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545" windowHeight="8325" tabRatio="603" activeTab="2"/>
  </bookViews>
  <sheets>
    <sheet name="MATERIEL" sheetId="12" r:id="rId1"/>
    <sheet name="Feuil1" sheetId="11" state="hidden" r:id="rId2"/>
    <sheet name="RECAP" sheetId="14" r:id="rId3"/>
    <sheet name="RECAP (2)" sheetId="15" r:id="rId4"/>
  </sheets>
  <definedNames>
    <definedName name="_xlnm._FilterDatabase" localSheetId="0" hidden="1">MATERIEL!$A$1:$AJ$9</definedName>
    <definedName name="_xlnm._FilterDatabase" localSheetId="2" hidden="1">RECAP!$A$1:$E$1</definedName>
    <definedName name="_xlnm._FilterDatabase" localSheetId="3" hidden="1">'RECAP (2)'!$A$1:$E$8</definedName>
    <definedName name="_xlnm.Print_Area" localSheetId="0">MATERIEL!$A$1:$AI$117</definedName>
  </definedNames>
  <calcPr calcId="152511"/>
</workbook>
</file>

<file path=xl/calcChain.xml><?xml version="1.0" encoding="utf-8"?>
<calcChain xmlns="http://schemas.openxmlformats.org/spreadsheetml/2006/main">
  <c r="O11" i="12" l="1"/>
  <c r="P11" i="12"/>
  <c r="Q11" i="12"/>
  <c r="R11" i="12"/>
  <c r="S11" i="12"/>
  <c r="T11" i="12"/>
  <c r="U11" i="12"/>
  <c r="V11" i="12"/>
  <c r="N11" i="12"/>
  <c r="AF12" i="12"/>
  <c r="AG12" i="12"/>
  <c r="AH12" i="12"/>
  <c r="AE12" i="12"/>
  <c r="AI3" i="12" l="1"/>
  <c r="AI4" i="12"/>
  <c r="AI5" i="12"/>
  <c r="AI6" i="12"/>
  <c r="AI7" i="12"/>
  <c r="AI2" i="12" l="1"/>
</calcChain>
</file>

<file path=xl/sharedStrings.xml><?xml version="1.0" encoding="utf-8"?>
<sst xmlns="http://schemas.openxmlformats.org/spreadsheetml/2006/main" count="106" uniqueCount="29">
  <si>
    <t>TOTAL</t>
  </si>
  <si>
    <t>Code Parc</t>
  </si>
  <si>
    <t>P : Panne</t>
  </si>
  <si>
    <t>Présent : 1</t>
  </si>
  <si>
    <t>Déplacement : 0</t>
  </si>
  <si>
    <t>R</t>
  </si>
  <si>
    <t>Bobcat</t>
  </si>
  <si>
    <t>ARRACHAD</t>
  </si>
  <si>
    <t>R : REPOS</t>
  </si>
  <si>
    <t xml:space="preserve"> </t>
  </si>
  <si>
    <t>CHANTIER</t>
  </si>
  <si>
    <t>ENGIN</t>
  </si>
  <si>
    <t>N° PARC</t>
  </si>
  <si>
    <t>DE</t>
  </si>
  <si>
    <t>AU</t>
  </si>
  <si>
    <t>B005</t>
  </si>
  <si>
    <t>RP3308</t>
  </si>
  <si>
    <t>Lhraouiyine Tranche 2</t>
  </si>
  <si>
    <t>ATELIER ARRACHAD</t>
  </si>
  <si>
    <t xml:space="preserve"> ARRACHAD</t>
  </si>
  <si>
    <t>AL BADR</t>
  </si>
  <si>
    <t>A</t>
  </si>
  <si>
    <t>F: Férié</t>
  </si>
  <si>
    <t>BEL DOSER</t>
  </si>
  <si>
    <t>BU606</t>
  </si>
  <si>
    <t>BU605</t>
  </si>
  <si>
    <t>p</t>
  </si>
  <si>
    <t>P</t>
  </si>
  <si>
    <t>Bulldozer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</si>
</sst>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1" x14ac:knownFonts="1">
    <font>
      <sz val="11"/>
      <color theme="1"/>
      <name val="Calibri"/>
      <family val="2"/>
      <scheme val="minor"/>
    </font>
    <font>
      <sz val="10"/>
      <color indexed="8"/>
      <name val="MS Sans Serif"/>
      <family val="2"/>
    </font>
    <font>
      <sz val="10"/>
      <name val="Arial"/>
      <family val="2"/>
    </font>
    <font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10"/>
      <name val="Arial"/>
      <family val="2"/>
    </font>
    <font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dashed">
        <color auto="1"/>
      </top>
      <bottom style="dashed">
        <color auto="1"/>
      </bottom>
      <diagonal/>
    </border>
  </borders>
  <cellStyleXfs count="4">
    <xf numFmtId="0" fontId="0" fillId="0" borderId="0"/>
    <xf numFmtId="0" fontId="2" fillId="0" borderId="0"/>
    <xf numFmtId="0" fontId="1" fillId="0" borderId="0"/>
    <xf numFmtId="0" fontId="1" fillId="0" borderId="0"/>
  </cellStyleXfs>
  <cellXfs count="23">
    <xf numFmtId="0" fontId="0" fillId="0" borderId="0" xfId="0"/>
    <xf numFmtId="0" fontId="3" fillId="0" borderId="0" xfId="0" applyFont="1"/>
    <xf numFmtId="0" fontId="6" fillId="4" borderId="0" xfId="0" applyFont="1" applyFill="1"/>
    <xf numFmtId="0" fontId="4" fillId="2" borderId="1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164" fontId="9" fillId="2" borderId="1" xfId="2" applyNumberFormat="1" applyFont="1" applyFill="1" applyBorder="1" applyAlignment="1">
      <alignment horizontal="center" vertical="center" wrapText="1"/>
    </xf>
    <xf numFmtId="0" fontId="5" fillId="0" borderId="0" xfId="0" applyFont="1"/>
    <xf numFmtId="0" fontId="0" fillId="0" borderId="0" xfId="0" applyFill="1"/>
    <xf numFmtId="0" fontId="10" fillId="0" borderId="3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14" fontId="0" fillId="0" borderId="2" xfId="0" applyNumberFormat="1" applyFont="1" applyFill="1" applyBorder="1" applyAlignment="1">
      <alignment horizontal="center" vertical="center"/>
    </xf>
    <xf numFmtId="0" fontId="4" fillId="3" borderId="1" xfId="2" applyFont="1" applyFill="1" applyBorder="1" applyAlignment="1">
      <alignment horizontal="center" vertical="center"/>
    </xf>
    <xf numFmtId="14" fontId="4" fillId="3" borderId="1" xfId="2" applyNumberFormat="1" applyFont="1" applyFill="1" applyBorder="1" applyAlignment="1">
      <alignment horizontal="center" vertical="center"/>
    </xf>
    <xf numFmtId="0" fontId="6" fillId="4" borderId="0" xfId="0" applyFont="1" applyFill="1" applyAlignment="1"/>
    <xf numFmtId="0" fontId="7" fillId="4" borderId="0" xfId="0" applyFont="1" applyFill="1" applyAlignment="1">
      <alignment vertical="center"/>
    </xf>
    <xf numFmtId="0" fontId="6" fillId="4" borderId="0" xfId="0" applyFont="1" applyFill="1" applyAlignment="1">
      <alignment horizontal="center" vertical="center"/>
    </xf>
    <xf numFmtId="0" fontId="4" fillId="2" borderId="1" xfId="1" applyNumberFormat="1" applyFont="1" applyFill="1" applyBorder="1" applyAlignment="1" applyProtection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/>
    </xf>
    <xf numFmtId="164" fontId="5" fillId="0" borderId="0" xfId="0" applyNumberFormat="1" applyFont="1"/>
    <xf numFmtId="0" fontId="0" fillId="5" borderId="4" xfId="0" applyFont="1" applyFill="1" applyBorder="1" applyAlignment="1">
      <alignment horizontal="center" vertical="center"/>
    </xf>
    <xf numFmtId="0" fontId="0" fillId="5" borderId="2" xfId="0" applyFont="1" applyFill="1" applyBorder="1" applyAlignment="1">
      <alignment horizontal="center" vertical="center"/>
    </xf>
    <xf numFmtId="14" fontId="0" fillId="5" borderId="2" xfId="0" applyNumberFormat="1" applyFont="1" applyFill="1" applyBorder="1" applyAlignment="1">
      <alignment horizontal="center" vertical="center"/>
    </xf>
  </cellXfs>
  <cellStyles count="4">
    <cellStyle name="NiveauLigne_4" xfId="1" builtinId="1" iLevel="3"/>
    <cellStyle name="Normal" xfId="0" builtinId="0"/>
    <cellStyle name="Normal 2" xfId="2"/>
    <cellStyle name="Normal 6" xfId="3"/>
  </cellStyles>
  <dxfs count="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numFmt numFmtId="35" formatCode="_-* #,##0.00\ _€_-;\-* #,##0.00\ _€_-;_-* &quot;-&quot;??\ _€_-;_-@_-"/>
      <fill>
        <patternFill>
          <bgColor theme="5" tint="0.59996337778862885"/>
        </patternFill>
      </fill>
    </dxf>
    <dxf>
      <fill>
        <patternFill patternType="none">
          <bgColor auto="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0</xdr:colOff>
      <xdr:row>2</xdr:row>
      <xdr:rowOff>85725</xdr:rowOff>
    </xdr:from>
    <xdr:to>
      <xdr:col>8</xdr:col>
      <xdr:colOff>219075</xdr:colOff>
      <xdr:row>4</xdr:row>
      <xdr:rowOff>66674</xdr:rowOff>
    </xdr:to>
    <xdr:sp macro="[0]!MiseAJOur" textlink="">
      <xdr:nvSpPr>
        <xdr:cNvPr id="2" name="ZoneTexte 1"/>
        <xdr:cNvSpPr txBox="1"/>
      </xdr:nvSpPr>
      <xdr:spPr>
        <a:xfrm>
          <a:off x="7410450" y="581025"/>
          <a:ext cx="1743075" cy="361949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Mise à jour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J12"/>
  <sheetViews>
    <sheetView showGridLines="0" view="pageBreakPreview" topLeftCell="O1" zoomScale="70" zoomScaleNormal="38" zoomScaleSheetLayoutView="70" workbookViewId="0">
      <selection activeCell="N26" sqref="N24:S26"/>
    </sheetView>
  </sheetViews>
  <sheetFormatPr baseColWidth="10" defaultRowHeight="12.75" x14ac:dyDescent="0.2"/>
  <cols>
    <col min="1" max="1" width="25" style="1" bestFit="1" customWidth="1"/>
    <col min="2" max="2" width="15.28515625" style="1" bestFit="1" customWidth="1"/>
    <col min="3" max="3" width="19.28515625" style="4" bestFit="1" customWidth="1"/>
    <col min="4" max="4" width="18.5703125" style="1" bestFit="1" customWidth="1"/>
    <col min="5" max="6" width="18.85546875" style="1" bestFit="1" customWidth="1"/>
    <col min="7" max="7" width="20" style="1" bestFit="1" customWidth="1"/>
    <col min="8" max="12" width="18.85546875" style="1" bestFit="1" customWidth="1"/>
    <col min="13" max="13" width="18.5703125" style="1" bestFit="1" customWidth="1"/>
    <col min="14" max="14" width="18.140625" style="1" bestFit="1" customWidth="1"/>
    <col min="15" max="22" width="18.5703125" style="1" bestFit="1" customWidth="1"/>
    <col min="23" max="23" width="18.85546875" style="1" bestFit="1" customWidth="1"/>
    <col min="24" max="24" width="18.5703125" style="1" bestFit="1" customWidth="1"/>
    <col min="25" max="33" width="18.85546875" style="1" bestFit="1" customWidth="1"/>
    <col min="34" max="34" width="18.5703125" style="1" bestFit="1" customWidth="1"/>
    <col min="35" max="35" width="15.7109375" style="1" bestFit="1" customWidth="1"/>
    <col min="36" max="16384" width="11.42578125" style="1"/>
  </cols>
  <sheetData>
    <row r="1" spans="1:36" s="6" customFormat="1" ht="36.75" customHeight="1" x14ac:dyDescent="0.2">
      <c r="A1" s="12" t="s">
        <v>10</v>
      </c>
      <c r="B1" s="12" t="s">
        <v>11</v>
      </c>
      <c r="C1" s="12" t="s">
        <v>1</v>
      </c>
      <c r="D1" s="13">
        <v>42736</v>
      </c>
      <c r="E1" s="13">
        <v>42737</v>
      </c>
      <c r="F1" s="13">
        <v>42738</v>
      </c>
      <c r="G1" s="13">
        <v>42739</v>
      </c>
      <c r="H1" s="13">
        <v>42740</v>
      </c>
      <c r="I1" s="13">
        <v>42741</v>
      </c>
      <c r="J1" s="13">
        <v>42742</v>
      </c>
      <c r="K1" s="13">
        <v>42743</v>
      </c>
      <c r="L1" s="13">
        <v>42744</v>
      </c>
      <c r="M1" s="13">
        <v>42745</v>
      </c>
      <c r="N1" s="13">
        <v>42746</v>
      </c>
      <c r="O1" s="13">
        <v>42747</v>
      </c>
      <c r="P1" s="13">
        <v>42748</v>
      </c>
      <c r="Q1" s="13">
        <v>42749</v>
      </c>
      <c r="R1" s="13">
        <v>42750</v>
      </c>
      <c r="S1" s="13">
        <v>42751</v>
      </c>
      <c r="T1" s="13">
        <v>42752</v>
      </c>
      <c r="U1" s="13">
        <v>42753</v>
      </c>
      <c r="V1" s="13">
        <v>42754</v>
      </c>
      <c r="W1" s="13">
        <v>42755</v>
      </c>
      <c r="X1" s="13">
        <v>42756</v>
      </c>
      <c r="Y1" s="13">
        <v>42757</v>
      </c>
      <c r="Z1" s="13">
        <v>42758</v>
      </c>
      <c r="AA1" s="13">
        <v>42759</v>
      </c>
      <c r="AB1" s="13">
        <v>42760</v>
      </c>
      <c r="AC1" s="13">
        <v>42761</v>
      </c>
      <c r="AD1" s="13">
        <v>42762</v>
      </c>
      <c r="AE1" s="13">
        <v>42763</v>
      </c>
      <c r="AF1" s="13">
        <v>42764</v>
      </c>
      <c r="AG1" s="13">
        <v>42765</v>
      </c>
      <c r="AH1" s="13">
        <v>42766</v>
      </c>
      <c r="AI1" s="12" t="s">
        <v>0</v>
      </c>
    </row>
    <row r="2" spans="1:36" s="6" customFormat="1" ht="21.95" customHeight="1" x14ac:dyDescent="0.2">
      <c r="A2" s="3" t="s">
        <v>20</v>
      </c>
      <c r="B2" s="3" t="s">
        <v>28</v>
      </c>
      <c r="C2" s="17" t="s">
        <v>25</v>
      </c>
      <c r="D2" s="18" t="s">
        <v>5</v>
      </c>
      <c r="E2" s="18">
        <v>0</v>
      </c>
      <c r="F2" s="18">
        <v>0</v>
      </c>
      <c r="G2" s="18">
        <v>0</v>
      </c>
      <c r="H2" s="18">
        <v>0</v>
      </c>
      <c r="I2" s="18">
        <v>0</v>
      </c>
      <c r="J2" s="18">
        <v>0</v>
      </c>
      <c r="K2" s="18" t="s">
        <v>5</v>
      </c>
      <c r="L2" s="18">
        <v>1</v>
      </c>
      <c r="M2" s="18">
        <v>1</v>
      </c>
      <c r="N2" s="18">
        <v>1</v>
      </c>
      <c r="O2" s="18">
        <v>1</v>
      </c>
      <c r="P2" s="18">
        <v>1</v>
      </c>
      <c r="Q2" s="18">
        <v>1</v>
      </c>
      <c r="R2" s="18" t="s">
        <v>5</v>
      </c>
      <c r="S2" s="18">
        <v>1</v>
      </c>
      <c r="T2" s="18">
        <v>1</v>
      </c>
      <c r="U2" s="18">
        <v>1</v>
      </c>
      <c r="V2" s="18">
        <v>1</v>
      </c>
      <c r="W2" s="18" t="s">
        <v>21</v>
      </c>
      <c r="X2" s="18" t="s">
        <v>21</v>
      </c>
      <c r="Y2" s="18" t="s">
        <v>5</v>
      </c>
      <c r="Z2" s="18" t="s">
        <v>21</v>
      </c>
      <c r="AA2" s="18" t="s">
        <v>21</v>
      </c>
      <c r="AB2" s="18">
        <v>1</v>
      </c>
      <c r="AC2" s="18">
        <v>1</v>
      </c>
      <c r="AD2" s="18" t="s">
        <v>21</v>
      </c>
      <c r="AE2" s="18" t="s">
        <v>21</v>
      </c>
      <c r="AF2" s="18" t="s">
        <v>5</v>
      </c>
      <c r="AG2" s="18">
        <v>1</v>
      </c>
      <c r="AH2" s="18">
        <v>1</v>
      </c>
      <c r="AI2" s="5">
        <f t="shared" ref="AI2:AI7" si="0">SUBTOTAL(9,D2:AH2)</f>
        <v>14</v>
      </c>
      <c r="AJ2" s="19"/>
    </row>
    <row r="3" spans="1:36" s="6" customFormat="1" ht="21.95" customHeight="1" x14ac:dyDescent="0.2">
      <c r="A3" s="3" t="s">
        <v>20</v>
      </c>
      <c r="B3" s="3" t="s">
        <v>28</v>
      </c>
      <c r="C3" s="17" t="s">
        <v>24</v>
      </c>
      <c r="D3" s="18" t="s">
        <v>5</v>
      </c>
      <c r="E3" s="18">
        <v>0</v>
      </c>
      <c r="F3" s="18">
        <v>0</v>
      </c>
      <c r="G3" s="18">
        <v>0</v>
      </c>
      <c r="H3" s="18">
        <v>0</v>
      </c>
      <c r="I3" s="18">
        <v>0</v>
      </c>
      <c r="J3" s="18">
        <v>0</v>
      </c>
      <c r="K3" s="18">
        <v>0</v>
      </c>
      <c r="L3" s="18">
        <v>0</v>
      </c>
      <c r="M3" s="18">
        <v>0</v>
      </c>
      <c r="N3" s="18">
        <v>0</v>
      </c>
      <c r="O3" s="18">
        <v>0</v>
      </c>
      <c r="P3" s="18">
        <v>0</v>
      </c>
      <c r="Q3" s="18">
        <v>0</v>
      </c>
      <c r="R3" s="18">
        <v>0</v>
      </c>
      <c r="S3" s="18">
        <v>0</v>
      </c>
      <c r="T3" s="18">
        <v>0</v>
      </c>
      <c r="U3" s="18">
        <v>0</v>
      </c>
      <c r="V3" s="18">
        <v>0</v>
      </c>
      <c r="W3" s="18">
        <v>0</v>
      </c>
      <c r="X3" s="18" t="s">
        <v>21</v>
      </c>
      <c r="Y3" s="18" t="s">
        <v>5</v>
      </c>
      <c r="Z3" s="18" t="s">
        <v>21</v>
      </c>
      <c r="AA3" s="18" t="s">
        <v>21</v>
      </c>
      <c r="AB3" s="18" t="s">
        <v>21</v>
      </c>
      <c r="AC3" s="18" t="s">
        <v>21</v>
      </c>
      <c r="AD3" s="18" t="s">
        <v>21</v>
      </c>
      <c r="AE3" s="18" t="s">
        <v>21</v>
      </c>
      <c r="AF3" s="18" t="s">
        <v>5</v>
      </c>
      <c r="AG3" s="18" t="s">
        <v>21</v>
      </c>
      <c r="AH3" s="18" t="s">
        <v>21</v>
      </c>
      <c r="AI3" s="5">
        <f t="shared" si="0"/>
        <v>0</v>
      </c>
    </row>
    <row r="4" spans="1:36" s="6" customFormat="1" ht="21.95" customHeight="1" x14ac:dyDescent="0.2">
      <c r="A4" s="3" t="s">
        <v>19</v>
      </c>
      <c r="B4" s="3" t="s">
        <v>6</v>
      </c>
      <c r="C4" s="17" t="s">
        <v>15</v>
      </c>
      <c r="D4" s="18" t="s">
        <v>5</v>
      </c>
      <c r="E4" s="18">
        <v>1</v>
      </c>
      <c r="F4" s="18">
        <v>1</v>
      </c>
      <c r="G4" s="18">
        <v>1</v>
      </c>
      <c r="H4" s="18">
        <v>1</v>
      </c>
      <c r="I4" s="18">
        <v>1</v>
      </c>
      <c r="J4" s="18">
        <v>1</v>
      </c>
      <c r="K4" s="18" t="s">
        <v>5</v>
      </c>
      <c r="L4" s="18" t="s">
        <v>26</v>
      </c>
      <c r="M4" s="18">
        <v>0</v>
      </c>
      <c r="N4" s="18">
        <v>0</v>
      </c>
      <c r="O4" s="18">
        <v>0</v>
      </c>
      <c r="P4" s="18">
        <v>0</v>
      </c>
      <c r="Q4" s="18">
        <v>0</v>
      </c>
      <c r="R4" s="18" t="s">
        <v>5</v>
      </c>
      <c r="S4" s="18">
        <v>0</v>
      </c>
      <c r="T4" s="18">
        <v>0</v>
      </c>
      <c r="U4" s="18">
        <v>0</v>
      </c>
      <c r="V4" s="18">
        <v>0</v>
      </c>
      <c r="W4" s="18">
        <v>0</v>
      </c>
      <c r="X4" s="18">
        <v>0</v>
      </c>
      <c r="Y4" s="18" t="s">
        <v>5</v>
      </c>
      <c r="Z4" s="18">
        <v>1</v>
      </c>
      <c r="AA4" s="18">
        <v>1</v>
      </c>
      <c r="AB4" s="18">
        <v>0</v>
      </c>
      <c r="AC4" s="18">
        <v>0</v>
      </c>
      <c r="AD4" s="18">
        <v>0</v>
      </c>
      <c r="AE4" s="18">
        <v>0</v>
      </c>
      <c r="AF4" s="18" t="s">
        <v>5</v>
      </c>
      <c r="AG4" s="18">
        <v>0</v>
      </c>
      <c r="AH4" s="18">
        <v>0</v>
      </c>
      <c r="AI4" s="5">
        <f t="shared" si="0"/>
        <v>8</v>
      </c>
    </row>
    <row r="5" spans="1:36" s="6" customFormat="1" ht="21.95" customHeight="1" x14ac:dyDescent="0.2">
      <c r="A5" s="3" t="s">
        <v>18</v>
      </c>
      <c r="B5" s="3" t="s">
        <v>28</v>
      </c>
      <c r="C5" s="17" t="s">
        <v>25</v>
      </c>
      <c r="D5" s="18" t="s">
        <v>5</v>
      </c>
      <c r="E5" s="18">
        <v>1</v>
      </c>
      <c r="F5" s="18">
        <v>1</v>
      </c>
      <c r="G5" s="18">
        <v>1</v>
      </c>
      <c r="H5" s="18">
        <v>1</v>
      </c>
      <c r="I5" s="18">
        <v>1</v>
      </c>
      <c r="J5" s="18">
        <v>1</v>
      </c>
      <c r="K5" s="18" t="s">
        <v>5</v>
      </c>
      <c r="L5" s="18">
        <v>0</v>
      </c>
      <c r="M5" s="18">
        <v>0</v>
      </c>
      <c r="N5" s="18">
        <v>0</v>
      </c>
      <c r="O5" s="18">
        <v>0</v>
      </c>
      <c r="P5" s="18">
        <v>0</v>
      </c>
      <c r="Q5" s="18">
        <v>0</v>
      </c>
      <c r="R5" s="18" t="s">
        <v>5</v>
      </c>
      <c r="S5" s="18">
        <v>0</v>
      </c>
      <c r="T5" s="18">
        <v>0</v>
      </c>
      <c r="U5" s="18">
        <v>0</v>
      </c>
      <c r="V5" s="18">
        <v>0</v>
      </c>
      <c r="W5" s="18">
        <v>0</v>
      </c>
      <c r="X5" s="18">
        <v>0</v>
      </c>
      <c r="Y5" s="18" t="s">
        <v>5</v>
      </c>
      <c r="Z5" s="18">
        <v>0</v>
      </c>
      <c r="AA5" s="18">
        <v>0</v>
      </c>
      <c r="AB5" s="18">
        <v>0</v>
      </c>
      <c r="AC5" s="18">
        <v>0</v>
      </c>
      <c r="AD5" s="18">
        <v>0</v>
      </c>
      <c r="AE5" s="18">
        <v>0</v>
      </c>
      <c r="AF5" s="18" t="s">
        <v>5</v>
      </c>
      <c r="AG5" s="18">
        <v>0</v>
      </c>
      <c r="AH5" s="18">
        <v>0</v>
      </c>
      <c r="AI5" s="5">
        <f t="shared" si="0"/>
        <v>6</v>
      </c>
    </row>
    <row r="6" spans="1:36" s="6" customFormat="1" ht="21.95" customHeight="1" x14ac:dyDescent="0.2">
      <c r="A6" s="3" t="s">
        <v>17</v>
      </c>
      <c r="B6" s="3" t="s">
        <v>6</v>
      </c>
      <c r="C6" s="17" t="s">
        <v>15</v>
      </c>
      <c r="D6" s="18" t="s">
        <v>5</v>
      </c>
      <c r="E6" s="18">
        <v>0</v>
      </c>
      <c r="F6" s="18">
        <v>0</v>
      </c>
      <c r="G6" s="18">
        <v>0</v>
      </c>
      <c r="H6" s="18">
        <v>0</v>
      </c>
      <c r="I6" s="18">
        <v>0</v>
      </c>
      <c r="J6" s="18">
        <v>0</v>
      </c>
      <c r="K6" s="18" t="s">
        <v>5</v>
      </c>
      <c r="L6" s="18">
        <v>0</v>
      </c>
      <c r="M6" s="18">
        <v>1</v>
      </c>
      <c r="N6" s="18">
        <v>1</v>
      </c>
      <c r="O6" s="18" t="s">
        <v>21</v>
      </c>
      <c r="P6" s="18" t="s">
        <v>21</v>
      </c>
      <c r="Q6" s="18">
        <v>1</v>
      </c>
      <c r="R6" s="18" t="s">
        <v>5</v>
      </c>
      <c r="S6" s="18">
        <v>1</v>
      </c>
      <c r="T6" s="18">
        <v>0</v>
      </c>
      <c r="U6" s="18">
        <v>0</v>
      </c>
      <c r="V6" s="18">
        <v>0</v>
      </c>
      <c r="W6" s="18">
        <v>0</v>
      </c>
      <c r="X6" s="18">
        <v>0</v>
      </c>
      <c r="Y6" s="18" t="s">
        <v>5</v>
      </c>
      <c r="Z6" s="18">
        <v>0</v>
      </c>
      <c r="AA6" s="18">
        <v>0</v>
      </c>
      <c r="AB6" s="18">
        <v>0</v>
      </c>
      <c r="AC6" s="18">
        <v>0</v>
      </c>
      <c r="AD6" s="18">
        <v>0</v>
      </c>
      <c r="AE6" s="18">
        <v>0</v>
      </c>
      <c r="AF6" s="18" t="s">
        <v>5</v>
      </c>
      <c r="AG6" s="18">
        <v>0</v>
      </c>
      <c r="AH6" s="18">
        <v>0</v>
      </c>
      <c r="AI6" s="5">
        <f t="shared" si="0"/>
        <v>4</v>
      </c>
    </row>
    <row r="7" spans="1:36" s="6" customFormat="1" ht="21.95" customHeight="1" x14ac:dyDescent="0.2">
      <c r="A7" s="3" t="s">
        <v>16</v>
      </c>
      <c r="B7" s="3" t="s">
        <v>28</v>
      </c>
      <c r="C7" s="17" t="s">
        <v>24</v>
      </c>
      <c r="D7" s="18" t="s">
        <v>5</v>
      </c>
      <c r="E7" s="18">
        <v>1</v>
      </c>
      <c r="F7" s="18">
        <v>1</v>
      </c>
      <c r="G7" s="18">
        <v>1</v>
      </c>
      <c r="H7" s="18">
        <v>1</v>
      </c>
      <c r="I7" s="18">
        <v>1</v>
      </c>
      <c r="J7" s="18">
        <v>1</v>
      </c>
      <c r="K7" s="18" t="s">
        <v>5</v>
      </c>
      <c r="L7" s="18">
        <v>1</v>
      </c>
      <c r="M7" s="18">
        <v>1</v>
      </c>
      <c r="N7" s="18" t="s">
        <v>27</v>
      </c>
      <c r="O7" s="18">
        <v>1</v>
      </c>
      <c r="P7" s="18">
        <v>1</v>
      </c>
      <c r="Q7" s="18">
        <v>1</v>
      </c>
      <c r="R7" s="18">
        <v>1</v>
      </c>
      <c r="S7" s="18">
        <v>1</v>
      </c>
      <c r="T7" s="18">
        <v>1</v>
      </c>
      <c r="U7" s="18" t="s">
        <v>21</v>
      </c>
      <c r="V7" s="18">
        <v>1</v>
      </c>
      <c r="W7" s="18">
        <v>1</v>
      </c>
      <c r="X7" s="18">
        <v>0</v>
      </c>
      <c r="Y7" s="18" t="s">
        <v>5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 t="s">
        <v>5</v>
      </c>
      <c r="AG7" s="18">
        <v>0</v>
      </c>
      <c r="AH7" s="18">
        <v>0</v>
      </c>
      <c r="AI7" s="5">
        <f t="shared" si="0"/>
        <v>16</v>
      </c>
    </row>
    <row r="8" spans="1:36" s="2" customFormat="1" ht="24" customHeight="1" x14ac:dyDescent="0.3">
      <c r="A8" s="16" t="s">
        <v>2</v>
      </c>
      <c r="B8" s="16"/>
      <c r="C8" s="16" t="s">
        <v>8</v>
      </c>
      <c r="D8" s="15"/>
      <c r="E8" s="15" t="s">
        <v>3</v>
      </c>
      <c r="G8" s="15" t="s">
        <v>4</v>
      </c>
      <c r="I8" s="15" t="s">
        <v>22</v>
      </c>
      <c r="O8" s="14"/>
      <c r="P8" s="14"/>
      <c r="Q8" s="14"/>
      <c r="R8" s="14"/>
      <c r="S8" s="14"/>
      <c r="T8" s="14"/>
      <c r="U8" s="14"/>
      <c r="V8" s="14"/>
      <c r="W8" s="14"/>
      <c r="AB8" s="14"/>
      <c r="AC8" s="14"/>
      <c r="AD8" s="14"/>
      <c r="AE8" s="14"/>
      <c r="AF8" s="14"/>
    </row>
    <row r="9" spans="1:36" x14ac:dyDescent="0.2">
      <c r="AE9" s="1" t="s">
        <v>9</v>
      </c>
    </row>
    <row r="11" spans="1:36" x14ac:dyDescent="0.2">
      <c r="N11" s="1">
        <f xml:space="preserve"> COLUMN()</f>
        <v>14</v>
      </c>
      <c r="O11" s="1">
        <f t="shared" ref="O11:V11" si="1" xml:space="preserve"> COLUMN()</f>
        <v>15</v>
      </c>
      <c r="P11" s="1">
        <f t="shared" si="1"/>
        <v>16</v>
      </c>
      <c r="Q11" s="1">
        <f t="shared" si="1"/>
        <v>17</v>
      </c>
      <c r="R11" s="1">
        <f t="shared" si="1"/>
        <v>18</v>
      </c>
      <c r="S11" s="1">
        <f t="shared" si="1"/>
        <v>19</v>
      </c>
      <c r="T11" s="1">
        <f t="shared" si="1"/>
        <v>20</v>
      </c>
      <c r="U11" s="1">
        <f t="shared" si="1"/>
        <v>21</v>
      </c>
      <c r="V11" s="1">
        <f t="shared" si="1"/>
        <v>22</v>
      </c>
    </row>
    <row r="12" spans="1:36" x14ac:dyDescent="0.2">
      <c r="AE12" s="1">
        <f>COLUMN()</f>
        <v>31</v>
      </c>
      <c r="AF12" s="1">
        <f>COLUMN()</f>
        <v>32</v>
      </c>
      <c r="AG12" s="1">
        <f>COLUMN()</f>
        <v>33</v>
      </c>
      <c r="AH12" s="1">
        <f>COLUMN()</f>
        <v>34</v>
      </c>
    </row>
  </sheetData>
  <autoFilter ref="A1:AJ9"/>
  <conditionalFormatting sqref="AI2:AI7">
    <cfRule type="cellIs" dxfId="7" priority="940" operator="equal">
      <formula>0</formula>
    </cfRule>
    <cfRule type="cellIs" dxfId="6" priority="941" operator="equal">
      <formula>0</formula>
    </cfRule>
  </conditionalFormatting>
  <conditionalFormatting sqref="D2:AH7">
    <cfRule type="cellIs" dxfId="5" priority="936" operator="equal">
      <formula>1</formula>
    </cfRule>
    <cfRule type="cellIs" dxfId="4" priority="937" operator="equal">
      <formula>"P"</formula>
    </cfRule>
    <cfRule type="cellIs" dxfId="3" priority="938" operator="equal">
      <formula>"A"</formula>
    </cfRule>
  </conditionalFormatting>
  <conditionalFormatting sqref="D2:AH7">
    <cfRule type="cellIs" dxfId="2" priority="800" operator="equal">
      <formula>"R"</formula>
    </cfRule>
  </conditionalFormatting>
  <conditionalFormatting sqref="C1:C7 C9:C1048576">
    <cfRule type="duplicateValues" dxfId="1" priority="2"/>
  </conditionalFormatting>
  <conditionalFormatting sqref="E8">
    <cfRule type="duplicateValues" dxfId="0" priority="1"/>
  </conditionalFormatting>
  <printOptions horizontalCentered="1"/>
  <pageMargins left="0" right="0" top="0.19685039370078741" bottom="0.74803149606299213" header="0.31496062992125984" footer="0.31496062992125984"/>
  <pageSetup paperSize="9" scale="1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1"/>
  <sheetViews>
    <sheetView tabSelected="1" workbookViewId="0"/>
  </sheetViews>
  <sheetFormatPr baseColWidth="10" defaultRowHeight="15" x14ac:dyDescent="0.25"/>
  <cols>
    <col min="1" max="1" width="26.140625" style="9" customWidth="1"/>
    <col min="2" max="2" width="16.7109375" style="10" customWidth="1"/>
    <col min="3" max="4" width="16.7109375" style="11" customWidth="1"/>
    <col min="5" max="5" width="23.42578125" style="10" customWidth="1"/>
  </cols>
  <sheetData>
    <row r="1" spans="1:5" s="7" customFormat="1" ht="24" customHeight="1" x14ac:dyDescent="0.25">
      <c r="A1" s="20" t="s">
        <v>11</v>
      </c>
      <c r="B1" s="21" t="s">
        <v>12</v>
      </c>
      <c r="C1" s="22" t="s">
        <v>13</v>
      </c>
      <c r="D1" s="22" t="s">
        <v>14</v>
      </c>
      <c r="E1" s="21" t="s">
        <v>10</v>
      </c>
    </row>
  </sheetData>
  <autoFilter ref="A1:E1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8"/>
  <sheetViews>
    <sheetView workbookViewId="0">
      <selection activeCell="C2" sqref="C2:D2"/>
    </sheetView>
  </sheetViews>
  <sheetFormatPr baseColWidth="10" defaultRowHeight="15" x14ac:dyDescent="0.25"/>
  <cols>
    <col min="1" max="1" width="26.140625" customWidth="1"/>
    <col min="2" max="4" width="16.7109375" customWidth="1"/>
    <col min="5" max="5" width="23.42578125" customWidth="1"/>
  </cols>
  <sheetData>
    <row r="1" spans="1:5" s="7" customFormat="1" ht="24" customHeight="1" x14ac:dyDescent="0.25">
      <c r="A1" s="8" t="s">
        <v>11</v>
      </c>
      <c r="B1" s="8" t="s">
        <v>12</v>
      </c>
      <c r="C1" s="8" t="s">
        <v>13</v>
      </c>
      <c r="D1" s="8" t="s">
        <v>14</v>
      </c>
      <c r="E1" s="8" t="s">
        <v>10</v>
      </c>
    </row>
    <row r="2" spans="1:5" s="7" customFormat="1" ht="21.95" customHeight="1" x14ac:dyDescent="0.25">
      <c r="A2" s="9" t="s">
        <v>6</v>
      </c>
      <c r="B2" s="10" t="s">
        <v>15</v>
      </c>
      <c r="C2" s="11">
        <v>42736</v>
      </c>
      <c r="D2" s="11">
        <v>42744</v>
      </c>
      <c r="E2" s="10" t="s">
        <v>7</v>
      </c>
    </row>
    <row r="3" spans="1:5" s="7" customFormat="1" ht="21.95" customHeight="1" x14ac:dyDescent="0.25">
      <c r="A3" s="9" t="s">
        <v>6</v>
      </c>
      <c r="B3" s="10" t="s">
        <v>15</v>
      </c>
      <c r="C3" s="11">
        <v>42758</v>
      </c>
      <c r="D3" s="11">
        <v>42759</v>
      </c>
      <c r="E3" s="10" t="s">
        <v>7</v>
      </c>
    </row>
    <row r="4" spans="1:5" s="7" customFormat="1" ht="21.95" customHeight="1" x14ac:dyDescent="0.25">
      <c r="A4" s="9" t="s">
        <v>23</v>
      </c>
      <c r="B4" s="10" t="s">
        <v>25</v>
      </c>
      <c r="C4" s="11">
        <v>42736</v>
      </c>
      <c r="D4" s="11">
        <v>42743</v>
      </c>
      <c r="E4" s="10" t="s">
        <v>18</v>
      </c>
    </row>
    <row r="5" spans="1:5" s="7" customFormat="1" ht="21.95" customHeight="1" x14ac:dyDescent="0.25">
      <c r="A5" s="9" t="s">
        <v>23</v>
      </c>
      <c r="B5" s="10" t="s">
        <v>24</v>
      </c>
      <c r="C5" s="11">
        <v>42736</v>
      </c>
      <c r="D5" s="11">
        <v>42755</v>
      </c>
      <c r="E5" s="10" t="s">
        <v>16</v>
      </c>
    </row>
    <row r="6" spans="1:5" s="7" customFormat="1" ht="21.95" customHeight="1" x14ac:dyDescent="0.25">
      <c r="A6" s="9" t="s">
        <v>23</v>
      </c>
      <c r="B6" s="10" t="s">
        <v>25</v>
      </c>
      <c r="C6" s="11">
        <v>42744</v>
      </c>
      <c r="D6" s="11">
        <v>42766</v>
      </c>
      <c r="E6" s="10" t="s">
        <v>20</v>
      </c>
    </row>
    <row r="7" spans="1:5" s="7" customFormat="1" ht="21.95" customHeight="1" x14ac:dyDescent="0.25">
      <c r="A7" s="9" t="s">
        <v>23</v>
      </c>
      <c r="B7" s="10" t="s">
        <v>24</v>
      </c>
      <c r="C7" s="11">
        <v>42756</v>
      </c>
      <c r="D7" s="11">
        <v>42766</v>
      </c>
      <c r="E7" s="10" t="s">
        <v>20</v>
      </c>
    </row>
    <row r="8" spans="1:5" s="7" customFormat="1" ht="21.95" customHeight="1" x14ac:dyDescent="0.25">
      <c r="A8" s="9" t="s">
        <v>6</v>
      </c>
      <c r="B8" s="10" t="s">
        <v>15</v>
      </c>
      <c r="C8" s="11">
        <v>42745</v>
      </c>
      <c r="D8" s="11">
        <v>42751</v>
      </c>
      <c r="E8" s="10" t="s">
        <v>17</v>
      </c>
    </row>
  </sheetData>
  <autoFilter ref="A1:E8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MATERIEL</vt:lpstr>
      <vt:lpstr>Feuil1</vt:lpstr>
      <vt:lpstr>RECAP</vt:lpstr>
      <vt:lpstr>RECAP (2)</vt:lpstr>
      <vt:lpstr>MATERIEL!Zone_d_impression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Abdeljalil</dc:creator>
  <cp:lastModifiedBy>gmb</cp:lastModifiedBy>
  <cp:lastPrinted>2014-12-23T14:00:00Z</cp:lastPrinted>
  <dcterms:created xsi:type="dcterms:W3CDTF">2014-11-20T21:23:17Z</dcterms:created>
  <dcterms:modified xsi:type="dcterms:W3CDTF">2017-02-23T17:05:39Z</dcterms:modified>
</cp:coreProperties>
</file>