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725" windowHeight="8700"/>
  </bookViews>
  <sheets>
    <sheet name="Budget" sheetId="4" r:id="rId1"/>
  </sheets>
  <definedNames>
    <definedName name="Dépense">#REF!</definedName>
    <definedName name="Recette">#REF!</definedName>
  </definedNames>
  <calcPr calcId="152511"/>
</workbook>
</file>

<file path=xl/calcChain.xml><?xml version="1.0" encoding="utf-8"?>
<calcChain xmlns="http://schemas.openxmlformats.org/spreadsheetml/2006/main">
  <c r="AX3" i="4" l="1"/>
  <c r="AX4" i="4"/>
  <c r="AX5" i="4"/>
  <c r="AX6" i="4"/>
  <c r="AX7" i="4"/>
  <c r="AX8" i="4"/>
  <c r="AX9" i="4"/>
  <c r="AX10" i="4"/>
  <c r="AX11" i="4"/>
  <c r="AX12" i="4"/>
  <c r="AX13" i="4"/>
  <c r="AX2" i="4"/>
  <c r="E21" i="4" l="1"/>
  <c r="C4" i="4"/>
  <c r="E1" i="4" l="1"/>
</calcChain>
</file>

<file path=xl/sharedStrings.xml><?xml version="1.0" encoding="utf-8"?>
<sst xmlns="http://schemas.openxmlformats.org/spreadsheetml/2006/main" count="76" uniqueCount="41">
  <si>
    <t>Mois</t>
  </si>
  <si>
    <t>Année</t>
  </si>
  <si>
    <t>Janvier - Février</t>
  </si>
  <si>
    <t>Février - Mars</t>
  </si>
  <si>
    <t>Mars - Avril</t>
  </si>
  <si>
    <t>Avril - Mai</t>
  </si>
  <si>
    <t>Mai - Juin</t>
  </si>
  <si>
    <t>Juin - Juillet</t>
  </si>
  <si>
    <t>Juillet - Août</t>
  </si>
  <si>
    <t>Août - Septembre</t>
  </si>
  <si>
    <t>Septembre - Octobre</t>
  </si>
  <si>
    <t>Octobre - Novembre</t>
  </si>
  <si>
    <t>Novembre - Décembre</t>
  </si>
  <si>
    <t>Décembre - Janvier</t>
  </si>
  <si>
    <t>TOTAL</t>
  </si>
  <si>
    <t>Dépenses</t>
  </si>
  <si>
    <t>Recettes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</si>
  <si>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</si>
  <si>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</si>
  <si>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</si>
  <si>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</si>
  <si>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</si>
  <si>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</si>
  <si>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</si>
  <si>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</si>
  <si>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</si>
  <si>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</si>
  <si>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</si>
  <si>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</si>
  <si>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N</t>
  </si>
  <si>
    <t>O</t>
  </si>
  <si>
    <t>P</t>
  </si>
  <si>
    <t>Q</t>
  </si>
  <si>
    <t>M</t>
  </si>
  <si>
    <t>Période</t>
  </si>
  <si>
    <t>N°</t>
  </si>
  <si>
    <t>solde courant</t>
  </si>
  <si>
    <t>Report du mois précédent</t>
  </si>
  <si>
    <t>Report</t>
  </si>
  <si>
    <t xml:space="preserve"> </t>
  </si>
  <si>
    <t>Garde le report et réinitialise la zone des données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</si>
</sst>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11">
    <font>
      <sz val="11"/>
      <color theme="1"/>
      <name val="Calibri"/>
      <family val="2"/>
      <scheme val="minor"/>
    </font>
    <font>
      <sz val="11"/>
      <color theme="1"/>
      <name val="Tw Cen MT"/>
      <family val="2"/>
    </font>
    <font>
      <b/>
      <sz val="11"/>
      <color theme="1"/>
      <name val="Tw Cen MT"/>
      <family val="2"/>
    </font>
    <font>
      <b/>
      <sz val="11"/>
      <name val="Tw Cen MT"/>
      <family val="2"/>
    </font>
    <font>
      <b/>
      <sz val="11"/>
      <color theme="0"/>
      <name val="Tw Cen MT"/>
      <family val="2"/>
    </font>
    <font>
      <sz val="12"/>
      <name val="Tw Cen MT"/>
      <family val="2"/>
    </font>
    <font>
      <b/>
      <sz val="14"/>
      <color theme="1"/>
      <name val="Tw Cen MT"/>
      <family val="2"/>
    </font>
    <font>
      <b/>
      <sz val="14"/>
      <color theme="0"/>
      <name val="Tw Cen MT"/>
      <family val="2"/>
    </font>
    <font>
      <sz val="11"/>
      <color rgb="FFFF0000"/>
      <name val="Tw Cen MT"/>
      <family val="2"/>
    </font>
    <font>
      <sz val="11"/>
      <color rgb="FF0070C0"/>
      <name val="Tw Cen MT"/>
      <family val="2"/>
    </font>
    <font>
      <sz val="11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-0.49998474074526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 applyProtection="1">
      <alignment horizontal="center" vertical="center"/>
    </xf>
    <xf numFmtId="0" fontId="4" fillId="2" borderId="1" xfId="0" applyFont="1" applyFill="1" applyBorder="1" applyAlignment="1" applyProtection="1">
      <alignment horizontal="center" vertical="center"/>
      <protection locked="0"/>
    </xf>
    <xf numFmtId="0" fontId="1" fillId="0" borderId="0" xfId="0" applyFont="1" applyAlignment="1" applyProtection="1">
      <alignment vertical="center"/>
    </xf>
    <xf numFmtId="0" fontId="7" fillId="2" borderId="2" xfId="0" applyFont="1" applyFill="1" applyBorder="1" applyAlignment="1" applyProtection="1">
      <alignment horizontal="center" vertical="center"/>
    </xf>
    <xf numFmtId="0" fontId="2" fillId="0" borderId="14" xfId="0" applyFont="1" applyBorder="1" applyAlignment="1" applyProtection="1">
      <alignment horizontal="left" vertical="center"/>
    </xf>
    <xf numFmtId="0" fontId="5" fillId="0" borderId="9" xfId="0" applyFont="1" applyFill="1" applyBorder="1" applyAlignment="1" applyProtection="1">
      <alignment horizontal="left" vertical="center"/>
    </xf>
    <xf numFmtId="164" fontId="1" fillId="0" borderId="12" xfId="0" applyNumberFormat="1" applyFont="1" applyBorder="1" applyAlignment="1" applyProtection="1">
      <alignment horizontal="center" vertical="center"/>
    </xf>
    <xf numFmtId="0" fontId="2" fillId="0" borderId="1" xfId="0" applyFont="1" applyBorder="1" applyAlignment="1" applyProtection="1">
      <alignment horizontal="left" vertical="center"/>
    </xf>
    <xf numFmtId="164" fontId="1" fillId="0" borderId="6" xfId="0" applyNumberFormat="1" applyFont="1" applyBorder="1" applyAlignment="1" applyProtection="1">
      <alignment horizontal="center" vertical="center"/>
    </xf>
    <xf numFmtId="164" fontId="1" fillId="0" borderId="13" xfId="0" applyNumberFormat="1" applyFont="1" applyBorder="1" applyAlignment="1" applyProtection="1">
      <alignment horizontal="center" vertical="center"/>
    </xf>
    <xf numFmtId="164" fontId="1" fillId="0" borderId="7" xfId="0" applyNumberFormat="1" applyFont="1" applyBorder="1" applyAlignment="1" applyProtection="1">
      <alignment horizontal="center" vertical="center"/>
    </xf>
    <xf numFmtId="0" fontId="3" fillId="0" borderId="10" xfId="0" applyFont="1" applyFill="1" applyBorder="1" applyAlignment="1" applyProtection="1">
      <alignment horizontal="left" vertical="center"/>
    </xf>
    <xf numFmtId="164" fontId="2" fillId="0" borderId="8" xfId="0" applyNumberFormat="1" applyFont="1" applyBorder="1" applyAlignment="1" applyProtection="1">
      <alignment horizontal="center" vertical="center"/>
    </xf>
    <xf numFmtId="164" fontId="2" fillId="0" borderId="11" xfId="0" applyNumberFormat="1" applyFont="1" applyBorder="1" applyAlignment="1" applyProtection="1">
      <alignment horizontal="center" vertical="center"/>
    </xf>
    <xf numFmtId="164" fontId="1" fillId="3" borderId="5" xfId="0" applyNumberFormat="1" applyFont="1" applyFill="1" applyBorder="1" applyAlignment="1" applyProtection="1">
      <alignment horizontal="center" vertical="center"/>
    </xf>
    <xf numFmtId="164" fontId="1" fillId="0" borderId="15" xfId="0" applyNumberFormat="1" applyFont="1" applyBorder="1" applyAlignment="1" applyProtection="1">
      <alignment horizontal="left" vertical="center"/>
    </xf>
    <xf numFmtId="164" fontId="1" fillId="0" borderId="16" xfId="0" applyNumberFormat="1" applyFont="1" applyBorder="1" applyAlignment="1" applyProtection="1">
      <alignment horizontal="left" vertical="center"/>
    </xf>
    <xf numFmtId="0" fontId="8" fillId="0" borderId="0" xfId="0" applyFont="1" applyFill="1" applyAlignment="1" applyProtection="1">
      <alignment horizontal="left" vertical="center"/>
    </xf>
    <xf numFmtId="0" fontId="8" fillId="0" borderId="0" xfId="0" applyFont="1" applyAlignment="1" applyProtection="1">
      <alignment vertical="center"/>
    </xf>
    <xf numFmtId="0" fontId="8" fillId="0" borderId="0" xfId="0" applyFont="1" applyFill="1" applyBorder="1" applyAlignment="1" applyProtection="1">
      <alignment horizontal="left" vertical="center"/>
    </xf>
    <xf numFmtId="0" fontId="9" fillId="0" borderId="0" xfId="0" applyFont="1" applyAlignment="1" applyProtection="1">
      <alignment vertical="center"/>
    </xf>
    <xf numFmtId="0" fontId="9" fillId="0" borderId="0" xfId="0" applyFont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</xf>
    <xf numFmtId="164" fontId="6" fillId="0" borderId="2" xfId="0" applyNumberFormat="1" applyFont="1" applyBorder="1" applyAlignment="1" applyProtection="1">
      <alignment vertical="center"/>
    </xf>
    <xf numFmtId="164" fontId="6" fillId="0" borderId="3" xfId="0" applyNumberFormat="1" applyFont="1" applyBorder="1" applyAlignment="1" applyProtection="1">
      <alignment horizontal="center" vertical="center"/>
    </xf>
    <xf numFmtId="164" fontId="6" fillId="0" borderId="4" xfId="0" applyNumberFormat="1" applyFont="1" applyBorder="1" applyAlignment="1" applyProtection="1">
      <alignment horizontal="center" vertical="center"/>
    </xf>
    <xf numFmtId="0" fontId="10" fillId="0" borderId="0" xfId="0" applyFont="1"/>
  </cellXfs>
  <cellStyles count="1">
    <cellStyle name="Normal" xfId="0" builtinId="0"/>
  </cellStyles>
  <dxfs count="4">
    <dxf>
      <font>
        <b/>
        <i val="0"/>
      </font>
      <fill>
        <patternFill>
          <bgColor rgb="FFC7F141"/>
        </patternFill>
      </fill>
    </dxf>
    <dxf>
      <font>
        <b/>
        <i val="0"/>
      </font>
      <fill>
        <patternFill>
          <bgColor rgb="FFFF5050"/>
        </patternFill>
      </fill>
    </dxf>
    <dxf>
      <font>
        <b/>
        <i val="0"/>
      </font>
      <fill>
        <patternFill>
          <bgColor rgb="FFC7F141"/>
        </patternFill>
      </fill>
    </dxf>
    <dxf>
      <font>
        <b/>
        <i val="0"/>
      </font>
      <fill>
        <patternFill>
          <bgColor rgb="FFFF5050"/>
        </patternFill>
      </fill>
    </dxf>
  </dxfs>
  <tableStyles count="0" defaultTableStyle="TableStyleMedium2" defaultPivotStyle="PivotStyleLight16"/>
  <colors>
    <mruColors>
      <color rgb="FFC7F141"/>
      <color rgb="FFC32727"/>
      <color rgb="FFFF505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152400</xdr:colOff>
      <xdr:row>1</xdr:row>
      <xdr:rowOff>9525</xdr:rowOff>
    </xdr:from>
    <xdr:to>
      <xdr:col>10</xdr:col>
      <xdr:colOff>171450</xdr:colOff>
      <xdr:row>5</xdr:row>
      <xdr:rowOff>57150</xdr:rowOff>
    </xdr:to>
    <xdr:sp macro="[0]!Retour1" textlink="">
      <xdr:nvSpPr>
        <xdr:cNvPr id="2" name="Flèche droite 1"/>
        <xdr:cNvSpPr/>
      </xdr:nvSpPr>
      <xdr:spPr>
        <a:xfrm>
          <a:off x="8267700" y="333375"/>
          <a:ext cx="1600200" cy="809625"/>
        </a:xfrm>
        <a:prstGeom prst="rightArrow">
          <a:avLst/>
        </a:prstGeom>
        <a:solidFill>
          <a:schemeClr val="tx2">
            <a:lumMod val="50000"/>
          </a:schemeClr>
        </a:solidFill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FR" sz="1400" b="1">
              <a:latin typeface="Tw Cen MT" panose="020B0602020104020603" pitchFamily="34" charset="0"/>
            </a:rPr>
            <a:t>Retour Interface</a:t>
          </a:r>
        </a:p>
      </xdr:txBody>
    </xdr:sp>
    <xdr:clientData/>
  </xdr:twoCellAnchor>
  <xdr:twoCellAnchor editAs="absolute">
    <xdr:from>
      <xdr:col>2</xdr:col>
      <xdr:colOff>38101</xdr:colOff>
      <xdr:row>3</xdr:row>
      <xdr:rowOff>9525</xdr:rowOff>
    </xdr:from>
    <xdr:to>
      <xdr:col>2</xdr:col>
      <xdr:colOff>1390651</xdr:colOff>
      <xdr:row>4</xdr:row>
      <xdr:rowOff>142875</xdr:rowOff>
    </xdr:to>
    <xdr:sp macro="[0]!MoisSuivant" textlink="">
      <xdr:nvSpPr>
        <xdr:cNvPr id="3" name="ZoneTexte 2"/>
        <xdr:cNvSpPr txBox="1"/>
      </xdr:nvSpPr>
      <xdr:spPr>
        <a:xfrm>
          <a:off x="1409701" y="714375"/>
          <a:ext cx="1352550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Mois suivant</a:t>
          </a:r>
        </a:p>
      </xdr:txBody>
    </xdr:sp>
    <xdr:clientData fPrintsWithSheet="0"/>
  </xdr:twoCellAnchor>
  <xdr:twoCellAnchor editAs="absolute">
    <xdr:from>
      <xdr:col>2</xdr:col>
      <xdr:colOff>295275</xdr:colOff>
      <xdr:row>5</xdr:row>
      <xdr:rowOff>19050</xdr:rowOff>
    </xdr:from>
    <xdr:to>
      <xdr:col>2</xdr:col>
      <xdr:colOff>1066801</xdr:colOff>
      <xdr:row>6</xdr:row>
      <xdr:rowOff>152400</xdr:rowOff>
    </xdr:to>
    <xdr:sp macro="[0]!RAZ" textlink="">
      <xdr:nvSpPr>
        <xdr:cNvPr id="4" name="ZoneTexte 3"/>
        <xdr:cNvSpPr txBox="1"/>
      </xdr:nvSpPr>
      <xdr:spPr>
        <a:xfrm>
          <a:off x="1666875" y="1104900"/>
          <a:ext cx="771526" cy="323850"/>
        </a:xfrm>
        <a:prstGeom prst="roundRect">
          <a:avLst/>
        </a:prstGeom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RAZ</a:t>
          </a:r>
        </a:p>
      </xdr:txBody>
    </xdr:sp>
    <xdr:clientData fPrintsWithSheet="0"/>
  </xdr:twoCellAnchor>
  <xdr:twoCellAnchor>
    <xdr:from>
      <xdr:col>2</xdr:col>
      <xdr:colOff>1181100</xdr:colOff>
      <xdr:row>8</xdr:row>
      <xdr:rowOff>142875</xdr:rowOff>
    </xdr:from>
    <xdr:to>
      <xdr:col>3</xdr:col>
      <xdr:colOff>1219199</xdr:colOff>
      <xdr:row>12</xdr:row>
      <xdr:rowOff>161925</xdr:rowOff>
    </xdr:to>
    <xdr:sp macro="" textlink="">
      <xdr:nvSpPr>
        <xdr:cNvPr id="7" name="ZoneTexte 6"/>
        <xdr:cNvSpPr txBox="1"/>
      </xdr:nvSpPr>
      <xdr:spPr>
        <a:xfrm>
          <a:off x="2552700" y="1800225"/>
          <a:ext cx="1619249" cy="781050"/>
        </a:xfrm>
        <a:prstGeom prst="round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Rappelle les données déjà enregistrées pour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le mois demandé</a:t>
          </a:r>
          <a:endParaRPr lang="fr-FR">
            <a:effectLst/>
          </a:endParaRPr>
        </a:p>
      </xdr:txBody>
    </xdr:sp>
    <xdr:clientData/>
  </xdr:twoCellAnchor>
  <xdr:twoCellAnchor>
    <xdr:from>
      <xdr:col>2</xdr:col>
      <xdr:colOff>438151</xdr:colOff>
      <xdr:row>14</xdr:row>
      <xdr:rowOff>76200</xdr:rowOff>
    </xdr:from>
    <xdr:to>
      <xdr:col>3</xdr:col>
      <xdr:colOff>1133474</xdr:colOff>
      <xdr:row>17</xdr:row>
      <xdr:rowOff>57150</xdr:rowOff>
    </xdr:to>
    <xdr:sp macro="" textlink="">
      <xdr:nvSpPr>
        <xdr:cNvPr id="8" name="ZoneTexte 7"/>
        <xdr:cNvSpPr txBox="1"/>
      </xdr:nvSpPr>
      <xdr:spPr>
        <a:xfrm>
          <a:off x="1809751" y="2876550"/>
          <a:ext cx="2276473" cy="552450"/>
        </a:xfrm>
        <a:prstGeom prst="round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Garde le report et réinitialise la zone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des données</a:t>
          </a:r>
          <a:endParaRPr lang="fr-FR">
            <a:effectLst/>
          </a:endParaRPr>
        </a:p>
      </xdr:txBody>
    </xdr:sp>
    <xdr:clientData/>
  </xdr:twoCellAnchor>
  <xdr:twoCellAnchor>
    <xdr:from>
      <xdr:col>0</xdr:col>
      <xdr:colOff>762001</xdr:colOff>
      <xdr:row>18</xdr:row>
      <xdr:rowOff>38100</xdr:rowOff>
    </xdr:from>
    <xdr:to>
      <xdr:col>3</xdr:col>
      <xdr:colOff>85724</xdr:colOff>
      <xdr:row>20</xdr:row>
      <xdr:rowOff>95250</xdr:rowOff>
    </xdr:to>
    <xdr:sp macro="" textlink="">
      <xdr:nvSpPr>
        <xdr:cNvPr id="9" name="ZoneTexte 8"/>
        <xdr:cNvSpPr txBox="1"/>
      </xdr:nvSpPr>
      <xdr:spPr>
        <a:xfrm>
          <a:off x="762001" y="3600450"/>
          <a:ext cx="2276473" cy="552450"/>
        </a:xfrm>
        <a:prstGeom prst="round2DiagRect">
          <a:avLst/>
        </a:prstGeom>
        <a:ln/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Fait le report et réinitialise la zone</a:t>
          </a:r>
          <a:r>
            <a:rPr lang="fr-FR" sz="1100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des données</a:t>
          </a:r>
          <a:endParaRPr lang="fr-FR">
            <a:effectLst/>
          </a:endParaRPr>
        </a:p>
      </xdr:txBody>
    </xdr:sp>
    <xdr:clientData/>
  </xdr:twoCellAnchor>
  <xdr:twoCellAnchor>
    <xdr:from>
      <xdr:col>3</xdr:col>
      <xdr:colOff>200029</xdr:colOff>
      <xdr:row>2</xdr:row>
      <xdr:rowOff>114300</xdr:rowOff>
    </xdr:from>
    <xdr:to>
      <xdr:col>3</xdr:col>
      <xdr:colOff>409576</xdr:colOff>
      <xdr:row>8</xdr:row>
      <xdr:rowOff>142875</xdr:rowOff>
    </xdr:to>
    <xdr:cxnSp macro="">
      <xdr:nvCxnSpPr>
        <xdr:cNvPr id="31" name="Connecteur en angle 30"/>
        <xdr:cNvCxnSpPr>
          <a:stCxn id="7" idx="3"/>
        </xdr:cNvCxnSpPr>
      </xdr:nvCxnSpPr>
      <xdr:spPr>
        <a:xfrm rot="16200000" flipV="1">
          <a:off x="2671765" y="1109664"/>
          <a:ext cx="1171575" cy="209547"/>
        </a:xfrm>
        <a:prstGeom prst="bentConnector3">
          <a:avLst>
            <a:gd name="adj1" fmla="val 101220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2</xdr:col>
      <xdr:colOff>295275</xdr:colOff>
      <xdr:row>5</xdr:row>
      <xdr:rowOff>180975</xdr:rowOff>
    </xdr:from>
    <xdr:to>
      <xdr:col>2</xdr:col>
      <xdr:colOff>438151</xdr:colOff>
      <xdr:row>15</xdr:row>
      <xdr:rowOff>161925</xdr:rowOff>
    </xdr:to>
    <xdr:cxnSp macro="">
      <xdr:nvCxnSpPr>
        <xdr:cNvPr id="34" name="Connecteur en angle 33"/>
        <xdr:cNvCxnSpPr>
          <a:stCxn id="8" idx="2"/>
          <a:endCxn id="4" idx="1"/>
        </xdr:cNvCxnSpPr>
      </xdr:nvCxnSpPr>
      <xdr:spPr>
        <a:xfrm rot="10800000">
          <a:off x="1666875" y="1266825"/>
          <a:ext cx="142876" cy="1885950"/>
        </a:xfrm>
        <a:prstGeom prst="bentConnector3">
          <a:avLst>
            <a:gd name="adj1" fmla="val 259999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723901</xdr:colOff>
      <xdr:row>3</xdr:row>
      <xdr:rowOff>95251</xdr:rowOff>
    </xdr:from>
    <xdr:to>
      <xdr:col>2</xdr:col>
      <xdr:colOff>1</xdr:colOff>
      <xdr:row>18</xdr:row>
      <xdr:rowOff>238126</xdr:rowOff>
    </xdr:to>
    <xdr:cxnSp macro="">
      <xdr:nvCxnSpPr>
        <xdr:cNvPr id="53" name="Connecteur en angle 52"/>
        <xdr:cNvCxnSpPr/>
      </xdr:nvCxnSpPr>
      <xdr:spPr>
        <a:xfrm rot="10800000" flipH="1">
          <a:off x="723901" y="800101"/>
          <a:ext cx="647700" cy="3000375"/>
        </a:xfrm>
        <a:prstGeom prst="bentConnector3">
          <a:avLst>
            <a:gd name="adj1" fmla="val -35294"/>
          </a:avLst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AX21"/>
  <sheetViews>
    <sheetView showGridLines="0" tabSelected="1" workbookViewId="0">
      <selection activeCell="C11" sqref="C11"/>
    </sheetView>
  </sheetViews>
  <sheetFormatPr baseColWidth="10" defaultColWidth="11.85546875" defaultRowHeight="15" customHeight="1"/>
  <cols>
    <col min="1" max="1" width="11.85546875" style="3"/>
    <col min="2" max="2" width="8.7109375" style="3" customWidth="1"/>
    <col min="3" max="3" width="23.7109375" style="3" customWidth="1"/>
    <col min="4" max="4" width="19.7109375" style="3" bestFit="1" customWidth="1"/>
    <col min="5" max="5" width="36.42578125" style="3" bestFit="1" customWidth="1"/>
    <col min="6" max="7" width="13.7109375" style="3" customWidth="1"/>
    <col min="8" max="11" width="11.85546875" style="3"/>
    <col min="12" max="12" width="22.5703125" style="19" bestFit="1" customWidth="1"/>
    <col min="13" max="14" width="11.85546875" style="23"/>
    <col min="15" max="15" width="2.28515625" style="1" bestFit="1" customWidth="1"/>
    <col min="16" max="16" width="2.42578125" style="1" bestFit="1" customWidth="1"/>
    <col min="17" max="18" width="2.5703125" style="1" bestFit="1" customWidth="1"/>
    <col min="19" max="19" width="2.42578125" style="1" bestFit="1" customWidth="1"/>
    <col min="20" max="20" width="2.28515625" style="1" bestFit="1" customWidth="1"/>
    <col min="21" max="21" width="2.5703125" style="1" bestFit="1" customWidth="1"/>
    <col min="22" max="22" width="2.42578125" style="1" bestFit="1" customWidth="1"/>
    <col min="23" max="23" width="1.42578125" style="1" bestFit="1" customWidth="1"/>
    <col min="24" max="24" width="2" style="1" bestFit="1" customWidth="1"/>
    <col min="25" max="25" width="2.42578125" style="1" bestFit="1" customWidth="1"/>
    <col min="26" max="26" width="2.140625" style="1" bestFit="1" customWidth="1"/>
    <col min="27" max="27" width="2.5703125" style="1" bestFit="1" customWidth="1"/>
    <col min="28" max="28" width="2.42578125" style="1" bestFit="1" customWidth="1"/>
    <col min="29" max="29" width="2.7109375" style="1" bestFit="1" customWidth="1"/>
    <col min="30" max="30" width="2.42578125" style="1" bestFit="1" customWidth="1"/>
    <col min="31" max="31" width="2.7109375" style="1" bestFit="1" customWidth="1"/>
    <col min="32" max="32" width="11.85546875" style="3"/>
    <col min="33" max="33" width="2.28515625" style="1" bestFit="1" customWidth="1"/>
    <col min="34" max="34" width="2.42578125" style="1" bestFit="1" customWidth="1"/>
    <col min="35" max="36" width="2.5703125" style="1" bestFit="1" customWidth="1"/>
    <col min="37" max="37" width="2.42578125" style="1" bestFit="1" customWidth="1"/>
    <col min="38" max="38" width="2.28515625" style="1" bestFit="1" customWidth="1"/>
    <col min="39" max="39" width="2.5703125" style="1" bestFit="1" customWidth="1"/>
    <col min="40" max="40" width="2.42578125" style="1" bestFit="1" customWidth="1"/>
    <col min="41" max="41" width="1.42578125" style="1" bestFit="1" customWidth="1"/>
    <col min="42" max="42" width="2" style="1" bestFit="1" customWidth="1"/>
    <col min="43" max="43" width="2.42578125" style="1" bestFit="1" customWidth="1"/>
    <col min="44" max="44" width="2.140625" style="1" bestFit="1" customWidth="1"/>
    <col min="45" max="45" width="2.5703125" style="1" bestFit="1" customWidth="1"/>
    <col min="46" max="46" width="2.42578125" style="1" bestFit="1" customWidth="1"/>
    <col min="47" max="47" width="2.7109375" style="1" bestFit="1" customWidth="1"/>
    <col min="48" max="48" width="2.42578125" style="1" bestFit="1" customWidth="1"/>
    <col min="49" max="49" width="2.7109375" style="1" bestFit="1" customWidth="1"/>
    <col min="50" max="16384" width="11.85546875" style="3"/>
  </cols>
  <sheetData>
    <row r="1" spans="2:50" ht="25.5" customHeight="1" thickBot="1">
      <c r="E1" s="4" t="str">
        <f>"Budget"&amp;" "&amp;C3&amp;" "&amp;C2</f>
        <v>Budget Mars - Avril 2016</v>
      </c>
      <c r="F1" s="4" t="s">
        <v>16</v>
      </c>
      <c r="G1" s="4" t="s">
        <v>15</v>
      </c>
      <c r="L1" s="21" t="s">
        <v>34</v>
      </c>
      <c r="M1" s="22" t="s">
        <v>35</v>
      </c>
      <c r="N1" s="22" t="s">
        <v>38</v>
      </c>
      <c r="O1" s="1" t="s">
        <v>17</v>
      </c>
      <c r="P1" s="1" t="s">
        <v>18</v>
      </c>
      <c r="Q1" s="1" t="s">
        <v>19</v>
      </c>
      <c r="R1" s="1" t="s">
        <v>20</v>
      </c>
      <c r="S1" s="1" t="s">
        <v>21</v>
      </c>
      <c r="T1" s="1" t="s">
        <v>22</v>
      </c>
      <c r="U1" s="1" t="s">
        <v>23</v>
      </c>
      <c r="V1" s="1" t="s">
        <v>24</v>
      </c>
      <c r="W1" s="1" t="s">
        <v>25</v>
      </c>
      <c r="X1" s="1" t="s">
        <v>26</v>
      </c>
      <c r="Y1" s="1" t="s">
        <v>27</v>
      </c>
      <c r="Z1" s="1" t="s">
        <v>28</v>
      </c>
      <c r="AA1" s="1" t="s">
        <v>33</v>
      </c>
      <c r="AB1" s="1" t="s">
        <v>29</v>
      </c>
      <c r="AC1" s="1" t="s">
        <v>30</v>
      </c>
      <c r="AD1" s="1" t="s">
        <v>31</v>
      </c>
      <c r="AE1" s="1" t="s">
        <v>32</v>
      </c>
      <c r="AF1" s="22"/>
      <c r="AG1" s="1" t="s">
        <v>17</v>
      </c>
      <c r="AH1" s="1" t="s">
        <v>18</v>
      </c>
      <c r="AI1" s="1" t="s">
        <v>19</v>
      </c>
      <c r="AJ1" s="1" t="s">
        <v>20</v>
      </c>
      <c r="AK1" s="1" t="s">
        <v>21</v>
      </c>
      <c r="AL1" s="1" t="s">
        <v>22</v>
      </c>
      <c r="AM1" s="1" t="s">
        <v>23</v>
      </c>
      <c r="AN1" s="1" t="s">
        <v>24</v>
      </c>
      <c r="AO1" s="1" t="s">
        <v>25</v>
      </c>
      <c r="AP1" s="1" t="s">
        <v>26</v>
      </c>
      <c r="AQ1" s="1" t="s">
        <v>27</v>
      </c>
      <c r="AR1" s="1" t="s">
        <v>28</v>
      </c>
      <c r="AS1" s="1" t="s">
        <v>33</v>
      </c>
      <c r="AT1" s="1" t="s">
        <v>29</v>
      </c>
      <c r="AU1" s="1" t="s">
        <v>30</v>
      </c>
      <c r="AV1" s="1" t="s">
        <v>31</v>
      </c>
      <c r="AW1" s="1" t="s">
        <v>32</v>
      </c>
    </row>
    <row r="2" spans="2:50" ht="15" customHeight="1" thickBot="1">
      <c r="B2" s="5" t="s">
        <v>1</v>
      </c>
      <c r="C2" s="2">
        <v>2016</v>
      </c>
      <c r="E2" s="6" t="s">
        <v>37</v>
      </c>
      <c r="F2" s="15">
        <v>645</v>
      </c>
      <c r="G2" s="7"/>
      <c r="L2" s="18" t="s">
        <v>2</v>
      </c>
      <c r="M2" s="23">
        <v>1</v>
      </c>
      <c r="N2" s="23">
        <v>425</v>
      </c>
      <c r="P2" s="1">
        <v>50</v>
      </c>
      <c r="R2" s="1">
        <v>60</v>
      </c>
      <c r="AX2" s="3">
        <f>N2+SUM(O2:AE2)-SUM(AG2:AW2)</f>
        <v>535</v>
      </c>
    </row>
    <row r="3" spans="2:50" ht="15" customHeight="1" thickBot="1">
      <c r="B3" s="8" t="s">
        <v>0</v>
      </c>
      <c r="C3" s="2" t="s">
        <v>4</v>
      </c>
      <c r="E3" s="16" t="s">
        <v>17</v>
      </c>
      <c r="F3" s="9"/>
      <c r="G3" s="10"/>
      <c r="L3" s="20" t="s">
        <v>3</v>
      </c>
      <c r="M3" s="23">
        <v>2</v>
      </c>
      <c r="N3" s="23">
        <v>535</v>
      </c>
      <c r="R3" s="1">
        <v>50</v>
      </c>
      <c r="T3" s="1">
        <v>60</v>
      </c>
      <c r="AX3" s="3">
        <f t="shared" ref="AX3:AX14" si="0">N3+SUM(O3:AE3)-SUM(AG3:AW3)</f>
        <v>645</v>
      </c>
    </row>
    <row r="4" spans="2:50" ht="15" customHeight="1">
      <c r="C4" s="1">
        <f>VLOOKUP(C3,$L$2:$M$13,2,FALSE)</f>
        <v>3</v>
      </c>
      <c r="E4" s="16" t="s">
        <v>18</v>
      </c>
      <c r="F4" s="9"/>
      <c r="G4" s="10"/>
      <c r="L4" s="20" t="s">
        <v>4</v>
      </c>
      <c r="M4" s="23">
        <v>3</v>
      </c>
      <c r="N4" s="23">
        <v>645</v>
      </c>
      <c r="O4" s="3"/>
      <c r="P4" s="3"/>
      <c r="Q4" s="3">
        <v>25</v>
      </c>
      <c r="R4" s="3">
        <v>30</v>
      </c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K4" s="1">
        <v>60</v>
      </c>
      <c r="AL4" s="1">
        <v>50</v>
      </c>
      <c r="AX4" s="3">
        <f t="shared" si="0"/>
        <v>590</v>
      </c>
    </row>
    <row r="5" spans="2:50" ht="15" customHeight="1">
      <c r="E5" s="16" t="s">
        <v>19</v>
      </c>
      <c r="F5" s="9"/>
      <c r="G5" s="10"/>
      <c r="L5" s="20" t="s">
        <v>5</v>
      </c>
      <c r="M5" s="23">
        <v>4</v>
      </c>
      <c r="N5" s="23">
        <v>590</v>
      </c>
      <c r="T5" s="1">
        <v>50</v>
      </c>
      <c r="AL5" s="1">
        <v>25</v>
      </c>
      <c r="AX5" s="3">
        <f t="shared" si="0"/>
        <v>615</v>
      </c>
    </row>
    <row r="6" spans="2:50" ht="15" customHeight="1">
      <c r="E6" s="16" t="s">
        <v>20</v>
      </c>
      <c r="F6" s="9"/>
      <c r="G6" s="10"/>
      <c r="L6" s="20" t="s">
        <v>6</v>
      </c>
      <c r="M6" s="23">
        <v>5</v>
      </c>
      <c r="N6" s="23">
        <v>615</v>
      </c>
      <c r="Q6" s="1">
        <v>50</v>
      </c>
      <c r="S6" s="1">
        <v>60</v>
      </c>
      <c r="AJ6" s="1">
        <v>50</v>
      </c>
      <c r="AL6" s="1">
        <v>25</v>
      </c>
      <c r="AM6" s="1">
        <v>45</v>
      </c>
      <c r="AX6" s="3">
        <f t="shared" si="0"/>
        <v>605</v>
      </c>
    </row>
    <row r="7" spans="2:50" ht="15" customHeight="1">
      <c r="E7" s="16" t="s">
        <v>21</v>
      </c>
      <c r="F7" s="9"/>
      <c r="G7" s="10"/>
      <c r="L7" s="20" t="s">
        <v>7</v>
      </c>
      <c r="M7" s="23">
        <v>6</v>
      </c>
      <c r="N7" s="23">
        <v>605</v>
      </c>
      <c r="S7" s="1">
        <v>35</v>
      </c>
      <c r="U7" s="1">
        <v>40</v>
      </c>
      <c r="AN7" s="1">
        <v>50</v>
      </c>
      <c r="AO7" s="1">
        <v>15</v>
      </c>
      <c r="AX7" s="3">
        <f t="shared" si="0"/>
        <v>615</v>
      </c>
    </row>
    <row r="8" spans="2:50" ht="15" customHeight="1">
      <c r="E8" s="16" t="s">
        <v>22</v>
      </c>
      <c r="F8" s="9"/>
      <c r="G8" s="10"/>
      <c r="L8" s="20" t="s">
        <v>8</v>
      </c>
      <c r="M8" s="23">
        <v>7</v>
      </c>
      <c r="N8" s="23">
        <v>615</v>
      </c>
      <c r="S8" s="1">
        <v>35</v>
      </c>
      <c r="U8" s="1">
        <v>40</v>
      </c>
      <c r="AN8" s="1">
        <v>50</v>
      </c>
      <c r="AO8" s="1">
        <v>15</v>
      </c>
      <c r="AX8" s="3">
        <f t="shared" si="0"/>
        <v>625</v>
      </c>
    </row>
    <row r="9" spans="2:50" ht="15" customHeight="1">
      <c r="E9" s="16" t="s">
        <v>23</v>
      </c>
      <c r="F9" s="9"/>
      <c r="G9" s="10"/>
      <c r="L9" s="20" t="s">
        <v>9</v>
      </c>
      <c r="M9" s="23">
        <v>8</v>
      </c>
      <c r="N9" s="23">
        <v>625</v>
      </c>
      <c r="Q9" s="1">
        <v>30</v>
      </c>
      <c r="S9" s="1">
        <v>65</v>
      </c>
      <c r="AH9" s="1">
        <v>10</v>
      </c>
      <c r="AL9" s="1">
        <v>25</v>
      </c>
      <c r="AM9" s="1">
        <v>45</v>
      </c>
      <c r="AX9" s="3">
        <f t="shared" si="0"/>
        <v>640</v>
      </c>
    </row>
    <row r="10" spans="2:50" ht="15" customHeight="1">
      <c r="E10" s="16" t="s">
        <v>24</v>
      </c>
      <c r="F10" s="9"/>
      <c r="G10" s="10"/>
      <c r="L10" s="20" t="s">
        <v>10</v>
      </c>
      <c r="M10" s="23">
        <v>9</v>
      </c>
      <c r="N10" s="23">
        <v>640</v>
      </c>
      <c r="Q10" s="1">
        <v>25</v>
      </c>
      <c r="S10" s="1">
        <v>30</v>
      </c>
      <c r="AL10" s="1">
        <v>40</v>
      </c>
      <c r="AM10" s="1" t="s">
        <v>39</v>
      </c>
      <c r="AN10" s="1">
        <v>50</v>
      </c>
      <c r="AX10" s="3">
        <f t="shared" si="0"/>
        <v>605</v>
      </c>
    </row>
    <row r="11" spans="2:50" ht="15" customHeight="1">
      <c r="E11" s="16" t="s">
        <v>25</v>
      </c>
      <c r="F11" s="9"/>
      <c r="G11" s="10"/>
      <c r="L11" s="20" t="s">
        <v>11</v>
      </c>
      <c r="M11" s="23">
        <v>10</v>
      </c>
      <c r="N11" s="23">
        <v>605</v>
      </c>
      <c r="Q11" s="1">
        <v>35</v>
      </c>
      <c r="AI11" s="1">
        <v>10</v>
      </c>
      <c r="AM11" s="1">
        <v>25</v>
      </c>
      <c r="AN11" s="1">
        <v>45</v>
      </c>
      <c r="AX11" s="3">
        <f t="shared" si="0"/>
        <v>560</v>
      </c>
    </row>
    <row r="12" spans="2:50" ht="15" customHeight="1">
      <c r="E12" s="16" t="s">
        <v>26</v>
      </c>
      <c r="F12" s="9"/>
      <c r="G12" s="10"/>
      <c r="L12" s="20" t="s">
        <v>12</v>
      </c>
      <c r="M12" s="23">
        <v>11</v>
      </c>
      <c r="N12" s="23">
        <v>560</v>
      </c>
      <c r="S12" s="1">
        <v>35</v>
      </c>
      <c r="AP12" s="1">
        <v>25</v>
      </c>
      <c r="AQ12" s="1">
        <v>45</v>
      </c>
      <c r="AX12" s="3">
        <f t="shared" si="0"/>
        <v>525</v>
      </c>
    </row>
    <row r="13" spans="2:50" ht="15" customHeight="1">
      <c r="E13" s="16" t="s">
        <v>27</v>
      </c>
      <c r="F13" s="9"/>
      <c r="G13" s="10"/>
      <c r="L13" s="20" t="s">
        <v>13</v>
      </c>
      <c r="M13" s="23">
        <v>12</v>
      </c>
      <c r="N13" s="23">
        <v>525</v>
      </c>
      <c r="Q13" s="1">
        <v>55</v>
      </c>
      <c r="S13" s="1">
        <v>10</v>
      </c>
      <c r="AL13" s="1">
        <v>25</v>
      </c>
      <c r="AN13" s="1">
        <v>20</v>
      </c>
      <c r="AX13" s="3">
        <f t="shared" si="0"/>
        <v>545</v>
      </c>
    </row>
    <row r="14" spans="2:50" ht="15" customHeight="1">
      <c r="E14" s="16" t="s">
        <v>28</v>
      </c>
      <c r="F14" s="9"/>
      <c r="G14" s="10"/>
    </row>
    <row r="15" spans="2:50" ht="15" customHeight="1">
      <c r="E15" s="16" t="s">
        <v>33</v>
      </c>
      <c r="F15" s="9"/>
      <c r="G15" s="10"/>
    </row>
    <row r="16" spans="2:50" ht="15" customHeight="1">
      <c r="E16" s="16" t="s">
        <v>29</v>
      </c>
      <c r="F16" s="9"/>
      <c r="G16" s="10"/>
    </row>
    <row r="17" spans="4:9" ht="15" customHeight="1">
      <c r="E17" s="16" t="s">
        <v>30</v>
      </c>
      <c r="F17" s="9"/>
      <c r="G17" s="10"/>
    </row>
    <row r="18" spans="4:9" ht="15" customHeight="1">
      <c r="E18" s="16" t="s">
        <v>31</v>
      </c>
      <c r="F18" s="9"/>
      <c r="G18" s="10"/>
    </row>
    <row r="19" spans="4:9" ht="19.5" customHeight="1">
      <c r="E19" s="17" t="s">
        <v>32</v>
      </c>
      <c r="F19" s="11"/>
      <c r="G19" s="10"/>
    </row>
    <row r="20" spans="4:9" ht="19.5" customHeight="1" thickBot="1">
      <c r="E20" s="12" t="s">
        <v>14</v>
      </c>
      <c r="F20" s="13"/>
      <c r="G20" s="14"/>
    </row>
    <row r="21" spans="4:9" ht="15" customHeight="1" thickBot="1">
      <c r="D21" s="24" t="s">
        <v>36</v>
      </c>
      <c r="E21" s="25">
        <f>F2+SUM(F3:F19)-SUM(G3:G19)</f>
        <v>645</v>
      </c>
      <c r="F21" s="25"/>
      <c r="G21" s="26"/>
      <c r="I21" s="27" t="s">
        <v>40</v>
      </c>
    </row>
  </sheetData>
  <sheetProtection selectLockedCells="1"/>
  <mergeCells count="1">
    <mergeCell ref="E21:G21"/>
  </mergeCells>
  <conditionalFormatting sqref="E21">
    <cfRule type="expression" dxfId="3" priority="3">
      <formula>$E$21&lt;0</formula>
    </cfRule>
    <cfRule type="expression" dxfId="2" priority="4">
      <formula>$E$21&gt;=0</formula>
    </cfRule>
  </conditionalFormatting>
  <conditionalFormatting sqref="D21">
    <cfRule type="expression" dxfId="1" priority="1">
      <formula>$E$21&lt;0</formula>
    </cfRule>
    <cfRule type="expression" dxfId="0" priority="2">
      <formula>$E$21&gt;=0</formula>
    </cfRule>
  </conditionalFormatting>
  <dataValidations count="2">
    <dataValidation type="list" allowBlank="1" showInputMessage="1" showErrorMessage="1" sqref="C2">
      <formula1>#REF!</formula1>
    </dataValidation>
    <dataValidation type="list" allowBlank="1" showInputMessage="1" showErrorMessage="1" sqref="C3">
      <formula1>$L$2:$L$13</formula1>
    </dataValidation>
  </dataValidations>
  <pageMargins left="0.7" right="0.7" top="0.75" bottom="0.75" header="0.3" footer="0.3"/>
  <pageSetup paperSize="9" orientation="portrait" horizontalDpi="4294967295" verticalDpi="4294967295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Budget</vt:lpstr>
    </vt:vector>
  </TitlesOfParts>
  <Company>La Poste Courrier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Courrier</dc:creator>
  <cp:lastModifiedBy>gmb</cp:lastModifiedBy>
  <dcterms:created xsi:type="dcterms:W3CDTF">2016-01-05T07:56:11Z</dcterms:created>
  <dcterms:modified xsi:type="dcterms:W3CDTF">2016-06-11T18:11:37Z</dcterms:modified>
</cp:coreProperties>
</file>