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6480"/>
  </bookViews>
  <sheets>
    <sheet name="Liste principale" sheetId="1" r:id="rId1"/>
    <sheet name="inscription ete + 6ANS" sheetId="2" r:id="rId2"/>
    <sheet name="inscription ete - 6ANS" sheetId="4" r:id="rId3"/>
    <sheet name="Inscription Septembre" sheetId="8" r:id="rId4"/>
  </sheets>
  <definedNames>
    <definedName name="_xlnm._FilterDatabase" localSheetId="0" hidden="1">'Liste principale'!$B$3:$K$3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30" i="8" l="1"/>
  <c r="AF130" i="8"/>
  <c r="AE130" i="8"/>
  <c r="AD130" i="8"/>
  <c r="AC130" i="8"/>
  <c r="AB130" i="8"/>
  <c r="AA130" i="8"/>
  <c r="Z130" i="8"/>
  <c r="Y130" i="8"/>
  <c r="X130" i="8"/>
  <c r="W130" i="8"/>
  <c r="V130" i="8"/>
  <c r="U130" i="8"/>
  <c r="T130" i="8"/>
  <c r="S130" i="8"/>
  <c r="R130" i="8"/>
  <c r="Q130" i="8"/>
  <c r="P130" i="8"/>
  <c r="O130" i="8"/>
  <c r="N130" i="8"/>
  <c r="M130" i="8"/>
  <c r="L130" i="8"/>
  <c r="K130" i="8"/>
  <c r="AG129" i="8"/>
  <c r="AG128" i="8"/>
  <c r="AG127" i="8"/>
  <c r="AG126" i="8"/>
  <c r="AG125" i="8"/>
  <c r="AG124" i="8"/>
  <c r="AG123" i="8"/>
  <c r="AG122" i="8"/>
  <c r="AG121" i="8"/>
  <c r="AG120" i="8"/>
  <c r="AG119" i="8"/>
  <c r="AG118" i="8"/>
  <c r="AG117" i="8"/>
  <c r="AG116" i="8"/>
  <c r="AG115" i="8"/>
  <c r="AG114" i="8"/>
  <c r="AG113" i="8"/>
  <c r="AG112" i="8"/>
  <c r="AG111" i="8"/>
  <c r="AG110" i="8"/>
  <c r="AG109" i="8"/>
  <c r="AG108" i="8"/>
  <c r="AG107" i="8"/>
  <c r="AG106" i="8"/>
  <c r="AG105" i="8"/>
  <c r="AG104" i="8"/>
  <c r="AG103" i="8"/>
  <c r="AG102" i="8"/>
  <c r="AG101" i="8"/>
  <c r="AG100" i="8"/>
  <c r="AG99" i="8"/>
  <c r="AG98" i="8"/>
  <c r="AG97" i="8"/>
  <c r="AG96" i="8"/>
  <c r="AG95" i="8"/>
  <c r="AG94" i="8"/>
  <c r="AG93" i="8"/>
  <c r="AG92" i="8"/>
  <c r="AG91" i="8"/>
  <c r="AG90" i="8"/>
  <c r="AG89" i="8"/>
  <c r="AG88" i="8"/>
  <c r="AG87" i="8"/>
  <c r="AG86" i="8"/>
  <c r="AG85" i="8"/>
  <c r="AG84" i="8"/>
  <c r="AG83" i="8"/>
  <c r="AG82" i="8"/>
  <c r="AG81" i="8"/>
  <c r="AG80" i="8"/>
  <c r="AG79" i="8"/>
  <c r="AG78" i="8"/>
  <c r="AG77" i="8"/>
  <c r="AG76" i="8"/>
  <c r="AG75" i="8"/>
  <c r="AG74" i="8"/>
  <c r="AG73" i="8"/>
  <c r="AG72" i="8"/>
  <c r="AG71" i="8"/>
  <c r="AG70" i="8"/>
  <c r="AG69" i="8"/>
  <c r="AG68" i="8"/>
  <c r="AG67" i="8"/>
  <c r="AG66" i="8"/>
  <c r="AG65" i="8"/>
  <c r="AG64" i="8"/>
  <c r="AG63" i="8"/>
  <c r="AG62" i="8"/>
  <c r="AG61" i="8"/>
  <c r="AG60" i="8"/>
  <c r="AG59" i="8"/>
  <c r="AG58" i="8"/>
  <c r="AG57" i="8"/>
  <c r="AG56" i="8"/>
  <c r="AG55" i="8"/>
  <c r="AG54" i="8"/>
  <c r="AG53" i="8"/>
  <c r="AG52" i="8"/>
  <c r="AG51" i="8"/>
  <c r="AG50" i="8"/>
  <c r="AG49" i="8"/>
  <c r="AG48" i="8"/>
  <c r="AG47" i="8"/>
  <c r="AG46" i="8"/>
  <c r="AG45" i="8"/>
  <c r="AG44" i="8"/>
  <c r="AG43" i="8"/>
  <c r="AG42" i="8"/>
  <c r="AG41" i="8"/>
  <c r="AG40" i="8"/>
  <c r="AG39" i="8"/>
  <c r="AG38" i="8"/>
  <c r="AG37" i="8"/>
  <c r="AG36" i="8"/>
  <c r="AG35" i="8"/>
  <c r="AG34" i="8"/>
  <c r="AG33" i="8"/>
  <c r="AG32" i="8"/>
  <c r="AG31" i="8"/>
  <c r="AG30" i="8"/>
  <c r="AG29" i="8"/>
  <c r="AG28" i="8"/>
  <c r="AG27" i="8"/>
  <c r="AG26" i="8"/>
  <c r="AG25" i="8"/>
  <c r="AG24" i="8"/>
  <c r="AG23" i="8"/>
  <c r="AG22" i="8"/>
  <c r="AG21" i="8"/>
  <c r="AG20" i="8"/>
  <c r="AG19" i="8"/>
  <c r="AG18" i="8"/>
  <c r="AG17" i="8"/>
  <c r="AG16" i="8"/>
  <c r="AG15" i="8"/>
  <c r="AG14" i="8"/>
  <c r="AG13" i="8"/>
  <c r="AG12" i="8"/>
  <c r="AG11" i="8"/>
  <c r="AG10" i="8"/>
  <c r="AG9" i="8"/>
  <c r="AG8" i="8"/>
  <c r="AG7" i="8"/>
  <c r="AG6" i="8"/>
  <c r="AG130" i="8" s="1"/>
  <c r="AG5" i="8"/>
  <c r="F6" i="1" l="1"/>
  <c r="F7" i="1"/>
  <c r="F8" i="1"/>
  <c r="F9" i="1"/>
  <c r="F10" i="1"/>
  <c r="F11" i="1"/>
  <c r="F5" i="1"/>
  <c r="AS126" i="4" l="1"/>
  <c r="AR126" i="4"/>
  <c r="AQ126" i="4"/>
  <c r="AP126" i="4"/>
  <c r="AN126" i="4"/>
  <c r="AL126" i="4"/>
  <c r="AK126" i="4"/>
  <c r="AJ126" i="4"/>
  <c r="AI126" i="4"/>
  <c r="AH126" i="4"/>
  <c r="AG126" i="4"/>
  <c r="AF126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T125" i="4"/>
  <c r="AM125" i="4"/>
  <c r="AO125" i="4" s="1"/>
  <c r="AT124" i="4"/>
  <c r="AM124" i="4"/>
  <c r="AO124" i="4" s="1"/>
  <c r="AT123" i="4"/>
  <c r="AM123" i="4"/>
  <c r="AO123" i="4" s="1"/>
  <c r="AT122" i="4"/>
  <c r="AM122" i="4"/>
  <c r="AO122" i="4" s="1"/>
  <c r="AT121" i="4"/>
  <c r="AM121" i="4"/>
  <c r="AO121" i="4" s="1"/>
  <c r="AT120" i="4"/>
  <c r="AM120" i="4"/>
  <c r="AO120" i="4" s="1"/>
  <c r="AT119" i="4"/>
  <c r="AO119" i="4"/>
  <c r="AM119" i="4"/>
  <c r="AT118" i="4"/>
  <c r="AM118" i="4"/>
  <c r="AO118" i="4"/>
  <c r="AT117" i="4"/>
  <c r="AM117" i="4"/>
  <c r="AO117" i="4" s="1"/>
  <c r="AT116" i="4"/>
  <c r="AM116" i="4"/>
  <c r="AO116" i="4" s="1"/>
  <c r="AM115" i="4"/>
  <c r="AO115" i="4" s="1"/>
  <c r="AM114" i="4"/>
  <c r="AO114" i="4" s="1"/>
  <c r="AM113" i="4"/>
  <c r="AO113" i="4" s="1"/>
  <c r="AM112" i="4"/>
  <c r="AO112" i="4" s="1"/>
  <c r="AM111" i="4"/>
  <c r="AO111" i="4" s="1"/>
  <c r="AM110" i="4"/>
  <c r="AO110" i="4" s="1"/>
  <c r="AM109" i="4"/>
  <c r="AO109" i="4" s="1"/>
  <c r="AM108" i="4"/>
  <c r="AO108" i="4" s="1"/>
  <c r="AM107" i="4"/>
  <c r="AO107" i="4" s="1"/>
  <c r="AM106" i="4"/>
  <c r="AO106" i="4" s="1"/>
  <c r="AM105" i="4"/>
  <c r="AO105" i="4" s="1"/>
  <c r="AM104" i="4"/>
  <c r="AO104" i="4" s="1"/>
  <c r="AM103" i="4"/>
  <c r="AO103" i="4" s="1"/>
  <c r="AM102" i="4"/>
  <c r="AO102" i="4" s="1"/>
  <c r="AM101" i="4"/>
  <c r="AO101" i="4" s="1"/>
  <c r="AM100" i="4"/>
  <c r="AO100" i="4" s="1"/>
  <c r="AM99" i="4"/>
  <c r="AO99" i="4" s="1"/>
  <c r="AM98" i="4"/>
  <c r="AO98" i="4" s="1"/>
  <c r="AM97" i="4"/>
  <c r="AO97" i="4" s="1"/>
  <c r="AM96" i="4"/>
  <c r="AO96" i="4" s="1"/>
  <c r="AM95" i="4"/>
  <c r="AO95" i="4" s="1"/>
  <c r="AM94" i="4"/>
  <c r="AO94" i="4" s="1"/>
  <c r="AM93" i="4"/>
  <c r="AO93" i="4" s="1"/>
  <c r="AM92" i="4"/>
  <c r="AO92" i="4" s="1"/>
  <c r="AM91" i="4"/>
  <c r="AO91" i="4" s="1"/>
  <c r="AM90" i="4"/>
  <c r="AO90" i="4" s="1"/>
  <c r="AM89" i="4"/>
  <c r="AO89" i="4" s="1"/>
  <c r="AM88" i="4"/>
  <c r="AO88" i="4" s="1"/>
  <c r="AM87" i="4"/>
  <c r="AO87" i="4" s="1"/>
  <c r="AM86" i="4"/>
  <c r="AO86" i="4" s="1"/>
  <c r="AT85" i="4"/>
  <c r="AM85" i="4"/>
  <c r="AO85" i="4" s="1"/>
  <c r="AT84" i="4"/>
  <c r="AM84" i="4"/>
  <c r="AO84" i="4"/>
  <c r="AT83" i="4"/>
  <c r="AM83" i="4"/>
  <c r="AO83" i="4" s="1"/>
  <c r="AT82" i="4"/>
  <c r="AM82" i="4"/>
  <c r="AO82" i="4" s="1"/>
  <c r="AT81" i="4"/>
  <c r="AM81" i="4"/>
  <c r="AO81" i="4" s="1"/>
  <c r="AT80" i="4"/>
  <c r="AM80" i="4"/>
  <c r="AO80" i="4"/>
  <c r="AT79" i="4"/>
  <c r="AM79" i="4"/>
  <c r="AO79" i="4" s="1"/>
  <c r="AT78" i="4"/>
  <c r="AM78" i="4"/>
  <c r="AO78" i="4" s="1"/>
  <c r="AT77" i="4"/>
  <c r="AM77" i="4"/>
  <c r="AO77" i="4" s="1"/>
  <c r="AT76" i="4"/>
  <c r="AM76" i="4"/>
  <c r="AO76" i="4"/>
  <c r="AT75" i="4"/>
  <c r="AM75" i="4"/>
  <c r="AO75" i="4" s="1"/>
  <c r="AT74" i="4"/>
  <c r="AM74" i="4"/>
  <c r="AO74" i="4" s="1"/>
  <c r="AT73" i="4"/>
  <c r="AM73" i="4"/>
  <c r="AO73" i="4" s="1"/>
  <c r="AT72" i="4"/>
  <c r="AM72" i="4"/>
  <c r="AO72" i="4"/>
  <c r="AT71" i="4"/>
  <c r="AM71" i="4"/>
  <c r="AO71" i="4" s="1"/>
  <c r="AT70" i="4"/>
  <c r="AM70" i="4"/>
  <c r="AO70" i="4" s="1"/>
  <c r="AT69" i="4"/>
  <c r="AM69" i="4"/>
  <c r="AO69" i="4" s="1"/>
  <c r="AT68" i="4"/>
  <c r="AM68" i="4"/>
  <c r="AO68" i="4"/>
  <c r="AT67" i="4"/>
  <c r="AM67" i="4"/>
  <c r="AO67" i="4" s="1"/>
  <c r="AT66" i="4"/>
  <c r="AM66" i="4"/>
  <c r="AO66" i="4" s="1"/>
  <c r="AT65" i="4"/>
  <c r="AM65" i="4"/>
  <c r="AO65" i="4" s="1"/>
  <c r="AT64" i="4"/>
  <c r="AM64" i="4"/>
  <c r="AO64" i="4"/>
  <c r="AT63" i="4"/>
  <c r="AM63" i="4"/>
  <c r="AO63" i="4" s="1"/>
  <c r="AT62" i="4"/>
  <c r="AM62" i="4"/>
  <c r="AO62" i="4" s="1"/>
  <c r="AT61" i="4"/>
  <c r="AM61" i="4"/>
  <c r="AO61" i="4" s="1"/>
  <c r="AT60" i="4"/>
  <c r="AM60" i="4"/>
  <c r="AO60" i="4"/>
  <c r="AT59" i="4"/>
  <c r="AM59" i="4"/>
  <c r="AO59" i="4" s="1"/>
  <c r="AT58" i="4"/>
  <c r="AM58" i="4"/>
  <c r="AO58" i="4" s="1"/>
  <c r="AT57" i="4"/>
  <c r="AM57" i="4"/>
  <c r="AO57" i="4" s="1"/>
  <c r="AT56" i="4"/>
  <c r="AM56" i="4"/>
  <c r="AO56" i="4"/>
  <c r="AT55" i="4"/>
  <c r="AM55" i="4"/>
  <c r="AO55" i="4" s="1"/>
  <c r="AT54" i="4"/>
  <c r="AM54" i="4"/>
  <c r="AO54" i="4" s="1"/>
  <c r="AT53" i="4"/>
  <c r="AM53" i="4"/>
  <c r="AO53" i="4" s="1"/>
  <c r="AT52" i="4"/>
  <c r="AM52" i="4"/>
  <c r="AO52" i="4"/>
  <c r="AT51" i="4"/>
  <c r="AM51" i="4"/>
  <c r="AO51" i="4" s="1"/>
  <c r="AT50" i="4"/>
  <c r="AM50" i="4"/>
  <c r="AO50" i="4" s="1"/>
  <c r="AT49" i="4"/>
  <c r="AM49" i="4"/>
  <c r="AO49" i="4" s="1"/>
  <c r="AT48" i="4"/>
  <c r="AM48" i="4"/>
  <c r="AO48" i="4"/>
  <c r="AT47" i="4"/>
  <c r="AM47" i="4"/>
  <c r="AO47" i="4" s="1"/>
  <c r="AT46" i="4"/>
  <c r="AM46" i="4"/>
  <c r="AO46" i="4" s="1"/>
  <c r="AT45" i="4"/>
  <c r="AM45" i="4"/>
  <c r="AO45" i="4" s="1"/>
  <c r="AT44" i="4"/>
  <c r="AM44" i="4"/>
  <c r="AO44" i="4"/>
  <c r="AT43" i="4"/>
  <c r="AM43" i="4"/>
  <c r="AO43" i="4" s="1"/>
  <c r="AT42" i="4"/>
  <c r="AM42" i="4"/>
  <c r="AO42" i="4" s="1"/>
  <c r="AT41" i="4"/>
  <c r="AM41" i="4"/>
  <c r="AO41" i="4" s="1"/>
  <c r="AT40" i="4"/>
  <c r="AM40" i="4"/>
  <c r="AO40" i="4"/>
  <c r="AT39" i="4"/>
  <c r="AM39" i="4"/>
  <c r="AO39" i="4" s="1"/>
  <c r="AT38" i="4"/>
  <c r="AM38" i="4"/>
  <c r="AO38" i="4" s="1"/>
  <c r="AT37" i="4"/>
  <c r="AM37" i="4"/>
  <c r="AO37" i="4" s="1"/>
  <c r="AT36" i="4"/>
  <c r="AM36" i="4"/>
  <c r="AO36" i="4"/>
  <c r="AT35" i="4"/>
  <c r="AM35" i="4"/>
  <c r="AO35" i="4" s="1"/>
  <c r="AT34" i="4"/>
  <c r="AM34" i="4"/>
  <c r="AO34" i="4" s="1"/>
  <c r="AT33" i="4"/>
  <c r="AM33" i="4"/>
  <c r="AO33" i="4" s="1"/>
  <c r="AT32" i="4"/>
  <c r="AM32" i="4"/>
  <c r="AO32" i="4"/>
  <c r="AT31" i="4"/>
  <c r="AM31" i="4"/>
  <c r="AO31" i="4" s="1"/>
  <c r="AT30" i="4"/>
  <c r="AM30" i="4"/>
  <c r="AO30" i="4" s="1"/>
  <c r="AT29" i="4"/>
  <c r="AM29" i="4"/>
  <c r="AO29" i="4" s="1"/>
  <c r="AT28" i="4"/>
  <c r="AM28" i="4"/>
  <c r="AO28" i="4"/>
  <c r="AT27" i="4"/>
  <c r="AM27" i="4"/>
  <c r="AO27" i="4" s="1"/>
  <c r="AT26" i="4"/>
  <c r="AM26" i="4"/>
  <c r="AO26" i="4" s="1"/>
  <c r="AT25" i="4"/>
  <c r="AM25" i="4"/>
  <c r="AO25" i="4" s="1"/>
  <c r="AT24" i="4"/>
  <c r="AM24" i="4"/>
  <c r="AO24" i="4"/>
  <c r="AT23" i="4"/>
  <c r="AM23" i="4"/>
  <c r="AO23" i="4" s="1"/>
  <c r="AT22" i="4"/>
  <c r="AM22" i="4"/>
  <c r="AO22" i="4" s="1"/>
  <c r="AT21" i="4"/>
  <c r="AM21" i="4"/>
  <c r="AO21" i="4" s="1"/>
  <c r="AT20" i="4"/>
  <c r="AM20" i="4"/>
  <c r="AT19" i="4"/>
  <c r="AM19" i="4"/>
  <c r="AO19" i="4"/>
  <c r="AT18" i="4"/>
  <c r="AM18" i="4"/>
  <c r="AO18" i="4" s="1"/>
  <c r="AT17" i="4"/>
  <c r="AM17" i="4"/>
  <c r="AO17" i="4" s="1"/>
  <c r="AT16" i="4"/>
  <c r="AM16" i="4"/>
  <c r="AT15" i="4"/>
  <c r="AM15" i="4"/>
  <c r="AO15" i="4" s="1"/>
  <c r="AT14" i="4"/>
  <c r="AM14" i="4"/>
  <c r="AO14" i="4"/>
  <c r="AT13" i="4"/>
  <c r="AM13" i="4"/>
  <c r="AO13" i="4" s="1"/>
  <c r="AT12" i="4"/>
  <c r="AM12" i="4"/>
  <c r="AT11" i="4"/>
  <c r="AM11" i="4"/>
  <c r="AO11" i="4" s="1"/>
  <c r="AT10" i="4"/>
  <c r="AM10" i="4"/>
  <c r="AO10" i="4" s="1"/>
  <c r="AT5" i="4"/>
  <c r="AM5" i="4"/>
  <c r="J5" i="4"/>
  <c r="AO5" i="4" l="1"/>
  <c r="AT126" i="4"/>
  <c r="AM126" i="4"/>
  <c r="AO12" i="4"/>
  <c r="AO16" i="4"/>
  <c r="AO20" i="4"/>
  <c r="AM10" i="2"/>
  <c r="AO10" i="2" s="1"/>
  <c r="AM11" i="2"/>
  <c r="AM12" i="2"/>
  <c r="AO12" i="2" s="1"/>
  <c r="AM13" i="2"/>
  <c r="AO13" i="2" s="1"/>
  <c r="AM14" i="2"/>
  <c r="AO14" i="2" s="1"/>
  <c r="AM15" i="2"/>
  <c r="AM16" i="2"/>
  <c r="AO16" i="2" s="1"/>
  <c r="AM17" i="2"/>
  <c r="AO17" i="2" s="1"/>
  <c r="AM18" i="2"/>
  <c r="AO18" i="2" s="1"/>
  <c r="AM19" i="2"/>
  <c r="AM20" i="2"/>
  <c r="AO20" i="2" s="1"/>
  <c r="AM21" i="2"/>
  <c r="AO21" i="2" s="1"/>
  <c r="AM22" i="2"/>
  <c r="AO22" i="2" s="1"/>
  <c r="AM23" i="2"/>
  <c r="AM24" i="2"/>
  <c r="AO24" i="2" s="1"/>
  <c r="AM25" i="2"/>
  <c r="AO25" i="2" s="1"/>
  <c r="AM26" i="2"/>
  <c r="AO26" i="2" s="1"/>
  <c r="AM27" i="2"/>
  <c r="AM28" i="2"/>
  <c r="AO28" i="2" s="1"/>
  <c r="AM29" i="2"/>
  <c r="AO29" i="2" s="1"/>
  <c r="AM30" i="2"/>
  <c r="AO30" i="2" s="1"/>
  <c r="AM31" i="2"/>
  <c r="AM32" i="2"/>
  <c r="AO32" i="2" s="1"/>
  <c r="AM33" i="2"/>
  <c r="AO33" i="2" s="1"/>
  <c r="AM34" i="2"/>
  <c r="AO34" i="2" s="1"/>
  <c r="AM35" i="2"/>
  <c r="AM36" i="2"/>
  <c r="AO36" i="2" s="1"/>
  <c r="AM37" i="2"/>
  <c r="AO37" i="2" s="1"/>
  <c r="AM38" i="2"/>
  <c r="AO38" i="2" s="1"/>
  <c r="AM39" i="2"/>
  <c r="AM40" i="2"/>
  <c r="AO40" i="2" s="1"/>
  <c r="AM41" i="2"/>
  <c r="AO41" i="2" s="1"/>
  <c r="AM42" i="2"/>
  <c r="AO42" i="2" s="1"/>
  <c r="AM43" i="2"/>
  <c r="AM44" i="2"/>
  <c r="AO44" i="2" s="1"/>
  <c r="AM45" i="2"/>
  <c r="AO45" i="2" s="1"/>
  <c r="AM46" i="2"/>
  <c r="AO46" i="2" s="1"/>
  <c r="AM47" i="2"/>
  <c r="AM48" i="2"/>
  <c r="AO48" i="2" s="1"/>
  <c r="AM49" i="2"/>
  <c r="AO49" i="2" s="1"/>
  <c r="AM50" i="2"/>
  <c r="AO50" i="2" s="1"/>
  <c r="AM51" i="2"/>
  <c r="AM52" i="2"/>
  <c r="AO52" i="2" s="1"/>
  <c r="AM53" i="2"/>
  <c r="AO53" i="2" s="1"/>
  <c r="AM54" i="2"/>
  <c r="AO54" i="2" s="1"/>
  <c r="AM55" i="2"/>
  <c r="AM56" i="2"/>
  <c r="AO56" i="2" s="1"/>
  <c r="AM57" i="2"/>
  <c r="AO57" i="2" s="1"/>
  <c r="AM58" i="2"/>
  <c r="AO58" i="2" s="1"/>
  <c r="AM59" i="2"/>
  <c r="AM60" i="2"/>
  <c r="AO60" i="2" s="1"/>
  <c r="AM61" i="2"/>
  <c r="AO61" i="2" s="1"/>
  <c r="AM62" i="2"/>
  <c r="AO62" i="2" s="1"/>
  <c r="AM63" i="2"/>
  <c r="AM64" i="2"/>
  <c r="AO64" i="2" s="1"/>
  <c r="AM65" i="2"/>
  <c r="AO65" i="2" s="1"/>
  <c r="AM66" i="2"/>
  <c r="AO66" i="2" s="1"/>
  <c r="AM67" i="2"/>
  <c r="AM68" i="2"/>
  <c r="AO68" i="2" s="1"/>
  <c r="AM69" i="2"/>
  <c r="AO69" i="2" s="1"/>
  <c r="AM70" i="2"/>
  <c r="AO70" i="2" s="1"/>
  <c r="AM71" i="2"/>
  <c r="AM72" i="2"/>
  <c r="AO72" i="2" s="1"/>
  <c r="AM73" i="2"/>
  <c r="AO73" i="2" s="1"/>
  <c r="AM74" i="2"/>
  <c r="AO74" i="2" s="1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O90" i="2" s="1"/>
  <c r="AM91" i="2"/>
  <c r="AO91" i="2" s="1"/>
  <c r="AM92" i="2"/>
  <c r="AO92" i="2" s="1"/>
  <c r="AM93" i="2"/>
  <c r="AM94" i="2"/>
  <c r="AO94" i="2" s="1"/>
  <c r="AM95" i="2"/>
  <c r="AO95" i="2" s="1"/>
  <c r="AM96" i="2"/>
  <c r="AO96" i="2" s="1"/>
  <c r="AM97" i="2"/>
  <c r="AM98" i="2"/>
  <c r="AO98" i="2" s="1"/>
  <c r="AM99" i="2"/>
  <c r="AO99" i="2" s="1"/>
  <c r="AM100" i="2"/>
  <c r="AO100" i="2" s="1"/>
  <c r="AM101" i="2"/>
  <c r="AM102" i="2"/>
  <c r="AM103" i="2"/>
  <c r="AM104" i="2"/>
  <c r="AO104" i="2" s="1"/>
  <c r="AM105" i="2"/>
  <c r="AM106" i="2"/>
  <c r="AM107" i="2"/>
  <c r="AM108" i="2"/>
  <c r="AO108" i="2" s="1"/>
  <c r="AM109" i="2"/>
  <c r="AM110" i="2"/>
  <c r="AM111" i="2"/>
  <c r="AM112" i="2"/>
  <c r="AO112" i="2" s="1"/>
  <c r="AM113" i="2"/>
  <c r="AM114" i="2"/>
  <c r="AM115" i="2"/>
  <c r="AM116" i="2"/>
  <c r="AO116" i="2" s="1"/>
  <c r="AM117" i="2"/>
  <c r="AM118" i="2"/>
  <c r="AM119" i="2"/>
  <c r="AO119" i="2" s="1"/>
  <c r="AM120" i="2"/>
  <c r="AM121" i="2"/>
  <c r="AO121" i="2" s="1"/>
  <c r="AM122" i="2"/>
  <c r="AO122" i="2" s="1"/>
  <c r="AM123" i="2"/>
  <c r="AO123" i="2" s="1"/>
  <c r="AM124" i="2"/>
  <c r="AO124" i="2" s="1"/>
  <c r="AM125" i="2"/>
  <c r="AO120" i="2"/>
  <c r="AO125" i="2"/>
  <c r="AH126" i="2"/>
  <c r="AG126" i="2"/>
  <c r="AF126" i="2"/>
  <c r="AE126" i="2"/>
  <c r="AD126" i="2"/>
  <c r="AO11" i="2"/>
  <c r="AO15" i="2"/>
  <c r="AO19" i="2"/>
  <c r="AO23" i="2"/>
  <c r="AO27" i="2"/>
  <c r="AO31" i="2"/>
  <c r="AO35" i="2"/>
  <c r="AO39" i="2"/>
  <c r="AO43" i="2"/>
  <c r="AO47" i="2"/>
  <c r="AO51" i="2"/>
  <c r="AO55" i="2"/>
  <c r="AO59" i="2"/>
  <c r="AO63" i="2"/>
  <c r="AO67" i="2"/>
  <c r="AO71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3" i="2"/>
  <c r="AO97" i="2"/>
  <c r="AO102" i="2"/>
  <c r="AO106" i="2"/>
  <c r="AO110" i="2"/>
  <c r="AO114" i="2"/>
  <c r="AO118" i="2"/>
  <c r="AS126" i="2"/>
  <c r="AR126" i="2"/>
  <c r="AQ126" i="2"/>
  <c r="AP126" i="2"/>
  <c r="AN126" i="2"/>
  <c r="AL126" i="2"/>
  <c r="AK126" i="2"/>
  <c r="AJ126" i="2"/>
  <c r="AI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AT125" i="2"/>
  <c r="AT124" i="2"/>
  <c r="AT123" i="2"/>
  <c r="AT122" i="2"/>
  <c r="AT121" i="2"/>
  <c r="AT120" i="2"/>
  <c r="AT119" i="2"/>
  <c r="AT118" i="2"/>
  <c r="AT117" i="2"/>
  <c r="AT11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20" i="2"/>
  <c r="AT19" i="2"/>
  <c r="AT18" i="2"/>
  <c r="AT17" i="2"/>
  <c r="AT16" i="2"/>
  <c r="AT15" i="2"/>
  <c r="AT14" i="2"/>
  <c r="AT13" i="2"/>
  <c r="AT12" i="2"/>
  <c r="AT11" i="2"/>
  <c r="AT10" i="2"/>
  <c r="AO126" i="4" l="1"/>
  <c r="AO101" i="2"/>
  <c r="AO103" i="2"/>
  <c r="AO105" i="2"/>
  <c r="AO107" i="2"/>
  <c r="AO109" i="2"/>
  <c r="AO111" i="2"/>
  <c r="AO113" i="2"/>
  <c r="AO115" i="2"/>
  <c r="AO117" i="2"/>
  <c r="AT126" i="2"/>
  <c r="AM126" i="2" l="1"/>
  <c r="AO126" i="2" l="1"/>
</calcChain>
</file>

<file path=xl/sharedStrings.xml><?xml version="1.0" encoding="utf-8"?>
<sst xmlns="http://schemas.openxmlformats.org/spreadsheetml/2006/main" count="257" uniqueCount="109">
  <si>
    <t>LISTE FAMILLES ADHESION 2016-17 et QUOTIENT FAMILIAL</t>
  </si>
  <si>
    <t>Nom Famille Enfant</t>
  </si>
  <si>
    <t>Nom Famille Payeur</t>
  </si>
  <si>
    <t>Prénom enfant</t>
  </si>
  <si>
    <t>date de naissance</t>
  </si>
  <si>
    <t>AGE   MOIS - ANS</t>
  </si>
  <si>
    <t>Quotient familial</t>
  </si>
  <si>
    <t xml:space="preserve">Hors-commune </t>
  </si>
  <si>
    <t>(3€/jour en +)</t>
  </si>
  <si>
    <t>Adhésion 2015-2016</t>
  </si>
  <si>
    <t>SEMAINE 28</t>
  </si>
  <si>
    <t>SEMAINE 29</t>
  </si>
  <si>
    <t>SEMAINE 30</t>
  </si>
  <si>
    <t>SEMAINE 35</t>
  </si>
  <si>
    <t>NBRE JOURS</t>
  </si>
  <si>
    <t>COTISATION</t>
  </si>
  <si>
    <t>PRIX</t>
  </si>
  <si>
    <t>nombre chq</t>
  </si>
  <si>
    <t>reglement esp/chq</t>
  </si>
  <si>
    <t>1 verst</t>
  </si>
  <si>
    <t>2 verst</t>
  </si>
  <si>
    <t>3 verst</t>
  </si>
  <si>
    <t>total</t>
  </si>
  <si>
    <t>NOUVEL ARRIVANT FAIRE PAYER LES 28€ DE COTISATION PAR FAMILLE</t>
  </si>
  <si>
    <t>A RECLAMER</t>
  </si>
  <si>
    <t>SEMAINE 27</t>
  </si>
  <si>
    <t>M6</t>
  </si>
  <si>
    <t>Me7</t>
  </si>
  <si>
    <t>J8</t>
  </si>
  <si>
    <t>V9</t>
  </si>
  <si>
    <t>L11</t>
  </si>
  <si>
    <t>M12</t>
  </si>
  <si>
    <t>Me13</t>
  </si>
  <si>
    <t>V15</t>
  </si>
  <si>
    <t>L18</t>
  </si>
  <si>
    <t>M19</t>
  </si>
  <si>
    <t>Me20</t>
  </si>
  <si>
    <t>J21</t>
  </si>
  <si>
    <t>V22</t>
  </si>
  <si>
    <t>L25</t>
  </si>
  <si>
    <t>M26</t>
  </si>
  <si>
    <t>Me27</t>
  </si>
  <si>
    <t>J28</t>
  </si>
  <si>
    <t>V29</t>
  </si>
  <si>
    <t>SEMAINE 34</t>
  </si>
  <si>
    <t>L22</t>
  </si>
  <si>
    <t>M23</t>
  </si>
  <si>
    <t>Me24</t>
  </si>
  <si>
    <t>J25</t>
  </si>
  <si>
    <t>V26</t>
  </si>
  <si>
    <t>L29</t>
  </si>
  <si>
    <t>M30</t>
  </si>
  <si>
    <t>Me31</t>
  </si>
  <si>
    <t>Ordre Ins.</t>
  </si>
  <si>
    <t xml:space="preserve"> + 6ans</t>
  </si>
  <si>
    <t xml:space="preserve"> - 6ans</t>
  </si>
  <si>
    <t>Quota maxi de petit par animatrice</t>
  </si>
  <si>
    <t>dfdf 1</t>
  </si>
  <si>
    <t>dfffff 1</t>
  </si>
  <si>
    <t>ffff 1</t>
  </si>
  <si>
    <t>dfdf 2</t>
  </si>
  <si>
    <t>dfffff 2</t>
  </si>
  <si>
    <t>ffff 2</t>
  </si>
  <si>
    <t>dfdf 3</t>
  </si>
  <si>
    <t>dfffff 3</t>
  </si>
  <si>
    <t>ffff 3</t>
  </si>
  <si>
    <t>dfdf 4</t>
  </si>
  <si>
    <t>dfffff 4</t>
  </si>
  <si>
    <t>ffff 4</t>
  </si>
  <si>
    <t>dfdf 5</t>
  </si>
  <si>
    <t>dfffff 5</t>
  </si>
  <si>
    <t>ffff 5</t>
  </si>
  <si>
    <t>dfdf 6</t>
  </si>
  <si>
    <t>dfffff 6</t>
  </si>
  <si>
    <t>ffff 6</t>
  </si>
  <si>
    <t>dfdf 7</t>
  </si>
  <si>
    <t>dfffff 7</t>
  </si>
  <si>
    <t>ffff 7</t>
  </si>
  <si>
    <t>5 ans et 6 mois</t>
  </si>
  <si>
    <t>8 ans et 6 mois</t>
  </si>
  <si>
    <t>4 ans et 6 mois</t>
  </si>
  <si>
    <t>7 ans et 5 mois</t>
  </si>
  <si>
    <t>9 ans et 5 mois</t>
  </si>
  <si>
    <t>4 ans et 5 mois</t>
  </si>
  <si>
    <t>Septembre</t>
  </si>
  <si>
    <t>oui</t>
  </si>
  <si>
    <t>non</t>
  </si>
  <si>
    <t>SEMAINE 36</t>
  </si>
  <si>
    <t>SEMAINE 37</t>
  </si>
  <si>
    <t>SEMAINE 38</t>
  </si>
  <si>
    <t>SEMAINE 39</t>
  </si>
  <si>
    <t>J1</t>
  </si>
  <si>
    <t>V2</t>
  </si>
  <si>
    <t>L5</t>
  </si>
  <si>
    <t>L12</t>
  </si>
  <si>
    <t>M13</t>
  </si>
  <si>
    <t>Me14</t>
  </si>
  <si>
    <t>J15</t>
  </si>
  <si>
    <t>V16</t>
  </si>
  <si>
    <t>L19</t>
  </si>
  <si>
    <t>M20</t>
  </si>
  <si>
    <t>Me21</t>
  </si>
  <si>
    <t>J22</t>
  </si>
  <si>
    <t>V23</t>
  </si>
  <si>
    <t>L26</t>
  </si>
  <si>
    <t>M27</t>
  </si>
  <si>
    <t>Me28</t>
  </si>
  <si>
    <t>J29</t>
  </si>
  <si>
    <t>V30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</si>
</sst>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14" fontId="0" fillId="0" borderId="7" xfId="0" applyNumberFormat="1" applyBorder="1"/>
    <xf numFmtId="0" fontId="0" fillId="0" borderId="7" xfId="0" applyFill="1" applyBorder="1"/>
    <xf numFmtId="0" fontId="0" fillId="0" borderId="7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10" xfId="0" applyFill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Fill="1" applyBorder="1" applyAlignment="1">
      <alignment horizontal="center"/>
    </xf>
    <xf numFmtId="2" fontId="0" fillId="0" borderId="1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8" fontId="0" fillId="0" borderId="22" xfId="0" applyNumberFormat="1" applyBorder="1"/>
    <xf numFmtId="0" fontId="0" fillId="0" borderId="23" xfId="0" applyNumberFormat="1" applyBorder="1"/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7" xfId="0" applyNumberFormat="1" applyFill="1" applyBorder="1"/>
    <xf numFmtId="0" fontId="0" fillId="0" borderId="0" xfId="0" applyAlignment="1">
      <alignment horizontal="right"/>
    </xf>
    <xf numFmtId="0" fontId="3" fillId="3" borderId="0" xfId="0" applyFont="1" applyFill="1"/>
    <xf numFmtId="14" fontId="0" fillId="0" borderId="1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22" xfId="0" applyNumberFormat="1" applyBorder="1" applyAlignment="1"/>
    <xf numFmtId="0" fontId="0" fillId="0" borderId="20" xfId="0" applyBorder="1" applyAlignment="1"/>
    <xf numFmtId="0" fontId="0" fillId="0" borderId="4" xfId="0" applyBorder="1" applyAlignment="1"/>
    <xf numFmtId="0" fontId="0" fillId="0" borderId="21" xfId="0" applyBorder="1" applyAlignment="1"/>
    <xf numFmtId="0" fontId="0" fillId="0" borderId="14" xfId="0" applyNumberFormat="1" applyBorder="1" applyAlignment="1"/>
    <xf numFmtId="0" fontId="0" fillId="0" borderId="11" xfId="0" applyBorder="1" applyAlignment="1"/>
    <xf numFmtId="0" fontId="0" fillId="0" borderId="1" xfId="0" applyBorder="1" applyAlignment="1"/>
    <xf numFmtId="0" fontId="0" fillId="0" borderId="12" xfId="0" applyBorder="1" applyAlignment="1"/>
    <xf numFmtId="8" fontId="0" fillId="0" borderId="23" xfId="0" applyNumberFormat="1" applyBorder="1"/>
    <xf numFmtId="0" fontId="0" fillId="0" borderId="41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12" xfId="0" applyNumberFormat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47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43" xfId="0" applyBorder="1"/>
    <xf numFmtId="14" fontId="0" fillId="0" borderId="43" xfId="0" applyNumberFormat="1" applyBorder="1"/>
    <xf numFmtId="0" fontId="0" fillId="0" borderId="43" xfId="0" applyFill="1" applyBorder="1"/>
    <xf numFmtId="0" fontId="0" fillId="0" borderId="43" xfId="0" applyBorder="1" applyAlignment="1">
      <alignment horizontal="right"/>
    </xf>
    <xf numFmtId="0" fontId="1" fillId="0" borderId="43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2" borderId="50" xfId="0" applyFill="1" applyBorder="1"/>
    <xf numFmtId="0" fontId="0" fillId="0" borderId="22" xfId="0" applyBorder="1"/>
    <xf numFmtId="14" fontId="0" fillId="0" borderId="4" xfId="0" applyNumberFormat="1" applyBorder="1"/>
    <xf numFmtId="14" fontId="0" fillId="0" borderId="4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9" xfId="0" applyFill="1" applyBorder="1"/>
    <xf numFmtId="0" fontId="0" fillId="0" borderId="53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8" fontId="0" fillId="0" borderId="38" xfId="0" applyNumberFormat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9"/>
  <sheetViews>
    <sheetView tabSelected="1" workbookViewId="0">
      <selection activeCell="J20" sqref="J20"/>
    </sheetView>
  </sheetViews>
  <sheetFormatPr baseColWidth="10" defaultRowHeight="15" x14ac:dyDescent="0.25"/>
  <cols>
    <col min="2" max="3" width="18.7109375" bestFit="1" customWidth="1"/>
    <col min="4" max="4" width="12.28515625" bestFit="1" customWidth="1"/>
    <col min="5" max="5" width="16.85546875" bestFit="1" customWidth="1"/>
    <col min="6" max="6" width="24.7109375" customWidth="1"/>
    <col min="8" max="8" width="9" bestFit="1" customWidth="1"/>
    <col min="9" max="9" width="13" bestFit="1" customWidth="1"/>
  </cols>
  <sheetData>
    <row r="1" spans="1:11" x14ac:dyDescent="0.25">
      <c r="B1" s="117" t="s">
        <v>0</v>
      </c>
      <c r="C1" s="117"/>
      <c r="D1" s="117"/>
      <c r="E1" s="117"/>
      <c r="F1" s="117"/>
      <c r="G1" s="117"/>
      <c r="H1" s="117"/>
      <c r="I1" s="1"/>
    </row>
    <row r="2" spans="1:11" ht="15.75" thickBot="1" x14ac:dyDescent="0.3">
      <c r="A2" s="118"/>
      <c r="B2" s="120"/>
      <c r="C2" s="118"/>
      <c r="D2" s="119"/>
      <c r="E2" s="120"/>
      <c r="F2" s="121">
        <v>42552</v>
      </c>
      <c r="G2" s="122"/>
      <c r="H2" s="123"/>
      <c r="I2" s="1"/>
    </row>
    <row r="3" spans="1:11" ht="36.75" customHeight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 s="17" t="s">
        <v>84</v>
      </c>
      <c r="K3" s="17"/>
    </row>
    <row r="4" spans="1:11" x14ac:dyDescent="0.25">
      <c r="E4" s="8"/>
      <c r="F4" s="9"/>
      <c r="G4" s="10"/>
      <c r="H4" s="11"/>
      <c r="I4" s="12" t="s">
        <v>8</v>
      </c>
    </row>
    <row r="5" spans="1:11" x14ac:dyDescent="0.25">
      <c r="A5" s="2"/>
      <c r="B5" s="2" t="s">
        <v>57</v>
      </c>
      <c r="C5" s="2" t="s">
        <v>58</v>
      </c>
      <c r="D5" s="2" t="s">
        <v>59</v>
      </c>
      <c r="E5" s="4">
        <v>40539</v>
      </c>
      <c r="F5" s="64" t="str">
        <f t="shared" ref="F5:F11" si="0">IF(OR(ISBLANK(E5),),"",INT((($F$2)-E5)/365.25)&amp;" ans et "&amp;INT((((($F$2)-E5)/365.25)-INT((($F$2)-E5)/365.25))*12)&amp;" mois")</f>
        <v>5 ans et 6 mois</v>
      </c>
      <c r="G5" s="14" t="s">
        <v>85</v>
      </c>
      <c r="H5" s="2"/>
      <c r="I5" s="5"/>
      <c r="J5" s="83" t="s">
        <v>85</v>
      </c>
      <c r="K5" s="83"/>
    </row>
    <row r="6" spans="1:11" x14ac:dyDescent="0.25">
      <c r="A6" s="2"/>
      <c r="B6" s="2" t="s">
        <v>60</v>
      </c>
      <c r="C6" s="2" t="s">
        <v>61</v>
      </c>
      <c r="D6" s="2" t="s">
        <v>62</v>
      </c>
      <c r="E6" s="4">
        <v>39444</v>
      </c>
      <c r="F6" s="64" t="str">
        <f t="shared" si="0"/>
        <v>8 ans et 6 mois</v>
      </c>
      <c r="G6" s="14" t="s">
        <v>85</v>
      </c>
      <c r="H6" s="2"/>
      <c r="I6" s="2"/>
      <c r="J6" s="83" t="s">
        <v>86</v>
      </c>
      <c r="K6" s="83"/>
    </row>
    <row r="7" spans="1:11" x14ac:dyDescent="0.25">
      <c r="A7" s="2"/>
      <c r="B7" s="2" t="s">
        <v>63</v>
      </c>
      <c r="C7" s="2" t="s">
        <v>64</v>
      </c>
      <c r="D7" s="2" t="s">
        <v>65</v>
      </c>
      <c r="E7" s="4">
        <v>40541</v>
      </c>
      <c r="F7" s="64" t="str">
        <f t="shared" si="0"/>
        <v>5 ans et 6 mois</v>
      </c>
      <c r="G7" s="14" t="s">
        <v>85</v>
      </c>
      <c r="H7" s="6"/>
      <c r="I7" s="2"/>
      <c r="J7" s="84" t="s">
        <v>85</v>
      </c>
      <c r="K7" s="83"/>
    </row>
    <row r="8" spans="1:11" x14ac:dyDescent="0.25">
      <c r="A8" s="2"/>
      <c r="B8" s="2" t="s">
        <v>66</v>
      </c>
      <c r="C8" s="2" t="s">
        <v>67</v>
      </c>
      <c r="D8" s="2" t="s">
        <v>68</v>
      </c>
      <c r="E8" s="4">
        <v>40907</v>
      </c>
      <c r="F8" s="64" t="str">
        <f t="shared" si="0"/>
        <v>4 ans et 6 mois</v>
      </c>
      <c r="G8" s="14" t="s">
        <v>85</v>
      </c>
      <c r="H8" s="2"/>
      <c r="I8" s="2"/>
      <c r="J8" s="84" t="s">
        <v>86</v>
      </c>
      <c r="K8" s="83"/>
    </row>
    <row r="9" spans="1:11" x14ac:dyDescent="0.25">
      <c r="A9" s="2"/>
      <c r="B9" s="2" t="s">
        <v>69</v>
      </c>
      <c r="C9" s="2" t="s">
        <v>70</v>
      </c>
      <c r="D9" s="2" t="s">
        <v>71</v>
      </c>
      <c r="E9" s="4">
        <v>39813</v>
      </c>
      <c r="F9" s="64" t="str">
        <f t="shared" si="0"/>
        <v>7 ans et 5 mois</v>
      </c>
      <c r="G9" s="14" t="s">
        <v>85</v>
      </c>
      <c r="H9" s="7"/>
      <c r="I9" s="2"/>
      <c r="J9" s="84" t="s">
        <v>85</v>
      </c>
      <c r="K9" s="83"/>
    </row>
    <row r="10" spans="1:11" x14ac:dyDescent="0.25">
      <c r="A10" s="2"/>
      <c r="B10" s="2" t="s">
        <v>72</v>
      </c>
      <c r="C10" s="2" t="s">
        <v>73</v>
      </c>
      <c r="D10" s="2" t="s">
        <v>74</v>
      </c>
      <c r="E10" s="4">
        <v>39083</v>
      </c>
      <c r="F10" s="64" t="str">
        <f t="shared" si="0"/>
        <v>9 ans et 5 mois</v>
      </c>
      <c r="G10" s="14" t="s">
        <v>85</v>
      </c>
      <c r="H10" s="2"/>
      <c r="I10" s="2"/>
      <c r="J10" s="84" t="s">
        <v>86</v>
      </c>
      <c r="K10" s="83"/>
    </row>
    <row r="11" spans="1:11" x14ac:dyDescent="0.25">
      <c r="A11" s="2"/>
      <c r="B11" s="2" t="s">
        <v>75</v>
      </c>
      <c r="C11" s="2" t="s">
        <v>76</v>
      </c>
      <c r="D11" s="2" t="s">
        <v>77</v>
      </c>
      <c r="E11" s="4">
        <v>40910</v>
      </c>
      <c r="F11" s="64" t="str">
        <f t="shared" si="0"/>
        <v>4 ans et 5 mois</v>
      </c>
      <c r="G11" s="14" t="s">
        <v>85</v>
      </c>
      <c r="H11" s="2"/>
      <c r="I11" s="2"/>
      <c r="J11" s="84" t="s">
        <v>85</v>
      </c>
      <c r="K11" s="83"/>
    </row>
    <row r="12" spans="1:11" x14ac:dyDescent="0.25">
      <c r="A12" s="2"/>
      <c r="B12" s="2"/>
      <c r="C12" s="2"/>
      <c r="D12" s="2"/>
      <c r="E12" s="4"/>
      <c r="F12" s="64"/>
      <c r="G12" s="14"/>
      <c r="H12" s="2"/>
      <c r="I12" s="2"/>
    </row>
    <row r="13" spans="1:11" x14ac:dyDescent="0.25">
      <c r="A13" s="2"/>
      <c r="B13" s="2"/>
      <c r="C13" s="2"/>
      <c r="D13" s="2"/>
      <c r="E13" s="4"/>
      <c r="F13" s="64"/>
      <c r="G13" s="14"/>
      <c r="H13" s="2"/>
      <c r="I13" s="2"/>
    </row>
    <row r="14" spans="1:11" x14ac:dyDescent="0.25">
      <c r="A14" s="2"/>
      <c r="B14" s="2"/>
      <c r="C14" s="2"/>
      <c r="D14" s="2"/>
      <c r="E14" s="4"/>
      <c r="F14" s="64"/>
      <c r="G14" s="14"/>
      <c r="H14" s="2"/>
      <c r="I14" s="2"/>
    </row>
    <row r="15" spans="1:11" x14ac:dyDescent="0.25">
      <c r="A15" s="2"/>
      <c r="B15" s="2"/>
      <c r="C15" s="2"/>
      <c r="D15" s="2"/>
      <c r="E15" s="4"/>
      <c r="F15" s="64"/>
      <c r="G15" s="14"/>
      <c r="H15" s="2"/>
      <c r="I15" s="2"/>
    </row>
    <row r="16" spans="1:11" x14ac:dyDescent="0.25">
      <c r="A16" s="2"/>
      <c r="B16" s="2"/>
      <c r="C16" s="2"/>
      <c r="D16" s="2"/>
      <c r="E16" s="4"/>
      <c r="F16" s="64"/>
      <c r="G16" s="14"/>
      <c r="H16" s="2"/>
      <c r="I16" s="2"/>
    </row>
    <row r="17" spans="1:9" x14ac:dyDescent="0.25">
      <c r="A17" s="2"/>
      <c r="B17" s="2"/>
      <c r="C17" s="2"/>
      <c r="D17" s="2"/>
      <c r="E17" s="4"/>
      <c r="F17" s="64"/>
      <c r="G17" s="14"/>
      <c r="H17" s="2"/>
      <c r="I17" s="2"/>
    </row>
    <row r="18" spans="1:9" x14ac:dyDescent="0.25">
      <c r="A18" s="2"/>
      <c r="B18" s="2"/>
      <c r="C18" s="2"/>
      <c r="D18" s="2"/>
      <c r="E18" s="4"/>
      <c r="F18" s="64"/>
      <c r="G18" s="14"/>
      <c r="H18" s="2"/>
      <c r="I18" s="2"/>
    </row>
    <row r="19" spans="1:9" x14ac:dyDescent="0.25">
      <c r="A19" s="2"/>
      <c r="B19" s="2"/>
      <c r="C19" s="2"/>
      <c r="D19" s="2"/>
      <c r="E19" s="4"/>
      <c r="F19" s="64"/>
      <c r="G19" s="14"/>
      <c r="H19" s="2"/>
      <c r="I19" s="2"/>
    </row>
    <row r="20" spans="1:9" x14ac:dyDescent="0.25">
      <c r="A20" s="2"/>
      <c r="B20" s="2"/>
      <c r="C20" s="2"/>
      <c r="D20" s="2"/>
      <c r="E20" s="4"/>
      <c r="F20" s="64"/>
      <c r="G20" s="14"/>
      <c r="H20" s="2"/>
      <c r="I20" s="2"/>
    </row>
    <row r="21" spans="1:9" x14ac:dyDescent="0.25">
      <c r="A21" s="2"/>
      <c r="B21" s="2"/>
      <c r="C21" s="2"/>
      <c r="D21" s="2"/>
      <c r="E21" s="4"/>
      <c r="F21" s="64"/>
      <c r="G21" s="14"/>
      <c r="H21" s="2"/>
      <c r="I21" s="2"/>
    </row>
    <row r="22" spans="1:9" x14ac:dyDescent="0.25">
      <c r="A22" s="2"/>
      <c r="B22" s="2"/>
      <c r="C22" s="2"/>
      <c r="D22" s="2"/>
      <c r="E22" s="4"/>
      <c r="F22" s="64"/>
      <c r="G22" s="14"/>
      <c r="H22" s="2"/>
      <c r="I22" s="2"/>
    </row>
    <row r="23" spans="1:9" x14ac:dyDescent="0.25">
      <c r="A23" s="2"/>
      <c r="B23" s="3"/>
      <c r="C23" s="3"/>
      <c r="D23" s="2"/>
      <c r="E23" s="4"/>
      <c r="F23" s="64"/>
      <c r="G23" s="14"/>
      <c r="H23" s="2"/>
      <c r="I23" s="2"/>
    </row>
    <row r="24" spans="1:9" x14ac:dyDescent="0.25">
      <c r="A24" s="2"/>
      <c r="B24" s="3"/>
      <c r="C24" s="3"/>
      <c r="D24" s="2"/>
      <c r="E24" s="4"/>
      <c r="F24" s="64"/>
      <c r="G24" s="14"/>
      <c r="H24" s="2"/>
      <c r="I24" s="2"/>
    </row>
    <row r="25" spans="1:9" x14ac:dyDescent="0.25">
      <c r="A25" s="2"/>
      <c r="B25" s="3"/>
      <c r="C25" s="3"/>
      <c r="D25" s="2"/>
      <c r="E25" s="4"/>
      <c r="F25" s="64"/>
      <c r="G25" s="14"/>
      <c r="H25" s="2"/>
      <c r="I25" s="2"/>
    </row>
    <row r="26" spans="1:9" x14ac:dyDescent="0.25">
      <c r="A26" s="2"/>
      <c r="B26" s="2"/>
      <c r="C26" s="2"/>
      <c r="D26" s="2"/>
      <c r="E26" s="4"/>
      <c r="F26" s="64"/>
      <c r="G26" s="14"/>
      <c r="H26" s="2"/>
      <c r="I26" s="2"/>
    </row>
    <row r="27" spans="1:9" x14ac:dyDescent="0.25">
      <c r="A27" s="2"/>
      <c r="B27" s="2"/>
      <c r="C27" s="2"/>
      <c r="D27" s="2"/>
      <c r="E27" s="4"/>
      <c r="F27" s="64"/>
      <c r="G27" s="14"/>
      <c r="H27" s="2"/>
      <c r="I27" s="2"/>
    </row>
    <row r="28" spans="1:9" x14ac:dyDescent="0.25">
      <c r="A28" s="2"/>
      <c r="B28" s="2"/>
      <c r="C28" s="2"/>
      <c r="D28" s="2"/>
      <c r="E28" s="4"/>
      <c r="F28" s="64"/>
      <c r="G28" s="14"/>
      <c r="H28" s="2"/>
      <c r="I28" s="2"/>
    </row>
    <row r="29" spans="1:9" x14ac:dyDescent="0.25">
      <c r="A29" s="2"/>
      <c r="B29" s="2"/>
      <c r="C29" s="2"/>
      <c r="D29" s="2"/>
      <c r="E29" s="4"/>
      <c r="F29" s="64"/>
      <c r="G29" s="14"/>
      <c r="H29" s="2"/>
      <c r="I29" s="2"/>
    </row>
    <row r="30" spans="1:9" x14ac:dyDescent="0.25">
      <c r="A30" s="2"/>
      <c r="B30" s="2"/>
      <c r="C30" s="2"/>
      <c r="D30" s="2"/>
      <c r="E30" s="4"/>
      <c r="F30" s="64"/>
      <c r="G30" s="14"/>
      <c r="H30" s="2"/>
      <c r="I30" s="2"/>
    </row>
    <row r="31" spans="1:9" x14ac:dyDescent="0.25">
      <c r="A31" s="2"/>
      <c r="B31" s="2"/>
      <c r="C31" s="2"/>
      <c r="D31" s="2"/>
      <c r="E31" s="4"/>
      <c r="F31" s="64"/>
      <c r="G31" s="14"/>
      <c r="H31" s="2"/>
      <c r="I31" s="2"/>
    </row>
    <row r="32" spans="1:9" x14ac:dyDescent="0.25">
      <c r="A32" s="2"/>
      <c r="B32" s="3"/>
      <c r="C32" s="3"/>
      <c r="D32" s="2"/>
      <c r="E32" s="4"/>
      <c r="F32" s="64"/>
      <c r="G32" s="14"/>
      <c r="H32" s="2"/>
      <c r="I32" s="2"/>
    </row>
    <row r="33" spans="1:9" x14ac:dyDescent="0.25">
      <c r="A33" s="2"/>
      <c r="B33" s="3"/>
      <c r="C33" s="3"/>
      <c r="D33" s="2"/>
      <c r="E33" s="4"/>
      <c r="F33" s="64"/>
      <c r="G33" s="14"/>
      <c r="H33" s="2"/>
      <c r="I33" s="2"/>
    </row>
    <row r="34" spans="1:9" x14ac:dyDescent="0.25">
      <c r="A34" s="2"/>
      <c r="B34" s="2"/>
      <c r="C34" s="2"/>
      <c r="D34" s="2"/>
      <c r="E34" s="4"/>
      <c r="F34" s="64"/>
      <c r="G34" s="14"/>
      <c r="H34" s="2"/>
      <c r="I34" s="2"/>
    </row>
    <row r="35" spans="1:9" x14ac:dyDescent="0.25">
      <c r="A35" s="2"/>
      <c r="B35" s="2"/>
      <c r="C35" s="2"/>
      <c r="D35" s="2"/>
      <c r="E35" s="4"/>
      <c r="F35" s="64"/>
      <c r="G35" s="14"/>
      <c r="H35" s="2"/>
      <c r="I35" s="2"/>
    </row>
    <row r="36" spans="1:9" x14ac:dyDescent="0.25">
      <c r="A36" s="2"/>
      <c r="B36" s="2"/>
      <c r="C36" s="2"/>
      <c r="D36" s="2"/>
      <c r="E36" s="4"/>
      <c r="F36" s="64"/>
      <c r="G36" s="14"/>
      <c r="H36" s="2"/>
      <c r="I36" s="2"/>
    </row>
    <row r="37" spans="1:9" x14ac:dyDescent="0.25">
      <c r="A37" s="2"/>
      <c r="B37" s="2"/>
      <c r="C37" s="2"/>
      <c r="D37" s="2"/>
      <c r="E37" s="4"/>
      <c r="F37" s="64"/>
      <c r="G37" s="14"/>
      <c r="H37" s="2"/>
      <c r="I37" s="2"/>
    </row>
    <row r="38" spans="1:9" x14ac:dyDescent="0.25">
      <c r="A38" s="2"/>
      <c r="B38" s="2"/>
      <c r="C38" s="2"/>
      <c r="D38" s="2"/>
      <c r="E38" s="4"/>
      <c r="F38" s="64"/>
      <c r="G38" s="14"/>
      <c r="H38" s="2"/>
      <c r="I38" s="2"/>
    </row>
    <row r="39" spans="1:9" x14ac:dyDescent="0.25">
      <c r="A39" s="2"/>
      <c r="B39" s="2"/>
      <c r="C39" s="2"/>
      <c r="D39" s="2"/>
      <c r="E39" s="4"/>
      <c r="F39" s="64"/>
      <c r="G39" s="14"/>
      <c r="H39" s="2"/>
      <c r="I39" s="2"/>
    </row>
    <row r="40" spans="1:9" x14ac:dyDescent="0.25">
      <c r="A40" s="2"/>
      <c r="B40" s="2"/>
      <c r="C40" s="2"/>
      <c r="D40" s="2"/>
      <c r="E40" s="4"/>
      <c r="F40" s="64"/>
      <c r="G40" s="14"/>
      <c r="H40" s="2"/>
      <c r="I40" s="2"/>
    </row>
    <row r="41" spans="1:9" x14ac:dyDescent="0.25">
      <c r="A41" s="2"/>
      <c r="B41" s="3"/>
      <c r="C41" s="2"/>
      <c r="D41" s="2"/>
      <c r="E41" s="4"/>
      <c r="F41" s="64"/>
      <c r="G41" s="14"/>
      <c r="H41" s="2"/>
      <c r="I41" s="2"/>
    </row>
    <row r="42" spans="1:9" x14ac:dyDescent="0.25">
      <c r="A42" s="2"/>
      <c r="B42" s="2"/>
      <c r="C42" s="2"/>
      <c r="D42" s="2"/>
      <c r="E42" s="4"/>
      <c r="F42" s="64"/>
      <c r="G42" s="14"/>
      <c r="H42" s="2"/>
      <c r="I42" s="2"/>
    </row>
    <row r="43" spans="1:9" x14ac:dyDescent="0.25">
      <c r="A43" s="2"/>
      <c r="B43" s="2"/>
      <c r="C43" s="2"/>
      <c r="D43" s="2"/>
      <c r="E43" s="4"/>
      <c r="F43" s="64"/>
      <c r="G43" s="14"/>
      <c r="H43" s="2"/>
      <c r="I43" s="2"/>
    </row>
    <row r="44" spans="1:9" x14ac:dyDescent="0.25">
      <c r="A44" s="2"/>
      <c r="B44" s="2"/>
      <c r="C44" s="2"/>
      <c r="D44" s="2"/>
      <c r="E44" s="4"/>
      <c r="F44" s="64"/>
      <c r="G44" s="14"/>
      <c r="H44" s="2"/>
      <c r="I44" s="2"/>
    </row>
    <row r="45" spans="1:9" x14ac:dyDescent="0.25">
      <c r="A45" s="2"/>
      <c r="B45" s="2"/>
      <c r="C45" s="2"/>
      <c r="D45" s="2"/>
      <c r="E45" s="4"/>
      <c r="F45" s="64"/>
      <c r="G45" s="14"/>
      <c r="H45" s="2"/>
      <c r="I45" s="2"/>
    </row>
    <row r="46" spans="1:9" x14ac:dyDescent="0.25">
      <c r="A46" s="2"/>
      <c r="B46" s="2"/>
      <c r="C46" s="2"/>
      <c r="D46" s="2"/>
      <c r="E46" s="4"/>
      <c r="F46" s="64"/>
      <c r="G46" s="14"/>
      <c r="H46" s="2"/>
      <c r="I46" s="2"/>
    </row>
    <row r="47" spans="1:9" x14ac:dyDescent="0.25">
      <c r="A47" s="2"/>
      <c r="B47" s="3"/>
      <c r="C47" s="3"/>
      <c r="D47" s="2"/>
      <c r="E47" s="4"/>
      <c r="F47" s="64"/>
      <c r="G47" s="14"/>
      <c r="H47" s="2"/>
      <c r="I47" s="2"/>
    </row>
    <row r="48" spans="1:9" x14ac:dyDescent="0.25">
      <c r="A48" s="2"/>
      <c r="B48" s="3"/>
      <c r="C48" s="3"/>
      <c r="D48" s="2"/>
      <c r="E48" s="4"/>
      <c r="F48" s="64"/>
      <c r="G48" s="14"/>
      <c r="H48" s="2"/>
      <c r="I48" s="2"/>
    </row>
    <row r="49" spans="1:9" x14ac:dyDescent="0.25">
      <c r="A49" s="2"/>
      <c r="B49" s="2"/>
      <c r="C49" s="2"/>
      <c r="D49" s="2"/>
      <c r="E49" s="4"/>
      <c r="F49" s="64"/>
      <c r="G49" s="14"/>
      <c r="H49" s="2"/>
      <c r="I49" s="2"/>
    </row>
    <row r="50" spans="1:9" x14ac:dyDescent="0.25">
      <c r="A50" s="2"/>
      <c r="B50" s="3"/>
      <c r="C50" s="2"/>
      <c r="D50" s="2"/>
      <c r="E50" s="4"/>
      <c r="F50" s="64"/>
      <c r="G50" s="14"/>
      <c r="H50" s="2"/>
      <c r="I50" s="2"/>
    </row>
    <row r="51" spans="1:9" x14ac:dyDescent="0.25">
      <c r="A51" s="2"/>
      <c r="B51" s="3"/>
      <c r="C51" s="3"/>
      <c r="D51" s="2"/>
      <c r="E51" s="4"/>
      <c r="F51" s="64"/>
      <c r="G51" s="14"/>
      <c r="H51" s="2"/>
      <c r="I51" s="2"/>
    </row>
    <row r="52" spans="1:9" x14ac:dyDescent="0.25">
      <c r="A52" s="2"/>
      <c r="B52" s="2"/>
      <c r="C52" s="2"/>
      <c r="D52" s="2"/>
      <c r="E52" s="4"/>
      <c r="F52" s="64"/>
      <c r="G52" s="14"/>
      <c r="H52" s="2"/>
      <c r="I52" s="2"/>
    </row>
    <row r="53" spans="1:9" x14ac:dyDescent="0.25">
      <c r="A53" s="2"/>
      <c r="B53" s="2"/>
      <c r="C53" s="2"/>
      <c r="D53" s="2"/>
      <c r="E53" s="4"/>
      <c r="F53" s="64"/>
      <c r="G53" s="14"/>
      <c r="H53" s="2"/>
      <c r="I53" s="2"/>
    </row>
    <row r="54" spans="1:9" x14ac:dyDescent="0.25">
      <c r="A54" s="2"/>
      <c r="B54" s="2"/>
      <c r="C54" s="2"/>
      <c r="D54" s="2"/>
      <c r="E54" s="4"/>
      <c r="F54" s="64"/>
      <c r="G54" s="14"/>
      <c r="H54" s="2"/>
      <c r="I54" s="2"/>
    </row>
    <row r="55" spans="1:9" x14ac:dyDescent="0.25">
      <c r="A55" s="2"/>
      <c r="B55" s="2"/>
      <c r="C55" s="2"/>
      <c r="D55" s="2"/>
      <c r="E55" s="4"/>
      <c r="F55" s="64"/>
      <c r="G55" s="14"/>
      <c r="H55" s="2"/>
      <c r="I55" s="2"/>
    </row>
    <row r="56" spans="1:9" x14ac:dyDescent="0.25">
      <c r="A56" s="2"/>
      <c r="B56" s="2"/>
      <c r="C56" s="2"/>
      <c r="D56" s="2"/>
      <c r="E56" s="4"/>
      <c r="F56" s="64"/>
      <c r="G56" s="14"/>
      <c r="H56" s="2"/>
      <c r="I56" s="2"/>
    </row>
    <row r="57" spans="1:9" x14ac:dyDescent="0.25">
      <c r="A57" s="2"/>
      <c r="B57" s="2"/>
      <c r="C57" s="2"/>
      <c r="D57" s="2"/>
      <c r="E57" s="4"/>
      <c r="F57" s="64"/>
      <c r="G57" s="14"/>
      <c r="H57" s="2"/>
      <c r="I57" s="2"/>
    </row>
    <row r="58" spans="1:9" x14ac:dyDescent="0.25">
      <c r="A58" s="2"/>
      <c r="B58" s="3"/>
      <c r="C58" s="3"/>
      <c r="D58" s="2"/>
      <c r="E58" s="4"/>
      <c r="F58" s="64"/>
      <c r="G58" s="14"/>
      <c r="H58" s="2"/>
      <c r="I58" s="2"/>
    </row>
    <row r="59" spans="1:9" x14ac:dyDescent="0.25">
      <c r="A59" s="2"/>
      <c r="B59" s="3"/>
      <c r="C59" s="3"/>
      <c r="D59" s="2"/>
      <c r="E59" s="4"/>
      <c r="F59" s="64"/>
      <c r="G59" s="14"/>
      <c r="H59" s="2"/>
      <c r="I59" s="2"/>
    </row>
    <row r="60" spans="1:9" x14ac:dyDescent="0.25">
      <c r="A60" s="2"/>
      <c r="B60" s="3"/>
      <c r="C60" s="2"/>
      <c r="D60" s="2"/>
      <c r="E60" s="4"/>
      <c r="F60" s="64"/>
      <c r="G60" s="14"/>
      <c r="H60" s="2"/>
      <c r="I60" s="2"/>
    </row>
    <row r="61" spans="1:9" x14ac:dyDescent="0.25">
      <c r="A61" s="2"/>
      <c r="B61" s="2"/>
      <c r="C61" s="2"/>
      <c r="D61" s="2"/>
      <c r="E61" s="4"/>
      <c r="F61" s="64"/>
      <c r="G61" s="14"/>
      <c r="H61" s="2"/>
      <c r="I61" s="2"/>
    </row>
    <row r="62" spans="1:9" x14ac:dyDescent="0.25">
      <c r="A62" s="2"/>
      <c r="B62" s="2"/>
      <c r="C62" s="2"/>
      <c r="D62" s="2"/>
      <c r="E62" s="4"/>
      <c r="F62" s="64"/>
      <c r="G62" s="14"/>
      <c r="H62" s="2"/>
      <c r="I62" s="2"/>
    </row>
    <row r="63" spans="1:9" x14ac:dyDescent="0.25">
      <c r="A63" s="2"/>
      <c r="B63" s="3"/>
      <c r="C63" s="3"/>
      <c r="D63" s="2"/>
      <c r="E63" s="4"/>
      <c r="F63" s="64"/>
      <c r="G63" s="14"/>
      <c r="H63" s="2"/>
      <c r="I63" s="2"/>
    </row>
    <row r="64" spans="1:9" x14ac:dyDescent="0.25">
      <c r="A64" s="2"/>
      <c r="B64" s="3"/>
      <c r="C64" s="3"/>
      <c r="D64" s="2"/>
      <c r="E64" s="4"/>
      <c r="F64" s="64"/>
      <c r="G64" s="14"/>
      <c r="H64" s="2"/>
      <c r="I64" s="2"/>
    </row>
    <row r="65" spans="1:9" x14ac:dyDescent="0.25">
      <c r="A65" s="2"/>
      <c r="B65" s="3"/>
      <c r="C65" s="3"/>
      <c r="D65" s="2"/>
      <c r="E65" s="4"/>
      <c r="F65" s="64"/>
      <c r="G65" s="14"/>
      <c r="H65" s="2"/>
      <c r="I65" s="2"/>
    </row>
    <row r="66" spans="1:9" x14ac:dyDescent="0.25">
      <c r="A66" s="2"/>
      <c r="B66" s="3"/>
      <c r="C66" s="3"/>
      <c r="D66" s="2"/>
      <c r="E66" s="4"/>
      <c r="F66" s="64"/>
      <c r="G66" s="14"/>
      <c r="H66" s="2"/>
      <c r="I66" s="2"/>
    </row>
    <row r="67" spans="1:9" x14ac:dyDescent="0.25">
      <c r="A67" s="2"/>
      <c r="B67" s="2"/>
      <c r="C67" s="2"/>
      <c r="D67" s="2"/>
      <c r="E67" s="4"/>
      <c r="F67" s="64"/>
      <c r="G67" s="14"/>
      <c r="H67" s="2"/>
      <c r="I67" s="2"/>
    </row>
    <row r="68" spans="1:9" x14ac:dyDescent="0.25">
      <c r="A68" s="2"/>
      <c r="B68" s="2"/>
      <c r="C68" s="2"/>
      <c r="D68" s="2"/>
      <c r="E68" s="4"/>
      <c r="F68" s="64"/>
      <c r="G68" s="14"/>
      <c r="H68" s="2"/>
      <c r="I68" s="2"/>
    </row>
    <row r="69" spans="1:9" x14ac:dyDescent="0.25">
      <c r="A69" s="2"/>
      <c r="B69" s="2"/>
      <c r="C69" s="2"/>
      <c r="D69" s="2"/>
      <c r="E69" s="4"/>
      <c r="F69" s="64"/>
      <c r="G69" s="14"/>
      <c r="H69" s="2"/>
      <c r="I69" s="2"/>
    </row>
    <row r="70" spans="1:9" x14ac:dyDescent="0.25">
      <c r="A70" s="2"/>
      <c r="B70" s="2"/>
      <c r="C70" s="2"/>
      <c r="D70" s="2"/>
      <c r="E70" s="4"/>
      <c r="F70" s="64"/>
      <c r="G70" s="14"/>
      <c r="H70" s="2"/>
      <c r="I70" s="2"/>
    </row>
    <row r="71" spans="1:9" x14ac:dyDescent="0.25">
      <c r="A71" s="2"/>
      <c r="B71" s="2"/>
      <c r="C71" s="2"/>
      <c r="D71" s="2"/>
      <c r="E71" s="4"/>
      <c r="F71" s="64"/>
      <c r="G71" s="14"/>
      <c r="H71" s="2"/>
      <c r="I71" s="2"/>
    </row>
    <row r="72" spans="1:9" x14ac:dyDescent="0.25">
      <c r="A72" s="2"/>
      <c r="B72" s="2"/>
      <c r="C72" s="2"/>
      <c r="D72" s="2"/>
      <c r="E72" s="4"/>
      <c r="F72" s="64"/>
      <c r="G72" s="14"/>
      <c r="H72" s="2"/>
      <c r="I72" s="2"/>
    </row>
    <row r="73" spans="1:9" x14ac:dyDescent="0.25">
      <c r="A73" s="2"/>
      <c r="B73" s="2"/>
      <c r="C73" s="2"/>
      <c r="D73" s="2"/>
      <c r="E73" s="4"/>
      <c r="F73" s="64"/>
      <c r="G73" s="14"/>
      <c r="H73" s="2"/>
      <c r="I73" s="2"/>
    </row>
    <row r="74" spans="1:9" x14ac:dyDescent="0.25">
      <c r="A74" s="2"/>
      <c r="B74" s="2"/>
      <c r="C74" s="2"/>
      <c r="D74" s="2"/>
      <c r="E74" s="4"/>
      <c r="F74" s="64"/>
      <c r="G74" s="14"/>
      <c r="H74" s="2"/>
      <c r="I74" s="2"/>
    </row>
    <row r="75" spans="1:9" x14ac:dyDescent="0.25">
      <c r="A75" s="2"/>
      <c r="B75" s="2"/>
      <c r="C75" s="2"/>
      <c r="D75" s="2"/>
      <c r="E75" s="4"/>
      <c r="F75" s="64"/>
      <c r="G75" s="14"/>
      <c r="H75" s="2"/>
      <c r="I75" s="2"/>
    </row>
    <row r="76" spans="1:9" x14ac:dyDescent="0.25">
      <c r="A76" s="2"/>
      <c r="B76" s="2"/>
      <c r="C76" s="2"/>
      <c r="D76" s="2"/>
      <c r="E76" s="4"/>
      <c r="F76" s="64"/>
      <c r="G76" s="14"/>
      <c r="H76" s="2"/>
      <c r="I76" s="2"/>
    </row>
    <row r="77" spans="1:9" x14ac:dyDescent="0.25">
      <c r="A77" s="2"/>
      <c r="B77" s="2"/>
      <c r="C77" s="2"/>
      <c r="D77" s="2"/>
      <c r="E77" s="4"/>
      <c r="F77" s="64"/>
      <c r="G77" s="14"/>
      <c r="H77" s="2"/>
      <c r="I77" s="2"/>
    </row>
    <row r="78" spans="1:9" x14ac:dyDescent="0.25">
      <c r="A78" s="2"/>
      <c r="B78" s="2"/>
      <c r="C78" s="2"/>
      <c r="D78" s="2"/>
      <c r="E78" s="4"/>
      <c r="F78" s="64"/>
      <c r="G78" s="14"/>
      <c r="H78" s="2"/>
      <c r="I78" s="2"/>
    </row>
    <row r="79" spans="1:9" x14ac:dyDescent="0.25">
      <c r="A79" s="2"/>
      <c r="B79" s="2"/>
      <c r="C79" s="2"/>
      <c r="D79" s="2"/>
      <c r="E79" s="4"/>
      <c r="F79" s="64"/>
      <c r="G79" s="14"/>
      <c r="H79" s="2"/>
      <c r="I79" s="2"/>
    </row>
    <row r="80" spans="1:9" x14ac:dyDescent="0.25">
      <c r="A80" s="2"/>
      <c r="B80" s="2"/>
      <c r="C80" s="2"/>
      <c r="D80" s="2"/>
      <c r="E80" s="4"/>
      <c r="F80" s="64"/>
      <c r="G80" s="14"/>
      <c r="H80" s="2"/>
      <c r="I80" s="2"/>
    </row>
    <row r="81" spans="1:9" x14ac:dyDescent="0.25">
      <c r="A81" s="2"/>
      <c r="B81" s="2"/>
      <c r="C81" s="2"/>
      <c r="D81" s="2"/>
      <c r="E81" s="4"/>
      <c r="F81" s="64"/>
      <c r="G81" s="14"/>
      <c r="H81" s="2"/>
      <c r="I81" s="2"/>
    </row>
    <row r="82" spans="1:9" x14ac:dyDescent="0.25">
      <c r="A82" s="2"/>
      <c r="B82" s="2"/>
      <c r="C82" s="2"/>
      <c r="D82" s="2"/>
      <c r="E82" s="4"/>
      <c r="F82" s="64"/>
      <c r="G82" s="14"/>
      <c r="H82" s="2"/>
      <c r="I82" s="2"/>
    </row>
    <row r="83" spans="1:9" x14ac:dyDescent="0.25">
      <c r="A83" s="2"/>
      <c r="B83" s="2"/>
      <c r="C83" s="2"/>
      <c r="D83" s="2"/>
      <c r="E83" s="4"/>
      <c r="F83" s="64"/>
      <c r="G83" s="14"/>
      <c r="H83" s="2"/>
      <c r="I83" s="2"/>
    </row>
    <row r="84" spans="1:9" x14ac:dyDescent="0.25">
      <c r="A84" s="2"/>
      <c r="B84" s="2"/>
      <c r="C84" s="2"/>
      <c r="D84" s="2"/>
      <c r="E84" s="4"/>
      <c r="F84" s="64"/>
      <c r="G84" s="14"/>
      <c r="H84" s="2"/>
      <c r="I84" s="2"/>
    </row>
    <row r="85" spans="1:9" x14ac:dyDescent="0.25">
      <c r="A85" s="2"/>
      <c r="B85" s="2"/>
      <c r="C85" s="2"/>
      <c r="D85" s="2"/>
      <c r="E85" s="4"/>
      <c r="F85" s="64"/>
      <c r="G85" s="14"/>
      <c r="H85" s="2"/>
      <c r="I85" s="2"/>
    </row>
    <row r="86" spans="1:9" x14ac:dyDescent="0.25">
      <c r="A86" s="2"/>
      <c r="B86" s="2"/>
      <c r="C86" s="2"/>
      <c r="D86" s="2"/>
      <c r="E86" s="4"/>
      <c r="F86" s="64"/>
      <c r="G86" s="14"/>
      <c r="H86" s="2"/>
      <c r="I86" s="2"/>
    </row>
    <row r="87" spans="1:9" x14ac:dyDescent="0.25">
      <c r="A87" s="2"/>
      <c r="B87" s="2"/>
      <c r="C87" s="2"/>
      <c r="D87" s="2"/>
      <c r="E87" s="4"/>
      <c r="F87" s="64"/>
      <c r="G87" s="14"/>
      <c r="H87" s="2"/>
      <c r="I87" s="2"/>
    </row>
    <row r="88" spans="1:9" x14ac:dyDescent="0.25">
      <c r="A88" s="2"/>
      <c r="B88" s="2"/>
      <c r="C88" s="2"/>
      <c r="D88" s="2"/>
      <c r="E88" s="4"/>
      <c r="F88" s="64"/>
      <c r="G88" s="14"/>
      <c r="H88" s="2"/>
      <c r="I88" s="2"/>
    </row>
    <row r="89" spans="1:9" x14ac:dyDescent="0.25">
      <c r="A89" s="2"/>
      <c r="B89" s="2"/>
      <c r="C89" s="2"/>
      <c r="D89" s="2"/>
      <c r="E89" s="4"/>
      <c r="F89" s="64"/>
      <c r="G89" s="14"/>
      <c r="H89" s="2"/>
      <c r="I89" s="2"/>
    </row>
    <row r="90" spans="1:9" x14ac:dyDescent="0.25">
      <c r="A90" s="2"/>
      <c r="B90" s="2"/>
      <c r="C90" s="2"/>
      <c r="D90" s="2"/>
      <c r="E90" s="4"/>
      <c r="F90" s="64"/>
      <c r="G90" s="14"/>
      <c r="H90" s="2"/>
      <c r="I90" s="2"/>
    </row>
    <row r="91" spans="1:9" x14ac:dyDescent="0.25">
      <c r="A91" s="2"/>
      <c r="B91" s="2"/>
      <c r="C91" s="2"/>
      <c r="D91" s="2"/>
      <c r="E91" s="4"/>
      <c r="F91" s="64"/>
      <c r="G91" s="14"/>
      <c r="H91" s="2"/>
      <c r="I91" s="2"/>
    </row>
    <row r="92" spans="1:9" x14ac:dyDescent="0.25">
      <c r="A92" s="2"/>
      <c r="B92" s="2"/>
      <c r="C92" s="2"/>
      <c r="D92" s="2"/>
      <c r="E92" s="4"/>
      <c r="F92" s="64"/>
      <c r="G92" s="14"/>
      <c r="H92" s="2"/>
      <c r="I92" s="2"/>
    </row>
    <row r="93" spans="1:9" x14ac:dyDescent="0.25">
      <c r="A93" s="2"/>
      <c r="B93" s="2"/>
      <c r="C93" s="2"/>
      <c r="D93" s="2"/>
      <c r="E93" s="4"/>
      <c r="F93" s="64"/>
      <c r="G93" s="14"/>
      <c r="H93" s="2"/>
      <c r="I93" s="2"/>
    </row>
    <row r="94" spans="1:9" x14ac:dyDescent="0.25">
      <c r="A94" s="2"/>
      <c r="B94" s="2"/>
      <c r="C94" s="2"/>
      <c r="D94" s="2"/>
      <c r="E94" s="4"/>
      <c r="F94" s="64"/>
      <c r="G94" s="14"/>
      <c r="H94" s="2"/>
      <c r="I94" s="2"/>
    </row>
    <row r="95" spans="1:9" x14ac:dyDescent="0.25">
      <c r="A95" s="2"/>
      <c r="B95" s="2"/>
      <c r="C95" s="2"/>
      <c r="D95" s="2"/>
      <c r="E95" s="4"/>
      <c r="F95" s="64"/>
      <c r="G95" s="14"/>
      <c r="H95" s="2"/>
      <c r="I95" s="2"/>
    </row>
    <row r="96" spans="1:9" x14ac:dyDescent="0.25">
      <c r="A96" s="2"/>
      <c r="B96" s="2"/>
      <c r="C96" s="2"/>
      <c r="D96" s="2"/>
      <c r="E96" s="4"/>
      <c r="F96" s="64"/>
      <c r="G96" s="14"/>
      <c r="H96" s="2"/>
      <c r="I96" s="2"/>
    </row>
    <row r="97" spans="1:9" x14ac:dyDescent="0.25">
      <c r="A97" s="2"/>
      <c r="B97" s="2"/>
      <c r="C97" s="2"/>
      <c r="D97" s="2"/>
      <c r="E97" s="4"/>
      <c r="F97" s="64"/>
      <c r="G97" s="14"/>
      <c r="H97" s="2"/>
      <c r="I97" s="2"/>
    </row>
    <row r="98" spans="1:9" x14ac:dyDescent="0.25">
      <c r="A98" s="2"/>
      <c r="B98" s="2"/>
      <c r="C98" s="2"/>
      <c r="D98" s="2"/>
      <c r="E98" s="4"/>
      <c r="F98" s="64"/>
      <c r="G98" s="14"/>
      <c r="H98" s="2"/>
      <c r="I98" s="2"/>
    </row>
    <row r="99" spans="1:9" x14ac:dyDescent="0.25">
      <c r="A99" s="2"/>
      <c r="B99" s="3"/>
      <c r="C99" s="2"/>
      <c r="D99" s="2"/>
      <c r="E99" s="4"/>
      <c r="F99" s="64"/>
      <c r="G99" s="14"/>
      <c r="H99" s="2"/>
      <c r="I99" s="2"/>
    </row>
    <row r="100" spans="1:9" x14ac:dyDescent="0.25">
      <c r="A100" s="2"/>
      <c r="B100" s="3"/>
      <c r="C100" s="3"/>
      <c r="D100" s="2"/>
      <c r="E100" s="4"/>
      <c r="F100" s="64"/>
      <c r="G100" s="14"/>
      <c r="H100" s="2"/>
      <c r="I100" s="2"/>
    </row>
    <row r="101" spans="1:9" x14ac:dyDescent="0.25">
      <c r="A101" s="2"/>
      <c r="B101" s="3"/>
      <c r="C101" s="3"/>
      <c r="D101" s="2"/>
      <c r="E101" s="4"/>
      <c r="F101" s="64"/>
      <c r="G101" s="14"/>
      <c r="H101" s="2"/>
      <c r="I101" s="2"/>
    </row>
    <row r="102" spans="1:9" x14ac:dyDescent="0.25">
      <c r="A102" s="2"/>
      <c r="B102" s="2"/>
      <c r="C102" s="2"/>
      <c r="D102" s="2"/>
      <c r="E102" s="4"/>
      <c r="F102" s="64"/>
      <c r="G102" s="14"/>
      <c r="H102" s="2"/>
      <c r="I102" s="2"/>
    </row>
    <row r="103" spans="1:9" x14ac:dyDescent="0.25">
      <c r="A103" s="2"/>
      <c r="B103" s="2"/>
      <c r="C103" s="2"/>
      <c r="D103" s="2"/>
      <c r="E103" s="4"/>
      <c r="F103" s="64"/>
      <c r="G103" s="14"/>
      <c r="H103" s="2"/>
      <c r="I103" s="2"/>
    </row>
    <row r="104" spans="1:9" x14ac:dyDescent="0.25">
      <c r="A104" s="2"/>
      <c r="B104" s="2"/>
      <c r="C104" s="2"/>
      <c r="D104" s="2"/>
      <c r="E104" s="4"/>
      <c r="F104" s="64"/>
      <c r="G104" s="14"/>
      <c r="H104" s="2"/>
      <c r="I104" s="2"/>
    </row>
    <row r="105" spans="1:9" x14ac:dyDescent="0.25">
      <c r="A105" s="2"/>
      <c r="B105" s="2"/>
      <c r="C105" s="2"/>
      <c r="D105" s="2"/>
      <c r="E105" s="4"/>
      <c r="F105" s="64"/>
      <c r="G105" s="14"/>
      <c r="H105" s="2"/>
      <c r="I105" s="2"/>
    </row>
    <row r="106" spans="1:9" x14ac:dyDescent="0.25">
      <c r="A106" s="2"/>
      <c r="B106" s="3"/>
      <c r="C106" s="2"/>
      <c r="D106" s="2"/>
      <c r="E106" s="4"/>
      <c r="F106" s="64"/>
      <c r="G106" s="14"/>
      <c r="H106" s="2"/>
      <c r="I106" s="2"/>
    </row>
    <row r="107" spans="1:9" x14ac:dyDescent="0.25">
      <c r="A107" s="2"/>
      <c r="B107" s="3"/>
      <c r="C107" s="2"/>
      <c r="D107" s="2"/>
      <c r="E107" s="4"/>
      <c r="F107" s="64"/>
      <c r="G107" s="14"/>
      <c r="H107" s="2"/>
      <c r="I107" s="2"/>
    </row>
    <row r="108" spans="1:9" x14ac:dyDescent="0.25">
      <c r="A108" s="2"/>
      <c r="B108" s="2"/>
      <c r="C108" s="2"/>
      <c r="D108" s="2"/>
      <c r="E108" s="4"/>
      <c r="F108" s="64"/>
      <c r="G108" s="14"/>
      <c r="H108" s="2"/>
      <c r="I108" s="2"/>
    </row>
    <row r="109" spans="1:9" x14ac:dyDescent="0.25">
      <c r="A109" s="2"/>
      <c r="B109" s="2"/>
      <c r="C109" s="2"/>
      <c r="D109" s="2"/>
      <c r="E109" s="4"/>
      <c r="F109" s="64"/>
      <c r="G109" s="14"/>
      <c r="H109" s="2"/>
      <c r="I109" s="2"/>
    </row>
    <row r="110" spans="1:9" x14ac:dyDescent="0.25">
      <c r="A110" s="2"/>
      <c r="B110" s="2"/>
      <c r="C110" s="2"/>
      <c r="D110" s="2"/>
      <c r="E110" s="4"/>
      <c r="F110" s="64"/>
      <c r="G110" s="14"/>
      <c r="H110" s="2"/>
      <c r="I110" s="2"/>
    </row>
    <row r="111" spans="1:9" x14ac:dyDescent="0.25">
      <c r="A111" s="2"/>
      <c r="B111" s="2"/>
      <c r="C111" s="2"/>
      <c r="D111" s="2"/>
      <c r="E111" s="4"/>
      <c r="F111" s="64"/>
      <c r="G111" s="14"/>
      <c r="H111" s="2"/>
      <c r="I111" s="2"/>
    </row>
    <row r="112" spans="1:9" x14ac:dyDescent="0.25">
      <c r="A112" s="2"/>
      <c r="B112" s="2"/>
      <c r="C112" s="2"/>
      <c r="D112" s="2"/>
      <c r="E112" s="4"/>
      <c r="F112" s="64"/>
      <c r="G112" s="14"/>
      <c r="H112" s="2"/>
      <c r="I112" s="2"/>
    </row>
    <row r="113" spans="1:9" x14ac:dyDescent="0.25">
      <c r="A113" s="2"/>
      <c r="B113" s="2"/>
      <c r="C113" s="2"/>
      <c r="D113" s="2"/>
      <c r="E113" s="4"/>
      <c r="F113" s="64"/>
      <c r="G113" s="14"/>
      <c r="H113" s="2"/>
      <c r="I113" s="2"/>
    </row>
    <row r="114" spans="1:9" x14ac:dyDescent="0.25">
      <c r="A114" s="2"/>
      <c r="B114" s="2"/>
      <c r="C114" s="2"/>
      <c r="D114" s="2"/>
      <c r="E114" s="4"/>
      <c r="F114" s="64"/>
      <c r="G114" s="14"/>
      <c r="H114" s="2"/>
      <c r="I114" s="2"/>
    </row>
    <row r="115" spans="1:9" x14ac:dyDescent="0.25">
      <c r="A115" s="2"/>
      <c r="B115" s="2"/>
      <c r="C115" s="2"/>
      <c r="D115" s="2"/>
      <c r="E115" s="4"/>
      <c r="F115" s="64"/>
      <c r="G115" s="14"/>
      <c r="H115" s="2"/>
      <c r="I115" s="2"/>
    </row>
    <row r="116" spans="1:9" x14ac:dyDescent="0.25">
      <c r="A116" s="2"/>
      <c r="B116" s="2"/>
      <c r="C116" s="2"/>
      <c r="D116" s="2"/>
      <c r="E116" s="4"/>
      <c r="F116" s="64"/>
      <c r="G116" s="14"/>
      <c r="H116" s="2"/>
      <c r="I116" s="2"/>
    </row>
    <row r="117" spans="1:9" x14ac:dyDescent="0.25">
      <c r="A117" s="2"/>
      <c r="B117" s="2"/>
      <c r="C117" s="2"/>
      <c r="D117" s="2"/>
      <c r="E117" s="4"/>
      <c r="F117" s="64"/>
      <c r="G117" s="14"/>
      <c r="H117" s="2"/>
      <c r="I117" s="2"/>
    </row>
    <row r="118" spans="1:9" x14ac:dyDescent="0.25">
      <c r="A118" s="2"/>
      <c r="B118" s="2"/>
      <c r="C118" s="2"/>
      <c r="D118" s="2"/>
      <c r="E118" s="4"/>
      <c r="F118" s="64"/>
      <c r="G118" s="14"/>
      <c r="H118" s="6"/>
      <c r="I118" s="2"/>
    </row>
    <row r="119" spans="1:9" x14ac:dyDescent="0.25">
      <c r="A119" s="2"/>
      <c r="B119" s="2"/>
      <c r="C119" s="2"/>
      <c r="D119" s="2"/>
      <c r="E119" s="4"/>
      <c r="F119" s="64"/>
      <c r="G119" s="14"/>
      <c r="H119" s="2"/>
      <c r="I119" s="13"/>
    </row>
  </sheetData>
  <autoFilter ref="B3:K3">
    <filterColumn colId="4" showButton="0"/>
  </autoFilter>
  <mergeCells count="4">
    <mergeCell ref="B1:H1"/>
    <mergeCell ref="C2:E2"/>
    <mergeCell ref="F2:H2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32"/>
  <sheetViews>
    <sheetView workbookViewId="0">
      <selection activeCell="B7" sqref="B7:I7"/>
    </sheetView>
  </sheetViews>
  <sheetFormatPr baseColWidth="10" defaultRowHeight="15" x14ac:dyDescent="0.25"/>
  <cols>
    <col min="1" max="1" width="9.7109375" bestFit="1" customWidth="1"/>
    <col min="2" max="2" width="16.42578125" customWidth="1"/>
    <col min="3" max="3" width="13.42578125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117" t="s">
        <v>0</v>
      </c>
      <c r="C1" s="117"/>
      <c r="D1" s="117"/>
      <c r="E1" s="117"/>
      <c r="F1" s="117"/>
      <c r="G1" s="117"/>
      <c r="H1" s="117"/>
      <c r="I1" s="1"/>
      <c r="J1" s="15"/>
    </row>
    <row r="2" spans="1:46" ht="15.75" thickBot="1" x14ac:dyDescent="0.3">
      <c r="A2" s="124">
        <v>13.85</v>
      </c>
      <c r="B2" s="120"/>
      <c r="C2" s="125" t="s">
        <v>54</v>
      </c>
      <c r="D2" s="126"/>
      <c r="E2" s="127"/>
      <c r="F2" s="121">
        <v>42552</v>
      </c>
      <c r="G2" s="122"/>
      <c r="H2" s="123"/>
      <c r="I2" s="1"/>
      <c r="J2" s="18"/>
    </row>
    <row r="3" spans="1:46" ht="36.75" customHeight="1" thickTop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129" t="s">
        <v>25</v>
      </c>
      <c r="M3" s="129"/>
      <c r="N3" s="129"/>
      <c r="O3" s="135"/>
      <c r="P3" s="128" t="s">
        <v>10</v>
      </c>
      <c r="Q3" s="129"/>
      <c r="R3" s="129"/>
      <c r="S3" s="130"/>
      <c r="T3" s="128" t="s">
        <v>11</v>
      </c>
      <c r="U3" s="129"/>
      <c r="V3" s="129"/>
      <c r="W3" s="129"/>
      <c r="X3" s="135"/>
      <c r="Y3" s="128" t="s">
        <v>12</v>
      </c>
      <c r="Z3" s="129"/>
      <c r="AA3" s="129"/>
      <c r="AB3" s="129"/>
      <c r="AC3" s="130"/>
      <c r="AD3" s="128" t="s">
        <v>44</v>
      </c>
      <c r="AE3" s="129"/>
      <c r="AF3" s="129"/>
      <c r="AG3" s="129"/>
      <c r="AH3" s="130"/>
      <c r="AI3" s="128" t="s">
        <v>13</v>
      </c>
      <c r="AJ3" s="129"/>
      <c r="AK3" s="129"/>
      <c r="AL3" s="20"/>
      <c r="AM3" s="21" t="s">
        <v>14</v>
      </c>
      <c r="AN3" s="22" t="s">
        <v>15</v>
      </c>
      <c r="AO3" s="23" t="s">
        <v>16</v>
      </c>
      <c r="AP3" s="24" t="s">
        <v>17</v>
      </c>
      <c r="AQ3" s="132" t="s">
        <v>18</v>
      </c>
      <c r="AR3" s="133"/>
      <c r="AS3" s="133"/>
      <c r="AT3" s="134"/>
    </row>
    <row r="4" spans="1:46" x14ac:dyDescent="0.25">
      <c r="E4" s="8"/>
      <c r="F4" s="9"/>
      <c r="G4" s="10"/>
      <c r="H4" s="11"/>
      <c r="I4" s="12" t="s">
        <v>8</v>
      </c>
      <c r="J4" s="25">
        <v>1500</v>
      </c>
      <c r="K4" s="26"/>
      <c r="L4" s="2" t="s">
        <v>26</v>
      </c>
      <c r="M4" s="2" t="s">
        <v>27</v>
      </c>
      <c r="N4" s="2" t="s">
        <v>28</v>
      </c>
      <c r="O4" s="28" t="s">
        <v>29</v>
      </c>
      <c r="P4" s="27" t="s">
        <v>30</v>
      </c>
      <c r="Q4" s="2" t="s">
        <v>31</v>
      </c>
      <c r="R4" s="2" t="s">
        <v>32</v>
      </c>
      <c r="S4" s="29" t="s">
        <v>33</v>
      </c>
      <c r="T4" s="27" t="s">
        <v>34</v>
      </c>
      <c r="U4" s="2" t="s">
        <v>35</v>
      </c>
      <c r="V4" s="2" t="s">
        <v>36</v>
      </c>
      <c r="W4" s="2" t="s">
        <v>37</v>
      </c>
      <c r="X4" s="28" t="s">
        <v>38</v>
      </c>
      <c r="Y4" s="27" t="s">
        <v>39</v>
      </c>
      <c r="Z4" s="2" t="s">
        <v>40</v>
      </c>
      <c r="AA4" s="2" t="s">
        <v>41</v>
      </c>
      <c r="AB4" s="2" t="s">
        <v>42</v>
      </c>
      <c r="AC4" s="28" t="s">
        <v>43</v>
      </c>
      <c r="AD4" s="27" t="s">
        <v>45</v>
      </c>
      <c r="AE4" s="2" t="s">
        <v>46</v>
      </c>
      <c r="AF4" s="2" t="s">
        <v>47</v>
      </c>
      <c r="AG4" s="2" t="s">
        <v>48</v>
      </c>
      <c r="AH4" s="29" t="s">
        <v>49</v>
      </c>
      <c r="AI4" s="27" t="s">
        <v>50</v>
      </c>
      <c r="AJ4" s="2" t="s">
        <v>51</v>
      </c>
      <c r="AK4" s="2" t="s">
        <v>52</v>
      </c>
      <c r="AL4" s="30"/>
      <c r="AM4" s="31"/>
      <c r="AN4" s="30"/>
      <c r="AO4" s="30"/>
      <c r="AP4" s="26"/>
      <c r="AQ4" s="32" t="s">
        <v>19</v>
      </c>
      <c r="AR4" s="33" t="s">
        <v>20</v>
      </c>
      <c r="AS4" s="34" t="s">
        <v>21</v>
      </c>
      <c r="AT4" s="35" t="s">
        <v>22</v>
      </c>
    </row>
    <row r="5" spans="1:46" ht="15" customHeight="1" x14ac:dyDescent="0.25">
      <c r="A5" s="2">
        <v>1</v>
      </c>
      <c r="B5" s="2" t="s">
        <v>60</v>
      </c>
      <c r="C5" s="2" t="s">
        <v>61</v>
      </c>
      <c r="D5" s="2" t="s">
        <v>62</v>
      </c>
      <c r="E5" s="4">
        <v>39444</v>
      </c>
      <c r="F5" s="64" t="s">
        <v>79</v>
      </c>
      <c r="G5" s="14" t="s">
        <v>85</v>
      </c>
      <c r="H5" s="2"/>
      <c r="I5" s="5"/>
      <c r="J5" s="36"/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/>
      <c r="AN5" s="30"/>
      <c r="AO5" s="43"/>
      <c r="AP5" s="44"/>
      <c r="AQ5" s="27"/>
      <c r="AR5" s="2"/>
      <c r="AS5" s="28"/>
      <c r="AT5" s="30"/>
    </row>
    <row r="6" spans="1:46" x14ac:dyDescent="0.25">
      <c r="A6" s="2">
        <v>2</v>
      </c>
      <c r="B6" s="2" t="s">
        <v>69</v>
      </c>
      <c r="C6" s="2" t="s">
        <v>70</v>
      </c>
      <c r="D6" s="2" t="s">
        <v>71</v>
      </c>
      <c r="E6" s="4">
        <v>39813</v>
      </c>
      <c r="F6" s="2" t="s">
        <v>81</v>
      </c>
      <c r="G6" s="2" t="s">
        <v>85</v>
      </c>
      <c r="H6" s="2"/>
      <c r="I6" s="13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>
        <v>3</v>
      </c>
      <c r="B7" s="2" t="s">
        <v>72</v>
      </c>
      <c r="C7" s="2" t="s">
        <v>73</v>
      </c>
      <c r="D7" s="2" t="s">
        <v>74</v>
      </c>
      <c r="E7" s="4">
        <v>39083</v>
      </c>
      <c r="F7" s="2" t="s">
        <v>82</v>
      </c>
      <c r="G7" s="2" t="s">
        <v>85</v>
      </c>
      <c r="H7" s="2"/>
      <c r="I7" s="13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2"/>
      <c r="C8" s="2"/>
      <c r="D8" s="2"/>
      <c r="E8" s="4"/>
      <c r="F8" s="2"/>
      <c r="G8" s="2"/>
      <c r="H8" s="2"/>
      <c r="I8" s="13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4"/>
      <c r="F9" s="2"/>
      <c r="G9" s="2"/>
      <c r="H9" s="2"/>
      <c r="I9" s="13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4"/>
      <c r="F10" s="2"/>
      <c r="G10" s="2"/>
      <c r="H10" s="2"/>
      <c r="I10" s="13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ref="AM10:AM36" si="0">SUM(K10:AL10)</f>
        <v>0</v>
      </c>
      <c r="AN10" s="30">
        <v>0</v>
      </c>
      <c r="AO10" s="43">
        <f t="shared" ref="AO10:AO36" si="1">IF(J10&lt;$A$2,J10*AM10,$A$2*AM10)+AN10</f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4"/>
      <c r="F11" s="2"/>
      <c r="G11" s="2"/>
      <c r="H11" s="2"/>
      <c r="I11" s="13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13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2"/>
      <c r="F13" s="2"/>
      <c r="G13" s="2"/>
      <c r="H13" s="2"/>
      <c r="I13" s="13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2"/>
      <c r="G14" s="2"/>
      <c r="H14" s="2"/>
      <c r="I14" s="13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2"/>
      <c r="F15" s="2"/>
      <c r="G15" s="2"/>
      <c r="H15" s="2"/>
      <c r="I15" s="13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2"/>
      <c r="G16" s="2"/>
      <c r="H16" s="2"/>
      <c r="I16" s="13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2"/>
      <c r="G17" s="2"/>
      <c r="H17" s="2"/>
      <c r="I17" s="13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2"/>
      <c r="F18" s="2"/>
      <c r="G18" s="2"/>
      <c r="H18" s="2"/>
      <c r="I18" s="13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2"/>
      <c r="F19" s="2"/>
      <c r="G19" s="2"/>
      <c r="H19" s="2"/>
      <c r="I19" s="13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2"/>
      <c r="G20" s="2"/>
      <c r="H20" s="2"/>
      <c r="I20" s="13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2"/>
      <c r="G21" s="2"/>
      <c r="H21" s="2"/>
      <c r="I21" s="13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2"/>
      <c r="F22" s="2"/>
      <c r="G22" s="2"/>
      <c r="H22" s="2"/>
      <c r="I22" s="13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2"/>
      <c r="C23" s="2"/>
      <c r="D23" s="2"/>
      <c r="E23" s="2"/>
      <c r="F23" s="2"/>
      <c r="G23" s="2"/>
      <c r="H23" s="2"/>
      <c r="I23" s="13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2"/>
      <c r="C24" s="2"/>
      <c r="D24" s="2"/>
      <c r="E24" s="2"/>
      <c r="F24" s="2"/>
      <c r="G24" s="2"/>
      <c r="H24" s="2"/>
      <c r="I24" s="13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2"/>
      <c r="C25" s="2"/>
      <c r="D25" s="2"/>
      <c r="E25" s="2"/>
      <c r="F25" s="2"/>
      <c r="G25" s="2"/>
      <c r="H25" s="2"/>
      <c r="I25" s="13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2"/>
      <c r="F26" s="2"/>
      <c r="G26" s="2"/>
      <c r="H26" s="2"/>
      <c r="I26" s="13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2"/>
      <c r="G27" s="2"/>
      <c r="H27" s="2"/>
      <c r="I27" s="13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2"/>
      <c r="G28" s="2"/>
      <c r="H28" s="2"/>
      <c r="I28" s="13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2"/>
      <c r="F29" s="2"/>
      <c r="G29" s="2"/>
      <c r="H29" s="2"/>
      <c r="I29" s="13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2"/>
      <c r="F30" s="2"/>
      <c r="G30" s="2"/>
      <c r="H30" s="2"/>
      <c r="I30" s="13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2"/>
      <c r="G31" s="2"/>
      <c r="H31" s="2"/>
      <c r="I31" s="13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2"/>
      <c r="C32" s="2"/>
      <c r="D32" s="2"/>
      <c r="E32" s="2"/>
      <c r="F32" s="2"/>
      <c r="G32" s="2"/>
      <c r="H32" s="2"/>
      <c r="I32" s="13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2"/>
      <c r="C33" s="2"/>
      <c r="D33" s="2"/>
      <c r="E33" s="2"/>
      <c r="F33" s="2"/>
      <c r="G33" s="2"/>
      <c r="H33" s="2"/>
      <c r="I33" s="13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2"/>
      <c r="G34" s="2"/>
      <c r="H34" s="2"/>
      <c r="I34" s="13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2"/>
      <c r="F35" s="2"/>
      <c r="G35" s="2"/>
      <c r="H35" s="2"/>
      <c r="I35" s="13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2"/>
      <c r="G36" s="2"/>
      <c r="H36" s="2"/>
      <c r="I36" s="13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2"/>
      <c r="F37" s="2"/>
      <c r="G37" s="2"/>
      <c r="H37" s="2"/>
      <c r="I37" s="13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ref="AM37:AM68" si="3">SUM(K37:AL37)</f>
        <v>0</v>
      </c>
      <c r="AN37" s="30">
        <v>0</v>
      </c>
      <c r="AO37" s="43">
        <f t="shared" ref="AO37:AO68" si="4">IF(J37&lt;$A$2,J37*AM37,$A$2*AM37)+AN37</f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2"/>
      <c r="F38" s="2"/>
      <c r="G38" s="2"/>
      <c r="H38" s="2"/>
      <c r="I38" s="13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3"/>
        <v>0</v>
      </c>
      <c r="AN38" s="30">
        <v>0</v>
      </c>
      <c r="AO38" s="43">
        <f t="shared" si="4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2"/>
      <c r="F39" s="2"/>
      <c r="G39" s="2"/>
      <c r="H39" s="2"/>
      <c r="I39" s="13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3"/>
        <v>0</v>
      </c>
      <c r="AN39" s="30">
        <v>0</v>
      </c>
      <c r="AO39" s="43">
        <f t="shared" si="4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2"/>
      <c r="F40" s="2"/>
      <c r="G40" s="2"/>
      <c r="H40" s="2"/>
      <c r="I40" s="13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3"/>
        <v>0</v>
      </c>
      <c r="AN40" s="30">
        <v>0</v>
      </c>
      <c r="AO40" s="74">
        <f t="shared" si="4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2"/>
      <c r="C41" s="2"/>
      <c r="D41" s="2"/>
      <c r="E41" s="2"/>
      <c r="F41" s="2"/>
      <c r="G41" s="2"/>
      <c r="H41" s="2"/>
      <c r="I41" s="13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3"/>
        <v>0</v>
      </c>
      <c r="AN41" s="30">
        <v>0</v>
      </c>
      <c r="AO41" s="74">
        <f t="shared" si="4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2"/>
      <c r="F42" s="2"/>
      <c r="G42" s="2"/>
      <c r="H42" s="2"/>
      <c r="I42" s="13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3"/>
        <v>0</v>
      </c>
      <c r="AN42" s="30">
        <v>0</v>
      </c>
      <c r="AO42" s="43">
        <f t="shared" si="4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2"/>
      <c r="F43" s="2"/>
      <c r="G43" s="2"/>
      <c r="H43" s="2"/>
      <c r="I43" s="13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3"/>
        <v>0</v>
      </c>
      <c r="AN43" s="30">
        <v>0</v>
      </c>
      <c r="AO43" s="43">
        <f t="shared" si="4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2"/>
      <c r="F44" s="2"/>
      <c r="G44" s="2"/>
      <c r="H44" s="2"/>
      <c r="I44" s="13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3"/>
        <v>0</v>
      </c>
      <c r="AN44" s="30">
        <v>0</v>
      </c>
      <c r="AO44" s="43">
        <f t="shared" si="4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2"/>
      <c r="F45" s="2"/>
      <c r="G45" s="2"/>
      <c r="H45" s="2"/>
      <c r="I45" s="13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3"/>
        <v>0</v>
      </c>
      <c r="AN45" s="30">
        <v>0</v>
      </c>
      <c r="AO45" s="43">
        <f t="shared" si="4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2"/>
      <c r="G46" s="2"/>
      <c r="H46" s="2"/>
      <c r="I46" s="13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3"/>
        <v>0</v>
      </c>
      <c r="AN46" s="30">
        <v>0</v>
      </c>
      <c r="AO46" s="43">
        <f t="shared" si="4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2"/>
      <c r="C47" s="2"/>
      <c r="D47" s="2"/>
      <c r="E47" s="2"/>
      <c r="F47" s="2"/>
      <c r="G47" s="2"/>
      <c r="H47" s="2"/>
      <c r="I47" s="13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3"/>
        <v>0</v>
      </c>
      <c r="AN47" s="30">
        <v>0</v>
      </c>
      <c r="AO47" s="43">
        <f t="shared" si="4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2"/>
      <c r="C48" s="2"/>
      <c r="D48" s="2"/>
      <c r="E48" s="2"/>
      <c r="F48" s="2"/>
      <c r="G48" s="2"/>
      <c r="H48" s="2"/>
      <c r="I48" s="13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3"/>
        <v>0</v>
      </c>
      <c r="AN48" s="30">
        <v>0</v>
      </c>
      <c r="AO48" s="43">
        <f t="shared" si="4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2"/>
      <c r="G49" s="2"/>
      <c r="H49" s="2"/>
      <c r="I49" s="13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3"/>
        <v>0</v>
      </c>
      <c r="AN49" s="30">
        <v>0</v>
      </c>
      <c r="AO49" s="43">
        <f t="shared" si="4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2"/>
      <c r="C50" s="2"/>
      <c r="D50" s="2"/>
      <c r="E50" s="2"/>
      <c r="F50" s="2"/>
      <c r="G50" s="2"/>
      <c r="H50" s="2"/>
      <c r="I50" s="13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3"/>
        <v>0</v>
      </c>
      <c r="AN50" s="30">
        <v>0</v>
      </c>
      <c r="AO50" s="74">
        <f t="shared" si="4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2"/>
      <c r="F51" s="2"/>
      <c r="G51" s="2"/>
      <c r="H51" s="2"/>
      <c r="I51" s="13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3"/>
        <v>0</v>
      </c>
      <c r="AN51" s="30">
        <v>0</v>
      </c>
      <c r="AO51" s="74">
        <f t="shared" si="4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2"/>
      <c r="F52" s="2"/>
      <c r="G52" s="2"/>
      <c r="H52" s="2"/>
      <c r="I52" s="13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3"/>
        <v>0</v>
      </c>
      <c r="AN52" s="30">
        <v>0</v>
      </c>
      <c r="AO52" s="74">
        <f t="shared" si="4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2"/>
      <c r="G53" s="2"/>
      <c r="H53" s="2"/>
      <c r="I53" s="13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3"/>
        <v>0</v>
      </c>
      <c r="AN53" s="30">
        <v>0</v>
      </c>
      <c r="AO53" s="43">
        <f t="shared" si="4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2"/>
      <c r="F54" s="2"/>
      <c r="G54" s="2"/>
      <c r="H54" s="2"/>
      <c r="I54" s="13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3"/>
        <v>0</v>
      </c>
      <c r="AN54" s="30">
        <v>0</v>
      </c>
      <c r="AO54" s="43">
        <f t="shared" si="4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2"/>
      <c r="F55" s="2"/>
      <c r="G55" s="2"/>
      <c r="H55" s="2"/>
      <c r="I55" s="13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3"/>
        <v>0</v>
      </c>
      <c r="AN55" s="30">
        <v>0</v>
      </c>
      <c r="AO55" s="43">
        <f t="shared" si="4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2"/>
      <c r="G56" s="2"/>
      <c r="H56" s="2"/>
      <c r="I56" s="13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3"/>
        <v>0</v>
      </c>
      <c r="AN56" s="30">
        <v>0</v>
      </c>
      <c r="AO56" s="43">
        <f t="shared" si="4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2"/>
      <c r="C57" s="2"/>
      <c r="D57" s="2"/>
      <c r="E57" s="2"/>
      <c r="F57" s="2"/>
      <c r="G57" s="2"/>
      <c r="H57" s="2"/>
      <c r="I57" s="13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3"/>
        <v>0</v>
      </c>
      <c r="AN57" s="30">
        <v>0</v>
      </c>
      <c r="AO57" s="43">
        <f t="shared" si="4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2"/>
      <c r="C58" s="2"/>
      <c r="D58" s="2"/>
      <c r="E58" s="2"/>
      <c r="F58" s="2"/>
      <c r="G58" s="2"/>
      <c r="H58" s="2"/>
      <c r="I58" s="13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3"/>
        <v>0</v>
      </c>
      <c r="AN58" s="30">
        <v>0</v>
      </c>
      <c r="AO58" s="43">
        <f t="shared" si="4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2"/>
      <c r="C59" s="2"/>
      <c r="D59" s="2"/>
      <c r="E59" s="2"/>
      <c r="F59" s="2"/>
      <c r="G59" s="2"/>
      <c r="H59" s="2"/>
      <c r="I59" s="13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3"/>
        <v>0</v>
      </c>
      <c r="AN59" s="30">
        <v>0</v>
      </c>
      <c r="AO59" s="43">
        <f t="shared" si="4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2"/>
      <c r="G60" s="2"/>
      <c r="H60" s="2"/>
      <c r="I60" s="13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3"/>
        <v>0</v>
      </c>
      <c r="AN60" s="30">
        <v>0</v>
      </c>
      <c r="AO60" s="43">
        <f t="shared" si="4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2"/>
      <c r="F61" s="2"/>
      <c r="G61" s="2"/>
      <c r="H61" s="2"/>
      <c r="I61" s="13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3"/>
        <v>0</v>
      </c>
      <c r="AN61" s="30">
        <v>0</v>
      </c>
      <c r="AO61" s="43">
        <f t="shared" si="4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2"/>
      <c r="C62" s="2"/>
      <c r="D62" s="2"/>
      <c r="E62" s="2"/>
      <c r="F62" s="2"/>
      <c r="G62" s="2"/>
      <c r="H62" s="2"/>
      <c r="I62" s="13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3"/>
        <v>0</v>
      </c>
      <c r="AN62" s="30">
        <v>0</v>
      </c>
      <c r="AO62" s="43">
        <f t="shared" si="4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2"/>
      <c r="C63" s="2"/>
      <c r="D63" s="2"/>
      <c r="E63" s="2"/>
      <c r="F63" s="2"/>
      <c r="G63" s="2"/>
      <c r="H63" s="2"/>
      <c r="I63" s="13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3"/>
        <v>0</v>
      </c>
      <c r="AN63" s="30">
        <v>0</v>
      </c>
      <c r="AO63" s="43">
        <f t="shared" si="4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2"/>
      <c r="C64" s="2"/>
      <c r="D64" s="2"/>
      <c r="E64" s="2"/>
      <c r="F64" s="2"/>
      <c r="G64" s="2"/>
      <c r="H64" s="2"/>
      <c r="I64" s="13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3"/>
        <v>0</v>
      </c>
      <c r="AN64" s="30">
        <v>0</v>
      </c>
      <c r="AO64" s="43">
        <f t="shared" si="4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2"/>
      <c r="C65" s="2"/>
      <c r="D65" s="2"/>
      <c r="E65" s="2"/>
      <c r="F65" s="2"/>
      <c r="G65" s="2"/>
      <c r="H65" s="2"/>
      <c r="I65" s="13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3"/>
        <v>0</v>
      </c>
      <c r="AN65" s="30">
        <v>0</v>
      </c>
      <c r="AO65" s="43">
        <f t="shared" si="4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2"/>
      <c r="F66" s="2"/>
      <c r="G66" s="2"/>
      <c r="H66" s="2"/>
      <c r="I66" s="13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3"/>
        <v>0</v>
      </c>
      <c r="AN66" s="30">
        <v>0</v>
      </c>
      <c r="AO66" s="43">
        <f t="shared" si="4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2"/>
      <c r="G67" s="2"/>
      <c r="H67" s="2"/>
      <c r="I67" s="13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3"/>
        <v>0</v>
      </c>
      <c r="AN67" s="30">
        <v>0</v>
      </c>
      <c r="AO67" s="43">
        <f t="shared" si="4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2"/>
      <c r="F68" s="2"/>
      <c r="G68" s="2"/>
      <c r="H68" s="2"/>
      <c r="I68" s="13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3"/>
        <v>0</v>
      </c>
      <c r="AN68" s="30">
        <v>0</v>
      </c>
      <c r="AO68" s="43">
        <f t="shared" si="4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2"/>
      <c r="G69" s="2"/>
      <c r="H69" s="2"/>
      <c r="I69" s="13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5">SUM(K69:AL69)</f>
        <v>0</v>
      </c>
      <c r="AN69" s="30">
        <v>0</v>
      </c>
      <c r="AO69" s="43">
        <f t="shared" ref="AO69:AO74" si="6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2"/>
      <c r="G70" s="2"/>
      <c r="H70" s="2"/>
      <c r="I70" s="13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7">SUM(K70:AL70)</f>
        <v>0</v>
      </c>
      <c r="AN70" s="30">
        <v>0</v>
      </c>
      <c r="AO70" s="43">
        <f t="shared" si="6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2"/>
      <c r="F71" s="2"/>
      <c r="G71" s="2"/>
      <c r="H71" s="2"/>
      <c r="I71" s="13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7"/>
        <v>0</v>
      </c>
      <c r="AN71" s="30">
        <v>0</v>
      </c>
      <c r="AO71" s="43">
        <f t="shared" si="6"/>
        <v>0</v>
      </c>
      <c r="AP71" s="44"/>
      <c r="AQ71" s="27"/>
      <c r="AR71" s="2"/>
      <c r="AS71" s="28"/>
      <c r="AT71" s="30">
        <f t="shared" ref="AT71:AT125" si="8">SUM(AQ71:AS71)</f>
        <v>0</v>
      </c>
    </row>
    <row r="72" spans="1:46" x14ac:dyDescent="0.25">
      <c r="A72" s="2"/>
      <c r="B72" s="2"/>
      <c r="C72" s="2"/>
      <c r="D72" s="2"/>
      <c r="E72" s="2"/>
      <c r="F72" s="2"/>
      <c r="G72" s="2"/>
      <c r="H72" s="2"/>
      <c r="I72" s="13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7"/>
        <v>0</v>
      </c>
      <c r="AN72" s="30">
        <v>0</v>
      </c>
      <c r="AO72" s="43">
        <f t="shared" si="6"/>
        <v>0</v>
      </c>
      <c r="AP72" s="44"/>
      <c r="AQ72" s="27"/>
      <c r="AR72" s="2"/>
      <c r="AS72" s="28"/>
      <c r="AT72" s="30">
        <f t="shared" si="8"/>
        <v>0</v>
      </c>
    </row>
    <row r="73" spans="1:46" x14ac:dyDescent="0.25">
      <c r="A73" s="2"/>
      <c r="B73" s="2"/>
      <c r="C73" s="2"/>
      <c r="D73" s="2"/>
      <c r="E73" s="2"/>
      <c r="F73" s="2"/>
      <c r="G73" s="2"/>
      <c r="H73" s="2"/>
      <c r="I73" s="13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7"/>
        <v>0</v>
      </c>
      <c r="AN73" s="30">
        <v>0</v>
      </c>
      <c r="AO73" s="43">
        <f t="shared" si="6"/>
        <v>0</v>
      </c>
      <c r="AP73" s="44"/>
      <c r="AQ73" s="27"/>
      <c r="AR73" s="2"/>
      <c r="AS73" s="28"/>
      <c r="AT73" s="30">
        <f t="shared" si="8"/>
        <v>0</v>
      </c>
    </row>
    <row r="74" spans="1:46" x14ac:dyDescent="0.25">
      <c r="A74" s="2"/>
      <c r="B74" s="2"/>
      <c r="C74" s="2"/>
      <c r="D74" s="2"/>
      <c r="E74" s="2"/>
      <c r="F74" s="2"/>
      <c r="G74" s="2"/>
      <c r="H74" s="2"/>
      <c r="I74" s="13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7"/>
        <v>0</v>
      </c>
      <c r="AN74" s="30">
        <v>0</v>
      </c>
      <c r="AO74" s="43">
        <f t="shared" si="6"/>
        <v>0</v>
      </c>
      <c r="AP74" s="44"/>
      <c r="AQ74" s="27"/>
      <c r="AR74" s="2"/>
      <c r="AS74" s="28"/>
      <c r="AT74" s="30">
        <f t="shared" si="8"/>
        <v>0</v>
      </c>
    </row>
    <row r="75" spans="1:46" x14ac:dyDescent="0.25">
      <c r="A75" s="2"/>
      <c r="B75" s="2"/>
      <c r="C75" s="2"/>
      <c r="D75" s="2"/>
      <c r="E75" s="2"/>
      <c r="F75" s="2"/>
      <c r="G75" s="2"/>
      <c r="H75" s="2"/>
      <c r="I75" s="13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7"/>
        <v>0</v>
      </c>
      <c r="AN75" s="30">
        <v>0</v>
      </c>
      <c r="AO75" s="43" t="e">
        <f>IF(#REF!&lt;$A$2,#REF!*AM75,$A$2*AM75)+AN75</f>
        <v>#REF!</v>
      </c>
      <c r="AP75" s="44"/>
      <c r="AQ75" s="27"/>
      <c r="AR75" s="2"/>
      <c r="AS75" s="28"/>
      <c r="AT75" s="30">
        <f t="shared" si="8"/>
        <v>0</v>
      </c>
    </row>
    <row r="76" spans="1:46" x14ac:dyDescent="0.25">
      <c r="A76" s="2"/>
      <c r="B76" s="2"/>
      <c r="C76" s="2"/>
      <c r="D76" s="2"/>
      <c r="E76" s="2"/>
      <c r="F76" s="2"/>
      <c r="G76" s="2"/>
      <c r="H76" s="2"/>
      <c r="I76" s="13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7"/>
        <v>0</v>
      </c>
      <c r="AN76" s="30">
        <v>0</v>
      </c>
      <c r="AO76" s="43" t="e">
        <f>IF(#REF!&lt;$A$2,#REF!*AM76,$A$2*AM76)+AN76</f>
        <v>#REF!</v>
      </c>
      <c r="AP76" s="44"/>
      <c r="AQ76" s="27"/>
      <c r="AR76" s="2"/>
      <c r="AS76" s="28"/>
      <c r="AT76" s="30">
        <f t="shared" si="8"/>
        <v>0</v>
      </c>
    </row>
    <row r="77" spans="1:46" x14ac:dyDescent="0.25">
      <c r="A77" s="2"/>
      <c r="B77" s="2"/>
      <c r="C77" s="2"/>
      <c r="D77" s="2"/>
      <c r="E77" s="2"/>
      <c r="F77" s="2"/>
      <c r="G77" s="2"/>
      <c r="H77" s="2"/>
      <c r="I77" s="13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7"/>
        <v>0</v>
      </c>
      <c r="AN77" s="30">
        <v>0</v>
      </c>
      <c r="AO77" s="43" t="e">
        <f>IF(#REF!&lt;$A$2,#REF!*AM77,$A$2*AM77)+AN77</f>
        <v>#REF!</v>
      </c>
      <c r="AP77" s="44"/>
      <c r="AQ77" s="27"/>
      <c r="AR77" s="2"/>
      <c r="AS77" s="28"/>
      <c r="AT77" s="30">
        <f t="shared" si="8"/>
        <v>0</v>
      </c>
    </row>
    <row r="78" spans="1:46" x14ac:dyDescent="0.25">
      <c r="A78" s="2"/>
      <c r="B78" s="2"/>
      <c r="C78" s="2"/>
      <c r="D78" s="2"/>
      <c r="E78" s="2"/>
      <c r="F78" s="2"/>
      <c r="G78" s="2"/>
      <c r="H78" s="2"/>
      <c r="I78" s="13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7"/>
        <v>0</v>
      </c>
      <c r="AN78" s="30">
        <v>0</v>
      </c>
      <c r="AO78" s="43" t="e">
        <f>IF(#REF!&lt;$A$2,#REF!*AM78,$A$2*AM78)+AN78</f>
        <v>#REF!</v>
      </c>
      <c r="AP78" s="44"/>
      <c r="AQ78" s="27"/>
      <c r="AR78" s="2"/>
      <c r="AS78" s="28"/>
      <c r="AT78" s="30">
        <f t="shared" si="8"/>
        <v>0</v>
      </c>
    </row>
    <row r="79" spans="1:46" x14ac:dyDescent="0.25">
      <c r="A79" s="2"/>
      <c r="B79" s="2"/>
      <c r="C79" s="2"/>
      <c r="D79" s="2"/>
      <c r="E79" s="2"/>
      <c r="F79" s="2"/>
      <c r="G79" s="2"/>
      <c r="H79" s="2"/>
      <c r="I79" s="13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7"/>
        <v>0</v>
      </c>
      <c r="AN79" s="30">
        <v>0</v>
      </c>
      <c r="AO79" s="43" t="e">
        <f>IF(#REF!&lt;$A$2,#REF!*AM79,$A$2*AM79)+AN79</f>
        <v>#REF!</v>
      </c>
      <c r="AP79" s="44"/>
      <c r="AQ79" s="27"/>
      <c r="AR79" s="2"/>
      <c r="AS79" s="28"/>
      <c r="AT79" s="30">
        <f t="shared" si="8"/>
        <v>0</v>
      </c>
    </row>
    <row r="80" spans="1:46" x14ac:dyDescent="0.25">
      <c r="A80" s="2"/>
      <c r="B80" s="2"/>
      <c r="C80" s="2"/>
      <c r="D80" s="2"/>
      <c r="E80" s="2"/>
      <c r="F80" s="2"/>
      <c r="G80" s="2"/>
      <c r="H80" s="2"/>
      <c r="I80" s="13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7"/>
        <v>0</v>
      </c>
      <c r="AN80" s="30">
        <v>0</v>
      </c>
      <c r="AO80" s="43" t="e">
        <f>IF(#REF!&lt;$A$2,#REF!*AM80,$A$2*AM80)+AN80</f>
        <v>#REF!</v>
      </c>
      <c r="AP80" s="70"/>
      <c r="AQ80" s="71"/>
      <c r="AR80" s="72"/>
      <c r="AS80" s="73"/>
      <c r="AT80" s="30">
        <f t="shared" si="8"/>
        <v>0</v>
      </c>
    </row>
    <row r="81" spans="1:46" x14ac:dyDescent="0.25">
      <c r="A81" s="2"/>
      <c r="B81" s="2"/>
      <c r="C81" s="2"/>
      <c r="D81" s="2"/>
      <c r="E81" s="2"/>
      <c r="F81" s="2"/>
      <c r="G81" s="2"/>
      <c r="H81" s="2"/>
      <c r="I81" s="13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7"/>
        <v>0</v>
      </c>
      <c r="AN81" s="30">
        <v>0</v>
      </c>
      <c r="AO81" s="43" t="e">
        <f>IF(#REF!&lt;$A$2,#REF!*AM81,$A$2*AM81)+AN81</f>
        <v>#REF!</v>
      </c>
      <c r="AP81" s="66"/>
      <c r="AQ81" s="67"/>
      <c r="AR81" s="68"/>
      <c r="AS81" s="69"/>
      <c r="AT81" s="30">
        <f t="shared" si="8"/>
        <v>0</v>
      </c>
    </row>
    <row r="82" spans="1:46" x14ac:dyDescent="0.25">
      <c r="A82" s="2"/>
      <c r="B82" s="2"/>
      <c r="C82" s="2"/>
      <c r="D82" s="2"/>
      <c r="E82" s="2"/>
      <c r="F82" s="2"/>
      <c r="G82" s="2"/>
      <c r="H82" s="2"/>
      <c r="I82" s="13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7"/>
        <v>0</v>
      </c>
      <c r="AN82" s="30">
        <v>0</v>
      </c>
      <c r="AO82" s="43" t="e">
        <f>IF(#REF!&lt;$A$2,#REF!*AM82,$A$2*AM82)+AN82</f>
        <v>#REF!</v>
      </c>
      <c r="AP82" s="44"/>
      <c r="AQ82" s="27"/>
      <c r="AR82" s="2"/>
      <c r="AS82" s="28"/>
      <c r="AT82" s="30">
        <f t="shared" si="8"/>
        <v>0</v>
      </c>
    </row>
    <row r="83" spans="1:46" x14ac:dyDescent="0.25">
      <c r="A83" s="2"/>
      <c r="B83" s="2"/>
      <c r="C83" s="2"/>
      <c r="D83" s="2"/>
      <c r="E83" s="2"/>
      <c r="F83" s="2"/>
      <c r="G83" s="2"/>
      <c r="H83" s="2"/>
      <c r="I83" s="13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7"/>
        <v>0</v>
      </c>
      <c r="AN83" s="30">
        <v>0</v>
      </c>
      <c r="AO83" s="43" t="e">
        <f>IF(#REF!&lt;$A$2,#REF!*AM83,$A$2*AM83)+AN83</f>
        <v>#REF!</v>
      </c>
      <c r="AP83" s="44"/>
      <c r="AQ83" s="27"/>
      <c r="AR83" s="2"/>
      <c r="AS83" s="28"/>
      <c r="AT83" s="30">
        <f t="shared" si="8"/>
        <v>0</v>
      </c>
    </row>
    <row r="84" spans="1:46" x14ac:dyDescent="0.25">
      <c r="A84" s="2"/>
      <c r="B84" s="2"/>
      <c r="C84" s="2"/>
      <c r="D84" s="2"/>
      <c r="E84" s="2"/>
      <c r="F84" s="2"/>
      <c r="G84" s="2"/>
      <c r="H84" s="2"/>
      <c r="I84" s="13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7"/>
        <v>0</v>
      </c>
      <c r="AN84" s="30">
        <v>0</v>
      </c>
      <c r="AO84" s="43" t="e">
        <f>IF(#REF!&lt;$A$2,#REF!*AM84,$A$2*AM84)+AN84</f>
        <v>#REF!</v>
      </c>
      <c r="AP84" s="44"/>
      <c r="AQ84" s="27"/>
      <c r="AR84" s="2"/>
      <c r="AS84" s="28"/>
      <c r="AT84" s="30">
        <f t="shared" si="8"/>
        <v>0</v>
      </c>
    </row>
    <row r="85" spans="1:46" x14ac:dyDescent="0.25">
      <c r="A85" s="2"/>
      <c r="B85" s="2"/>
      <c r="C85" s="2"/>
      <c r="D85" s="2"/>
      <c r="E85" s="2"/>
      <c r="F85" s="2"/>
      <c r="G85" s="2"/>
      <c r="H85" s="2"/>
      <c r="I85" s="13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7"/>
        <v>0</v>
      </c>
      <c r="AN85" s="30">
        <v>0</v>
      </c>
      <c r="AO85" s="43" t="e">
        <f>IF(#REF!&lt;$A$2,#REF!*AM85,$A$2*AM85)+AN85</f>
        <v>#REF!</v>
      </c>
      <c r="AP85" s="44"/>
      <c r="AQ85" s="27"/>
      <c r="AR85" s="2"/>
      <c r="AS85" s="28"/>
      <c r="AT85" s="30">
        <f t="shared" si="8"/>
        <v>0</v>
      </c>
    </row>
    <row r="86" spans="1:46" x14ac:dyDescent="0.25">
      <c r="A86" s="2"/>
      <c r="B86" s="2"/>
      <c r="C86" s="2"/>
      <c r="D86" s="2"/>
      <c r="E86" s="2"/>
      <c r="F86" s="2"/>
      <c r="G86" s="2"/>
      <c r="H86" s="2"/>
      <c r="I86" s="13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7"/>
        <v>0</v>
      </c>
      <c r="AN86" s="30">
        <v>0</v>
      </c>
      <c r="AO86" s="43" t="e">
        <f>IF(#REF!&lt;$A$2,#REF!*AM86,$A$2*AM86)+AN86</f>
        <v>#REF!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2"/>
      <c r="F87" s="2"/>
      <c r="G87" s="2"/>
      <c r="H87" s="2"/>
      <c r="I87" s="13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7"/>
        <v>0</v>
      </c>
      <c r="AN87" s="30">
        <v>0</v>
      </c>
      <c r="AO87" s="43" t="e">
        <f>IF(#REF!&lt;$A$2,#REF!*AM87,$A$2*AM87)+AN87</f>
        <v>#REF!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2"/>
      <c r="F88" s="2"/>
      <c r="G88" s="2"/>
      <c r="H88" s="2"/>
      <c r="I88" s="13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7"/>
        <v>0</v>
      </c>
      <c r="AN88" s="30">
        <v>0</v>
      </c>
      <c r="AO88" s="43" t="e">
        <f>IF(#REF!&lt;$A$2,#REF!*AM88,$A$2*AM88)+AN88</f>
        <v>#REF!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2"/>
      <c r="F89" s="2"/>
      <c r="G89" s="2"/>
      <c r="H89" s="2"/>
      <c r="I89" s="13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7"/>
        <v>0</v>
      </c>
      <c r="AN89" s="30">
        <v>0</v>
      </c>
      <c r="AO89" s="43" t="e">
        <f>IF(#REF!&lt;$A$2,#REF!*AM89,$A$2*AM89)+AN89</f>
        <v>#REF!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2"/>
      <c r="G90" s="2"/>
      <c r="H90" s="2"/>
      <c r="I90" s="13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7"/>
        <v>0</v>
      </c>
      <c r="AN90" s="30">
        <v>0</v>
      </c>
      <c r="AO90" s="43">
        <f t="shared" ref="AO90:AO118" si="9">IF(J75&lt;$A$2,J75*AM90,$A$2*AM90)+AN90</f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2"/>
      <c r="F91" s="2"/>
      <c r="G91" s="2"/>
      <c r="H91" s="2"/>
      <c r="I91" s="13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7"/>
        <v>0</v>
      </c>
      <c r="AN91" s="30">
        <v>0</v>
      </c>
      <c r="AO91" s="43">
        <f t="shared" si="9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2"/>
      <c r="G92" s="2"/>
      <c r="H92" s="2"/>
      <c r="I92" s="13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7"/>
        <v>0</v>
      </c>
      <c r="AN92" s="30">
        <v>0</v>
      </c>
      <c r="AO92" s="43">
        <f t="shared" si="9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2"/>
      <c r="F93" s="2"/>
      <c r="G93" s="2"/>
      <c r="H93" s="2"/>
      <c r="I93" s="13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7"/>
        <v>0</v>
      </c>
      <c r="AN93" s="30">
        <v>0</v>
      </c>
      <c r="AO93" s="43">
        <f t="shared" si="9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2"/>
      <c r="F94" s="2"/>
      <c r="G94" s="2"/>
      <c r="H94" s="2"/>
      <c r="I94" s="13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7"/>
        <v>0</v>
      </c>
      <c r="AN94" s="30">
        <v>0</v>
      </c>
      <c r="AO94" s="43">
        <f t="shared" si="9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2"/>
      <c r="G95" s="2"/>
      <c r="H95" s="2"/>
      <c r="I95" s="13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7"/>
        <v>0</v>
      </c>
      <c r="AN95" s="30">
        <v>0</v>
      </c>
      <c r="AO95" s="43">
        <f t="shared" si="9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2"/>
      <c r="F96" s="2"/>
      <c r="G96" s="2"/>
      <c r="H96" s="2"/>
      <c r="I96" s="13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7"/>
        <v>0</v>
      </c>
      <c r="AN96" s="30">
        <v>0</v>
      </c>
      <c r="AO96" s="43">
        <f t="shared" si="9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2"/>
      <c r="F97" s="2"/>
      <c r="G97" s="2"/>
      <c r="H97" s="2"/>
      <c r="I97" s="13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7"/>
        <v>0</v>
      </c>
      <c r="AN97" s="30">
        <v>0</v>
      </c>
      <c r="AO97" s="43">
        <f t="shared" si="9"/>
        <v>0</v>
      </c>
      <c r="AP97" s="44"/>
      <c r="AQ97" s="27"/>
      <c r="AR97" s="2"/>
      <c r="AS97" s="28"/>
      <c r="AT97" s="30"/>
    </row>
    <row r="98" spans="1:46" x14ac:dyDescent="0.25">
      <c r="A98" s="2"/>
      <c r="B98" s="2"/>
      <c r="C98" s="2"/>
      <c r="D98" s="2"/>
      <c r="E98" s="2"/>
      <c r="F98" s="2"/>
      <c r="G98" s="2"/>
      <c r="H98" s="2"/>
      <c r="I98" s="13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7"/>
        <v>0</v>
      </c>
      <c r="AN98" s="30">
        <v>0</v>
      </c>
      <c r="AO98" s="43">
        <f t="shared" si="9"/>
        <v>0</v>
      </c>
      <c r="AP98" s="44"/>
      <c r="AQ98" s="27"/>
      <c r="AR98" s="2"/>
      <c r="AS98" s="28"/>
      <c r="AT98" s="30"/>
    </row>
    <row r="99" spans="1:46" x14ac:dyDescent="0.25">
      <c r="A99" s="2"/>
      <c r="B99" s="2"/>
      <c r="C99" s="2"/>
      <c r="D99" s="2"/>
      <c r="E99" s="2"/>
      <c r="F99" s="2"/>
      <c r="G99" s="2"/>
      <c r="H99" s="2"/>
      <c r="I99" s="13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7"/>
        <v>0</v>
      </c>
      <c r="AN99" s="30">
        <v>0</v>
      </c>
      <c r="AO99" s="43">
        <f t="shared" si="9"/>
        <v>0</v>
      </c>
      <c r="AP99" s="44"/>
      <c r="AQ99" s="27"/>
      <c r="AR99" s="2"/>
      <c r="AS99" s="28"/>
      <c r="AT99" s="30"/>
    </row>
    <row r="100" spans="1:46" x14ac:dyDescent="0.25">
      <c r="A100" s="2"/>
      <c r="B100" s="2"/>
      <c r="C100" s="2"/>
      <c r="D100" s="2"/>
      <c r="E100" s="2"/>
      <c r="F100" s="2"/>
      <c r="G100" s="2"/>
      <c r="H100" s="2"/>
      <c r="I100" s="13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7"/>
        <v>0</v>
      </c>
      <c r="AN100" s="30">
        <v>0</v>
      </c>
      <c r="AO100" s="43">
        <f t="shared" si="9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2"/>
      <c r="G101" s="2"/>
      <c r="H101" s="2"/>
      <c r="I101" s="13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7"/>
        <v>0</v>
      </c>
      <c r="AN101" s="30">
        <v>0</v>
      </c>
      <c r="AO101" s="43">
        <f t="shared" si="9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2"/>
      <c r="G102" s="2"/>
      <c r="H102" s="2"/>
      <c r="I102" s="13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7"/>
        <v>0</v>
      </c>
      <c r="AN102" s="30">
        <v>0</v>
      </c>
      <c r="AO102" s="43">
        <f t="shared" si="9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2"/>
      <c r="G103" s="2"/>
      <c r="H103" s="2"/>
      <c r="I103" s="13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7"/>
        <v>0</v>
      </c>
      <c r="AN103" s="30">
        <v>0</v>
      </c>
      <c r="AO103" s="43">
        <f t="shared" si="9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2"/>
      <c r="G104" s="2"/>
      <c r="H104" s="2"/>
      <c r="I104" s="13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7"/>
        <v>0</v>
      </c>
      <c r="AN104" s="30">
        <v>0</v>
      </c>
      <c r="AO104" s="43">
        <f t="shared" si="9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2"/>
      <c r="C105" s="2"/>
      <c r="D105" s="2"/>
      <c r="E105" s="2"/>
      <c r="F105" s="2"/>
      <c r="G105" s="2"/>
      <c r="H105" s="2"/>
      <c r="I105" s="13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7"/>
        <v>0</v>
      </c>
      <c r="AN105" s="30">
        <v>0</v>
      </c>
      <c r="AO105" s="43">
        <f t="shared" si="9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2"/>
      <c r="C106" s="2"/>
      <c r="D106" s="2"/>
      <c r="E106" s="2"/>
      <c r="F106" s="2"/>
      <c r="G106" s="2"/>
      <c r="H106" s="2"/>
      <c r="I106" s="13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7"/>
        <v>0</v>
      </c>
      <c r="AN106" s="30">
        <v>0</v>
      </c>
      <c r="AO106" s="43">
        <f t="shared" si="9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2"/>
      <c r="F107" s="2"/>
      <c r="G107" s="2"/>
      <c r="H107" s="2"/>
      <c r="I107" s="13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7"/>
        <v>0</v>
      </c>
      <c r="AN107" s="30">
        <v>0</v>
      </c>
      <c r="AO107" s="43">
        <f t="shared" si="9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2"/>
      <c r="F108" s="2"/>
      <c r="G108" s="2"/>
      <c r="H108" s="2"/>
      <c r="I108" s="13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7"/>
        <v>0</v>
      </c>
      <c r="AN108" s="30">
        <v>0</v>
      </c>
      <c r="AO108" s="43">
        <f t="shared" si="9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2"/>
      <c r="G109" s="2"/>
      <c r="H109" s="2"/>
      <c r="I109" s="13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7"/>
        <v>0</v>
      </c>
      <c r="AN109" s="30">
        <v>0</v>
      </c>
      <c r="AO109" s="43">
        <f t="shared" si="9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2"/>
      <c r="F110" s="2"/>
      <c r="G110" s="2"/>
      <c r="H110" s="2"/>
      <c r="I110" s="13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7"/>
        <v>0</v>
      </c>
      <c r="AN110" s="30">
        <v>0</v>
      </c>
      <c r="AO110" s="43">
        <f t="shared" si="9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2"/>
      <c r="F111" s="2"/>
      <c r="G111" s="2"/>
      <c r="H111" s="2"/>
      <c r="I111" s="13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7"/>
        <v>0</v>
      </c>
      <c r="AN111" s="30">
        <v>0</v>
      </c>
      <c r="AO111" s="43">
        <f t="shared" si="9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2"/>
      <c r="F112" s="2"/>
      <c r="G112" s="2"/>
      <c r="H112" s="2"/>
      <c r="I112" s="13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7"/>
        <v>0</v>
      </c>
      <c r="AN112" s="30">
        <v>0</v>
      </c>
      <c r="AO112" s="43">
        <f t="shared" si="9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2"/>
      <c r="F113" s="2"/>
      <c r="G113" s="2"/>
      <c r="H113" s="2"/>
      <c r="I113" s="13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7"/>
        <v>0</v>
      </c>
      <c r="AN113" s="30">
        <v>0</v>
      </c>
      <c r="AO113" s="43">
        <f t="shared" si="9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2"/>
      <c r="F114" s="2"/>
      <c r="G114" s="2"/>
      <c r="H114" s="2"/>
      <c r="I114" s="13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7"/>
        <v>0</v>
      </c>
      <c r="AN114" s="30">
        <v>0</v>
      </c>
      <c r="AO114" s="43">
        <f t="shared" si="9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2"/>
      <c r="F115" s="2"/>
      <c r="G115" s="2"/>
      <c r="H115" s="2"/>
      <c r="I115" s="13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7"/>
        <v>0</v>
      </c>
      <c r="AN115" s="30">
        <v>0</v>
      </c>
      <c r="AO115" s="43">
        <f t="shared" si="9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2"/>
      <c r="F116" s="2"/>
      <c r="G116" s="2"/>
      <c r="H116" s="2"/>
      <c r="I116" s="13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7"/>
        <v>0</v>
      </c>
      <c r="AN116" s="30">
        <v>0</v>
      </c>
      <c r="AO116" s="43">
        <f t="shared" si="9"/>
        <v>0</v>
      </c>
      <c r="AP116" s="44"/>
      <c r="AQ116" s="27"/>
      <c r="AR116" s="2"/>
      <c r="AS116" s="28"/>
      <c r="AT116" s="30">
        <f t="shared" si="8"/>
        <v>0</v>
      </c>
    </row>
    <row r="117" spans="1:46" x14ac:dyDescent="0.25">
      <c r="A117" s="2"/>
      <c r="B117" s="2"/>
      <c r="C117" s="2"/>
      <c r="D117" s="2"/>
      <c r="E117" s="2"/>
      <c r="F117" s="2"/>
      <c r="G117" s="2"/>
      <c r="H117" s="2"/>
      <c r="I117" s="13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7"/>
        <v>0</v>
      </c>
      <c r="AN117" s="30">
        <v>0</v>
      </c>
      <c r="AO117" s="43">
        <f t="shared" si="9"/>
        <v>0</v>
      </c>
      <c r="AP117" s="44"/>
      <c r="AQ117" s="27"/>
      <c r="AR117" s="2"/>
      <c r="AS117" s="28"/>
      <c r="AT117" s="30">
        <f t="shared" si="8"/>
        <v>0</v>
      </c>
    </row>
    <row r="118" spans="1:46" x14ac:dyDescent="0.25">
      <c r="A118" s="2"/>
      <c r="B118" s="2"/>
      <c r="C118" s="2"/>
      <c r="D118" s="2"/>
      <c r="E118" s="2"/>
      <c r="F118" s="2"/>
      <c r="G118" s="2"/>
      <c r="H118" s="2"/>
      <c r="I118" s="13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7"/>
        <v>0</v>
      </c>
      <c r="AN118" s="30">
        <v>0</v>
      </c>
      <c r="AO118" s="43">
        <f t="shared" si="9"/>
        <v>0</v>
      </c>
      <c r="AP118" s="70"/>
      <c r="AQ118" s="71"/>
      <c r="AR118" s="72"/>
      <c r="AS118" s="73"/>
      <c r="AT118" s="30">
        <f t="shared" si="8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7"/>
        <v>0</v>
      </c>
      <c r="AN119" s="30">
        <v>0</v>
      </c>
      <c r="AO119" s="43">
        <f t="shared" ref="AO119:AO125" si="10">IF(J119&lt;$A$2,J119*AM119,$A$2*AM119)+AN119</f>
        <v>0</v>
      </c>
      <c r="AP119" s="66"/>
      <c r="AQ119" s="67"/>
      <c r="AR119" s="68"/>
      <c r="AS119" s="69"/>
      <c r="AT119" s="30">
        <f t="shared" si="8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7"/>
        <v>0</v>
      </c>
      <c r="AN120" s="30">
        <v>0</v>
      </c>
      <c r="AO120" s="43">
        <f t="shared" si="10"/>
        <v>0</v>
      </c>
      <c r="AP120" s="44"/>
      <c r="AQ120" s="27"/>
      <c r="AR120" s="2"/>
      <c r="AS120" s="28"/>
      <c r="AT120" s="30">
        <f t="shared" si="8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7"/>
        <v>0</v>
      </c>
      <c r="AN121" s="30">
        <v>0</v>
      </c>
      <c r="AO121" s="43">
        <f t="shared" si="10"/>
        <v>0</v>
      </c>
      <c r="AP121" s="44"/>
      <c r="AQ121" s="27"/>
      <c r="AR121" s="2"/>
      <c r="AS121" s="28"/>
      <c r="AT121" s="30">
        <f t="shared" si="8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7"/>
        <v>0</v>
      </c>
      <c r="AN122" s="30">
        <v>0</v>
      </c>
      <c r="AO122" s="43">
        <f t="shared" si="10"/>
        <v>0</v>
      </c>
      <c r="AP122" s="44"/>
      <c r="AQ122" s="27"/>
      <c r="AR122" s="2"/>
      <c r="AS122" s="28"/>
      <c r="AT122" s="30">
        <f t="shared" si="8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7"/>
        <v>0</v>
      </c>
      <c r="AN123" s="30">
        <v>0</v>
      </c>
      <c r="AO123" s="43">
        <f t="shared" si="10"/>
        <v>0</v>
      </c>
      <c r="AP123" s="44"/>
      <c r="AQ123" s="27"/>
      <c r="AR123" s="2"/>
      <c r="AS123" s="28"/>
      <c r="AT123" s="30">
        <f t="shared" si="8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7"/>
        <v>0</v>
      </c>
      <c r="AN124" s="30">
        <v>0</v>
      </c>
      <c r="AO124" s="43">
        <f t="shared" si="10"/>
        <v>0</v>
      </c>
      <c r="AP124" s="44"/>
      <c r="AQ124" s="27"/>
      <c r="AR124" s="2"/>
      <c r="AS124" s="28"/>
      <c r="AT124" s="30">
        <f t="shared" si="8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7"/>
        <v>0</v>
      </c>
      <c r="AN125" s="30">
        <v>0</v>
      </c>
      <c r="AO125" s="43">
        <f t="shared" si="10"/>
        <v>0</v>
      </c>
      <c r="AP125" s="51"/>
      <c r="AQ125" s="52"/>
      <c r="AR125" s="53"/>
      <c r="AS125" s="54"/>
      <c r="AT125" s="30">
        <f t="shared" si="8"/>
        <v>0</v>
      </c>
    </row>
    <row r="126" spans="1:46" ht="16.5" thickTop="1" thickBot="1" x14ac:dyDescent="0.3">
      <c r="K126" s="55">
        <f t="shared" ref="K126:AT126" si="11">SUM(K5:K125)</f>
        <v>0</v>
      </c>
      <c r="L126" s="57">
        <f t="shared" si="11"/>
        <v>0</v>
      </c>
      <c r="M126" s="57">
        <f t="shared" si="11"/>
        <v>0</v>
      </c>
      <c r="N126" s="57">
        <f t="shared" si="11"/>
        <v>0</v>
      </c>
      <c r="O126" s="58">
        <f t="shared" si="11"/>
        <v>0</v>
      </c>
      <c r="P126" s="56">
        <f t="shared" si="11"/>
        <v>0</v>
      </c>
      <c r="Q126" s="57">
        <f t="shared" si="11"/>
        <v>0</v>
      </c>
      <c r="R126" s="57">
        <f t="shared" si="11"/>
        <v>0</v>
      </c>
      <c r="S126" s="59">
        <f t="shared" si="11"/>
        <v>0</v>
      </c>
      <c r="T126" s="56">
        <f t="shared" si="11"/>
        <v>0</v>
      </c>
      <c r="U126" s="57">
        <f t="shared" si="11"/>
        <v>0</v>
      </c>
      <c r="V126" s="57">
        <f t="shared" si="11"/>
        <v>0</v>
      </c>
      <c r="W126" s="57">
        <f t="shared" si="11"/>
        <v>0</v>
      </c>
      <c r="X126" s="58">
        <f t="shared" si="11"/>
        <v>0</v>
      </c>
      <c r="Y126" s="56">
        <f t="shared" si="11"/>
        <v>0</v>
      </c>
      <c r="Z126" s="57">
        <f t="shared" si="11"/>
        <v>0</v>
      </c>
      <c r="AA126" s="57">
        <f t="shared" si="11"/>
        <v>0</v>
      </c>
      <c r="AB126" s="57">
        <f t="shared" si="11"/>
        <v>0</v>
      </c>
      <c r="AC126" s="58">
        <f t="shared" si="11"/>
        <v>0</v>
      </c>
      <c r="AD126" s="56">
        <f t="shared" si="11"/>
        <v>0</v>
      </c>
      <c r="AE126" s="57">
        <f t="shared" si="11"/>
        <v>0</v>
      </c>
      <c r="AF126" s="57">
        <f t="shared" si="11"/>
        <v>0</v>
      </c>
      <c r="AG126" s="57">
        <f t="shared" si="11"/>
        <v>0</v>
      </c>
      <c r="AH126" s="59">
        <f t="shared" si="11"/>
        <v>0</v>
      </c>
      <c r="AI126" s="56">
        <f t="shared" si="11"/>
        <v>0</v>
      </c>
      <c r="AJ126" s="57">
        <f t="shared" si="11"/>
        <v>0</v>
      </c>
      <c r="AK126" s="57">
        <f t="shared" si="11"/>
        <v>0</v>
      </c>
      <c r="AL126" s="60">
        <f t="shared" si="11"/>
        <v>0</v>
      </c>
      <c r="AM126" s="55">
        <f t="shared" si="11"/>
        <v>0</v>
      </c>
      <c r="AN126" s="60">
        <f t="shared" si="11"/>
        <v>0</v>
      </c>
      <c r="AO126" s="60" t="e">
        <f t="shared" si="11"/>
        <v>#REF!</v>
      </c>
      <c r="AP126" s="61">
        <f t="shared" si="11"/>
        <v>0</v>
      </c>
      <c r="AQ126" s="60">
        <f t="shared" si="11"/>
        <v>0</v>
      </c>
      <c r="AR126" s="60">
        <f t="shared" si="11"/>
        <v>0</v>
      </c>
      <c r="AS126" s="60">
        <f t="shared" si="11"/>
        <v>0</v>
      </c>
      <c r="AT126" s="60">
        <f t="shared" si="11"/>
        <v>0</v>
      </c>
    </row>
    <row r="127" spans="1:46" ht="15.75" thickTop="1" x14ac:dyDescent="0.25"/>
    <row r="128" spans="1:46" x14ac:dyDescent="0.25">
      <c r="AD128" t="s">
        <v>23</v>
      </c>
      <c r="AI128" t="s">
        <v>23</v>
      </c>
    </row>
    <row r="131" spans="11:41" x14ac:dyDescent="0.25">
      <c r="AN131" s="63"/>
      <c r="AO131" t="s">
        <v>24</v>
      </c>
    </row>
    <row r="132" spans="11:41" x14ac:dyDescent="0.25">
      <c r="K132" s="131" t="s">
        <v>56</v>
      </c>
      <c r="L132" s="131"/>
      <c r="M132" s="131"/>
      <c r="N132" s="131"/>
      <c r="O132" s="131"/>
      <c r="P132">
        <v>36</v>
      </c>
    </row>
  </sheetData>
  <mergeCells count="12">
    <mergeCell ref="K132:O132"/>
    <mergeCell ref="AI3:AK3"/>
    <mergeCell ref="AQ3:AT3"/>
    <mergeCell ref="L3:O3"/>
    <mergeCell ref="P3:S3"/>
    <mergeCell ref="T3:X3"/>
    <mergeCell ref="B1:H1"/>
    <mergeCell ref="A2:B2"/>
    <mergeCell ref="C2:E2"/>
    <mergeCell ref="F2:H2"/>
    <mergeCell ref="AD3:AH3"/>
    <mergeCell ref="Y3:AC3"/>
  </mergeCells>
  <conditionalFormatting sqref="K126:AK126">
    <cfRule type="iconSet" priority="1">
      <iconSet reverse="1">
        <cfvo type="percent" val="0"/>
        <cfvo type="formula" val="$P$132-6" gte="0"/>
        <cfvo type="num" val="$P$132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132"/>
  <sheetViews>
    <sheetView workbookViewId="0">
      <selection activeCell="B8" sqref="B8:I8"/>
    </sheetView>
  </sheetViews>
  <sheetFormatPr baseColWidth="10" defaultRowHeight="15" x14ac:dyDescent="0.25"/>
  <cols>
    <col min="1" max="1" width="9.7109375" bestFit="1" customWidth="1"/>
    <col min="2" max="2" width="18.7109375" bestFit="1" customWidth="1"/>
    <col min="3" max="3" width="14.28515625" hidden="1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117" t="s">
        <v>0</v>
      </c>
      <c r="C1" s="117"/>
      <c r="D1" s="117"/>
      <c r="E1" s="117"/>
      <c r="F1" s="117"/>
      <c r="G1" s="117"/>
      <c r="H1" s="117"/>
      <c r="I1" s="1"/>
      <c r="J1" s="15"/>
    </row>
    <row r="2" spans="1:46" ht="15.75" thickBot="1" x14ac:dyDescent="0.3">
      <c r="A2" s="124">
        <v>13.85</v>
      </c>
      <c r="B2" s="120"/>
      <c r="C2" s="136" t="s">
        <v>55</v>
      </c>
      <c r="D2" s="137"/>
      <c r="E2" s="138"/>
      <c r="F2" s="121">
        <v>42552</v>
      </c>
      <c r="G2" s="122"/>
      <c r="H2" s="123"/>
      <c r="I2" s="1"/>
      <c r="J2" s="18"/>
    </row>
    <row r="3" spans="1:46" ht="36.75" customHeight="1" thickTop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129" t="s">
        <v>25</v>
      </c>
      <c r="M3" s="129"/>
      <c r="N3" s="129"/>
      <c r="O3" s="135"/>
      <c r="P3" s="128" t="s">
        <v>10</v>
      </c>
      <c r="Q3" s="129"/>
      <c r="R3" s="129"/>
      <c r="S3" s="130"/>
      <c r="T3" s="128" t="s">
        <v>11</v>
      </c>
      <c r="U3" s="129"/>
      <c r="V3" s="129"/>
      <c r="W3" s="129"/>
      <c r="X3" s="135"/>
      <c r="Y3" s="128" t="s">
        <v>12</v>
      </c>
      <c r="Z3" s="129"/>
      <c r="AA3" s="129"/>
      <c r="AB3" s="129"/>
      <c r="AC3" s="130"/>
      <c r="AD3" s="128" t="s">
        <v>44</v>
      </c>
      <c r="AE3" s="129"/>
      <c r="AF3" s="129"/>
      <c r="AG3" s="129"/>
      <c r="AH3" s="130"/>
      <c r="AI3" s="128" t="s">
        <v>13</v>
      </c>
      <c r="AJ3" s="129"/>
      <c r="AK3" s="129"/>
      <c r="AL3" s="20"/>
      <c r="AM3" s="21" t="s">
        <v>14</v>
      </c>
      <c r="AN3" s="22" t="s">
        <v>15</v>
      </c>
      <c r="AO3" s="23" t="s">
        <v>16</v>
      </c>
      <c r="AP3" s="24" t="s">
        <v>17</v>
      </c>
      <c r="AQ3" s="132" t="s">
        <v>18</v>
      </c>
      <c r="AR3" s="133"/>
      <c r="AS3" s="133"/>
      <c r="AT3" s="134"/>
    </row>
    <row r="4" spans="1:46" x14ac:dyDescent="0.25">
      <c r="E4" s="8"/>
      <c r="F4" s="9"/>
      <c r="G4" s="10"/>
      <c r="H4" s="11"/>
      <c r="I4" s="12" t="s">
        <v>8</v>
      </c>
      <c r="J4" s="25"/>
      <c r="K4" s="26"/>
      <c r="L4" s="2" t="s">
        <v>26</v>
      </c>
      <c r="M4" s="2" t="s">
        <v>27</v>
      </c>
      <c r="N4" s="2" t="s">
        <v>28</v>
      </c>
      <c r="O4" s="28" t="s">
        <v>29</v>
      </c>
      <c r="P4" s="27" t="s">
        <v>30</v>
      </c>
      <c r="Q4" s="2" t="s">
        <v>31</v>
      </c>
      <c r="R4" s="2" t="s">
        <v>32</v>
      </c>
      <c r="S4" s="29" t="s">
        <v>33</v>
      </c>
      <c r="T4" s="27" t="s">
        <v>34</v>
      </c>
      <c r="U4" s="2" t="s">
        <v>35</v>
      </c>
      <c r="V4" s="2" t="s">
        <v>36</v>
      </c>
      <c r="W4" s="2" t="s">
        <v>37</v>
      </c>
      <c r="X4" s="28" t="s">
        <v>38</v>
      </c>
      <c r="Y4" s="27" t="s">
        <v>39</v>
      </c>
      <c r="Z4" s="2" t="s">
        <v>40</v>
      </c>
      <c r="AA4" s="2" t="s">
        <v>41</v>
      </c>
      <c r="AB4" s="2" t="s">
        <v>42</v>
      </c>
      <c r="AC4" s="28" t="s">
        <v>43</v>
      </c>
      <c r="AD4" s="27" t="s">
        <v>45</v>
      </c>
      <c r="AE4" s="2" t="s">
        <v>46</v>
      </c>
      <c r="AF4" s="2" t="s">
        <v>47</v>
      </c>
      <c r="AG4" s="2" t="s">
        <v>48</v>
      </c>
      <c r="AH4" s="29" t="s">
        <v>49</v>
      </c>
      <c r="AI4" s="27" t="s">
        <v>50</v>
      </c>
      <c r="AJ4" s="2" t="s">
        <v>51</v>
      </c>
      <c r="AK4" s="2" t="s">
        <v>52</v>
      </c>
      <c r="AL4" s="30"/>
      <c r="AM4" s="31"/>
      <c r="AN4" s="30"/>
      <c r="AO4" s="30"/>
      <c r="AP4" s="26"/>
      <c r="AQ4" s="32" t="s">
        <v>19</v>
      </c>
      <c r="AR4" s="33" t="s">
        <v>20</v>
      </c>
      <c r="AS4" s="34" t="s">
        <v>21</v>
      </c>
      <c r="AT4" s="35" t="s">
        <v>22</v>
      </c>
    </row>
    <row r="5" spans="1:46" ht="15" customHeight="1" x14ac:dyDescent="0.25">
      <c r="A5" s="2">
        <v>1</v>
      </c>
      <c r="B5" s="2" t="s">
        <v>57</v>
      </c>
      <c r="C5" s="2" t="s">
        <v>58</v>
      </c>
      <c r="D5" s="2" t="s">
        <v>59</v>
      </c>
      <c r="E5" s="4">
        <v>40539</v>
      </c>
      <c r="F5" s="64" t="s">
        <v>78</v>
      </c>
      <c r="G5" s="14" t="s">
        <v>85</v>
      </c>
      <c r="H5" s="6"/>
      <c r="I5" s="5"/>
      <c r="J5" s="36">
        <f>IF(0&lt;H5&lt;550,H5*0.95%,IF(551&lt;H5&lt;770,H5*1%,IF(H5&gt;771,H5*1.3%,H5*1.3%)))</f>
        <v>0</v>
      </c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>
        <f t="shared" ref="AM5:AM68" si="0">SUM(K5:AL5)</f>
        <v>0</v>
      </c>
      <c r="AN5" s="30">
        <v>0</v>
      </c>
      <c r="AO5" s="43">
        <f t="shared" ref="AO5:AO68" si="1">IF(J5&lt;$A$2,J5*AM5,$A$2*AM5)+AN5</f>
        <v>0</v>
      </c>
      <c r="AP5" s="44"/>
      <c r="AQ5" s="27"/>
      <c r="AR5" s="2"/>
      <c r="AS5" s="28"/>
      <c r="AT5" s="30">
        <f>SUM(AQ5:AS5)</f>
        <v>0</v>
      </c>
    </row>
    <row r="6" spans="1:46" x14ac:dyDescent="0.25">
      <c r="A6" s="2">
        <v>2</v>
      </c>
      <c r="B6" s="2" t="s">
        <v>63</v>
      </c>
      <c r="C6" s="2" t="s">
        <v>64</v>
      </c>
      <c r="D6" s="2" t="s">
        <v>65</v>
      </c>
      <c r="E6" s="4">
        <v>40541</v>
      </c>
      <c r="F6" s="64" t="s">
        <v>78</v>
      </c>
      <c r="G6" s="14" t="s">
        <v>85</v>
      </c>
      <c r="H6" s="2"/>
      <c r="I6" s="2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>
        <v>3</v>
      </c>
      <c r="B7" s="2" t="s">
        <v>66</v>
      </c>
      <c r="C7" s="2" t="s">
        <v>67</v>
      </c>
      <c r="D7" s="2" t="s">
        <v>68</v>
      </c>
      <c r="E7" s="4">
        <v>40907</v>
      </c>
      <c r="F7" s="64" t="s">
        <v>80</v>
      </c>
      <c r="G7" s="14" t="s">
        <v>85</v>
      </c>
      <c r="H7" s="6"/>
      <c r="I7" s="2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>
        <v>4</v>
      </c>
      <c r="B8" s="3" t="s">
        <v>75</v>
      </c>
      <c r="C8" s="2" t="s">
        <v>76</v>
      </c>
      <c r="D8" s="2" t="s">
        <v>77</v>
      </c>
      <c r="E8" s="4">
        <v>40910</v>
      </c>
      <c r="F8" s="64" t="s">
        <v>83</v>
      </c>
      <c r="G8" s="14" t="s">
        <v>85</v>
      </c>
      <c r="H8" s="2"/>
      <c r="I8" s="2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2"/>
      <c r="F9" s="64"/>
      <c r="G9" s="14"/>
      <c r="H9" s="7"/>
      <c r="I9" s="2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2"/>
      <c r="F10" s="64"/>
      <c r="G10" s="14"/>
      <c r="H10" s="2"/>
      <c r="I10" s="2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si="0"/>
        <v>0</v>
      </c>
      <c r="AN10" s="30">
        <v>0</v>
      </c>
      <c r="AO10" s="43">
        <f t="shared" si="1"/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2"/>
      <c r="F11" s="64"/>
      <c r="G11" s="14"/>
      <c r="H11" s="2"/>
      <c r="I11" s="2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4"/>
      <c r="F12" s="64"/>
      <c r="G12" s="14"/>
      <c r="H12" s="2"/>
      <c r="I12" s="2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4"/>
      <c r="F13" s="64"/>
      <c r="G13" s="14"/>
      <c r="H13" s="2"/>
      <c r="I13" s="2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64"/>
      <c r="G14" s="14"/>
      <c r="H14" s="2"/>
      <c r="I14" s="2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4"/>
      <c r="F15" s="64"/>
      <c r="G15" s="14"/>
      <c r="H15" s="2"/>
      <c r="I15" s="2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64"/>
      <c r="G16" s="14"/>
      <c r="H16" s="2"/>
      <c r="I16" s="2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64"/>
      <c r="G17" s="14"/>
      <c r="H17" s="2"/>
      <c r="I17" s="2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4"/>
      <c r="F18" s="64"/>
      <c r="G18" s="14"/>
      <c r="H18" s="2"/>
      <c r="I18" s="2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4"/>
      <c r="F19" s="64"/>
      <c r="G19" s="14"/>
      <c r="H19" s="2"/>
      <c r="I19" s="2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64"/>
      <c r="G20" s="14"/>
      <c r="H20" s="2"/>
      <c r="I20" s="2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64"/>
      <c r="G21" s="14"/>
      <c r="H21" s="2"/>
      <c r="I21" s="2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4"/>
      <c r="F22" s="64"/>
      <c r="G22" s="14"/>
      <c r="H22" s="2"/>
      <c r="I22" s="2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3"/>
      <c r="C23" s="3"/>
      <c r="D23" s="2"/>
      <c r="E23" s="4"/>
      <c r="F23" s="64"/>
      <c r="G23" s="14"/>
      <c r="H23" s="2"/>
      <c r="I23" s="2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3"/>
      <c r="C24" s="3"/>
      <c r="D24" s="2"/>
      <c r="E24" s="4"/>
      <c r="F24" s="64"/>
      <c r="G24" s="14"/>
      <c r="H24" s="2"/>
      <c r="I24" s="2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3"/>
      <c r="C25" s="3"/>
      <c r="D25" s="2"/>
      <c r="E25" s="2"/>
      <c r="F25" s="64"/>
      <c r="G25" s="14"/>
      <c r="H25" s="2"/>
      <c r="I25" s="2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4"/>
      <c r="F26" s="64"/>
      <c r="G26" s="14"/>
      <c r="H26" s="2"/>
      <c r="I26" s="2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64"/>
      <c r="G27" s="14"/>
      <c r="H27" s="2"/>
      <c r="I27" s="2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64"/>
      <c r="G28" s="14"/>
      <c r="H28" s="2"/>
      <c r="I28" s="2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4"/>
      <c r="F29" s="64"/>
      <c r="G29" s="14"/>
      <c r="H29" s="2"/>
      <c r="I29" s="2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4"/>
      <c r="F30" s="64"/>
      <c r="G30" s="14"/>
      <c r="H30" s="2"/>
      <c r="I30" s="2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64"/>
      <c r="G31" s="14"/>
      <c r="H31" s="2"/>
      <c r="I31" s="2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3"/>
      <c r="C32" s="3"/>
      <c r="D32" s="2"/>
      <c r="E32" s="4"/>
      <c r="F32" s="64"/>
      <c r="G32" s="14"/>
      <c r="H32" s="2"/>
      <c r="I32" s="2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3"/>
      <c r="C33" s="3"/>
      <c r="D33" s="2"/>
      <c r="E33" s="4"/>
      <c r="F33" s="64"/>
      <c r="G33" s="14"/>
      <c r="H33" s="2"/>
      <c r="I33" s="2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64"/>
      <c r="G34" s="14"/>
      <c r="H34" s="2"/>
      <c r="I34" s="2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4"/>
      <c r="F35" s="64"/>
      <c r="G35" s="14"/>
      <c r="H35" s="2"/>
      <c r="I35" s="2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64"/>
      <c r="G36" s="14"/>
      <c r="H36" s="2"/>
      <c r="I36" s="2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4"/>
      <c r="F37" s="64"/>
      <c r="G37" s="14"/>
      <c r="H37" s="2"/>
      <c r="I37" s="2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si="0"/>
        <v>0</v>
      </c>
      <c r="AN37" s="30">
        <v>0</v>
      </c>
      <c r="AO37" s="43">
        <f t="shared" si="1"/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4"/>
      <c r="F38" s="64"/>
      <c r="G38" s="14"/>
      <c r="H38" s="2"/>
      <c r="I38" s="2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0"/>
        <v>0</v>
      </c>
      <c r="AN38" s="30">
        <v>0</v>
      </c>
      <c r="AO38" s="43">
        <f t="shared" si="1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4"/>
      <c r="F39" s="64"/>
      <c r="G39" s="14"/>
      <c r="H39" s="2"/>
      <c r="I39" s="2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0"/>
        <v>0</v>
      </c>
      <c r="AN39" s="30">
        <v>0</v>
      </c>
      <c r="AO39" s="43">
        <f t="shared" si="1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4"/>
      <c r="F40" s="64"/>
      <c r="G40" s="14"/>
      <c r="H40" s="2"/>
      <c r="I40" s="2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0"/>
        <v>0</v>
      </c>
      <c r="AN40" s="30">
        <v>0</v>
      </c>
      <c r="AO40" s="74">
        <f t="shared" si="1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3"/>
      <c r="C41" s="2"/>
      <c r="D41" s="2"/>
      <c r="E41" s="2"/>
      <c r="F41" s="64"/>
      <c r="G41" s="14"/>
      <c r="H41" s="2"/>
      <c r="I41" s="2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0"/>
        <v>0</v>
      </c>
      <c r="AN41" s="30">
        <v>0</v>
      </c>
      <c r="AO41" s="74">
        <f t="shared" si="1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4"/>
      <c r="F42" s="64"/>
      <c r="G42" s="14"/>
      <c r="H42" s="2"/>
      <c r="I42" s="2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0"/>
        <v>0</v>
      </c>
      <c r="AN42" s="30">
        <v>0</v>
      </c>
      <c r="AO42" s="43">
        <f t="shared" si="1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4"/>
      <c r="F43" s="64"/>
      <c r="G43" s="14"/>
      <c r="H43" s="2"/>
      <c r="I43" s="2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0"/>
        <v>0</v>
      </c>
      <c r="AN43" s="30">
        <v>0</v>
      </c>
      <c r="AO43" s="43">
        <f t="shared" si="1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4"/>
      <c r="F44" s="64"/>
      <c r="G44" s="14"/>
      <c r="H44" s="2"/>
      <c r="I44" s="2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0"/>
        <v>0</v>
      </c>
      <c r="AN44" s="30">
        <v>0</v>
      </c>
      <c r="AO44" s="43">
        <f t="shared" si="1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4"/>
      <c r="F45" s="64"/>
      <c r="G45" s="14"/>
      <c r="H45" s="2"/>
      <c r="I45" s="2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0"/>
        <v>0</v>
      </c>
      <c r="AN45" s="30">
        <v>0</v>
      </c>
      <c r="AO45" s="43">
        <f t="shared" si="1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64"/>
      <c r="G46" s="14"/>
      <c r="H46" s="2"/>
      <c r="I46" s="2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0"/>
        <v>0</v>
      </c>
      <c r="AN46" s="30">
        <v>0</v>
      </c>
      <c r="AO46" s="43">
        <f t="shared" si="1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3"/>
      <c r="C47" s="3"/>
      <c r="D47" s="2"/>
      <c r="E47" s="4"/>
      <c r="F47" s="64"/>
      <c r="G47" s="14"/>
      <c r="H47" s="2"/>
      <c r="I47" s="2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0"/>
        <v>0</v>
      </c>
      <c r="AN47" s="30">
        <v>0</v>
      </c>
      <c r="AO47" s="43">
        <f t="shared" si="1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3"/>
      <c r="C48" s="3"/>
      <c r="D48" s="2"/>
      <c r="E48" s="4"/>
      <c r="F48" s="64"/>
      <c r="G48" s="14"/>
      <c r="H48" s="2"/>
      <c r="I48" s="2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0"/>
        <v>0</v>
      </c>
      <c r="AN48" s="30">
        <v>0</v>
      </c>
      <c r="AO48" s="43">
        <f t="shared" si="1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64"/>
      <c r="G49" s="14"/>
      <c r="H49" s="2"/>
      <c r="I49" s="2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0"/>
        <v>0</v>
      </c>
      <c r="AN49" s="30">
        <v>0</v>
      </c>
      <c r="AO49" s="43">
        <f t="shared" si="1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3"/>
      <c r="C50" s="2"/>
      <c r="D50" s="2"/>
      <c r="E50" s="2"/>
      <c r="F50" s="64"/>
      <c r="G50" s="14"/>
      <c r="H50" s="2"/>
      <c r="I50" s="2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0"/>
        <v>0</v>
      </c>
      <c r="AN50" s="30">
        <v>0</v>
      </c>
      <c r="AO50" s="74">
        <f t="shared" si="1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4"/>
      <c r="F51" s="64"/>
      <c r="G51" s="14"/>
      <c r="H51" s="2"/>
      <c r="I51" s="2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0"/>
        <v>0</v>
      </c>
      <c r="AN51" s="30">
        <v>0</v>
      </c>
      <c r="AO51" s="74">
        <f t="shared" si="1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4"/>
      <c r="F52" s="64"/>
      <c r="G52" s="14"/>
      <c r="H52" s="2"/>
      <c r="I52" s="2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0"/>
        <v>0</v>
      </c>
      <c r="AN52" s="30">
        <v>0</v>
      </c>
      <c r="AO52" s="74">
        <f t="shared" si="1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64"/>
      <c r="G53" s="14"/>
      <c r="H53" s="2"/>
      <c r="I53" s="2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0"/>
        <v>0</v>
      </c>
      <c r="AN53" s="30">
        <v>0</v>
      </c>
      <c r="AO53" s="43">
        <f t="shared" si="1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4"/>
      <c r="F54" s="64"/>
      <c r="G54" s="14"/>
      <c r="H54" s="2"/>
      <c r="I54" s="2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0"/>
        <v>0</v>
      </c>
      <c r="AN54" s="30">
        <v>0</v>
      </c>
      <c r="AO54" s="43">
        <f t="shared" si="1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4"/>
      <c r="F55" s="64"/>
      <c r="G55" s="14"/>
      <c r="H55" s="2"/>
      <c r="I55" s="2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0"/>
        <v>0</v>
      </c>
      <c r="AN55" s="30">
        <v>0</v>
      </c>
      <c r="AO55" s="43">
        <f t="shared" si="1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64"/>
      <c r="G56" s="14"/>
      <c r="H56" s="2"/>
      <c r="I56" s="2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0"/>
        <v>0</v>
      </c>
      <c r="AN56" s="30">
        <v>0</v>
      </c>
      <c r="AO56" s="43">
        <f t="shared" si="1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3"/>
      <c r="C57" s="3"/>
      <c r="D57" s="2"/>
      <c r="E57" s="4"/>
      <c r="F57" s="64"/>
      <c r="G57" s="14"/>
      <c r="H57" s="2"/>
      <c r="I57" s="2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0"/>
        <v>0</v>
      </c>
      <c r="AN57" s="30">
        <v>0</v>
      </c>
      <c r="AO57" s="43">
        <f t="shared" si="1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3"/>
      <c r="C58" s="3"/>
      <c r="D58" s="2"/>
      <c r="E58" s="4"/>
      <c r="F58" s="64"/>
      <c r="G58" s="14"/>
      <c r="H58" s="2"/>
      <c r="I58" s="2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0"/>
        <v>0</v>
      </c>
      <c r="AN58" s="30">
        <v>0</v>
      </c>
      <c r="AO58" s="43">
        <f t="shared" si="1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3"/>
      <c r="C59" s="2"/>
      <c r="D59" s="2"/>
      <c r="E59" s="2"/>
      <c r="F59" s="64"/>
      <c r="G59" s="14"/>
      <c r="H59" s="2"/>
      <c r="I59" s="2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0"/>
        <v>0</v>
      </c>
      <c r="AN59" s="30">
        <v>0</v>
      </c>
      <c r="AO59" s="43">
        <f t="shared" si="1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64"/>
      <c r="G60" s="14"/>
      <c r="H60" s="2"/>
      <c r="I60" s="2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0"/>
        <v>0</v>
      </c>
      <c r="AN60" s="30">
        <v>0</v>
      </c>
      <c r="AO60" s="43">
        <f t="shared" si="1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4"/>
      <c r="F61" s="64"/>
      <c r="G61" s="14"/>
      <c r="H61" s="2"/>
      <c r="I61" s="2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0"/>
        <v>0</v>
      </c>
      <c r="AN61" s="30">
        <v>0</v>
      </c>
      <c r="AO61" s="43">
        <f t="shared" si="1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3"/>
      <c r="C62" s="3"/>
      <c r="D62" s="2"/>
      <c r="E62" s="4"/>
      <c r="F62" s="64"/>
      <c r="G62" s="14"/>
      <c r="H62" s="2"/>
      <c r="I62" s="2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0"/>
        <v>0</v>
      </c>
      <c r="AN62" s="30">
        <v>0</v>
      </c>
      <c r="AO62" s="43">
        <f t="shared" si="1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3"/>
      <c r="C63" s="3"/>
      <c r="D63" s="2"/>
      <c r="E63" s="4"/>
      <c r="F63" s="64"/>
      <c r="G63" s="14"/>
      <c r="H63" s="2"/>
      <c r="I63" s="2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0"/>
        <v>0</v>
      </c>
      <c r="AN63" s="30">
        <v>0</v>
      </c>
      <c r="AO63" s="43">
        <f t="shared" si="1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3"/>
      <c r="C64" s="3"/>
      <c r="D64" s="2"/>
      <c r="E64" s="4"/>
      <c r="F64" s="64"/>
      <c r="G64" s="14"/>
      <c r="H64" s="2"/>
      <c r="I64" s="2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0"/>
        <v>0</v>
      </c>
      <c r="AN64" s="30">
        <v>0</v>
      </c>
      <c r="AO64" s="43">
        <f t="shared" si="1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3"/>
      <c r="C65" s="3"/>
      <c r="D65" s="2"/>
      <c r="E65" s="4"/>
      <c r="F65" s="64"/>
      <c r="G65" s="14"/>
      <c r="H65" s="2"/>
      <c r="I65" s="2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0"/>
        <v>0</v>
      </c>
      <c r="AN65" s="30">
        <v>0</v>
      </c>
      <c r="AO65" s="43">
        <f t="shared" si="1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4"/>
      <c r="F66" s="64"/>
      <c r="G66" s="14"/>
      <c r="H66" s="2"/>
      <c r="I66" s="2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0"/>
        <v>0</v>
      </c>
      <c r="AN66" s="30">
        <v>0</v>
      </c>
      <c r="AO66" s="43">
        <f t="shared" si="1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64"/>
      <c r="G67" s="14"/>
      <c r="H67" s="2"/>
      <c r="I67" s="2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0"/>
        <v>0</v>
      </c>
      <c r="AN67" s="30">
        <v>0</v>
      </c>
      <c r="AO67" s="43">
        <f t="shared" si="1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4"/>
      <c r="F68" s="64"/>
      <c r="G68" s="14"/>
      <c r="H68" s="2"/>
      <c r="I68" s="2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0"/>
        <v>0</v>
      </c>
      <c r="AN68" s="30">
        <v>0</v>
      </c>
      <c r="AO68" s="43">
        <f t="shared" si="1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64"/>
      <c r="G69" s="14"/>
      <c r="H69" s="2"/>
      <c r="I69" s="2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3">SUM(K69:AL69)</f>
        <v>0</v>
      </c>
      <c r="AN69" s="30">
        <v>0</v>
      </c>
      <c r="AO69" s="43">
        <f t="shared" ref="AO69:AO125" si="4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64"/>
      <c r="G70" s="14"/>
      <c r="H70" s="2"/>
      <c r="I70" s="2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5">SUM(K70:AL70)</f>
        <v>0</v>
      </c>
      <c r="AN70" s="30">
        <v>0</v>
      </c>
      <c r="AO70" s="43">
        <f t="shared" si="4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4"/>
      <c r="F71" s="64"/>
      <c r="G71" s="14"/>
      <c r="H71" s="2"/>
      <c r="I71" s="2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5"/>
        <v>0</v>
      </c>
      <c r="AN71" s="30">
        <v>0</v>
      </c>
      <c r="AO71" s="43">
        <f t="shared" si="4"/>
        <v>0</v>
      </c>
      <c r="AP71" s="44"/>
      <c r="AQ71" s="27"/>
      <c r="AR71" s="2"/>
      <c r="AS71" s="28"/>
      <c r="AT71" s="30">
        <f t="shared" ref="AT71:AT125" si="6">SUM(AQ71:AS71)</f>
        <v>0</v>
      </c>
    </row>
    <row r="72" spans="1:46" x14ac:dyDescent="0.25">
      <c r="A72" s="2"/>
      <c r="B72" s="2"/>
      <c r="C72" s="2"/>
      <c r="D72" s="2"/>
      <c r="E72" s="4"/>
      <c r="F72" s="64"/>
      <c r="G72" s="14"/>
      <c r="H72" s="2"/>
      <c r="I72" s="2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5"/>
        <v>0</v>
      </c>
      <c r="AN72" s="30">
        <v>0</v>
      </c>
      <c r="AO72" s="43">
        <f t="shared" si="4"/>
        <v>0</v>
      </c>
      <c r="AP72" s="44"/>
      <c r="AQ72" s="27"/>
      <c r="AR72" s="2"/>
      <c r="AS72" s="28"/>
      <c r="AT72" s="30">
        <f t="shared" si="6"/>
        <v>0</v>
      </c>
    </row>
    <row r="73" spans="1:46" x14ac:dyDescent="0.25">
      <c r="A73" s="2"/>
      <c r="B73" s="2"/>
      <c r="C73" s="2"/>
      <c r="D73" s="2"/>
      <c r="E73" s="2"/>
      <c r="F73" s="64"/>
      <c r="G73" s="14"/>
      <c r="H73" s="2"/>
      <c r="I73" s="2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5"/>
        <v>0</v>
      </c>
      <c r="AN73" s="30">
        <v>0</v>
      </c>
      <c r="AO73" s="43">
        <f t="shared" si="4"/>
        <v>0</v>
      </c>
      <c r="AP73" s="44"/>
      <c r="AQ73" s="27"/>
      <c r="AR73" s="2"/>
      <c r="AS73" s="28"/>
      <c r="AT73" s="30">
        <f t="shared" si="6"/>
        <v>0</v>
      </c>
    </row>
    <row r="74" spans="1:46" x14ac:dyDescent="0.25">
      <c r="A74" s="2"/>
      <c r="B74" s="2"/>
      <c r="C74" s="2"/>
      <c r="D74" s="2"/>
      <c r="E74" s="4"/>
      <c r="F74" s="64"/>
      <c r="G74" s="14"/>
      <c r="H74" s="2"/>
      <c r="I74" s="2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5"/>
        <v>0</v>
      </c>
      <c r="AN74" s="30">
        <v>0</v>
      </c>
      <c r="AO74" s="43">
        <f t="shared" si="4"/>
        <v>0</v>
      </c>
      <c r="AP74" s="44"/>
      <c r="AQ74" s="27"/>
      <c r="AR74" s="2"/>
      <c r="AS74" s="28"/>
      <c r="AT74" s="30">
        <f t="shared" si="6"/>
        <v>0</v>
      </c>
    </row>
    <row r="75" spans="1:46" x14ac:dyDescent="0.25">
      <c r="A75" s="2"/>
      <c r="B75" s="2"/>
      <c r="C75" s="2"/>
      <c r="D75" s="2"/>
      <c r="E75" s="4"/>
      <c r="F75" s="64"/>
      <c r="G75" s="14"/>
      <c r="H75" s="2"/>
      <c r="I75" s="2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5"/>
        <v>0</v>
      </c>
      <c r="AN75" s="30">
        <v>0</v>
      </c>
      <c r="AO75" s="43">
        <f t="shared" si="4"/>
        <v>0</v>
      </c>
      <c r="AP75" s="44"/>
      <c r="AQ75" s="27"/>
      <c r="AR75" s="2"/>
      <c r="AS75" s="28"/>
      <c r="AT75" s="30">
        <f t="shared" si="6"/>
        <v>0</v>
      </c>
    </row>
    <row r="76" spans="1:46" x14ac:dyDescent="0.25">
      <c r="A76" s="2"/>
      <c r="B76" s="2"/>
      <c r="C76" s="2"/>
      <c r="D76" s="2"/>
      <c r="E76" s="4"/>
      <c r="F76" s="64"/>
      <c r="G76" s="14"/>
      <c r="H76" s="2"/>
      <c r="I76" s="2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5"/>
        <v>0</v>
      </c>
      <c r="AN76" s="30">
        <v>0</v>
      </c>
      <c r="AO76" s="43">
        <f t="shared" si="4"/>
        <v>0</v>
      </c>
      <c r="AP76" s="44"/>
      <c r="AQ76" s="27"/>
      <c r="AR76" s="2"/>
      <c r="AS76" s="28"/>
      <c r="AT76" s="30">
        <f t="shared" si="6"/>
        <v>0</v>
      </c>
    </row>
    <row r="77" spans="1:46" x14ac:dyDescent="0.25">
      <c r="A77" s="2"/>
      <c r="B77" s="2"/>
      <c r="C77" s="2"/>
      <c r="D77" s="2"/>
      <c r="E77" s="4"/>
      <c r="F77" s="64"/>
      <c r="G77" s="14"/>
      <c r="H77" s="2"/>
      <c r="I77" s="2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5"/>
        <v>0</v>
      </c>
      <c r="AN77" s="30">
        <v>0</v>
      </c>
      <c r="AO77" s="43">
        <f t="shared" si="4"/>
        <v>0</v>
      </c>
      <c r="AP77" s="44"/>
      <c r="AQ77" s="27"/>
      <c r="AR77" s="2"/>
      <c r="AS77" s="28"/>
      <c r="AT77" s="30">
        <f t="shared" si="6"/>
        <v>0</v>
      </c>
    </row>
    <row r="78" spans="1:46" x14ac:dyDescent="0.25">
      <c r="A78" s="2"/>
      <c r="B78" s="2"/>
      <c r="C78" s="2"/>
      <c r="D78" s="2"/>
      <c r="E78" s="4"/>
      <c r="F78" s="64"/>
      <c r="G78" s="14"/>
      <c r="H78" s="2"/>
      <c r="I78" s="2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5"/>
        <v>0</v>
      </c>
      <c r="AN78" s="30">
        <v>0</v>
      </c>
      <c r="AO78" s="43">
        <f t="shared" si="4"/>
        <v>0</v>
      </c>
      <c r="AP78" s="44"/>
      <c r="AQ78" s="27"/>
      <c r="AR78" s="2"/>
      <c r="AS78" s="28"/>
      <c r="AT78" s="30">
        <f t="shared" si="6"/>
        <v>0</v>
      </c>
    </row>
    <row r="79" spans="1:46" x14ac:dyDescent="0.25">
      <c r="A79" s="2"/>
      <c r="B79" s="2"/>
      <c r="C79" s="2"/>
      <c r="D79" s="2"/>
      <c r="E79" s="4"/>
      <c r="F79" s="64"/>
      <c r="G79" s="14"/>
      <c r="H79" s="2"/>
      <c r="I79" s="2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5"/>
        <v>0</v>
      </c>
      <c r="AN79" s="30">
        <v>0</v>
      </c>
      <c r="AO79" s="43">
        <f t="shared" si="4"/>
        <v>0</v>
      </c>
      <c r="AP79" s="44"/>
      <c r="AQ79" s="27"/>
      <c r="AR79" s="2"/>
      <c r="AS79" s="28"/>
      <c r="AT79" s="30">
        <f t="shared" si="6"/>
        <v>0</v>
      </c>
    </row>
    <row r="80" spans="1:46" x14ac:dyDescent="0.25">
      <c r="A80" s="2"/>
      <c r="B80" s="2"/>
      <c r="C80" s="2"/>
      <c r="D80" s="2"/>
      <c r="E80" s="4"/>
      <c r="F80" s="64"/>
      <c r="G80" s="14"/>
      <c r="H80" s="2"/>
      <c r="I80" s="2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5"/>
        <v>0</v>
      </c>
      <c r="AN80" s="30">
        <v>0</v>
      </c>
      <c r="AO80" s="43">
        <f t="shared" si="4"/>
        <v>0</v>
      </c>
      <c r="AP80" s="70"/>
      <c r="AQ80" s="71"/>
      <c r="AR80" s="72"/>
      <c r="AS80" s="73"/>
      <c r="AT80" s="30">
        <f t="shared" si="6"/>
        <v>0</v>
      </c>
    </row>
    <row r="81" spans="1:46" x14ac:dyDescent="0.25">
      <c r="A81" s="2"/>
      <c r="B81" s="2"/>
      <c r="C81" s="2"/>
      <c r="D81" s="2"/>
      <c r="E81" s="2"/>
      <c r="F81" s="64"/>
      <c r="G81" s="14"/>
      <c r="H81" s="2"/>
      <c r="I81" s="2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5"/>
        <v>0</v>
      </c>
      <c r="AN81" s="30">
        <v>0</v>
      </c>
      <c r="AO81" s="43">
        <f t="shared" si="4"/>
        <v>0</v>
      </c>
      <c r="AP81" s="66"/>
      <c r="AQ81" s="67"/>
      <c r="AR81" s="68"/>
      <c r="AS81" s="69"/>
      <c r="AT81" s="30">
        <f t="shared" si="6"/>
        <v>0</v>
      </c>
    </row>
    <row r="82" spans="1:46" x14ac:dyDescent="0.25">
      <c r="A82" s="2"/>
      <c r="B82" s="2"/>
      <c r="C82" s="2"/>
      <c r="D82" s="2"/>
      <c r="E82" s="4"/>
      <c r="F82" s="64"/>
      <c r="G82" s="14"/>
      <c r="H82" s="2"/>
      <c r="I82" s="2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5"/>
        <v>0</v>
      </c>
      <c r="AN82" s="30">
        <v>0</v>
      </c>
      <c r="AO82" s="43">
        <f t="shared" si="4"/>
        <v>0</v>
      </c>
      <c r="AP82" s="44"/>
      <c r="AQ82" s="27"/>
      <c r="AR82" s="2"/>
      <c r="AS82" s="28"/>
      <c r="AT82" s="30">
        <f t="shared" si="6"/>
        <v>0</v>
      </c>
    </row>
    <row r="83" spans="1:46" x14ac:dyDescent="0.25">
      <c r="A83" s="2"/>
      <c r="B83" s="2"/>
      <c r="C83" s="2"/>
      <c r="D83" s="2"/>
      <c r="E83" s="4"/>
      <c r="F83" s="64"/>
      <c r="G83" s="14"/>
      <c r="H83" s="2"/>
      <c r="I83" s="2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5"/>
        <v>0</v>
      </c>
      <c r="AN83" s="30">
        <v>0</v>
      </c>
      <c r="AO83" s="43">
        <f t="shared" si="4"/>
        <v>0</v>
      </c>
      <c r="AP83" s="44"/>
      <c r="AQ83" s="27"/>
      <c r="AR83" s="2"/>
      <c r="AS83" s="28"/>
      <c r="AT83" s="30">
        <f t="shared" si="6"/>
        <v>0</v>
      </c>
    </row>
    <row r="84" spans="1:46" x14ac:dyDescent="0.25">
      <c r="A84" s="2"/>
      <c r="B84" s="2"/>
      <c r="C84" s="2"/>
      <c r="D84" s="2"/>
      <c r="E84" s="4"/>
      <c r="F84" s="64"/>
      <c r="G84" s="14"/>
      <c r="H84" s="2"/>
      <c r="I84" s="2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5"/>
        <v>0</v>
      </c>
      <c r="AN84" s="30">
        <v>0</v>
      </c>
      <c r="AO84" s="43">
        <f t="shared" si="4"/>
        <v>0</v>
      </c>
      <c r="AP84" s="44"/>
      <c r="AQ84" s="27"/>
      <c r="AR84" s="2"/>
      <c r="AS84" s="28"/>
      <c r="AT84" s="30">
        <f t="shared" si="6"/>
        <v>0</v>
      </c>
    </row>
    <row r="85" spans="1:46" x14ac:dyDescent="0.25">
      <c r="A85" s="2"/>
      <c r="B85" s="2"/>
      <c r="C85" s="2"/>
      <c r="D85" s="2"/>
      <c r="E85" s="2"/>
      <c r="F85" s="64"/>
      <c r="G85" s="14"/>
      <c r="H85" s="2"/>
      <c r="I85" s="2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5"/>
        <v>0</v>
      </c>
      <c r="AN85" s="30">
        <v>0</v>
      </c>
      <c r="AO85" s="43">
        <f t="shared" si="4"/>
        <v>0</v>
      </c>
      <c r="AP85" s="44"/>
      <c r="AQ85" s="27"/>
      <c r="AR85" s="2"/>
      <c r="AS85" s="28"/>
      <c r="AT85" s="30">
        <f t="shared" si="6"/>
        <v>0</v>
      </c>
    </row>
    <row r="86" spans="1:46" x14ac:dyDescent="0.25">
      <c r="A86" s="2"/>
      <c r="B86" s="2"/>
      <c r="C86" s="2"/>
      <c r="D86" s="2"/>
      <c r="E86" s="2"/>
      <c r="F86" s="64"/>
      <c r="G86" s="14"/>
      <c r="H86" s="2"/>
      <c r="I86" s="2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5"/>
        <v>0</v>
      </c>
      <c r="AN86" s="30">
        <v>0</v>
      </c>
      <c r="AO86" s="43">
        <f t="shared" si="4"/>
        <v>0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4"/>
      <c r="F87" s="64"/>
      <c r="G87" s="14"/>
      <c r="H87" s="2"/>
      <c r="I87" s="2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5"/>
        <v>0</v>
      </c>
      <c r="AN87" s="30">
        <v>0</v>
      </c>
      <c r="AO87" s="43">
        <f t="shared" si="4"/>
        <v>0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4"/>
      <c r="F88" s="64"/>
      <c r="G88" s="14"/>
      <c r="H88" s="2"/>
      <c r="I88" s="2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5"/>
        <v>0</v>
      </c>
      <c r="AN88" s="30">
        <v>0</v>
      </c>
      <c r="AO88" s="43">
        <f t="shared" si="4"/>
        <v>0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4"/>
      <c r="F89" s="64"/>
      <c r="G89" s="14"/>
      <c r="H89" s="2"/>
      <c r="I89" s="2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5"/>
        <v>0</v>
      </c>
      <c r="AN89" s="30">
        <v>0</v>
      </c>
      <c r="AO89" s="43">
        <f t="shared" si="4"/>
        <v>0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64"/>
      <c r="G90" s="14"/>
      <c r="H90" s="2"/>
      <c r="I90" s="2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5"/>
        <v>0</v>
      </c>
      <c r="AN90" s="30">
        <v>0</v>
      </c>
      <c r="AO90" s="43">
        <f t="shared" si="4"/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4"/>
      <c r="F91" s="64"/>
      <c r="G91" s="14"/>
      <c r="H91" s="2"/>
      <c r="I91" s="2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5"/>
        <v>0</v>
      </c>
      <c r="AN91" s="30">
        <v>0</v>
      </c>
      <c r="AO91" s="43">
        <f t="shared" si="4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64"/>
      <c r="G92" s="14"/>
      <c r="H92" s="2"/>
      <c r="I92" s="2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5"/>
        <v>0</v>
      </c>
      <c r="AN92" s="30">
        <v>0</v>
      </c>
      <c r="AO92" s="43">
        <f t="shared" si="4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4"/>
      <c r="F93" s="64"/>
      <c r="G93" s="14"/>
      <c r="H93" s="2"/>
      <c r="I93" s="2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5"/>
        <v>0</v>
      </c>
      <c r="AN93" s="30">
        <v>0</v>
      </c>
      <c r="AO93" s="43">
        <f t="shared" si="4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4"/>
      <c r="F94" s="64"/>
      <c r="G94" s="14"/>
      <c r="H94" s="2"/>
      <c r="I94" s="2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5"/>
        <v>0</v>
      </c>
      <c r="AN94" s="30">
        <v>0</v>
      </c>
      <c r="AO94" s="43">
        <f t="shared" si="4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64"/>
      <c r="G95" s="14"/>
      <c r="H95" s="2"/>
      <c r="I95" s="2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5"/>
        <v>0</v>
      </c>
      <c r="AN95" s="30">
        <v>0</v>
      </c>
      <c r="AO95" s="43">
        <f t="shared" si="4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4"/>
      <c r="F96" s="64"/>
      <c r="G96" s="14"/>
      <c r="H96" s="2"/>
      <c r="I96" s="2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5"/>
        <v>0</v>
      </c>
      <c r="AN96" s="30">
        <v>0</v>
      </c>
      <c r="AO96" s="43">
        <f t="shared" si="4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4"/>
      <c r="F97" s="64"/>
      <c r="G97" s="14"/>
      <c r="H97" s="2"/>
      <c r="I97" s="2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5"/>
        <v>0</v>
      </c>
      <c r="AN97" s="30">
        <v>0</v>
      </c>
      <c r="AO97" s="43">
        <f t="shared" si="4"/>
        <v>0</v>
      </c>
      <c r="AP97" s="44"/>
      <c r="AQ97" s="27"/>
      <c r="AR97" s="2"/>
      <c r="AS97" s="28"/>
      <c r="AT97" s="30"/>
    </row>
    <row r="98" spans="1:46" x14ac:dyDescent="0.25">
      <c r="A98" s="2"/>
      <c r="B98" s="3"/>
      <c r="C98" s="2"/>
      <c r="D98" s="2"/>
      <c r="E98" s="4"/>
      <c r="F98" s="64"/>
      <c r="G98" s="14"/>
      <c r="H98" s="2"/>
      <c r="I98" s="2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5"/>
        <v>0</v>
      </c>
      <c r="AN98" s="30">
        <v>0</v>
      </c>
      <c r="AO98" s="43">
        <f t="shared" si="4"/>
        <v>0</v>
      </c>
      <c r="AP98" s="44"/>
      <c r="AQ98" s="27"/>
      <c r="AR98" s="2"/>
      <c r="AS98" s="28"/>
      <c r="AT98" s="30"/>
    </row>
    <row r="99" spans="1:46" x14ac:dyDescent="0.25">
      <c r="A99" s="2"/>
      <c r="B99" s="3"/>
      <c r="C99" s="3"/>
      <c r="D99" s="2"/>
      <c r="E99" s="4"/>
      <c r="F99" s="64"/>
      <c r="G99" s="14"/>
      <c r="H99" s="2"/>
      <c r="I99" s="2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5"/>
        <v>0</v>
      </c>
      <c r="AN99" s="30">
        <v>0</v>
      </c>
      <c r="AO99" s="43">
        <f t="shared" si="4"/>
        <v>0</v>
      </c>
      <c r="AP99" s="44"/>
      <c r="AQ99" s="27"/>
      <c r="AR99" s="2"/>
      <c r="AS99" s="28"/>
      <c r="AT99" s="30"/>
    </row>
    <row r="100" spans="1:46" x14ac:dyDescent="0.25">
      <c r="A100" s="2"/>
      <c r="B100" s="3"/>
      <c r="C100" s="3"/>
      <c r="D100" s="2"/>
      <c r="E100" s="4"/>
      <c r="F100" s="64"/>
      <c r="G100" s="14"/>
      <c r="H100" s="2"/>
      <c r="I100" s="2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5"/>
        <v>0</v>
      </c>
      <c r="AN100" s="30">
        <v>0</v>
      </c>
      <c r="AO100" s="43">
        <f t="shared" si="4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64"/>
      <c r="G101" s="14"/>
      <c r="H101" s="2"/>
      <c r="I101" s="2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5"/>
        <v>0</v>
      </c>
      <c r="AN101" s="30">
        <v>0</v>
      </c>
      <c r="AO101" s="43">
        <f t="shared" si="4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64"/>
      <c r="G102" s="14"/>
      <c r="H102" s="2"/>
      <c r="I102" s="2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5"/>
        <v>0</v>
      </c>
      <c r="AN102" s="30">
        <v>0</v>
      </c>
      <c r="AO102" s="43">
        <f t="shared" si="4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64"/>
      <c r="G103" s="14"/>
      <c r="H103" s="2"/>
      <c r="I103" s="2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5"/>
        <v>0</v>
      </c>
      <c r="AN103" s="30">
        <v>0</v>
      </c>
      <c r="AO103" s="43">
        <f t="shared" si="4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64"/>
      <c r="G104" s="14"/>
      <c r="H104" s="2"/>
      <c r="I104" s="2"/>
      <c r="J104" s="36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5"/>
        <v>0</v>
      </c>
      <c r="AN104" s="30">
        <v>0</v>
      </c>
      <c r="AO104" s="43">
        <f t="shared" si="4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3"/>
      <c r="C105" s="2"/>
      <c r="D105" s="2"/>
      <c r="E105" s="2"/>
      <c r="F105" s="64"/>
      <c r="G105" s="14"/>
      <c r="H105" s="2"/>
      <c r="I105" s="2"/>
      <c r="J105" s="36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5"/>
        <v>0</v>
      </c>
      <c r="AN105" s="30">
        <v>0</v>
      </c>
      <c r="AO105" s="43">
        <f t="shared" si="4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3"/>
      <c r="C106" s="2"/>
      <c r="D106" s="2"/>
      <c r="E106" s="2"/>
      <c r="F106" s="64"/>
      <c r="G106" s="14"/>
      <c r="H106" s="2"/>
      <c r="I106" s="2"/>
      <c r="J106" s="36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5"/>
        <v>0</v>
      </c>
      <c r="AN106" s="30">
        <v>0</v>
      </c>
      <c r="AO106" s="43">
        <f t="shared" si="4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4"/>
      <c r="F107" s="64"/>
      <c r="G107" s="14"/>
      <c r="H107" s="2"/>
      <c r="I107" s="2"/>
      <c r="J107" s="36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5"/>
        <v>0</v>
      </c>
      <c r="AN107" s="30">
        <v>0</v>
      </c>
      <c r="AO107" s="43">
        <f t="shared" si="4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4"/>
      <c r="F108" s="64"/>
      <c r="G108" s="14"/>
      <c r="H108" s="2"/>
      <c r="I108" s="2"/>
      <c r="J108" s="36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5"/>
        <v>0</v>
      </c>
      <c r="AN108" s="30">
        <v>0</v>
      </c>
      <c r="AO108" s="43">
        <f t="shared" si="4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64"/>
      <c r="G109" s="14"/>
      <c r="H109" s="2"/>
      <c r="I109" s="2"/>
      <c r="J109" s="36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5"/>
        <v>0</v>
      </c>
      <c r="AN109" s="30">
        <v>0</v>
      </c>
      <c r="AO109" s="43">
        <f t="shared" si="4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4"/>
      <c r="F110" s="64"/>
      <c r="G110" s="14"/>
      <c r="H110" s="2"/>
      <c r="I110" s="2"/>
      <c r="J110" s="36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5"/>
        <v>0</v>
      </c>
      <c r="AN110" s="30">
        <v>0</v>
      </c>
      <c r="AO110" s="43">
        <f t="shared" si="4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4"/>
      <c r="F111" s="64"/>
      <c r="G111" s="14"/>
      <c r="H111" s="2"/>
      <c r="I111" s="2"/>
      <c r="J111" s="36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5"/>
        <v>0</v>
      </c>
      <c r="AN111" s="30">
        <v>0</v>
      </c>
      <c r="AO111" s="43">
        <f t="shared" si="4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4"/>
      <c r="F112" s="64"/>
      <c r="G112" s="14"/>
      <c r="H112" s="2"/>
      <c r="I112" s="2"/>
      <c r="J112" s="36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5"/>
        <v>0</v>
      </c>
      <c r="AN112" s="30">
        <v>0</v>
      </c>
      <c r="AO112" s="43">
        <f t="shared" si="4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4"/>
      <c r="F113" s="64"/>
      <c r="G113" s="14"/>
      <c r="H113" s="2"/>
      <c r="I113" s="2"/>
      <c r="J113" s="36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5"/>
        <v>0</v>
      </c>
      <c r="AN113" s="30">
        <v>0</v>
      </c>
      <c r="AO113" s="43">
        <f t="shared" si="4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4"/>
      <c r="F114" s="64"/>
      <c r="G114" s="14"/>
      <c r="H114" s="2"/>
      <c r="I114" s="2"/>
      <c r="J114" s="36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5"/>
        <v>0</v>
      </c>
      <c r="AN114" s="30">
        <v>0</v>
      </c>
      <c r="AO114" s="43">
        <f t="shared" si="4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4"/>
      <c r="F115" s="64"/>
      <c r="G115" s="14"/>
      <c r="H115" s="2"/>
      <c r="I115" s="2"/>
      <c r="J115" s="36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5"/>
        <v>0</v>
      </c>
      <c r="AN115" s="30">
        <v>0</v>
      </c>
      <c r="AO115" s="43">
        <f t="shared" si="4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4"/>
      <c r="F116" s="64"/>
      <c r="G116" s="14"/>
      <c r="H116" s="2"/>
      <c r="I116" s="2"/>
      <c r="J116" s="36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5"/>
        <v>0</v>
      </c>
      <c r="AN116" s="30">
        <v>0</v>
      </c>
      <c r="AO116" s="43">
        <f t="shared" si="4"/>
        <v>0</v>
      </c>
      <c r="AP116" s="44"/>
      <c r="AQ116" s="27"/>
      <c r="AR116" s="2"/>
      <c r="AS116" s="28"/>
      <c r="AT116" s="30">
        <f t="shared" si="6"/>
        <v>0</v>
      </c>
    </row>
    <row r="117" spans="1:46" x14ac:dyDescent="0.25">
      <c r="A117" s="2"/>
      <c r="B117" s="2"/>
      <c r="C117" s="2"/>
      <c r="D117" s="2"/>
      <c r="E117" s="4"/>
      <c r="F117" s="64"/>
      <c r="G117" s="14"/>
      <c r="H117" s="6"/>
      <c r="I117" s="2"/>
      <c r="J117" s="36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5"/>
        <v>0</v>
      </c>
      <c r="AN117" s="30">
        <v>0</v>
      </c>
      <c r="AO117" s="43">
        <f t="shared" si="4"/>
        <v>0</v>
      </c>
      <c r="AP117" s="44"/>
      <c r="AQ117" s="27"/>
      <c r="AR117" s="2"/>
      <c r="AS117" s="28"/>
      <c r="AT117" s="30">
        <f t="shared" si="6"/>
        <v>0</v>
      </c>
    </row>
    <row r="118" spans="1:46" x14ac:dyDescent="0.25">
      <c r="A118" s="2"/>
      <c r="B118" s="2"/>
      <c r="C118" s="2"/>
      <c r="D118" s="2"/>
      <c r="E118" s="4"/>
      <c r="F118" s="64"/>
      <c r="G118" s="14"/>
      <c r="H118" s="2"/>
      <c r="I118" s="13"/>
      <c r="J118" s="36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5"/>
        <v>0</v>
      </c>
      <c r="AN118" s="30">
        <v>0</v>
      </c>
      <c r="AO118" s="43">
        <f t="shared" si="4"/>
        <v>0</v>
      </c>
      <c r="AP118" s="70"/>
      <c r="AQ118" s="71"/>
      <c r="AR118" s="72"/>
      <c r="AS118" s="73"/>
      <c r="AT118" s="30">
        <f t="shared" si="6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5"/>
        <v>0</v>
      </c>
      <c r="AN119" s="30">
        <v>0</v>
      </c>
      <c r="AO119" s="43">
        <f t="shared" si="4"/>
        <v>0</v>
      </c>
      <c r="AP119" s="66"/>
      <c r="AQ119" s="67"/>
      <c r="AR119" s="68"/>
      <c r="AS119" s="69"/>
      <c r="AT119" s="30">
        <f t="shared" si="6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5"/>
        <v>0</v>
      </c>
      <c r="AN120" s="30">
        <v>0</v>
      </c>
      <c r="AO120" s="43">
        <f t="shared" si="4"/>
        <v>0</v>
      </c>
      <c r="AP120" s="44"/>
      <c r="AQ120" s="27"/>
      <c r="AR120" s="2"/>
      <c r="AS120" s="28"/>
      <c r="AT120" s="30">
        <f t="shared" si="6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5"/>
        <v>0</v>
      </c>
      <c r="AN121" s="30">
        <v>0</v>
      </c>
      <c r="AO121" s="43">
        <f t="shared" si="4"/>
        <v>0</v>
      </c>
      <c r="AP121" s="44"/>
      <c r="AQ121" s="27"/>
      <c r="AR121" s="2"/>
      <c r="AS121" s="28"/>
      <c r="AT121" s="30">
        <f t="shared" si="6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5"/>
        <v>0</v>
      </c>
      <c r="AN122" s="30">
        <v>0</v>
      </c>
      <c r="AO122" s="43">
        <f t="shared" si="4"/>
        <v>0</v>
      </c>
      <c r="AP122" s="44"/>
      <c r="AQ122" s="27"/>
      <c r="AR122" s="2"/>
      <c r="AS122" s="28"/>
      <c r="AT122" s="30">
        <f t="shared" si="6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5"/>
        <v>0</v>
      </c>
      <c r="AN123" s="30">
        <v>0</v>
      </c>
      <c r="AO123" s="43">
        <f t="shared" si="4"/>
        <v>0</v>
      </c>
      <c r="AP123" s="44"/>
      <c r="AQ123" s="27"/>
      <c r="AR123" s="2"/>
      <c r="AS123" s="28"/>
      <c r="AT123" s="30">
        <f t="shared" si="6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5"/>
        <v>0</v>
      </c>
      <c r="AN124" s="30">
        <v>0</v>
      </c>
      <c r="AO124" s="43">
        <f t="shared" si="4"/>
        <v>0</v>
      </c>
      <c r="AP124" s="44"/>
      <c r="AQ124" s="27"/>
      <c r="AR124" s="2"/>
      <c r="AS124" s="28"/>
      <c r="AT124" s="30">
        <f t="shared" si="6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5"/>
        <v>0</v>
      </c>
      <c r="AN125" s="30">
        <v>0</v>
      </c>
      <c r="AO125" s="43">
        <f t="shared" si="4"/>
        <v>0</v>
      </c>
      <c r="AP125" s="51"/>
      <c r="AQ125" s="52"/>
      <c r="AR125" s="53"/>
      <c r="AS125" s="54"/>
      <c r="AT125" s="30">
        <f t="shared" si="6"/>
        <v>0</v>
      </c>
    </row>
    <row r="126" spans="1:46" ht="16.5" thickTop="1" thickBot="1" x14ac:dyDescent="0.3">
      <c r="K126" s="55">
        <f t="shared" ref="K126:AT126" si="7">SUM(K5:K125)</f>
        <v>0</v>
      </c>
      <c r="L126" s="57">
        <f t="shared" si="7"/>
        <v>0</v>
      </c>
      <c r="M126" s="57">
        <f t="shared" si="7"/>
        <v>0</v>
      </c>
      <c r="N126" s="57">
        <f t="shared" si="7"/>
        <v>0</v>
      </c>
      <c r="O126" s="58">
        <f t="shared" si="7"/>
        <v>0</v>
      </c>
      <c r="P126" s="56">
        <f t="shared" si="7"/>
        <v>0</v>
      </c>
      <c r="Q126" s="57">
        <f t="shared" si="7"/>
        <v>0</v>
      </c>
      <c r="R126" s="57">
        <f t="shared" si="7"/>
        <v>0</v>
      </c>
      <c r="S126" s="59">
        <f t="shared" si="7"/>
        <v>0</v>
      </c>
      <c r="T126" s="56">
        <f t="shared" si="7"/>
        <v>0</v>
      </c>
      <c r="U126" s="57">
        <f t="shared" si="7"/>
        <v>0</v>
      </c>
      <c r="V126" s="57">
        <f t="shared" si="7"/>
        <v>0</v>
      </c>
      <c r="W126" s="57">
        <f t="shared" si="7"/>
        <v>0</v>
      </c>
      <c r="X126" s="58">
        <f t="shared" si="7"/>
        <v>0</v>
      </c>
      <c r="Y126" s="56">
        <f t="shared" si="7"/>
        <v>0</v>
      </c>
      <c r="Z126" s="57">
        <f t="shared" si="7"/>
        <v>0</v>
      </c>
      <c r="AA126" s="57">
        <f t="shared" si="7"/>
        <v>0</v>
      </c>
      <c r="AB126" s="57">
        <f t="shared" si="7"/>
        <v>0</v>
      </c>
      <c r="AC126" s="58">
        <f t="shared" si="7"/>
        <v>0</v>
      </c>
      <c r="AD126" s="56">
        <f t="shared" si="7"/>
        <v>0</v>
      </c>
      <c r="AE126" s="57">
        <f t="shared" si="7"/>
        <v>0</v>
      </c>
      <c r="AF126" s="57">
        <f t="shared" si="7"/>
        <v>0</v>
      </c>
      <c r="AG126" s="57">
        <f t="shared" si="7"/>
        <v>0</v>
      </c>
      <c r="AH126" s="59">
        <f t="shared" si="7"/>
        <v>0</v>
      </c>
      <c r="AI126" s="56">
        <f t="shared" si="7"/>
        <v>0</v>
      </c>
      <c r="AJ126" s="57">
        <f t="shared" si="7"/>
        <v>0</v>
      </c>
      <c r="AK126" s="57">
        <f t="shared" si="7"/>
        <v>0</v>
      </c>
      <c r="AL126" s="60">
        <f t="shared" si="7"/>
        <v>0</v>
      </c>
      <c r="AM126" s="55">
        <f t="shared" si="7"/>
        <v>0</v>
      </c>
      <c r="AN126" s="60">
        <f t="shared" si="7"/>
        <v>0</v>
      </c>
      <c r="AO126" s="60">
        <f t="shared" si="7"/>
        <v>0</v>
      </c>
      <c r="AP126" s="61">
        <f t="shared" si="7"/>
        <v>0</v>
      </c>
      <c r="AQ126" s="60">
        <f t="shared" si="7"/>
        <v>0</v>
      </c>
      <c r="AR126" s="60">
        <f t="shared" si="7"/>
        <v>0</v>
      </c>
      <c r="AS126" s="60">
        <f t="shared" si="7"/>
        <v>0</v>
      </c>
      <c r="AT126" s="60">
        <f t="shared" si="7"/>
        <v>0</v>
      </c>
    </row>
    <row r="127" spans="1:46" ht="15.75" thickTop="1" x14ac:dyDescent="0.25"/>
    <row r="128" spans="1:46" x14ac:dyDescent="0.25">
      <c r="AD128" t="s">
        <v>23</v>
      </c>
      <c r="AI128" t="s">
        <v>23</v>
      </c>
    </row>
    <row r="131" spans="11:41" x14ac:dyDescent="0.25">
      <c r="AN131" s="63"/>
      <c r="AO131" t="s">
        <v>24</v>
      </c>
    </row>
    <row r="132" spans="11:41" x14ac:dyDescent="0.25">
      <c r="K132" s="131" t="s">
        <v>56</v>
      </c>
      <c r="L132" s="131"/>
      <c r="M132" s="131"/>
      <c r="N132" s="131"/>
      <c r="O132" s="131"/>
      <c r="P132">
        <v>24</v>
      </c>
    </row>
  </sheetData>
  <mergeCells count="12">
    <mergeCell ref="P3:S3"/>
    <mergeCell ref="K132:O132"/>
    <mergeCell ref="B1:H1"/>
    <mergeCell ref="A2:B2"/>
    <mergeCell ref="C2:E2"/>
    <mergeCell ref="F2:H2"/>
    <mergeCell ref="L3:O3"/>
    <mergeCell ref="T3:X3"/>
    <mergeCell ref="Y3:AC3"/>
    <mergeCell ref="AD3:AH3"/>
    <mergeCell ref="AI3:AK3"/>
    <mergeCell ref="AQ3:AT3"/>
  </mergeCells>
  <conditionalFormatting sqref="K126:AK126">
    <cfRule type="iconSet" priority="1">
      <iconSet reverse="1">
        <cfvo type="percent" val="0"/>
        <cfvo type="num" val="$P$132-6"/>
        <cfvo type="num" val="$P$132"/>
      </iconSet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136"/>
  <sheetViews>
    <sheetView workbookViewId="0">
      <selection activeCell="B8" sqref="B8:I8"/>
    </sheetView>
  </sheetViews>
  <sheetFormatPr baseColWidth="10" defaultRowHeight="15" x14ac:dyDescent="0.25"/>
  <cols>
    <col min="2" max="2" width="18.7109375" bestFit="1" customWidth="1"/>
    <col min="3" max="3" width="18.85546875" bestFit="1" customWidth="1"/>
    <col min="4" max="4" width="12.28515625" bestFit="1" customWidth="1"/>
    <col min="5" max="5" width="10.7109375" bestFit="1" customWidth="1"/>
    <col min="6" max="6" width="15.85546875" bestFit="1" customWidth="1"/>
    <col min="7" max="7" width="9.7109375" bestFit="1" customWidth="1"/>
    <col min="8" max="8" width="9" bestFit="1" customWidth="1"/>
    <col min="9" max="9" width="13" bestFit="1" customWidth="1"/>
    <col min="10" max="10" width="13" customWidth="1"/>
    <col min="11" max="32" width="5.28515625" customWidth="1"/>
    <col min="34" max="34" width="12" customWidth="1"/>
  </cols>
  <sheetData>
    <row r="1" spans="1:34" x14ac:dyDescent="0.25">
      <c r="B1" s="117" t="s">
        <v>0</v>
      </c>
      <c r="C1" s="117"/>
      <c r="D1" s="117"/>
      <c r="E1" s="117"/>
      <c r="F1" s="117"/>
      <c r="G1" s="117"/>
      <c r="H1" s="117"/>
      <c r="I1" s="85"/>
      <c r="J1" s="85"/>
    </row>
    <row r="2" spans="1:34" ht="15.75" thickBot="1" x14ac:dyDescent="0.3">
      <c r="A2" s="118"/>
      <c r="B2" s="120"/>
      <c r="C2" s="118"/>
      <c r="D2" s="119"/>
      <c r="E2" s="120"/>
      <c r="F2" s="121">
        <v>42552</v>
      </c>
      <c r="G2" s="122"/>
      <c r="H2" s="123"/>
      <c r="I2" s="85"/>
      <c r="J2" s="85"/>
    </row>
    <row r="3" spans="1:34" ht="30.75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 s="17"/>
      <c r="K3" s="142" t="s">
        <v>13</v>
      </c>
      <c r="L3" s="140"/>
      <c r="M3" s="139" t="s">
        <v>87</v>
      </c>
      <c r="N3" s="140"/>
      <c r="O3" s="140"/>
      <c r="P3" s="140"/>
      <c r="Q3" s="143"/>
      <c r="R3" s="139" t="s">
        <v>88</v>
      </c>
      <c r="S3" s="140"/>
      <c r="T3" s="140"/>
      <c r="U3" s="140"/>
      <c r="V3" s="141"/>
      <c r="W3" s="139" t="s">
        <v>89</v>
      </c>
      <c r="X3" s="140"/>
      <c r="Y3" s="140"/>
      <c r="Z3" s="140"/>
      <c r="AA3" s="141"/>
      <c r="AB3" s="139" t="s">
        <v>90</v>
      </c>
      <c r="AC3" s="140"/>
      <c r="AD3" s="140"/>
      <c r="AE3" s="140"/>
      <c r="AF3" s="141"/>
      <c r="AG3" s="86" t="s">
        <v>14</v>
      </c>
      <c r="AH3" s="87" t="s">
        <v>15</v>
      </c>
    </row>
    <row r="4" spans="1:34" ht="15.75" thickBot="1" x14ac:dyDescent="0.3">
      <c r="A4" s="88"/>
      <c r="B4" s="88"/>
      <c r="C4" s="88"/>
      <c r="D4" s="88"/>
      <c r="E4" s="89"/>
      <c r="F4" s="90"/>
      <c r="G4" s="91"/>
      <c r="H4" s="92"/>
      <c r="I4" s="93" t="s">
        <v>8</v>
      </c>
      <c r="J4" s="94"/>
      <c r="K4" s="95" t="s">
        <v>91</v>
      </c>
      <c r="L4" s="96" t="s">
        <v>92</v>
      </c>
      <c r="M4" s="95" t="s">
        <v>93</v>
      </c>
      <c r="N4" s="96" t="s">
        <v>26</v>
      </c>
      <c r="O4" s="96" t="s">
        <v>27</v>
      </c>
      <c r="P4" s="96" t="s">
        <v>28</v>
      </c>
      <c r="Q4" s="97" t="s">
        <v>29</v>
      </c>
      <c r="R4" s="95" t="s">
        <v>94</v>
      </c>
      <c r="S4" s="96" t="s">
        <v>95</v>
      </c>
      <c r="T4" s="96" t="s">
        <v>96</v>
      </c>
      <c r="U4" s="96" t="s">
        <v>97</v>
      </c>
      <c r="V4" s="98" t="s">
        <v>98</v>
      </c>
      <c r="W4" s="95" t="s">
        <v>99</v>
      </c>
      <c r="X4" s="96" t="s">
        <v>100</v>
      </c>
      <c r="Y4" s="96" t="s">
        <v>101</v>
      </c>
      <c r="Z4" s="96" t="s">
        <v>102</v>
      </c>
      <c r="AA4" s="97" t="s">
        <v>103</v>
      </c>
      <c r="AB4" s="99" t="s">
        <v>104</v>
      </c>
      <c r="AC4" s="100" t="s">
        <v>105</v>
      </c>
      <c r="AD4" s="100" t="s">
        <v>106</v>
      </c>
      <c r="AE4" s="100" t="s">
        <v>107</v>
      </c>
      <c r="AF4" s="101" t="s">
        <v>108</v>
      </c>
      <c r="AG4" s="102"/>
      <c r="AH4" s="103"/>
    </row>
    <row r="5" spans="1:34" x14ac:dyDescent="0.25">
      <c r="A5" s="7">
        <v>1</v>
      </c>
      <c r="B5" s="7" t="s">
        <v>57</v>
      </c>
      <c r="C5" s="7" t="s">
        <v>58</v>
      </c>
      <c r="D5" s="7" t="s">
        <v>59</v>
      </c>
      <c r="E5" s="104">
        <v>40539</v>
      </c>
      <c r="F5" s="105" t="s">
        <v>78</v>
      </c>
      <c r="G5" s="106" t="s">
        <v>85</v>
      </c>
      <c r="H5" s="7"/>
      <c r="I5" s="33"/>
      <c r="J5" s="107"/>
      <c r="K5" s="108"/>
      <c r="L5" s="109"/>
      <c r="M5" s="108"/>
      <c r="N5" s="109"/>
      <c r="O5" s="109"/>
      <c r="P5" s="109"/>
      <c r="Q5" s="110"/>
      <c r="R5" s="108"/>
      <c r="S5" s="109"/>
      <c r="T5" s="109"/>
      <c r="U5" s="109"/>
      <c r="V5" s="111"/>
      <c r="W5" s="108"/>
      <c r="X5" s="109"/>
      <c r="Y5" s="109"/>
      <c r="Z5" s="109"/>
      <c r="AA5" s="110"/>
      <c r="AB5" s="108"/>
      <c r="AC5" s="109"/>
      <c r="AD5" s="109"/>
      <c r="AE5" s="109"/>
      <c r="AF5" s="111"/>
      <c r="AG5" s="112">
        <f>SUM(K5:AF5)</f>
        <v>0</v>
      </c>
      <c r="AH5" s="30">
        <v>28</v>
      </c>
    </row>
    <row r="6" spans="1:34" x14ac:dyDescent="0.25">
      <c r="A6" s="2">
        <v>2</v>
      </c>
      <c r="B6" s="2" t="s">
        <v>63</v>
      </c>
      <c r="C6" s="2" t="s">
        <v>64</v>
      </c>
      <c r="D6" s="2" t="s">
        <v>65</v>
      </c>
      <c r="E6" s="4">
        <v>40541</v>
      </c>
      <c r="F6" s="64" t="s">
        <v>78</v>
      </c>
      <c r="G6" s="14" t="s">
        <v>85</v>
      </c>
      <c r="H6" s="2"/>
      <c r="I6" s="2"/>
      <c r="J6" s="13"/>
      <c r="K6" s="38"/>
      <c r="L6" s="39"/>
      <c r="M6" s="38"/>
      <c r="N6" s="39"/>
      <c r="O6" s="39"/>
      <c r="P6" s="39"/>
      <c r="Q6" s="41"/>
      <c r="R6" s="38"/>
      <c r="S6" s="39"/>
      <c r="T6" s="39"/>
      <c r="U6" s="39"/>
      <c r="V6" s="40"/>
      <c r="W6" s="38"/>
      <c r="X6" s="39"/>
      <c r="Y6" s="39"/>
      <c r="Z6" s="39"/>
      <c r="AA6" s="41"/>
      <c r="AB6" s="38"/>
      <c r="AC6" s="39"/>
      <c r="AD6" s="39"/>
      <c r="AE6" s="39"/>
      <c r="AF6" s="40"/>
      <c r="AG6" s="112">
        <f t="shared" ref="AG6:AG69" si="0">SUM(K6:AF6)</f>
        <v>0</v>
      </c>
      <c r="AH6" s="30">
        <v>28</v>
      </c>
    </row>
    <row r="7" spans="1:34" x14ac:dyDescent="0.25">
      <c r="A7" s="2">
        <v>3</v>
      </c>
      <c r="B7" s="2" t="s">
        <v>69</v>
      </c>
      <c r="C7" s="2" t="s">
        <v>70</v>
      </c>
      <c r="D7" s="2" t="s">
        <v>71</v>
      </c>
      <c r="E7" s="4">
        <v>39813</v>
      </c>
      <c r="F7" s="64" t="s">
        <v>81</v>
      </c>
      <c r="G7" s="14" t="s">
        <v>85</v>
      </c>
      <c r="H7" s="6"/>
      <c r="I7" s="2"/>
      <c r="J7" s="13"/>
      <c r="K7" s="38"/>
      <c r="L7" s="39"/>
      <c r="M7" s="38"/>
      <c r="N7" s="39"/>
      <c r="O7" s="39"/>
      <c r="P7" s="39"/>
      <c r="Q7" s="41"/>
      <c r="R7" s="38"/>
      <c r="S7" s="39"/>
      <c r="T7" s="39"/>
      <c r="U7" s="39"/>
      <c r="V7" s="40"/>
      <c r="W7" s="38"/>
      <c r="X7" s="39"/>
      <c r="Y7" s="39"/>
      <c r="Z7" s="39"/>
      <c r="AA7" s="41"/>
      <c r="AB7" s="38"/>
      <c r="AC7" s="39"/>
      <c r="AD7" s="39"/>
      <c r="AE7" s="39"/>
      <c r="AF7" s="40"/>
      <c r="AG7" s="112">
        <f t="shared" si="0"/>
        <v>0</v>
      </c>
      <c r="AH7" s="30">
        <v>28</v>
      </c>
    </row>
    <row r="8" spans="1:34" x14ac:dyDescent="0.25">
      <c r="A8" s="2">
        <v>4</v>
      </c>
      <c r="B8" s="3" t="s">
        <v>75</v>
      </c>
      <c r="C8" s="2" t="s">
        <v>76</v>
      </c>
      <c r="D8" s="2" t="s">
        <v>77</v>
      </c>
      <c r="E8" s="4">
        <v>40910</v>
      </c>
      <c r="F8" s="64" t="s">
        <v>83</v>
      </c>
      <c r="G8" s="14" t="s">
        <v>85</v>
      </c>
      <c r="H8" s="2"/>
      <c r="I8" s="2"/>
      <c r="J8" s="13"/>
      <c r="K8" s="38"/>
      <c r="L8" s="39"/>
      <c r="M8" s="38"/>
      <c r="N8" s="39"/>
      <c r="O8" s="39"/>
      <c r="P8" s="39"/>
      <c r="Q8" s="41"/>
      <c r="R8" s="38"/>
      <c r="S8" s="39"/>
      <c r="T8" s="39"/>
      <c r="U8" s="39"/>
      <c r="V8" s="40"/>
      <c r="W8" s="38"/>
      <c r="X8" s="39"/>
      <c r="Y8" s="39"/>
      <c r="Z8" s="39"/>
      <c r="AA8" s="41"/>
      <c r="AB8" s="38"/>
      <c r="AC8" s="39"/>
      <c r="AD8" s="39"/>
      <c r="AE8" s="39"/>
      <c r="AF8" s="40"/>
      <c r="AG8" s="112">
        <f t="shared" si="0"/>
        <v>0</v>
      </c>
      <c r="AH8" s="30">
        <v>28</v>
      </c>
    </row>
    <row r="9" spans="1:34" x14ac:dyDescent="0.25">
      <c r="A9" s="2"/>
      <c r="B9" s="2"/>
      <c r="C9" s="2"/>
      <c r="D9" s="2"/>
      <c r="E9" s="4"/>
      <c r="F9" s="64"/>
      <c r="G9" s="14"/>
      <c r="H9" s="7"/>
      <c r="I9" s="2"/>
      <c r="J9" s="13"/>
      <c r="K9" s="38"/>
      <c r="L9" s="39"/>
      <c r="M9" s="38"/>
      <c r="N9" s="39"/>
      <c r="O9" s="39"/>
      <c r="P9" s="39"/>
      <c r="Q9" s="41"/>
      <c r="R9" s="38"/>
      <c r="S9" s="39"/>
      <c r="T9" s="39"/>
      <c r="U9" s="39"/>
      <c r="V9" s="40"/>
      <c r="W9" s="38"/>
      <c r="X9" s="39"/>
      <c r="Y9" s="39"/>
      <c r="Z9" s="39"/>
      <c r="AA9" s="40"/>
      <c r="AB9" s="38"/>
      <c r="AC9" s="39"/>
      <c r="AD9" s="39"/>
      <c r="AE9" s="39"/>
      <c r="AF9" s="40"/>
      <c r="AG9" s="31">
        <f t="shared" si="0"/>
        <v>0</v>
      </c>
      <c r="AH9" s="30">
        <v>28</v>
      </c>
    </row>
    <row r="10" spans="1:34" x14ac:dyDescent="0.25">
      <c r="A10" s="2"/>
      <c r="B10" s="2"/>
      <c r="C10" s="2"/>
      <c r="D10" s="2"/>
      <c r="E10" s="4"/>
      <c r="F10" s="64"/>
      <c r="G10" s="14"/>
      <c r="H10" s="2"/>
      <c r="I10" s="2"/>
      <c r="J10" s="13"/>
      <c r="K10" s="38"/>
      <c r="L10" s="39"/>
      <c r="M10" s="38"/>
      <c r="N10" s="39"/>
      <c r="O10" s="39"/>
      <c r="P10" s="39"/>
      <c r="Q10" s="41"/>
      <c r="R10" s="38"/>
      <c r="S10" s="39"/>
      <c r="T10" s="39"/>
      <c r="U10" s="39"/>
      <c r="V10" s="40"/>
      <c r="W10" s="38"/>
      <c r="X10" s="39"/>
      <c r="Y10" s="39"/>
      <c r="Z10" s="39"/>
      <c r="AA10" s="40"/>
      <c r="AB10" s="38"/>
      <c r="AC10" s="39"/>
      <c r="AD10" s="39"/>
      <c r="AE10" s="39"/>
      <c r="AF10" s="40"/>
      <c r="AG10" s="31">
        <f t="shared" si="0"/>
        <v>0</v>
      </c>
      <c r="AH10" s="30">
        <v>28</v>
      </c>
    </row>
    <row r="11" spans="1:34" x14ac:dyDescent="0.25">
      <c r="A11" s="2"/>
      <c r="C11" s="2"/>
      <c r="D11" s="2"/>
      <c r="E11" s="4"/>
      <c r="F11" s="64"/>
      <c r="G11" s="14"/>
      <c r="H11" s="2"/>
      <c r="I11" s="2"/>
      <c r="J11" s="13"/>
      <c r="K11" s="38"/>
      <c r="L11" s="39"/>
      <c r="M11" s="38"/>
      <c r="N11" s="39"/>
      <c r="O11" s="39"/>
      <c r="P11" s="39"/>
      <c r="Q11" s="41"/>
      <c r="R11" s="38"/>
      <c r="S11" s="39"/>
      <c r="T11" s="39"/>
      <c r="U11" s="39"/>
      <c r="V11" s="40"/>
      <c r="W11" s="38"/>
      <c r="X11" s="39"/>
      <c r="Y11" s="39"/>
      <c r="Z11" s="39"/>
      <c r="AA11" s="40"/>
      <c r="AB11" s="38"/>
      <c r="AC11" s="39"/>
      <c r="AD11" s="39"/>
      <c r="AE11" s="39"/>
      <c r="AF11" s="40"/>
      <c r="AG11" s="31">
        <f t="shared" si="0"/>
        <v>0</v>
      </c>
      <c r="AH11" s="30">
        <v>28</v>
      </c>
    </row>
    <row r="12" spans="1:34" x14ac:dyDescent="0.25">
      <c r="A12" s="2"/>
      <c r="B12" s="2"/>
      <c r="C12" s="2"/>
      <c r="D12" s="2"/>
      <c r="E12" s="4"/>
      <c r="F12" s="64"/>
      <c r="G12" s="14"/>
      <c r="H12" s="2"/>
      <c r="I12" s="2"/>
      <c r="J12" s="13"/>
      <c r="K12" s="38"/>
      <c r="L12" s="39"/>
      <c r="M12" s="38"/>
      <c r="N12" s="39"/>
      <c r="O12" s="39"/>
      <c r="P12" s="39"/>
      <c r="Q12" s="41"/>
      <c r="R12" s="38"/>
      <c r="S12" s="39"/>
      <c r="T12" s="39"/>
      <c r="U12" s="39"/>
      <c r="V12" s="40"/>
      <c r="W12" s="38"/>
      <c r="X12" s="39"/>
      <c r="Y12" s="39"/>
      <c r="Z12" s="39"/>
      <c r="AA12" s="40"/>
      <c r="AB12" s="38"/>
      <c r="AC12" s="39"/>
      <c r="AD12" s="39"/>
      <c r="AE12" s="39"/>
      <c r="AF12" s="40"/>
      <c r="AG12" s="31">
        <f t="shared" si="0"/>
        <v>0</v>
      </c>
      <c r="AH12" s="30">
        <v>28</v>
      </c>
    </row>
    <row r="13" spans="1:34" x14ac:dyDescent="0.25">
      <c r="A13" s="2"/>
      <c r="B13" s="2"/>
      <c r="C13" s="2"/>
      <c r="D13" s="2"/>
      <c r="E13" s="4"/>
      <c r="F13" s="64"/>
      <c r="G13" s="14"/>
      <c r="H13" s="2"/>
      <c r="I13" s="2"/>
      <c r="J13" s="13"/>
      <c r="K13" s="38"/>
      <c r="L13" s="39"/>
      <c r="M13" s="38"/>
      <c r="N13" s="39"/>
      <c r="O13" s="39"/>
      <c r="P13" s="39"/>
      <c r="Q13" s="41"/>
      <c r="R13" s="38"/>
      <c r="S13" s="39"/>
      <c r="T13" s="39"/>
      <c r="U13" s="39"/>
      <c r="V13" s="40"/>
      <c r="W13" s="38"/>
      <c r="X13" s="39"/>
      <c r="Y13" s="39"/>
      <c r="Z13" s="39"/>
      <c r="AA13" s="40"/>
      <c r="AB13" s="38"/>
      <c r="AC13" s="39"/>
      <c r="AD13" s="39"/>
      <c r="AE13" s="39"/>
      <c r="AF13" s="40"/>
      <c r="AG13" s="31">
        <f t="shared" si="0"/>
        <v>0</v>
      </c>
      <c r="AH13" s="30">
        <v>28</v>
      </c>
    </row>
    <row r="14" spans="1:34" x14ac:dyDescent="0.25">
      <c r="A14" s="2"/>
      <c r="B14" s="2"/>
      <c r="C14" s="2"/>
      <c r="D14" s="2"/>
      <c r="E14" s="4"/>
      <c r="F14" s="64"/>
      <c r="G14" s="14"/>
      <c r="H14" s="2"/>
      <c r="I14" s="2"/>
      <c r="J14" s="13"/>
      <c r="K14" s="38"/>
      <c r="L14" s="39"/>
      <c r="M14" s="38"/>
      <c r="N14" s="39"/>
      <c r="O14" s="39"/>
      <c r="P14" s="39"/>
      <c r="Q14" s="41"/>
      <c r="R14" s="38"/>
      <c r="S14" s="39"/>
      <c r="T14" s="39"/>
      <c r="U14" s="39"/>
      <c r="V14" s="40"/>
      <c r="W14" s="38"/>
      <c r="X14" s="39"/>
      <c r="Y14" s="39"/>
      <c r="Z14" s="39"/>
      <c r="AA14" s="40"/>
      <c r="AB14" s="38"/>
      <c r="AC14" s="39"/>
      <c r="AD14" s="39"/>
      <c r="AE14" s="39"/>
      <c r="AF14" s="40"/>
      <c r="AG14" s="31">
        <f t="shared" si="0"/>
        <v>0</v>
      </c>
      <c r="AH14" s="30">
        <v>28</v>
      </c>
    </row>
    <row r="15" spans="1:34" x14ac:dyDescent="0.25">
      <c r="A15" s="2"/>
      <c r="B15" s="2"/>
      <c r="C15" s="2"/>
      <c r="D15" s="2"/>
      <c r="E15" s="4"/>
      <c r="F15" s="64"/>
      <c r="G15" s="14"/>
      <c r="H15" s="2"/>
      <c r="I15" s="2"/>
      <c r="J15" s="13"/>
      <c r="K15" s="38"/>
      <c r="L15" s="39"/>
      <c r="M15" s="38"/>
      <c r="N15" s="39"/>
      <c r="O15" s="39"/>
      <c r="P15" s="39"/>
      <c r="Q15" s="41"/>
      <c r="R15" s="38"/>
      <c r="S15" s="39"/>
      <c r="T15" s="39"/>
      <c r="U15" s="39"/>
      <c r="V15" s="40"/>
      <c r="W15" s="38"/>
      <c r="X15" s="39"/>
      <c r="Y15" s="39"/>
      <c r="Z15" s="39"/>
      <c r="AA15" s="40"/>
      <c r="AB15" s="38"/>
      <c r="AC15" s="39"/>
      <c r="AD15" s="39"/>
      <c r="AE15" s="39"/>
      <c r="AF15" s="40"/>
      <c r="AG15" s="31">
        <f t="shared" si="0"/>
        <v>0</v>
      </c>
      <c r="AH15" s="30">
        <v>28</v>
      </c>
    </row>
    <row r="16" spans="1:34" x14ac:dyDescent="0.25">
      <c r="A16" s="2"/>
      <c r="B16" s="2"/>
      <c r="C16" s="2"/>
      <c r="D16" s="2"/>
      <c r="E16" s="4"/>
      <c r="F16" s="64"/>
      <c r="G16" s="14"/>
      <c r="H16" s="2"/>
      <c r="I16" s="2"/>
      <c r="J16" s="13"/>
      <c r="K16" s="38"/>
      <c r="L16" s="39"/>
      <c r="M16" s="38"/>
      <c r="N16" s="39"/>
      <c r="O16" s="39"/>
      <c r="P16" s="39"/>
      <c r="Q16" s="41"/>
      <c r="R16" s="38"/>
      <c r="S16" s="39"/>
      <c r="T16" s="39"/>
      <c r="U16" s="39"/>
      <c r="V16" s="40"/>
      <c r="W16" s="38"/>
      <c r="X16" s="39"/>
      <c r="Y16" s="39"/>
      <c r="Z16" s="39"/>
      <c r="AA16" s="40"/>
      <c r="AB16" s="38"/>
      <c r="AC16" s="39"/>
      <c r="AD16" s="39"/>
      <c r="AE16" s="39"/>
      <c r="AF16" s="40"/>
      <c r="AG16" s="31">
        <f t="shared" si="0"/>
        <v>0</v>
      </c>
      <c r="AH16" s="30">
        <v>28</v>
      </c>
    </row>
    <row r="17" spans="1:34" x14ac:dyDescent="0.25">
      <c r="A17" s="2"/>
      <c r="B17" s="2"/>
      <c r="C17" s="2"/>
      <c r="D17" s="2"/>
      <c r="E17" s="4"/>
      <c r="F17" s="64"/>
      <c r="G17" s="14"/>
      <c r="H17" s="2"/>
      <c r="I17" s="2"/>
      <c r="J17" s="13"/>
      <c r="K17" s="38"/>
      <c r="L17" s="39"/>
      <c r="M17" s="38"/>
      <c r="N17" s="39"/>
      <c r="O17" s="39"/>
      <c r="P17" s="39"/>
      <c r="Q17" s="41"/>
      <c r="R17" s="38"/>
      <c r="S17" s="39"/>
      <c r="T17" s="39"/>
      <c r="U17" s="39"/>
      <c r="V17" s="40"/>
      <c r="W17" s="38"/>
      <c r="X17" s="39"/>
      <c r="Y17" s="39"/>
      <c r="Z17" s="39"/>
      <c r="AA17" s="40"/>
      <c r="AB17" s="38"/>
      <c r="AC17" s="39"/>
      <c r="AD17" s="39"/>
      <c r="AE17" s="39"/>
      <c r="AF17" s="40"/>
      <c r="AG17" s="31">
        <f t="shared" si="0"/>
        <v>0</v>
      </c>
      <c r="AH17" s="30">
        <v>28</v>
      </c>
    </row>
    <row r="18" spans="1:34" x14ac:dyDescent="0.25">
      <c r="A18" s="2"/>
      <c r="B18" s="2"/>
      <c r="C18" s="2"/>
      <c r="D18" s="2"/>
      <c r="E18" s="4"/>
      <c r="F18" s="64"/>
      <c r="G18" s="14"/>
      <c r="H18" s="2"/>
      <c r="I18" s="2"/>
      <c r="J18" s="13"/>
      <c r="K18" s="38"/>
      <c r="L18" s="39"/>
      <c r="M18" s="38"/>
      <c r="N18" s="39"/>
      <c r="O18" s="39"/>
      <c r="P18" s="39"/>
      <c r="Q18" s="41"/>
      <c r="R18" s="38"/>
      <c r="S18" s="39"/>
      <c r="T18" s="39"/>
      <c r="U18" s="39"/>
      <c r="V18" s="40"/>
      <c r="W18" s="38"/>
      <c r="X18" s="39"/>
      <c r="Y18" s="39"/>
      <c r="Z18" s="39"/>
      <c r="AA18" s="40"/>
      <c r="AB18" s="38"/>
      <c r="AC18" s="39"/>
      <c r="AD18" s="39"/>
      <c r="AE18" s="39"/>
      <c r="AF18" s="40"/>
      <c r="AG18" s="31">
        <f t="shared" si="0"/>
        <v>0</v>
      </c>
      <c r="AH18" s="30">
        <v>28</v>
      </c>
    </row>
    <row r="19" spans="1:34" x14ac:dyDescent="0.25">
      <c r="A19" s="2"/>
      <c r="B19" s="2"/>
      <c r="C19" s="2"/>
      <c r="D19" s="2"/>
      <c r="E19" s="4"/>
      <c r="F19" s="64"/>
      <c r="G19" s="14"/>
      <c r="H19" s="2"/>
      <c r="I19" s="2"/>
      <c r="J19" s="13"/>
      <c r="K19" s="38"/>
      <c r="L19" s="39"/>
      <c r="M19" s="38"/>
      <c r="N19" s="39"/>
      <c r="O19" s="39"/>
      <c r="P19" s="39"/>
      <c r="Q19" s="41"/>
      <c r="R19" s="38"/>
      <c r="S19" s="39"/>
      <c r="T19" s="39"/>
      <c r="U19" s="39"/>
      <c r="V19" s="40"/>
      <c r="W19" s="38"/>
      <c r="X19" s="39"/>
      <c r="Y19" s="39"/>
      <c r="Z19" s="39"/>
      <c r="AA19" s="40"/>
      <c r="AB19" s="38"/>
      <c r="AC19" s="39"/>
      <c r="AD19" s="39"/>
      <c r="AE19" s="39"/>
      <c r="AF19" s="40"/>
      <c r="AG19" s="31">
        <f t="shared" si="0"/>
        <v>0</v>
      </c>
      <c r="AH19" s="30">
        <v>28</v>
      </c>
    </row>
    <row r="20" spans="1:34" x14ac:dyDescent="0.25">
      <c r="A20" s="2"/>
      <c r="B20" s="2"/>
      <c r="C20" s="2"/>
      <c r="D20" s="2"/>
      <c r="E20" s="4"/>
      <c r="F20" s="64"/>
      <c r="G20" s="14"/>
      <c r="H20" s="2"/>
      <c r="I20" s="2"/>
      <c r="J20" s="13"/>
      <c r="K20" s="38"/>
      <c r="L20" s="39"/>
      <c r="M20" s="38"/>
      <c r="N20" s="39"/>
      <c r="O20" s="39"/>
      <c r="P20" s="39"/>
      <c r="Q20" s="41"/>
      <c r="R20" s="38"/>
      <c r="S20" s="39"/>
      <c r="T20" s="39"/>
      <c r="U20" s="39"/>
      <c r="V20" s="40"/>
      <c r="W20" s="38"/>
      <c r="X20" s="39"/>
      <c r="Y20" s="39"/>
      <c r="Z20" s="39"/>
      <c r="AA20" s="40"/>
      <c r="AB20" s="38"/>
      <c r="AC20" s="39"/>
      <c r="AD20" s="39"/>
      <c r="AE20" s="39"/>
      <c r="AF20" s="40"/>
      <c r="AG20" s="31">
        <f t="shared" si="0"/>
        <v>0</v>
      </c>
      <c r="AH20" s="30">
        <v>28</v>
      </c>
    </row>
    <row r="21" spans="1:34" x14ac:dyDescent="0.25">
      <c r="A21" s="2"/>
      <c r="B21" s="2"/>
      <c r="C21" s="2"/>
      <c r="D21" s="2"/>
      <c r="E21" s="4"/>
      <c r="F21" s="64"/>
      <c r="G21" s="14"/>
      <c r="H21" s="2"/>
      <c r="I21" s="2"/>
      <c r="J21" s="13"/>
      <c r="K21" s="38"/>
      <c r="L21" s="39"/>
      <c r="M21" s="38"/>
      <c r="N21" s="39"/>
      <c r="O21" s="39"/>
      <c r="P21" s="39"/>
      <c r="Q21" s="41"/>
      <c r="R21" s="38"/>
      <c r="S21" s="39"/>
      <c r="T21" s="39"/>
      <c r="U21" s="39"/>
      <c r="V21" s="40"/>
      <c r="W21" s="38"/>
      <c r="X21" s="39"/>
      <c r="Y21" s="39"/>
      <c r="Z21" s="39"/>
      <c r="AA21" s="40"/>
      <c r="AB21" s="38"/>
      <c r="AC21" s="39"/>
      <c r="AD21" s="39"/>
      <c r="AE21" s="39"/>
      <c r="AF21" s="40"/>
      <c r="AG21" s="31">
        <f t="shared" si="0"/>
        <v>0</v>
      </c>
      <c r="AH21" s="30">
        <v>28</v>
      </c>
    </row>
    <row r="22" spans="1:34" x14ac:dyDescent="0.25">
      <c r="A22" s="2"/>
      <c r="B22" s="2"/>
      <c r="C22" s="2"/>
      <c r="D22" s="2"/>
      <c r="E22" s="4"/>
      <c r="F22" s="64"/>
      <c r="G22" s="14"/>
      <c r="H22" s="2"/>
      <c r="I22" s="2"/>
      <c r="J22" s="13"/>
      <c r="K22" s="38"/>
      <c r="L22" s="39"/>
      <c r="M22" s="38"/>
      <c r="N22" s="39"/>
      <c r="O22" s="39"/>
      <c r="P22" s="39"/>
      <c r="Q22" s="41"/>
      <c r="R22" s="38"/>
      <c r="S22" s="39"/>
      <c r="T22" s="39"/>
      <c r="U22" s="39"/>
      <c r="V22" s="40"/>
      <c r="W22" s="38"/>
      <c r="X22" s="39"/>
      <c r="Y22" s="39"/>
      <c r="Z22" s="39"/>
      <c r="AA22" s="40"/>
      <c r="AB22" s="38"/>
      <c r="AC22" s="39"/>
      <c r="AD22" s="39"/>
      <c r="AE22" s="39"/>
      <c r="AF22" s="40"/>
      <c r="AG22" s="31">
        <f t="shared" si="0"/>
        <v>0</v>
      </c>
      <c r="AH22" s="30">
        <v>28</v>
      </c>
    </row>
    <row r="23" spans="1:34" x14ac:dyDescent="0.25">
      <c r="A23" s="2"/>
      <c r="B23" s="3"/>
      <c r="C23" s="3"/>
      <c r="D23" s="2"/>
      <c r="E23" s="4"/>
      <c r="F23" s="64"/>
      <c r="G23" s="14"/>
      <c r="H23" s="2"/>
      <c r="I23" s="2"/>
      <c r="J23" s="13"/>
      <c r="K23" s="38"/>
      <c r="L23" s="39"/>
      <c r="M23" s="38"/>
      <c r="N23" s="39"/>
      <c r="O23" s="39"/>
      <c r="P23" s="39"/>
      <c r="Q23" s="41"/>
      <c r="R23" s="38"/>
      <c r="S23" s="39"/>
      <c r="T23" s="39"/>
      <c r="U23" s="39"/>
      <c r="V23" s="40"/>
      <c r="W23" s="38"/>
      <c r="X23" s="39"/>
      <c r="Y23" s="39"/>
      <c r="Z23" s="39"/>
      <c r="AA23" s="40"/>
      <c r="AB23" s="38"/>
      <c r="AC23" s="39"/>
      <c r="AD23" s="39"/>
      <c r="AE23" s="39"/>
      <c r="AF23" s="40"/>
      <c r="AG23" s="31">
        <f t="shared" si="0"/>
        <v>0</v>
      </c>
      <c r="AH23" s="30">
        <v>28</v>
      </c>
    </row>
    <row r="24" spans="1:34" x14ac:dyDescent="0.25">
      <c r="A24" s="2"/>
      <c r="B24" s="3"/>
      <c r="C24" s="3"/>
      <c r="D24" s="2"/>
      <c r="E24" s="4"/>
      <c r="F24" s="64"/>
      <c r="G24" s="14"/>
      <c r="H24" s="2"/>
      <c r="I24" s="2"/>
      <c r="J24" s="13"/>
      <c r="K24" s="38"/>
      <c r="L24" s="39"/>
      <c r="M24" s="38"/>
      <c r="N24" s="39"/>
      <c r="O24" s="39"/>
      <c r="P24" s="39"/>
      <c r="Q24" s="41"/>
      <c r="R24" s="38"/>
      <c r="S24" s="39"/>
      <c r="T24" s="39"/>
      <c r="U24" s="39"/>
      <c r="V24" s="40"/>
      <c r="W24" s="38"/>
      <c r="X24" s="39"/>
      <c r="Y24" s="39"/>
      <c r="Z24" s="39"/>
      <c r="AA24" s="40"/>
      <c r="AB24" s="38"/>
      <c r="AC24" s="39"/>
      <c r="AD24" s="39"/>
      <c r="AE24" s="39"/>
      <c r="AF24" s="40"/>
      <c r="AG24" s="31">
        <f t="shared" si="0"/>
        <v>0</v>
      </c>
      <c r="AH24" s="30">
        <v>28</v>
      </c>
    </row>
    <row r="25" spans="1:34" x14ac:dyDescent="0.25">
      <c r="A25" s="2"/>
      <c r="B25" s="3"/>
      <c r="C25" s="3"/>
      <c r="D25" s="2"/>
      <c r="E25" s="4"/>
      <c r="F25" s="64"/>
      <c r="G25" s="14"/>
      <c r="H25" s="2"/>
      <c r="I25" s="2"/>
      <c r="J25" s="13"/>
      <c r="K25" s="38"/>
      <c r="L25" s="39"/>
      <c r="M25" s="38"/>
      <c r="N25" s="39"/>
      <c r="O25" s="39"/>
      <c r="P25" s="39"/>
      <c r="Q25" s="41"/>
      <c r="R25" s="38"/>
      <c r="S25" s="39"/>
      <c r="T25" s="39"/>
      <c r="U25" s="39"/>
      <c r="V25" s="40"/>
      <c r="W25" s="38"/>
      <c r="X25" s="39"/>
      <c r="Y25" s="39"/>
      <c r="Z25" s="39"/>
      <c r="AA25" s="40"/>
      <c r="AB25" s="38"/>
      <c r="AC25" s="39"/>
      <c r="AD25" s="39"/>
      <c r="AE25" s="39"/>
      <c r="AF25" s="40"/>
      <c r="AG25" s="31">
        <f t="shared" si="0"/>
        <v>0</v>
      </c>
      <c r="AH25" s="30">
        <v>28</v>
      </c>
    </row>
    <row r="26" spans="1:34" x14ac:dyDescent="0.25">
      <c r="A26" s="2"/>
      <c r="B26" s="2"/>
      <c r="C26" s="2"/>
      <c r="D26" s="2"/>
      <c r="E26" s="4"/>
      <c r="F26" s="64"/>
      <c r="G26" s="14"/>
      <c r="H26" s="2"/>
      <c r="I26" s="2"/>
      <c r="J26" s="13"/>
      <c r="K26" s="38"/>
      <c r="L26" s="39"/>
      <c r="M26" s="38"/>
      <c r="N26" s="39"/>
      <c r="O26" s="39"/>
      <c r="P26" s="39"/>
      <c r="Q26" s="41"/>
      <c r="R26" s="38"/>
      <c r="S26" s="39"/>
      <c r="T26" s="39"/>
      <c r="U26" s="39"/>
      <c r="V26" s="40"/>
      <c r="W26" s="38"/>
      <c r="X26" s="39"/>
      <c r="Y26" s="39"/>
      <c r="Z26" s="39"/>
      <c r="AA26" s="40"/>
      <c r="AB26" s="38"/>
      <c r="AC26" s="39"/>
      <c r="AD26" s="39"/>
      <c r="AE26" s="39"/>
      <c r="AF26" s="40"/>
      <c r="AG26" s="31">
        <f t="shared" si="0"/>
        <v>0</v>
      </c>
      <c r="AH26" s="30">
        <v>28</v>
      </c>
    </row>
    <row r="27" spans="1:34" x14ac:dyDescent="0.25">
      <c r="A27" s="2"/>
      <c r="B27" s="2"/>
      <c r="C27" s="2"/>
      <c r="D27" s="2"/>
      <c r="E27" s="4"/>
      <c r="F27" s="64"/>
      <c r="G27" s="14"/>
      <c r="H27" s="2"/>
      <c r="I27" s="2"/>
      <c r="J27" s="13"/>
      <c r="K27" s="38"/>
      <c r="L27" s="39"/>
      <c r="M27" s="38"/>
      <c r="N27" s="39"/>
      <c r="O27" s="39"/>
      <c r="P27" s="39"/>
      <c r="Q27" s="41"/>
      <c r="R27" s="38"/>
      <c r="S27" s="39"/>
      <c r="T27" s="39"/>
      <c r="U27" s="39"/>
      <c r="V27" s="40"/>
      <c r="W27" s="38"/>
      <c r="X27" s="39"/>
      <c r="Y27" s="39"/>
      <c r="Z27" s="39"/>
      <c r="AA27" s="40"/>
      <c r="AB27" s="38"/>
      <c r="AC27" s="39"/>
      <c r="AD27" s="39"/>
      <c r="AE27" s="39"/>
      <c r="AF27" s="40"/>
      <c r="AG27" s="31">
        <f t="shared" si="0"/>
        <v>0</v>
      </c>
      <c r="AH27" s="30">
        <v>28</v>
      </c>
    </row>
    <row r="28" spans="1:34" x14ac:dyDescent="0.25">
      <c r="A28" s="2"/>
      <c r="B28" s="2"/>
      <c r="C28" s="2"/>
      <c r="D28" s="2"/>
      <c r="E28" s="4"/>
      <c r="F28" s="64"/>
      <c r="G28" s="14"/>
      <c r="H28" s="2"/>
      <c r="I28" s="2"/>
      <c r="J28" s="13"/>
      <c r="K28" s="38"/>
      <c r="L28" s="39"/>
      <c r="M28" s="38"/>
      <c r="N28" s="39"/>
      <c r="O28" s="39"/>
      <c r="P28" s="39"/>
      <c r="Q28" s="41"/>
      <c r="R28" s="38"/>
      <c r="S28" s="39"/>
      <c r="T28" s="39"/>
      <c r="U28" s="39"/>
      <c r="V28" s="40"/>
      <c r="W28" s="38"/>
      <c r="X28" s="39"/>
      <c r="Y28" s="39"/>
      <c r="Z28" s="39"/>
      <c r="AA28" s="40"/>
      <c r="AB28" s="38"/>
      <c r="AC28" s="39"/>
      <c r="AD28" s="39"/>
      <c r="AE28" s="39"/>
      <c r="AF28" s="40"/>
      <c r="AG28" s="31">
        <f t="shared" si="0"/>
        <v>0</v>
      </c>
      <c r="AH28" s="30">
        <v>28</v>
      </c>
    </row>
    <row r="29" spans="1:34" x14ac:dyDescent="0.25">
      <c r="A29" s="2"/>
      <c r="B29" s="2"/>
      <c r="C29" s="2"/>
      <c r="D29" s="2"/>
      <c r="E29" s="4"/>
      <c r="F29" s="64"/>
      <c r="G29" s="14"/>
      <c r="H29" s="2"/>
      <c r="I29" s="2"/>
      <c r="J29" s="13"/>
      <c r="K29" s="38"/>
      <c r="L29" s="39"/>
      <c r="M29" s="38"/>
      <c r="N29" s="39"/>
      <c r="O29" s="39"/>
      <c r="P29" s="39"/>
      <c r="Q29" s="41"/>
      <c r="R29" s="38"/>
      <c r="S29" s="39"/>
      <c r="T29" s="39"/>
      <c r="U29" s="39"/>
      <c r="V29" s="40"/>
      <c r="W29" s="38"/>
      <c r="X29" s="39"/>
      <c r="Y29" s="39"/>
      <c r="Z29" s="39"/>
      <c r="AA29" s="40"/>
      <c r="AB29" s="38"/>
      <c r="AC29" s="39"/>
      <c r="AD29" s="39"/>
      <c r="AE29" s="39"/>
      <c r="AF29" s="40"/>
      <c r="AG29" s="31">
        <f t="shared" si="0"/>
        <v>0</v>
      </c>
      <c r="AH29" s="30">
        <v>28</v>
      </c>
    </row>
    <row r="30" spans="1:34" x14ac:dyDescent="0.25">
      <c r="A30" s="2"/>
      <c r="B30" s="2"/>
      <c r="C30" s="2"/>
      <c r="D30" s="2"/>
      <c r="E30" s="4"/>
      <c r="F30" s="64"/>
      <c r="G30" s="14"/>
      <c r="H30" s="2"/>
      <c r="I30" s="2"/>
      <c r="J30" s="13"/>
      <c r="K30" s="38"/>
      <c r="L30" s="39"/>
      <c r="M30" s="38"/>
      <c r="N30" s="39"/>
      <c r="O30" s="39"/>
      <c r="P30" s="39"/>
      <c r="Q30" s="41"/>
      <c r="R30" s="38"/>
      <c r="S30" s="39"/>
      <c r="T30" s="39"/>
      <c r="U30" s="39"/>
      <c r="V30" s="40"/>
      <c r="W30" s="38"/>
      <c r="X30" s="39"/>
      <c r="Y30" s="39"/>
      <c r="Z30" s="39"/>
      <c r="AA30" s="40"/>
      <c r="AB30" s="38"/>
      <c r="AC30" s="39"/>
      <c r="AD30" s="39"/>
      <c r="AE30" s="39"/>
      <c r="AF30" s="40"/>
      <c r="AG30" s="31">
        <f t="shared" si="0"/>
        <v>0</v>
      </c>
      <c r="AH30" s="30">
        <v>28</v>
      </c>
    </row>
    <row r="31" spans="1:34" x14ac:dyDescent="0.25">
      <c r="A31" s="2"/>
      <c r="B31" s="2"/>
      <c r="C31" s="2"/>
      <c r="D31" s="2"/>
      <c r="E31" s="4"/>
      <c r="F31" s="64"/>
      <c r="G31" s="14"/>
      <c r="H31" s="2"/>
      <c r="I31" s="2"/>
      <c r="J31" s="13"/>
      <c r="K31" s="38"/>
      <c r="L31" s="39"/>
      <c r="M31" s="38"/>
      <c r="N31" s="39"/>
      <c r="O31" s="39"/>
      <c r="P31" s="39"/>
      <c r="Q31" s="41"/>
      <c r="R31" s="38"/>
      <c r="S31" s="39"/>
      <c r="T31" s="39"/>
      <c r="U31" s="39"/>
      <c r="V31" s="40"/>
      <c r="W31" s="38"/>
      <c r="X31" s="39"/>
      <c r="Y31" s="39"/>
      <c r="Z31" s="39"/>
      <c r="AA31" s="40"/>
      <c r="AB31" s="38"/>
      <c r="AC31" s="39"/>
      <c r="AD31" s="39"/>
      <c r="AE31" s="39"/>
      <c r="AF31" s="40"/>
      <c r="AG31" s="31">
        <f t="shared" si="0"/>
        <v>0</v>
      </c>
      <c r="AH31" s="30">
        <v>28</v>
      </c>
    </row>
    <row r="32" spans="1:34" x14ac:dyDescent="0.25">
      <c r="A32" s="2"/>
      <c r="B32" s="3"/>
      <c r="C32" s="3"/>
      <c r="D32" s="2"/>
      <c r="E32" s="4"/>
      <c r="F32" s="64"/>
      <c r="G32" s="14"/>
      <c r="H32" s="2"/>
      <c r="I32" s="2"/>
      <c r="J32" s="13"/>
      <c r="K32" s="38"/>
      <c r="L32" s="39"/>
      <c r="M32" s="38"/>
      <c r="N32" s="39"/>
      <c r="O32" s="39"/>
      <c r="P32" s="39"/>
      <c r="Q32" s="41"/>
      <c r="R32" s="38"/>
      <c r="S32" s="39"/>
      <c r="T32" s="39"/>
      <c r="U32" s="39"/>
      <c r="V32" s="40"/>
      <c r="W32" s="38"/>
      <c r="X32" s="39"/>
      <c r="Y32" s="39"/>
      <c r="Z32" s="39"/>
      <c r="AA32" s="40"/>
      <c r="AB32" s="38"/>
      <c r="AC32" s="39"/>
      <c r="AD32" s="39"/>
      <c r="AE32" s="39"/>
      <c r="AF32" s="40"/>
      <c r="AG32" s="31">
        <f t="shared" si="0"/>
        <v>0</v>
      </c>
      <c r="AH32" s="30">
        <v>28</v>
      </c>
    </row>
    <row r="33" spans="1:34" x14ac:dyDescent="0.25">
      <c r="A33" s="2"/>
      <c r="B33" s="3"/>
      <c r="C33" s="3"/>
      <c r="D33" s="2"/>
      <c r="E33" s="4"/>
      <c r="F33" s="64"/>
      <c r="G33" s="14"/>
      <c r="H33" s="2"/>
      <c r="I33" s="2"/>
      <c r="J33" s="13"/>
      <c r="K33" s="38"/>
      <c r="L33" s="39"/>
      <c r="M33" s="38"/>
      <c r="N33" s="39"/>
      <c r="O33" s="39"/>
      <c r="P33" s="39"/>
      <c r="Q33" s="41"/>
      <c r="R33" s="38"/>
      <c r="S33" s="39"/>
      <c r="T33" s="39"/>
      <c r="U33" s="39"/>
      <c r="V33" s="40"/>
      <c r="W33" s="38"/>
      <c r="X33" s="39"/>
      <c r="Y33" s="39"/>
      <c r="Z33" s="39"/>
      <c r="AA33" s="40"/>
      <c r="AB33" s="38"/>
      <c r="AC33" s="39"/>
      <c r="AD33" s="39"/>
      <c r="AE33" s="39"/>
      <c r="AF33" s="40"/>
      <c r="AG33" s="31">
        <f t="shared" si="0"/>
        <v>0</v>
      </c>
      <c r="AH33" s="30">
        <v>28</v>
      </c>
    </row>
    <row r="34" spans="1:34" x14ac:dyDescent="0.25">
      <c r="A34" s="2"/>
      <c r="B34" s="2"/>
      <c r="C34" s="2"/>
      <c r="D34" s="2"/>
      <c r="E34" s="4"/>
      <c r="F34" s="64"/>
      <c r="G34" s="14"/>
      <c r="H34" s="2"/>
      <c r="I34" s="2"/>
      <c r="J34" s="13"/>
      <c r="K34" s="38"/>
      <c r="L34" s="39"/>
      <c r="M34" s="38"/>
      <c r="N34" s="39"/>
      <c r="O34" s="39"/>
      <c r="P34" s="39"/>
      <c r="Q34" s="41"/>
      <c r="R34" s="38"/>
      <c r="S34" s="39"/>
      <c r="T34" s="39"/>
      <c r="U34" s="39"/>
      <c r="V34" s="40"/>
      <c r="W34" s="38"/>
      <c r="X34" s="39"/>
      <c r="Y34" s="39"/>
      <c r="Z34" s="39"/>
      <c r="AA34" s="40"/>
      <c r="AB34" s="38"/>
      <c r="AC34" s="39"/>
      <c r="AD34" s="39"/>
      <c r="AE34" s="39"/>
      <c r="AF34" s="40"/>
      <c r="AG34" s="31">
        <f t="shared" si="0"/>
        <v>0</v>
      </c>
      <c r="AH34" s="30">
        <v>28</v>
      </c>
    </row>
    <row r="35" spans="1:34" x14ac:dyDescent="0.25">
      <c r="A35" s="2"/>
      <c r="B35" s="2"/>
      <c r="C35" s="2"/>
      <c r="D35" s="2"/>
      <c r="E35" s="4"/>
      <c r="F35" s="64"/>
      <c r="G35" s="14"/>
      <c r="H35" s="2"/>
      <c r="I35" s="2"/>
      <c r="J35" s="13"/>
      <c r="K35" s="38"/>
      <c r="L35" s="39"/>
      <c r="M35" s="38"/>
      <c r="N35" s="39"/>
      <c r="O35" s="39"/>
      <c r="P35" s="39"/>
      <c r="Q35" s="41"/>
      <c r="R35" s="38"/>
      <c r="S35" s="39"/>
      <c r="T35" s="39"/>
      <c r="U35" s="39"/>
      <c r="V35" s="40"/>
      <c r="W35" s="38"/>
      <c r="X35" s="39"/>
      <c r="Y35" s="39"/>
      <c r="Z35" s="39"/>
      <c r="AA35" s="40"/>
      <c r="AB35" s="38"/>
      <c r="AC35" s="39"/>
      <c r="AD35" s="39"/>
      <c r="AE35" s="39"/>
      <c r="AF35" s="40"/>
      <c r="AG35" s="31">
        <f t="shared" si="0"/>
        <v>0</v>
      </c>
      <c r="AH35" s="30">
        <v>28</v>
      </c>
    </row>
    <row r="36" spans="1:34" x14ac:dyDescent="0.25">
      <c r="A36" s="2"/>
      <c r="B36" s="2"/>
      <c r="C36" s="2"/>
      <c r="D36" s="2"/>
      <c r="E36" s="4"/>
      <c r="F36" s="64"/>
      <c r="G36" s="14"/>
      <c r="H36" s="2"/>
      <c r="I36" s="2"/>
      <c r="J36" s="13"/>
      <c r="K36" s="38"/>
      <c r="L36" s="39"/>
      <c r="M36" s="38"/>
      <c r="N36" s="39"/>
      <c r="O36" s="39"/>
      <c r="P36" s="39"/>
      <c r="Q36" s="41"/>
      <c r="R36" s="38"/>
      <c r="S36" s="39"/>
      <c r="T36" s="39"/>
      <c r="U36" s="39"/>
      <c r="V36" s="40"/>
      <c r="W36" s="38"/>
      <c r="X36" s="39"/>
      <c r="Y36" s="39"/>
      <c r="Z36" s="39"/>
      <c r="AA36" s="40"/>
      <c r="AB36" s="38"/>
      <c r="AC36" s="39"/>
      <c r="AD36" s="39"/>
      <c r="AE36" s="39"/>
      <c r="AF36" s="40"/>
      <c r="AG36" s="31">
        <f t="shared" si="0"/>
        <v>0</v>
      </c>
      <c r="AH36" s="30">
        <v>28</v>
      </c>
    </row>
    <row r="37" spans="1:34" x14ac:dyDescent="0.25">
      <c r="A37" s="2"/>
      <c r="B37" s="2"/>
      <c r="C37" s="2"/>
      <c r="D37" s="2"/>
      <c r="E37" s="4"/>
      <c r="F37" s="64"/>
      <c r="G37" s="14"/>
      <c r="H37" s="2"/>
      <c r="I37" s="2"/>
      <c r="J37" s="13"/>
      <c r="K37" s="38"/>
      <c r="L37" s="39"/>
      <c r="M37" s="38"/>
      <c r="N37" s="39"/>
      <c r="O37" s="39"/>
      <c r="P37" s="39"/>
      <c r="Q37" s="41"/>
      <c r="R37" s="38"/>
      <c r="S37" s="39"/>
      <c r="T37" s="39"/>
      <c r="U37" s="39"/>
      <c r="V37" s="40"/>
      <c r="W37" s="38"/>
      <c r="X37" s="39"/>
      <c r="Y37" s="39"/>
      <c r="Z37" s="39"/>
      <c r="AA37" s="40"/>
      <c r="AB37" s="38"/>
      <c r="AC37" s="39"/>
      <c r="AD37" s="39"/>
      <c r="AE37" s="39"/>
      <c r="AF37" s="40"/>
      <c r="AG37" s="31">
        <f t="shared" si="0"/>
        <v>0</v>
      </c>
      <c r="AH37" s="30">
        <v>28</v>
      </c>
    </row>
    <row r="38" spans="1:34" x14ac:dyDescent="0.25">
      <c r="A38" s="2"/>
      <c r="B38" s="2"/>
      <c r="C38" s="2"/>
      <c r="D38" s="2"/>
      <c r="E38" s="4"/>
      <c r="F38" s="64"/>
      <c r="G38" s="14"/>
      <c r="H38" s="2"/>
      <c r="I38" s="2"/>
      <c r="J38" s="13"/>
      <c r="K38" s="38"/>
      <c r="L38" s="39"/>
      <c r="M38" s="38"/>
      <c r="N38" s="39"/>
      <c r="O38" s="39"/>
      <c r="P38" s="39"/>
      <c r="Q38" s="41"/>
      <c r="R38" s="38"/>
      <c r="S38" s="39"/>
      <c r="T38" s="39"/>
      <c r="U38" s="39"/>
      <c r="V38" s="40"/>
      <c r="W38" s="38"/>
      <c r="X38" s="39"/>
      <c r="Y38" s="39"/>
      <c r="Z38" s="39"/>
      <c r="AA38" s="40"/>
      <c r="AB38" s="38"/>
      <c r="AC38" s="39"/>
      <c r="AD38" s="39"/>
      <c r="AE38" s="39"/>
      <c r="AF38" s="40"/>
      <c r="AG38" s="31">
        <f t="shared" si="0"/>
        <v>0</v>
      </c>
      <c r="AH38" s="30">
        <v>28</v>
      </c>
    </row>
    <row r="39" spans="1:34" x14ac:dyDescent="0.25">
      <c r="A39" s="2"/>
      <c r="B39" s="2"/>
      <c r="C39" s="2"/>
      <c r="D39" s="2"/>
      <c r="E39" s="4"/>
      <c r="F39" s="64"/>
      <c r="G39" s="14"/>
      <c r="H39" s="2"/>
      <c r="I39" s="2"/>
      <c r="J39" s="13"/>
      <c r="K39" s="38"/>
      <c r="L39" s="39"/>
      <c r="M39" s="38"/>
      <c r="N39" s="39"/>
      <c r="O39" s="39"/>
      <c r="P39" s="39"/>
      <c r="Q39" s="41"/>
      <c r="R39" s="38"/>
      <c r="S39" s="39"/>
      <c r="T39" s="39"/>
      <c r="U39" s="39"/>
      <c r="V39" s="40"/>
      <c r="W39" s="38"/>
      <c r="X39" s="39"/>
      <c r="Y39" s="39"/>
      <c r="Z39" s="39"/>
      <c r="AA39" s="40"/>
      <c r="AB39" s="38"/>
      <c r="AC39" s="39"/>
      <c r="AD39" s="39"/>
      <c r="AE39" s="39"/>
      <c r="AF39" s="40"/>
      <c r="AG39" s="31">
        <f t="shared" si="0"/>
        <v>0</v>
      </c>
      <c r="AH39" s="30">
        <v>28</v>
      </c>
    </row>
    <row r="40" spans="1:34" x14ac:dyDescent="0.25">
      <c r="A40" s="2"/>
      <c r="B40" s="2"/>
      <c r="C40" s="2"/>
      <c r="D40" s="2"/>
      <c r="E40" s="4"/>
      <c r="F40" s="64"/>
      <c r="G40" s="14"/>
      <c r="H40" s="2"/>
      <c r="I40" s="2"/>
      <c r="J40" s="13"/>
      <c r="K40" s="38"/>
      <c r="L40" s="39"/>
      <c r="M40" s="38"/>
      <c r="N40" s="39"/>
      <c r="O40" s="39"/>
      <c r="P40" s="39"/>
      <c r="Q40" s="41"/>
      <c r="R40" s="38"/>
      <c r="S40" s="39"/>
      <c r="T40" s="39"/>
      <c r="U40" s="39"/>
      <c r="V40" s="40"/>
      <c r="W40" s="38"/>
      <c r="X40" s="39"/>
      <c r="Y40" s="39"/>
      <c r="Z40" s="39"/>
      <c r="AA40" s="40"/>
      <c r="AB40" s="38"/>
      <c r="AC40" s="39"/>
      <c r="AD40" s="39"/>
      <c r="AE40" s="39"/>
      <c r="AF40" s="40"/>
      <c r="AG40" s="31">
        <f t="shared" si="0"/>
        <v>0</v>
      </c>
      <c r="AH40" s="30">
        <v>28</v>
      </c>
    </row>
    <row r="41" spans="1:34" x14ac:dyDescent="0.25">
      <c r="A41" s="2"/>
      <c r="B41" s="3"/>
      <c r="C41" s="2"/>
      <c r="D41" s="2"/>
      <c r="E41" s="4"/>
      <c r="F41" s="64"/>
      <c r="G41" s="14"/>
      <c r="H41" s="2"/>
      <c r="I41" s="2"/>
      <c r="J41" s="13"/>
      <c r="K41" s="38"/>
      <c r="L41" s="39"/>
      <c r="M41" s="38"/>
      <c r="N41" s="39"/>
      <c r="O41" s="39"/>
      <c r="P41" s="39"/>
      <c r="Q41" s="41"/>
      <c r="R41" s="38"/>
      <c r="S41" s="39"/>
      <c r="T41" s="39"/>
      <c r="U41" s="39"/>
      <c r="V41" s="40"/>
      <c r="W41" s="38"/>
      <c r="X41" s="39"/>
      <c r="Y41" s="39"/>
      <c r="Z41" s="39"/>
      <c r="AA41" s="40"/>
      <c r="AB41" s="38"/>
      <c r="AC41" s="39"/>
      <c r="AD41" s="39"/>
      <c r="AE41" s="39"/>
      <c r="AF41" s="40"/>
      <c r="AG41" s="31">
        <f t="shared" si="0"/>
        <v>0</v>
      </c>
      <c r="AH41" s="30">
        <v>28</v>
      </c>
    </row>
    <row r="42" spans="1:34" x14ac:dyDescent="0.25">
      <c r="A42" s="2"/>
      <c r="B42" s="2"/>
      <c r="C42" s="2"/>
      <c r="D42" s="2"/>
      <c r="E42" s="4"/>
      <c r="F42" s="64"/>
      <c r="G42" s="14"/>
      <c r="H42" s="2"/>
      <c r="I42" s="2"/>
      <c r="J42" s="13"/>
      <c r="K42" s="38"/>
      <c r="L42" s="39"/>
      <c r="M42" s="38"/>
      <c r="N42" s="39"/>
      <c r="O42" s="39"/>
      <c r="P42" s="39"/>
      <c r="Q42" s="41"/>
      <c r="R42" s="38"/>
      <c r="S42" s="39"/>
      <c r="T42" s="39"/>
      <c r="U42" s="39"/>
      <c r="V42" s="40"/>
      <c r="W42" s="38"/>
      <c r="X42" s="39"/>
      <c r="Y42" s="39"/>
      <c r="Z42" s="39"/>
      <c r="AA42" s="40"/>
      <c r="AB42" s="38"/>
      <c r="AC42" s="39"/>
      <c r="AD42" s="39"/>
      <c r="AE42" s="39"/>
      <c r="AF42" s="40"/>
      <c r="AG42" s="31">
        <f t="shared" si="0"/>
        <v>0</v>
      </c>
      <c r="AH42" s="30">
        <v>28</v>
      </c>
    </row>
    <row r="43" spans="1:34" x14ac:dyDescent="0.25">
      <c r="A43" s="2"/>
      <c r="B43" s="2"/>
      <c r="C43" s="2"/>
      <c r="D43" s="2"/>
      <c r="E43" s="4"/>
      <c r="F43" s="64"/>
      <c r="G43" s="14"/>
      <c r="H43" s="2"/>
      <c r="I43" s="2"/>
      <c r="J43" s="13"/>
      <c r="K43" s="38"/>
      <c r="L43" s="39"/>
      <c r="M43" s="38"/>
      <c r="N43" s="39"/>
      <c r="O43" s="39"/>
      <c r="P43" s="39"/>
      <c r="Q43" s="41"/>
      <c r="R43" s="38"/>
      <c r="S43" s="39"/>
      <c r="T43" s="39"/>
      <c r="U43" s="39"/>
      <c r="V43" s="40"/>
      <c r="W43" s="38"/>
      <c r="X43" s="39"/>
      <c r="Y43" s="39"/>
      <c r="Z43" s="39"/>
      <c r="AA43" s="40"/>
      <c r="AB43" s="38"/>
      <c r="AC43" s="39"/>
      <c r="AD43" s="39"/>
      <c r="AE43" s="39"/>
      <c r="AF43" s="40"/>
      <c r="AG43" s="31">
        <f t="shared" si="0"/>
        <v>0</v>
      </c>
      <c r="AH43" s="30">
        <v>28</v>
      </c>
    </row>
    <row r="44" spans="1:34" x14ac:dyDescent="0.25">
      <c r="A44" s="2"/>
      <c r="B44" s="2"/>
      <c r="C44" s="2"/>
      <c r="D44" s="2"/>
      <c r="E44" s="4"/>
      <c r="F44" s="64"/>
      <c r="G44" s="14"/>
      <c r="H44" s="2"/>
      <c r="I44" s="2"/>
      <c r="J44" s="13"/>
      <c r="K44" s="38"/>
      <c r="L44" s="39"/>
      <c r="M44" s="38"/>
      <c r="N44" s="39"/>
      <c r="O44" s="39"/>
      <c r="P44" s="39"/>
      <c r="Q44" s="41"/>
      <c r="R44" s="38"/>
      <c r="S44" s="39"/>
      <c r="T44" s="39"/>
      <c r="U44" s="39"/>
      <c r="V44" s="40"/>
      <c r="W44" s="38"/>
      <c r="X44" s="39"/>
      <c r="Y44" s="39"/>
      <c r="Z44" s="39"/>
      <c r="AA44" s="40"/>
      <c r="AB44" s="38"/>
      <c r="AC44" s="39"/>
      <c r="AD44" s="39"/>
      <c r="AE44" s="39"/>
      <c r="AF44" s="40"/>
      <c r="AG44" s="31">
        <f t="shared" si="0"/>
        <v>0</v>
      </c>
      <c r="AH44" s="30">
        <v>28</v>
      </c>
    </row>
    <row r="45" spans="1:34" x14ac:dyDescent="0.25">
      <c r="A45" s="2"/>
      <c r="B45" s="2"/>
      <c r="C45" s="2"/>
      <c r="D45" s="2"/>
      <c r="E45" s="4"/>
      <c r="F45" s="64"/>
      <c r="G45" s="14"/>
      <c r="H45" s="2"/>
      <c r="I45" s="2"/>
      <c r="J45" s="13"/>
      <c r="K45" s="38"/>
      <c r="L45" s="39"/>
      <c r="M45" s="38"/>
      <c r="N45" s="39"/>
      <c r="O45" s="39"/>
      <c r="P45" s="39"/>
      <c r="Q45" s="41"/>
      <c r="R45" s="38"/>
      <c r="S45" s="39"/>
      <c r="T45" s="39"/>
      <c r="U45" s="39"/>
      <c r="V45" s="40"/>
      <c r="W45" s="38"/>
      <c r="X45" s="39"/>
      <c r="Y45" s="39"/>
      <c r="Z45" s="39"/>
      <c r="AA45" s="40"/>
      <c r="AB45" s="38"/>
      <c r="AC45" s="39"/>
      <c r="AD45" s="39"/>
      <c r="AE45" s="39"/>
      <c r="AF45" s="40"/>
      <c r="AG45" s="31">
        <f t="shared" si="0"/>
        <v>0</v>
      </c>
      <c r="AH45" s="30">
        <v>28</v>
      </c>
    </row>
    <row r="46" spans="1:34" x14ac:dyDescent="0.25">
      <c r="A46" s="2"/>
      <c r="B46" s="2"/>
      <c r="C46" s="2"/>
      <c r="D46" s="2"/>
      <c r="E46" s="4"/>
      <c r="F46" s="64"/>
      <c r="G46" s="14"/>
      <c r="H46" s="2"/>
      <c r="I46" s="2"/>
      <c r="J46" s="13"/>
      <c r="K46" s="38"/>
      <c r="L46" s="39"/>
      <c r="M46" s="38"/>
      <c r="N46" s="39"/>
      <c r="O46" s="39"/>
      <c r="P46" s="39"/>
      <c r="Q46" s="41"/>
      <c r="R46" s="38"/>
      <c r="S46" s="39"/>
      <c r="T46" s="39"/>
      <c r="U46" s="39"/>
      <c r="V46" s="40"/>
      <c r="W46" s="38"/>
      <c r="X46" s="39"/>
      <c r="Y46" s="39"/>
      <c r="Z46" s="39"/>
      <c r="AA46" s="40"/>
      <c r="AB46" s="38"/>
      <c r="AC46" s="39"/>
      <c r="AD46" s="39"/>
      <c r="AE46" s="39"/>
      <c r="AF46" s="40"/>
      <c r="AG46" s="31">
        <f t="shared" si="0"/>
        <v>0</v>
      </c>
      <c r="AH46" s="30">
        <v>28</v>
      </c>
    </row>
    <row r="47" spans="1:34" x14ac:dyDescent="0.25">
      <c r="A47" s="2"/>
      <c r="B47" s="3"/>
      <c r="C47" s="3"/>
      <c r="D47" s="2"/>
      <c r="E47" s="4"/>
      <c r="F47" s="64"/>
      <c r="G47" s="14"/>
      <c r="H47" s="2"/>
      <c r="I47" s="2"/>
      <c r="J47" s="13"/>
      <c r="K47" s="38"/>
      <c r="L47" s="39"/>
      <c r="M47" s="38"/>
      <c r="N47" s="39"/>
      <c r="O47" s="39"/>
      <c r="P47" s="39"/>
      <c r="Q47" s="41"/>
      <c r="R47" s="38"/>
      <c r="S47" s="39"/>
      <c r="T47" s="39"/>
      <c r="U47" s="39"/>
      <c r="V47" s="40"/>
      <c r="W47" s="38"/>
      <c r="X47" s="39"/>
      <c r="Y47" s="39"/>
      <c r="Z47" s="39"/>
      <c r="AA47" s="40"/>
      <c r="AB47" s="38"/>
      <c r="AC47" s="39"/>
      <c r="AD47" s="39"/>
      <c r="AE47" s="39"/>
      <c r="AF47" s="40"/>
      <c r="AG47" s="31">
        <f t="shared" si="0"/>
        <v>0</v>
      </c>
      <c r="AH47" s="30">
        <v>28</v>
      </c>
    </row>
    <row r="48" spans="1:34" x14ac:dyDescent="0.25">
      <c r="A48" s="2"/>
      <c r="B48" s="3"/>
      <c r="C48" s="3"/>
      <c r="D48" s="2"/>
      <c r="E48" s="4"/>
      <c r="F48" s="64"/>
      <c r="G48" s="14"/>
      <c r="H48" s="2"/>
      <c r="I48" s="2"/>
      <c r="J48" s="13"/>
      <c r="K48" s="38"/>
      <c r="L48" s="39"/>
      <c r="M48" s="38"/>
      <c r="N48" s="39"/>
      <c r="O48" s="39"/>
      <c r="P48" s="39"/>
      <c r="Q48" s="41"/>
      <c r="R48" s="38"/>
      <c r="S48" s="39"/>
      <c r="T48" s="39"/>
      <c r="U48" s="39"/>
      <c r="V48" s="40"/>
      <c r="W48" s="38"/>
      <c r="X48" s="39"/>
      <c r="Y48" s="39"/>
      <c r="Z48" s="39"/>
      <c r="AA48" s="40"/>
      <c r="AB48" s="38"/>
      <c r="AC48" s="39"/>
      <c r="AD48" s="39"/>
      <c r="AE48" s="39"/>
      <c r="AF48" s="40"/>
      <c r="AG48" s="31">
        <f t="shared" si="0"/>
        <v>0</v>
      </c>
      <c r="AH48" s="30">
        <v>28</v>
      </c>
    </row>
    <row r="49" spans="1:34" x14ac:dyDescent="0.25">
      <c r="A49" s="2"/>
      <c r="B49" s="2"/>
      <c r="C49" s="2"/>
      <c r="D49" s="2"/>
      <c r="E49" s="4"/>
      <c r="F49" s="64"/>
      <c r="G49" s="14"/>
      <c r="H49" s="2"/>
      <c r="I49" s="2"/>
      <c r="J49" s="13"/>
      <c r="K49" s="38"/>
      <c r="L49" s="39"/>
      <c r="M49" s="38"/>
      <c r="N49" s="39"/>
      <c r="O49" s="39"/>
      <c r="P49" s="39"/>
      <c r="Q49" s="41"/>
      <c r="R49" s="38"/>
      <c r="S49" s="39"/>
      <c r="T49" s="39"/>
      <c r="U49" s="39"/>
      <c r="V49" s="40"/>
      <c r="W49" s="38"/>
      <c r="X49" s="39"/>
      <c r="Y49" s="39"/>
      <c r="Z49" s="39"/>
      <c r="AA49" s="40"/>
      <c r="AB49" s="38"/>
      <c r="AC49" s="39"/>
      <c r="AD49" s="39"/>
      <c r="AE49" s="39"/>
      <c r="AF49" s="40"/>
      <c r="AG49" s="31">
        <f t="shared" si="0"/>
        <v>0</v>
      </c>
      <c r="AH49" s="30">
        <v>28</v>
      </c>
    </row>
    <row r="50" spans="1:34" x14ac:dyDescent="0.25">
      <c r="A50" s="2"/>
      <c r="B50" s="3"/>
      <c r="C50" s="2"/>
      <c r="D50" s="2"/>
      <c r="E50" s="4"/>
      <c r="F50" s="64"/>
      <c r="G50" s="14"/>
      <c r="H50" s="2"/>
      <c r="I50" s="2"/>
      <c r="J50" s="13"/>
      <c r="K50" s="38"/>
      <c r="L50" s="39"/>
      <c r="M50" s="38"/>
      <c r="N50" s="39"/>
      <c r="O50" s="39"/>
      <c r="P50" s="39"/>
      <c r="Q50" s="41"/>
      <c r="R50" s="38"/>
      <c r="S50" s="39"/>
      <c r="T50" s="39"/>
      <c r="U50" s="39"/>
      <c r="V50" s="40"/>
      <c r="W50" s="38"/>
      <c r="X50" s="39"/>
      <c r="Y50" s="39"/>
      <c r="Z50" s="39"/>
      <c r="AA50" s="40"/>
      <c r="AB50" s="38"/>
      <c r="AC50" s="39"/>
      <c r="AD50" s="39"/>
      <c r="AE50" s="39"/>
      <c r="AF50" s="40"/>
      <c r="AG50" s="31">
        <f t="shared" si="0"/>
        <v>0</v>
      </c>
      <c r="AH50" s="30">
        <v>28</v>
      </c>
    </row>
    <row r="51" spans="1:34" x14ac:dyDescent="0.25">
      <c r="A51" s="2"/>
      <c r="B51" s="3"/>
      <c r="C51" s="3"/>
      <c r="D51" s="2"/>
      <c r="E51" s="4"/>
      <c r="F51" s="64"/>
      <c r="G51" s="14"/>
      <c r="H51" s="2"/>
      <c r="I51" s="2"/>
      <c r="J51" s="13"/>
      <c r="K51" s="38"/>
      <c r="L51" s="39"/>
      <c r="M51" s="38"/>
      <c r="N51" s="39"/>
      <c r="O51" s="39"/>
      <c r="P51" s="39"/>
      <c r="Q51" s="41"/>
      <c r="R51" s="38"/>
      <c r="S51" s="39"/>
      <c r="T51" s="39"/>
      <c r="U51" s="39"/>
      <c r="V51" s="40"/>
      <c r="W51" s="38"/>
      <c r="X51" s="39"/>
      <c r="Y51" s="39"/>
      <c r="Z51" s="39"/>
      <c r="AA51" s="40"/>
      <c r="AB51" s="38"/>
      <c r="AC51" s="39"/>
      <c r="AD51" s="39"/>
      <c r="AE51" s="39"/>
      <c r="AF51" s="40"/>
      <c r="AG51" s="31">
        <f t="shared" si="0"/>
        <v>0</v>
      </c>
      <c r="AH51" s="30">
        <v>28</v>
      </c>
    </row>
    <row r="52" spans="1:34" x14ac:dyDescent="0.25">
      <c r="A52" s="2"/>
      <c r="B52" s="2"/>
      <c r="C52" s="2"/>
      <c r="D52" s="2"/>
      <c r="E52" s="4"/>
      <c r="F52" s="64"/>
      <c r="G52" s="14"/>
      <c r="H52" s="2"/>
      <c r="I52" s="2"/>
      <c r="J52" s="13"/>
      <c r="K52" s="38"/>
      <c r="L52" s="39"/>
      <c r="M52" s="38"/>
      <c r="N52" s="39"/>
      <c r="O52" s="39"/>
      <c r="P52" s="39"/>
      <c r="Q52" s="41"/>
      <c r="R52" s="38"/>
      <c r="S52" s="39"/>
      <c r="T52" s="39"/>
      <c r="U52" s="39"/>
      <c r="V52" s="40"/>
      <c r="W52" s="38"/>
      <c r="X52" s="39"/>
      <c r="Y52" s="39"/>
      <c r="Z52" s="39"/>
      <c r="AA52" s="40"/>
      <c r="AB52" s="38"/>
      <c r="AC52" s="39"/>
      <c r="AD52" s="39"/>
      <c r="AE52" s="39"/>
      <c r="AF52" s="40"/>
      <c r="AG52" s="31">
        <f t="shared" si="0"/>
        <v>0</v>
      </c>
      <c r="AH52" s="30">
        <v>28</v>
      </c>
    </row>
    <row r="53" spans="1:34" x14ac:dyDescent="0.25">
      <c r="A53" s="2"/>
      <c r="B53" s="2"/>
      <c r="C53" s="2"/>
      <c r="D53" s="2"/>
      <c r="E53" s="4"/>
      <c r="F53" s="64"/>
      <c r="G53" s="14"/>
      <c r="H53" s="2"/>
      <c r="I53" s="2"/>
      <c r="J53" s="13"/>
      <c r="K53" s="38"/>
      <c r="L53" s="39"/>
      <c r="M53" s="38"/>
      <c r="N53" s="39"/>
      <c r="O53" s="39"/>
      <c r="P53" s="39"/>
      <c r="Q53" s="41"/>
      <c r="R53" s="38"/>
      <c r="S53" s="39"/>
      <c r="T53" s="39"/>
      <c r="U53" s="39"/>
      <c r="V53" s="40"/>
      <c r="W53" s="38"/>
      <c r="X53" s="39"/>
      <c r="Y53" s="39"/>
      <c r="Z53" s="39"/>
      <c r="AA53" s="40"/>
      <c r="AB53" s="38"/>
      <c r="AC53" s="39"/>
      <c r="AD53" s="39"/>
      <c r="AE53" s="39"/>
      <c r="AF53" s="40"/>
      <c r="AG53" s="31">
        <f t="shared" si="0"/>
        <v>0</v>
      </c>
      <c r="AH53" s="30">
        <v>28</v>
      </c>
    </row>
    <row r="54" spans="1:34" x14ac:dyDescent="0.25">
      <c r="A54" s="2"/>
      <c r="B54" s="2"/>
      <c r="C54" s="2"/>
      <c r="D54" s="2"/>
      <c r="E54" s="4"/>
      <c r="F54" s="64"/>
      <c r="G54" s="14"/>
      <c r="H54" s="2"/>
      <c r="I54" s="2"/>
      <c r="J54" s="13"/>
      <c r="K54" s="38"/>
      <c r="L54" s="39"/>
      <c r="M54" s="38"/>
      <c r="N54" s="39"/>
      <c r="O54" s="39"/>
      <c r="P54" s="39"/>
      <c r="Q54" s="41"/>
      <c r="R54" s="38"/>
      <c r="S54" s="39"/>
      <c r="T54" s="39"/>
      <c r="U54" s="39"/>
      <c r="V54" s="40"/>
      <c r="W54" s="38"/>
      <c r="X54" s="39"/>
      <c r="Y54" s="39"/>
      <c r="Z54" s="39"/>
      <c r="AA54" s="40"/>
      <c r="AB54" s="38"/>
      <c r="AC54" s="39"/>
      <c r="AD54" s="39"/>
      <c r="AE54" s="39"/>
      <c r="AF54" s="40"/>
      <c r="AG54" s="31">
        <f t="shared" si="0"/>
        <v>0</v>
      </c>
      <c r="AH54" s="30">
        <v>28</v>
      </c>
    </row>
    <row r="55" spans="1:34" x14ac:dyDescent="0.25">
      <c r="A55" s="2"/>
      <c r="B55" s="2"/>
      <c r="C55" s="2"/>
      <c r="D55" s="2"/>
      <c r="E55" s="4"/>
      <c r="F55" s="64"/>
      <c r="G55" s="14"/>
      <c r="H55" s="2"/>
      <c r="I55" s="2"/>
      <c r="J55" s="13"/>
      <c r="K55" s="38"/>
      <c r="L55" s="39"/>
      <c r="M55" s="38"/>
      <c r="N55" s="39"/>
      <c r="O55" s="39"/>
      <c r="P55" s="39"/>
      <c r="Q55" s="41"/>
      <c r="R55" s="38"/>
      <c r="S55" s="39"/>
      <c r="T55" s="39"/>
      <c r="U55" s="39"/>
      <c r="V55" s="40"/>
      <c r="W55" s="38"/>
      <c r="X55" s="39"/>
      <c r="Y55" s="39"/>
      <c r="Z55" s="39"/>
      <c r="AA55" s="40"/>
      <c r="AB55" s="38"/>
      <c r="AC55" s="39"/>
      <c r="AD55" s="39"/>
      <c r="AE55" s="39"/>
      <c r="AF55" s="40"/>
      <c r="AG55" s="31">
        <f t="shared" si="0"/>
        <v>0</v>
      </c>
      <c r="AH55" s="30">
        <v>28</v>
      </c>
    </row>
    <row r="56" spans="1:34" x14ac:dyDescent="0.25">
      <c r="A56" s="2"/>
      <c r="B56" s="2"/>
      <c r="C56" s="2"/>
      <c r="D56" s="2"/>
      <c r="E56" s="4"/>
      <c r="F56" s="64"/>
      <c r="G56" s="14"/>
      <c r="H56" s="2"/>
      <c r="I56" s="2"/>
      <c r="J56" s="13"/>
      <c r="K56" s="38"/>
      <c r="L56" s="39"/>
      <c r="M56" s="38"/>
      <c r="N56" s="39"/>
      <c r="O56" s="39"/>
      <c r="P56" s="39"/>
      <c r="Q56" s="41"/>
      <c r="R56" s="38"/>
      <c r="S56" s="39"/>
      <c r="T56" s="39"/>
      <c r="U56" s="39"/>
      <c r="V56" s="40"/>
      <c r="W56" s="38"/>
      <c r="X56" s="39"/>
      <c r="Y56" s="39"/>
      <c r="Z56" s="39"/>
      <c r="AA56" s="40"/>
      <c r="AB56" s="38"/>
      <c r="AC56" s="39"/>
      <c r="AD56" s="39"/>
      <c r="AE56" s="39"/>
      <c r="AF56" s="40"/>
      <c r="AG56" s="31">
        <f t="shared" si="0"/>
        <v>0</v>
      </c>
      <c r="AH56" s="30">
        <v>28</v>
      </c>
    </row>
    <row r="57" spans="1:34" x14ac:dyDescent="0.25">
      <c r="A57" s="2"/>
      <c r="B57" s="2"/>
      <c r="C57" s="2"/>
      <c r="D57" s="2"/>
      <c r="E57" s="4"/>
      <c r="F57" s="64"/>
      <c r="G57" s="14"/>
      <c r="H57" s="2"/>
      <c r="I57" s="2"/>
      <c r="J57" s="13"/>
      <c r="K57" s="38"/>
      <c r="L57" s="39"/>
      <c r="M57" s="38"/>
      <c r="N57" s="39"/>
      <c r="O57" s="39"/>
      <c r="P57" s="39"/>
      <c r="Q57" s="41"/>
      <c r="R57" s="38"/>
      <c r="S57" s="39"/>
      <c r="T57" s="39"/>
      <c r="U57" s="39"/>
      <c r="V57" s="40"/>
      <c r="W57" s="38"/>
      <c r="X57" s="39"/>
      <c r="Y57" s="39"/>
      <c r="Z57" s="39"/>
      <c r="AA57" s="40"/>
      <c r="AB57" s="38"/>
      <c r="AC57" s="39"/>
      <c r="AD57" s="39"/>
      <c r="AE57" s="39"/>
      <c r="AF57" s="40"/>
      <c r="AG57" s="31">
        <f t="shared" si="0"/>
        <v>0</v>
      </c>
      <c r="AH57" s="30">
        <v>28</v>
      </c>
    </row>
    <row r="58" spans="1:34" x14ac:dyDescent="0.25">
      <c r="A58" s="2"/>
      <c r="B58" s="3"/>
      <c r="C58" s="3"/>
      <c r="D58" s="2"/>
      <c r="E58" s="4"/>
      <c r="F58" s="64"/>
      <c r="G58" s="14"/>
      <c r="H58" s="2"/>
      <c r="I58" s="2"/>
      <c r="J58" s="13"/>
      <c r="K58" s="38"/>
      <c r="L58" s="39"/>
      <c r="M58" s="38"/>
      <c r="N58" s="39"/>
      <c r="O58" s="39"/>
      <c r="P58" s="39"/>
      <c r="Q58" s="41"/>
      <c r="R58" s="38"/>
      <c r="S58" s="39"/>
      <c r="T58" s="39"/>
      <c r="U58" s="39"/>
      <c r="V58" s="40"/>
      <c r="W58" s="38"/>
      <c r="X58" s="39"/>
      <c r="Y58" s="39"/>
      <c r="Z58" s="39"/>
      <c r="AA58" s="40"/>
      <c r="AB58" s="38"/>
      <c r="AC58" s="39"/>
      <c r="AD58" s="39"/>
      <c r="AE58" s="39"/>
      <c r="AF58" s="40"/>
      <c r="AG58" s="31">
        <f t="shared" si="0"/>
        <v>0</v>
      </c>
      <c r="AH58" s="30">
        <v>28</v>
      </c>
    </row>
    <row r="59" spans="1:34" x14ac:dyDescent="0.25">
      <c r="A59" s="2"/>
      <c r="B59" s="3"/>
      <c r="C59" s="3"/>
      <c r="D59" s="2"/>
      <c r="E59" s="4"/>
      <c r="F59" s="64"/>
      <c r="G59" s="14"/>
      <c r="H59" s="2"/>
      <c r="I59" s="2"/>
      <c r="J59" s="13"/>
      <c r="K59" s="38"/>
      <c r="L59" s="39"/>
      <c r="M59" s="38"/>
      <c r="N59" s="39"/>
      <c r="O59" s="39"/>
      <c r="P59" s="39"/>
      <c r="Q59" s="41"/>
      <c r="R59" s="38"/>
      <c r="S59" s="39"/>
      <c r="T59" s="39"/>
      <c r="U59" s="39"/>
      <c r="V59" s="40"/>
      <c r="W59" s="38"/>
      <c r="X59" s="39"/>
      <c r="Y59" s="39"/>
      <c r="Z59" s="39"/>
      <c r="AA59" s="40"/>
      <c r="AB59" s="38"/>
      <c r="AC59" s="39"/>
      <c r="AD59" s="39"/>
      <c r="AE59" s="39"/>
      <c r="AF59" s="40"/>
      <c r="AG59" s="31">
        <f t="shared" si="0"/>
        <v>0</v>
      </c>
      <c r="AH59" s="30">
        <v>28</v>
      </c>
    </row>
    <row r="60" spans="1:34" x14ac:dyDescent="0.25">
      <c r="A60" s="2"/>
      <c r="B60" s="3"/>
      <c r="C60" s="2"/>
      <c r="D60" s="2"/>
      <c r="E60" s="4"/>
      <c r="F60" s="64"/>
      <c r="G60" s="14"/>
      <c r="H60" s="2"/>
      <c r="I60" s="2"/>
      <c r="J60" s="13"/>
      <c r="K60" s="38"/>
      <c r="L60" s="39"/>
      <c r="M60" s="38"/>
      <c r="N60" s="39"/>
      <c r="O60" s="39"/>
      <c r="P60" s="39"/>
      <c r="Q60" s="41"/>
      <c r="R60" s="38"/>
      <c r="S60" s="39"/>
      <c r="T60" s="39"/>
      <c r="U60" s="39"/>
      <c r="V60" s="40"/>
      <c r="W60" s="38"/>
      <c r="X60" s="39"/>
      <c r="Y60" s="39"/>
      <c r="Z60" s="39"/>
      <c r="AA60" s="40"/>
      <c r="AB60" s="38"/>
      <c r="AC60" s="39"/>
      <c r="AD60" s="39"/>
      <c r="AE60" s="39"/>
      <c r="AF60" s="40"/>
      <c r="AG60" s="31">
        <f t="shared" si="0"/>
        <v>0</v>
      </c>
      <c r="AH60" s="30">
        <v>28</v>
      </c>
    </row>
    <row r="61" spans="1:34" x14ac:dyDescent="0.25">
      <c r="A61" s="2"/>
      <c r="B61" s="2"/>
      <c r="C61" s="2"/>
      <c r="D61" s="2"/>
      <c r="E61" s="4"/>
      <c r="F61" s="64"/>
      <c r="G61" s="14"/>
      <c r="H61" s="2"/>
      <c r="I61" s="2"/>
      <c r="J61" s="13"/>
      <c r="K61" s="38"/>
      <c r="L61" s="39"/>
      <c r="M61" s="38"/>
      <c r="N61" s="39"/>
      <c r="O61" s="39"/>
      <c r="P61" s="39"/>
      <c r="Q61" s="41"/>
      <c r="R61" s="38"/>
      <c r="S61" s="39"/>
      <c r="T61" s="39"/>
      <c r="U61" s="39"/>
      <c r="V61" s="40"/>
      <c r="W61" s="38"/>
      <c r="X61" s="39"/>
      <c r="Y61" s="39"/>
      <c r="Z61" s="39"/>
      <c r="AA61" s="40"/>
      <c r="AB61" s="38"/>
      <c r="AC61" s="39"/>
      <c r="AD61" s="39"/>
      <c r="AE61" s="39"/>
      <c r="AF61" s="40"/>
      <c r="AG61" s="31">
        <f t="shared" si="0"/>
        <v>0</v>
      </c>
      <c r="AH61" s="30">
        <v>28</v>
      </c>
    </row>
    <row r="62" spans="1:34" x14ac:dyDescent="0.25">
      <c r="A62" s="2"/>
      <c r="B62" s="2"/>
      <c r="C62" s="2"/>
      <c r="D62" s="2"/>
      <c r="E62" s="4"/>
      <c r="F62" s="64"/>
      <c r="G62" s="14"/>
      <c r="H62" s="2"/>
      <c r="I62" s="2"/>
      <c r="J62" s="13"/>
      <c r="K62" s="38"/>
      <c r="L62" s="39"/>
      <c r="M62" s="38"/>
      <c r="N62" s="39"/>
      <c r="O62" s="39"/>
      <c r="P62" s="39"/>
      <c r="Q62" s="41"/>
      <c r="R62" s="38"/>
      <c r="S62" s="39"/>
      <c r="T62" s="39"/>
      <c r="U62" s="39"/>
      <c r="V62" s="40"/>
      <c r="W62" s="38"/>
      <c r="X62" s="39"/>
      <c r="Y62" s="39"/>
      <c r="Z62" s="39"/>
      <c r="AA62" s="40"/>
      <c r="AB62" s="38"/>
      <c r="AC62" s="39"/>
      <c r="AD62" s="39"/>
      <c r="AE62" s="39"/>
      <c r="AF62" s="40"/>
      <c r="AG62" s="31">
        <f t="shared" si="0"/>
        <v>0</v>
      </c>
      <c r="AH62" s="30">
        <v>28</v>
      </c>
    </row>
    <row r="63" spans="1:34" x14ac:dyDescent="0.25">
      <c r="A63" s="2"/>
      <c r="B63" s="3"/>
      <c r="C63" s="3"/>
      <c r="D63" s="2"/>
      <c r="E63" s="4"/>
      <c r="F63" s="64"/>
      <c r="G63" s="14"/>
      <c r="H63" s="2"/>
      <c r="I63" s="2"/>
      <c r="J63" s="13"/>
      <c r="K63" s="38"/>
      <c r="L63" s="39"/>
      <c r="M63" s="38"/>
      <c r="N63" s="39"/>
      <c r="O63" s="39"/>
      <c r="P63" s="39"/>
      <c r="Q63" s="41"/>
      <c r="R63" s="38"/>
      <c r="S63" s="39"/>
      <c r="T63" s="39"/>
      <c r="U63" s="39"/>
      <c r="V63" s="40"/>
      <c r="W63" s="38"/>
      <c r="X63" s="39"/>
      <c r="Y63" s="39"/>
      <c r="Z63" s="39"/>
      <c r="AA63" s="40"/>
      <c r="AB63" s="38"/>
      <c r="AC63" s="39"/>
      <c r="AD63" s="39"/>
      <c r="AE63" s="39"/>
      <c r="AF63" s="40"/>
      <c r="AG63" s="31">
        <f t="shared" si="0"/>
        <v>0</v>
      </c>
      <c r="AH63" s="30">
        <v>28</v>
      </c>
    </row>
    <row r="64" spans="1:34" x14ac:dyDescent="0.25">
      <c r="A64" s="2"/>
      <c r="B64" s="3"/>
      <c r="C64" s="3"/>
      <c r="D64" s="2"/>
      <c r="E64" s="4"/>
      <c r="F64" s="64"/>
      <c r="G64" s="14"/>
      <c r="H64" s="2"/>
      <c r="I64" s="2"/>
      <c r="J64" s="13"/>
      <c r="K64" s="38"/>
      <c r="L64" s="39"/>
      <c r="M64" s="38"/>
      <c r="N64" s="39"/>
      <c r="O64" s="39"/>
      <c r="P64" s="39"/>
      <c r="Q64" s="41"/>
      <c r="R64" s="38"/>
      <c r="S64" s="39"/>
      <c r="T64" s="39"/>
      <c r="U64" s="39"/>
      <c r="V64" s="40"/>
      <c r="W64" s="38"/>
      <c r="X64" s="39"/>
      <c r="Y64" s="39"/>
      <c r="Z64" s="39"/>
      <c r="AA64" s="40"/>
      <c r="AB64" s="38"/>
      <c r="AC64" s="39"/>
      <c r="AD64" s="39"/>
      <c r="AE64" s="39"/>
      <c r="AF64" s="40"/>
      <c r="AG64" s="31">
        <f t="shared" si="0"/>
        <v>0</v>
      </c>
      <c r="AH64" s="30">
        <v>28</v>
      </c>
    </row>
    <row r="65" spans="1:34" x14ac:dyDescent="0.25">
      <c r="A65" s="2"/>
      <c r="B65" s="3"/>
      <c r="C65" s="3"/>
      <c r="D65" s="2"/>
      <c r="E65" s="4"/>
      <c r="F65" s="64"/>
      <c r="G65" s="14"/>
      <c r="H65" s="2"/>
      <c r="I65" s="2"/>
      <c r="J65" s="13"/>
      <c r="K65" s="38"/>
      <c r="L65" s="39"/>
      <c r="M65" s="38"/>
      <c r="N65" s="39"/>
      <c r="O65" s="39"/>
      <c r="P65" s="39"/>
      <c r="Q65" s="41"/>
      <c r="R65" s="38"/>
      <c r="S65" s="39"/>
      <c r="T65" s="39"/>
      <c r="U65" s="39"/>
      <c r="V65" s="40"/>
      <c r="W65" s="38"/>
      <c r="X65" s="39"/>
      <c r="Y65" s="39"/>
      <c r="Z65" s="39"/>
      <c r="AA65" s="40"/>
      <c r="AB65" s="38"/>
      <c r="AC65" s="39"/>
      <c r="AD65" s="39"/>
      <c r="AE65" s="39"/>
      <c r="AF65" s="40"/>
      <c r="AG65" s="31">
        <f t="shared" si="0"/>
        <v>0</v>
      </c>
      <c r="AH65" s="30">
        <v>28</v>
      </c>
    </row>
    <row r="66" spans="1:34" x14ac:dyDescent="0.25">
      <c r="A66" s="2"/>
      <c r="B66" s="3"/>
      <c r="C66" s="3"/>
      <c r="D66" s="2"/>
      <c r="E66" s="4"/>
      <c r="F66" s="64"/>
      <c r="G66" s="14"/>
      <c r="H66" s="2"/>
      <c r="I66" s="2"/>
      <c r="J66" s="13"/>
      <c r="K66" s="38"/>
      <c r="L66" s="39"/>
      <c r="M66" s="38"/>
      <c r="N66" s="39"/>
      <c r="O66" s="39"/>
      <c r="P66" s="39"/>
      <c r="Q66" s="41"/>
      <c r="R66" s="38"/>
      <c r="S66" s="39"/>
      <c r="T66" s="39"/>
      <c r="U66" s="39"/>
      <c r="V66" s="40"/>
      <c r="W66" s="38"/>
      <c r="X66" s="39"/>
      <c r="Y66" s="39"/>
      <c r="Z66" s="39"/>
      <c r="AA66" s="40"/>
      <c r="AB66" s="38"/>
      <c r="AC66" s="39"/>
      <c r="AD66" s="39"/>
      <c r="AE66" s="39"/>
      <c r="AF66" s="40"/>
      <c r="AG66" s="31">
        <f t="shared" si="0"/>
        <v>0</v>
      </c>
      <c r="AH66" s="30">
        <v>28</v>
      </c>
    </row>
    <row r="67" spans="1:34" x14ac:dyDescent="0.25">
      <c r="A67" s="2"/>
      <c r="B67" s="2"/>
      <c r="C67" s="2"/>
      <c r="D67" s="2"/>
      <c r="E67" s="4"/>
      <c r="F67" s="64"/>
      <c r="G67" s="14"/>
      <c r="H67" s="2"/>
      <c r="I67" s="2"/>
      <c r="J67" s="13"/>
      <c r="K67" s="38"/>
      <c r="L67" s="39"/>
      <c r="M67" s="38"/>
      <c r="N67" s="39"/>
      <c r="O67" s="39"/>
      <c r="P67" s="39"/>
      <c r="Q67" s="41"/>
      <c r="R67" s="38"/>
      <c r="S67" s="39"/>
      <c r="T67" s="39"/>
      <c r="U67" s="39"/>
      <c r="V67" s="40"/>
      <c r="W67" s="38"/>
      <c r="X67" s="39"/>
      <c r="Y67" s="39"/>
      <c r="Z67" s="39"/>
      <c r="AA67" s="40"/>
      <c r="AB67" s="38"/>
      <c r="AC67" s="39"/>
      <c r="AD67" s="39"/>
      <c r="AE67" s="39"/>
      <c r="AF67" s="40"/>
      <c r="AG67" s="31">
        <f t="shared" si="0"/>
        <v>0</v>
      </c>
      <c r="AH67" s="30">
        <v>28</v>
      </c>
    </row>
    <row r="68" spans="1:34" x14ac:dyDescent="0.25">
      <c r="A68" s="2"/>
      <c r="B68" s="2"/>
      <c r="C68" s="2"/>
      <c r="D68" s="2"/>
      <c r="E68" s="4"/>
      <c r="F68" s="64"/>
      <c r="G68" s="14"/>
      <c r="H68" s="2"/>
      <c r="I68" s="2"/>
      <c r="J68" s="13"/>
      <c r="K68" s="38"/>
      <c r="L68" s="39"/>
      <c r="M68" s="38"/>
      <c r="N68" s="39"/>
      <c r="O68" s="39"/>
      <c r="P68" s="39"/>
      <c r="Q68" s="41"/>
      <c r="R68" s="38"/>
      <c r="S68" s="39"/>
      <c r="T68" s="39"/>
      <c r="U68" s="39"/>
      <c r="V68" s="40"/>
      <c r="W68" s="38"/>
      <c r="X68" s="39"/>
      <c r="Y68" s="39"/>
      <c r="Z68" s="39"/>
      <c r="AA68" s="40"/>
      <c r="AB68" s="38"/>
      <c r="AC68" s="39"/>
      <c r="AD68" s="39"/>
      <c r="AE68" s="39"/>
      <c r="AF68" s="40"/>
      <c r="AG68" s="31">
        <f t="shared" si="0"/>
        <v>0</v>
      </c>
      <c r="AH68" s="30">
        <v>28</v>
      </c>
    </row>
    <row r="69" spans="1:34" x14ac:dyDescent="0.25">
      <c r="A69" s="2"/>
      <c r="B69" s="2"/>
      <c r="C69" s="2"/>
      <c r="D69" s="2"/>
      <c r="E69" s="4"/>
      <c r="F69" s="64"/>
      <c r="G69" s="14"/>
      <c r="H69" s="2"/>
      <c r="I69" s="2"/>
      <c r="J69" s="13"/>
      <c r="K69" s="38"/>
      <c r="L69" s="39"/>
      <c r="M69" s="38"/>
      <c r="N69" s="39"/>
      <c r="O69" s="39"/>
      <c r="P69" s="39"/>
      <c r="Q69" s="41"/>
      <c r="R69" s="38"/>
      <c r="S69" s="39"/>
      <c r="T69" s="39"/>
      <c r="U69" s="39"/>
      <c r="V69" s="40"/>
      <c r="W69" s="38"/>
      <c r="X69" s="39"/>
      <c r="Y69" s="39"/>
      <c r="Z69" s="39"/>
      <c r="AA69" s="40"/>
      <c r="AB69" s="38"/>
      <c r="AC69" s="39"/>
      <c r="AD69" s="39"/>
      <c r="AE69" s="39"/>
      <c r="AF69" s="40"/>
      <c r="AG69" s="31">
        <f t="shared" si="0"/>
        <v>0</v>
      </c>
      <c r="AH69" s="30">
        <v>28</v>
      </c>
    </row>
    <row r="70" spans="1:34" x14ac:dyDescent="0.25">
      <c r="A70" s="2"/>
      <c r="B70" s="2"/>
      <c r="C70" s="2"/>
      <c r="D70" s="2"/>
      <c r="E70" s="4"/>
      <c r="F70" s="64"/>
      <c r="G70" s="14"/>
      <c r="H70" s="2"/>
      <c r="I70" s="2"/>
      <c r="J70" s="13"/>
      <c r="K70" s="38"/>
      <c r="L70" s="39"/>
      <c r="M70" s="38"/>
      <c r="N70" s="39"/>
      <c r="O70" s="39"/>
      <c r="P70" s="39"/>
      <c r="Q70" s="41"/>
      <c r="R70" s="38"/>
      <c r="S70" s="39"/>
      <c r="T70" s="39"/>
      <c r="U70" s="39"/>
      <c r="V70" s="40"/>
      <c r="W70" s="38"/>
      <c r="X70" s="39"/>
      <c r="Y70" s="39"/>
      <c r="Z70" s="39"/>
      <c r="AA70" s="40"/>
      <c r="AB70" s="38"/>
      <c r="AC70" s="39"/>
      <c r="AD70" s="39"/>
      <c r="AE70" s="39"/>
      <c r="AF70" s="40"/>
      <c r="AG70" s="31">
        <f t="shared" ref="AG70:AG129" si="1">SUM(K70:AF70)</f>
        <v>0</v>
      </c>
      <c r="AH70" s="30">
        <v>28</v>
      </c>
    </row>
    <row r="71" spans="1:34" x14ac:dyDescent="0.25">
      <c r="A71" s="2"/>
      <c r="B71" s="2"/>
      <c r="C71" s="2"/>
      <c r="D71" s="2"/>
      <c r="E71" s="4"/>
      <c r="F71" s="64"/>
      <c r="G71" s="14"/>
      <c r="H71" s="2"/>
      <c r="I71" s="2"/>
      <c r="J71" s="13"/>
      <c r="K71" s="38"/>
      <c r="L71" s="39"/>
      <c r="M71" s="38"/>
      <c r="N71" s="39"/>
      <c r="O71" s="39"/>
      <c r="P71" s="39"/>
      <c r="Q71" s="41"/>
      <c r="R71" s="38"/>
      <c r="S71" s="39"/>
      <c r="T71" s="39"/>
      <c r="U71" s="39"/>
      <c r="V71" s="40"/>
      <c r="W71" s="38"/>
      <c r="X71" s="39"/>
      <c r="Y71" s="39"/>
      <c r="Z71" s="39"/>
      <c r="AA71" s="40"/>
      <c r="AB71" s="38"/>
      <c r="AC71" s="39"/>
      <c r="AD71" s="39"/>
      <c r="AE71" s="39"/>
      <c r="AF71" s="40"/>
      <c r="AG71" s="31">
        <f t="shared" si="1"/>
        <v>0</v>
      </c>
      <c r="AH71" s="30">
        <v>28</v>
      </c>
    </row>
    <row r="72" spans="1:34" x14ac:dyDescent="0.25">
      <c r="A72" s="2"/>
      <c r="B72" s="2"/>
      <c r="C72" s="2"/>
      <c r="D72" s="2"/>
      <c r="E72" s="4"/>
      <c r="F72" s="64"/>
      <c r="G72" s="14"/>
      <c r="H72" s="2"/>
      <c r="I72" s="2"/>
      <c r="J72" s="13"/>
      <c r="K72" s="38"/>
      <c r="L72" s="39"/>
      <c r="M72" s="38"/>
      <c r="N72" s="39"/>
      <c r="O72" s="39"/>
      <c r="P72" s="39"/>
      <c r="Q72" s="41"/>
      <c r="R72" s="38"/>
      <c r="S72" s="39"/>
      <c r="T72" s="39"/>
      <c r="U72" s="39"/>
      <c r="V72" s="40"/>
      <c r="W72" s="38"/>
      <c r="X72" s="39"/>
      <c r="Y72" s="39"/>
      <c r="Z72" s="39"/>
      <c r="AA72" s="40"/>
      <c r="AB72" s="38"/>
      <c r="AC72" s="39"/>
      <c r="AD72" s="39"/>
      <c r="AE72" s="39"/>
      <c r="AF72" s="40"/>
      <c r="AG72" s="31">
        <f t="shared" si="1"/>
        <v>0</v>
      </c>
      <c r="AH72" s="30">
        <v>28</v>
      </c>
    </row>
    <row r="73" spans="1:34" x14ac:dyDescent="0.25">
      <c r="A73" s="2"/>
      <c r="B73" s="2"/>
      <c r="C73" s="2"/>
      <c r="D73" s="2"/>
      <c r="E73" s="4"/>
      <c r="F73" s="64"/>
      <c r="G73" s="14"/>
      <c r="H73" s="2"/>
      <c r="I73" s="2"/>
      <c r="J73" s="13"/>
      <c r="K73" s="38"/>
      <c r="L73" s="39"/>
      <c r="M73" s="38"/>
      <c r="N73" s="39"/>
      <c r="O73" s="39"/>
      <c r="P73" s="39"/>
      <c r="Q73" s="41"/>
      <c r="R73" s="38"/>
      <c r="S73" s="39"/>
      <c r="T73" s="39"/>
      <c r="U73" s="39"/>
      <c r="V73" s="40"/>
      <c r="W73" s="38"/>
      <c r="X73" s="39"/>
      <c r="Y73" s="39"/>
      <c r="Z73" s="39"/>
      <c r="AA73" s="40"/>
      <c r="AB73" s="38"/>
      <c r="AC73" s="39"/>
      <c r="AD73" s="39"/>
      <c r="AE73" s="39"/>
      <c r="AF73" s="40"/>
      <c r="AG73" s="31">
        <f t="shared" si="1"/>
        <v>0</v>
      </c>
      <c r="AH73" s="30">
        <v>28</v>
      </c>
    </row>
    <row r="74" spans="1:34" x14ac:dyDescent="0.25">
      <c r="A74" s="2"/>
      <c r="B74" s="2"/>
      <c r="C74" s="2"/>
      <c r="D74" s="2"/>
      <c r="E74" s="4"/>
      <c r="F74" s="64"/>
      <c r="G74" s="14"/>
      <c r="H74" s="2"/>
      <c r="I74" s="2"/>
      <c r="J74" s="13"/>
      <c r="K74" s="38"/>
      <c r="L74" s="39"/>
      <c r="M74" s="38"/>
      <c r="N74" s="39"/>
      <c r="O74" s="39"/>
      <c r="P74" s="39"/>
      <c r="Q74" s="41"/>
      <c r="R74" s="38"/>
      <c r="S74" s="39"/>
      <c r="T74" s="39"/>
      <c r="U74" s="39"/>
      <c r="V74" s="40"/>
      <c r="W74" s="38"/>
      <c r="X74" s="39"/>
      <c r="Y74" s="39"/>
      <c r="Z74" s="39"/>
      <c r="AA74" s="40"/>
      <c r="AB74" s="38"/>
      <c r="AC74" s="39"/>
      <c r="AD74" s="39"/>
      <c r="AE74" s="39"/>
      <c r="AF74" s="40"/>
      <c r="AG74" s="31">
        <f t="shared" si="1"/>
        <v>0</v>
      </c>
      <c r="AH74" s="30">
        <v>28</v>
      </c>
    </row>
    <row r="75" spans="1:34" x14ac:dyDescent="0.25">
      <c r="A75" s="2"/>
      <c r="B75" s="2"/>
      <c r="C75" s="2"/>
      <c r="D75" s="2"/>
      <c r="E75" s="4"/>
      <c r="F75" s="64"/>
      <c r="G75" s="14"/>
      <c r="H75" s="2"/>
      <c r="I75" s="2"/>
      <c r="J75" s="13"/>
      <c r="K75" s="38"/>
      <c r="L75" s="39"/>
      <c r="M75" s="38"/>
      <c r="N75" s="39"/>
      <c r="O75" s="39"/>
      <c r="P75" s="39"/>
      <c r="Q75" s="41"/>
      <c r="R75" s="38"/>
      <c r="S75" s="39"/>
      <c r="T75" s="39"/>
      <c r="U75" s="39"/>
      <c r="V75" s="40"/>
      <c r="W75" s="38"/>
      <c r="X75" s="39"/>
      <c r="Y75" s="39"/>
      <c r="Z75" s="39"/>
      <c r="AA75" s="40"/>
      <c r="AB75" s="38"/>
      <c r="AC75" s="39"/>
      <c r="AD75" s="39"/>
      <c r="AE75" s="39"/>
      <c r="AF75" s="40"/>
      <c r="AG75" s="31">
        <f t="shared" si="1"/>
        <v>0</v>
      </c>
      <c r="AH75" s="30">
        <v>28</v>
      </c>
    </row>
    <row r="76" spans="1:34" x14ac:dyDescent="0.25">
      <c r="A76" s="2"/>
      <c r="B76" s="2"/>
      <c r="C76" s="2"/>
      <c r="D76" s="2"/>
      <c r="E76" s="4"/>
      <c r="F76" s="64"/>
      <c r="G76" s="14"/>
      <c r="H76" s="2"/>
      <c r="I76" s="2"/>
      <c r="J76" s="13"/>
      <c r="K76" s="38"/>
      <c r="L76" s="39"/>
      <c r="M76" s="38"/>
      <c r="N76" s="39"/>
      <c r="O76" s="39"/>
      <c r="P76" s="39"/>
      <c r="Q76" s="41"/>
      <c r="R76" s="38"/>
      <c r="S76" s="39"/>
      <c r="T76" s="39"/>
      <c r="U76" s="39"/>
      <c r="V76" s="40"/>
      <c r="W76" s="38"/>
      <c r="X76" s="39"/>
      <c r="Y76" s="39"/>
      <c r="Z76" s="39"/>
      <c r="AA76" s="40"/>
      <c r="AB76" s="38"/>
      <c r="AC76" s="39"/>
      <c r="AD76" s="39"/>
      <c r="AE76" s="39"/>
      <c r="AF76" s="40"/>
      <c r="AG76" s="31">
        <f t="shared" si="1"/>
        <v>0</v>
      </c>
      <c r="AH76" s="30">
        <v>28</v>
      </c>
    </row>
    <row r="77" spans="1:34" x14ac:dyDescent="0.25">
      <c r="A77" s="2"/>
      <c r="B77" s="2"/>
      <c r="C77" s="2"/>
      <c r="D77" s="2"/>
      <c r="E77" s="4"/>
      <c r="F77" s="64"/>
      <c r="G77" s="14"/>
      <c r="H77" s="2"/>
      <c r="I77" s="2"/>
      <c r="J77" s="13"/>
      <c r="K77" s="38"/>
      <c r="L77" s="39"/>
      <c r="M77" s="38"/>
      <c r="N77" s="39"/>
      <c r="O77" s="39"/>
      <c r="P77" s="39"/>
      <c r="Q77" s="41"/>
      <c r="R77" s="38"/>
      <c r="S77" s="39"/>
      <c r="T77" s="39"/>
      <c r="U77" s="39"/>
      <c r="V77" s="40"/>
      <c r="W77" s="38"/>
      <c r="X77" s="39"/>
      <c r="Y77" s="39"/>
      <c r="Z77" s="39"/>
      <c r="AA77" s="40"/>
      <c r="AB77" s="38"/>
      <c r="AC77" s="39"/>
      <c r="AD77" s="39"/>
      <c r="AE77" s="39"/>
      <c r="AF77" s="40"/>
      <c r="AG77" s="31">
        <f t="shared" si="1"/>
        <v>0</v>
      </c>
      <c r="AH77" s="30">
        <v>28</v>
      </c>
    </row>
    <row r="78" spans="1:34" x14ac:dyDescent="0.25">
      <c r="A78" s="2"/>
      <c r="B78" s="2"/>
      <c r="C78" s="2"/>
      <c r="D78" s="2"/>
      <c r="E78" s="4"/>
      <c r="F78" s="64"/>
      <c r="G78" s="14"/>
      <c r="H78" s="2"/>
      <c r="I78" s="2"/>
      <c r="J78" s="13"/>
      <c r="K78" s="38"/>
      <c r="L78" s="39"/>
      <c r="M78" s="38"/>
      <c r="N78" s="39"/>
      <c r="O78" s="39"/>
      <c r="P78" s="39"/>
      <c r="Q78" s="41"/>
      <c r="R78" s="38"/>
      <c r="S78" s="39"/>
      <c r="T78" s="39"/>
      <c r="U78" s="39"/>
      <c r="V78" s="40"/>
      <c r="W78" s="38"/>
      <c r="X78" s="39"/>
      <c r="Y78" s="39"/>
      <c r="Z78" s="39"/>
      <c r="AA78" s="40"/>
      <c r="AB78" s="38"/>
      <c r="AC78" s="39"/>
      <c r="AD78" s="39"/>
      <c r="AE78" s="39"/>
      <c r="AF78" s="40"/>
      <c r="AG78" s="31">
        <f t="shared" si="1"/>
        <v>0</v>
      </c>
      <c r="AH78" s="30">
        <v>28</v>
      </c>
    </row>
    <row r="79" spans="1:34" x14ac:dyDescent="0.25">
      <c r="A79" s="2"/>
      <c r="B79" s="2"/>
      <c r="C79" s="2"/>
      <c r="D79" s="2"/>
      <c r="E79" s="4"/>
      <c r="F79" s="64"/>
      <c r="G79" s="14"/>
      <c r="H79" s="2"/>
      <c r="I79" s="2"/>
      <c r="J79" s="13"/>
      <c r="K79" s="38"/>
      <c r="L79" s="39"/>
      <c r="M79" s="38"/>
      <c r="N79" s="39"/>
      <c r="O79" s="39"/>
      <c r="P79" s="39"/>
      <c r="Q79" s="41"/>
      <c r="R79" s="38"/>
      <c r="S79" s="39"/>
      <c r="T79" s="39"/>
      <c r="U79" s="39"/>
      <c r="V79" s="40"/>
      <c r="W79" s="38"/>
      <c r="X79" s="39"/>
      <c r="Y79" s="39"/>
      <c r="Z79" s="39"/>
      <c r="AA79" s="40"/>
      <c r="AB79" s="38"/>
      <c r="AC79" s="39"/>
      <c r="AD79" s="39"/>
      <c r="AE79" s="39"/>
      <c r="AF79" s="40"/>
      <c r="AG79" s="31">
        <f t="shared" si="1"/>
        <v>0</v>
      </c>
      <c r="AH79" s="30">
        <v>28</v>
      </c>
    </row>
    <row r="80" spans="1:34" x14ac:dyDescent="0.25">
      <c r="A80" s="2"/>
      <c r="B80" s="2"/>
      <c r="C80" s="2"/>
      <c r="D80" s="2"/>
      <c r="E80" s="4"/>
      <c r="F80" s="64"/>
      <c r="G80" s="14"/>
      <c r="H80" s="2"/>
      <c r="I80" s="2"/>
      <c r="J80" s="13"/>
      <c r="K80" s="38"/>
      <c r="L80" s="39"/>
      <c r="M80" s="38"/>
      <c r="N80" s="39"/>
      <c r="O80" s="39"/>
      <c r="P80" s="39"/>
      <c r="Q80" s="41"/>
      <c r="R80" s="38"/>
      <c r="S80" s="39"/>
      <c r="T80" s="39"/>
      <c r="U80" s="39"/>
      <c r="V80" s="40"/>
      <c r="W80" s="38"/>
      <c r="X80" s="39"/>
      <c r="Y80" s="39"/>
      <c r="Z80" s="39"/>
      <c r="AA80" s="40"/>
      <c r="AB80" s="38"/>
      <c r="AC80" s="39"/>
      <c r="AD80" s="39"/>
      <c r="AE80" s="39"/>
      <c r="AF80" s="40"/>
      <c r="AG80" s="31">
        <f t="shared" si="1"/>
        <v>0</v>
      </c>
      <c r="AH80" s="30">
        <v>28</v>
      </c>
    </row>
    <row r="81" spans="1:34" x14ac:dyDescent="0.25">
      <c r="A81" s="2"/>
      <c r="B81" s="2"/>
      <c r="C81" s="2"/>
      <c r="D81" s="2"/>
      <c r="E81" s="4"/>
      <c r="F81" s="64"/>
      <c r="G81" s="14"/>
      <c r="H81" s="2"/>
      <c r="I81" s="2"/>
      <c r="J81" s="13"/>
      <c r="K81" s="38"/>
      <c r="L81" s="39"/>
      <c r="M81" s="38"/>
      <c r="N81" s="39"/>
      <c r="O81" s="39"/>
      <c r="P81" s="39"/>
      <c r="Q81" s="41"/>
      <c r="R81" s="38"/>
      <c r="S81" s="39"/>
      <c r="T81" s="39"/>
      <c r="U81" s="39"/>
      <c r="V81" s="40"/>
      <c r="W81" s="38"/>
      <c r="X81" s="39"/>
      <c r="Y81" s="39"/>
      <c r="Z81" s="39"/>
      <c r="AA81" s="40"/>
      <c r="AB81" s="38"/>
      <c r="AC81" s="39"/>
      <c r="AD81" s="39"/>
      <c r="AE81" s="39"/>
      <c r="AF81" s="40"/>
      <c r="AG81" s="31">
        <f t="shared" si="1"/>
        <v>0</v>
      </c>
      <c r="AH81" s="30">
        <v>28</v>
      </c>
    </row>
    <row r="82" spans="1:34" x14ac:dyDescent="0.25">
      <c r="A82" s="2"/>
      <c r="B82" s="2"/>
      <c r="C82" s="2"/>
      <c r="D82" s="2"/>
      <c r="E82" s="4"/>
      <c r="F82" s="64"/>
      <c r="G82" s="14"/>
      <c r="H82" s="2"/>
      <c r="I82" s="2"/>
      <c r="J82" s="13"/>
      <c r="K82" s="38"/>
      <c r="L82" s="39"/>
      <c r="M82" s="38"/>
      <c r="N82" s="39"/>
      <c r="O82" s="39"/>
      <c r="P82" s="39"/>
      <c r="Q82" s="41"/>
      <c r="R82" s="38"/>
      <c r="S82" s="39"/>
      <c r="T82" s="39"/>
      <c r="U82" s="39"/>
      <c r="V82" s="40"/>
      <c r="W82" s="38"/>
      <c r="X82" s="39"/>
      <c r="Y82" s="39"/>
      <c r="Z82" s="39"/>
      <c r="AA82" s="40"/>
      <c r="AB82" s="38"/>
      <c r="AC82" s="39"/>
      <c r="AD82" s="39"/>
      <c r="AE82" s="39"/>
      <c r="AF82" s="40"/>
      <c r="AG82" s="31">
        <f t="shared" si="1"/>
        <v>0</v>
      </c>
      <c r="AH82" s="30">
        <v>28</v>
      </c>
    </row>
    <row r="83" spans="1:34" x14ac:dyDescent="0.25">
      <c r="A83" s="2"/>
      <c r="B83" s="2"/>
      <c r="C83" s="2"/>
      <c r="D83" s="2"/>
      <c r="E83" s="4"/>
      <c r="F83" s="64"/>
      <c r="G83" s="14"/>
      <c r="H83" s="2"/>
      <c r="I83" s="2"/>
      <c r="J83" s="13"/>
      <c r="K83" s="38"/>
      <c r="L83" s="39"/>
      <c r="M83" s="38"/>
      <c r="N83" s="39"/>
      <c r="O83" s="39"/>
      <c r="P83" s="39"/>
      <c r="Q83" s="41"/>
      <c r="R83" s="38"/>
      <c r="S83" s="39"/>
      <c r="T83" s="39"/>
      <c r="U83" s="39"/>
      <c r="V83" s="40"/>
      <c r="W83" s="38"/>
      <c r="X83" s="39"/>
      <c r="Y83" s="39"/>
      <c r="Z83" s="39"/>
      <c r="AA83" s="40"/>
      <c r="AB83" s="38"/>
      <c r="AC83" s="39"/>
      <c r="AD83" s="39"/>
      <c r="AE83" s="39"/>
      <c r="AF83" s="40"/>
      <c r="AG83" s="31">
        <f t="shared" si="1"/>
        <v>0</v>
      </c>
      <c r="AH83" s="30">
        <v>28</v>
      </c>
    </row>
    <row r="84" spans="1:34" x14ac:dyDescent="0.25">
      <c r="A84" s="2"/>
      <c r="B84" s="2"/>
      <c r="C84" s="2"/>
      <c r="D84" s="2"/>
      <c r="E84" s="4"/>
      <c r="F84" s="64"/>
      <c r="G84" s="14"/>
      <c r="H84" s="2"/>
      <c r="I84" s="2"/>
      <c r="J84" s="13"/>
      <c r="K84" s="38"/>
      <c r="L84" s="39"/>
      <c r="M84" s="38"/>
      <c r="N84" s="39"/>
      <c r="O84" s="39"/>
      <c r="P84" s="39"/>
      <c r="Q84" s="41"/>
      <c r="R84" s="38"/>
      <c r="S84" s="39"/>
      <c r="T84" s="39"/>
      <c r="U84" s="39"/>
      <c r="V84" s="40"/>
      <c r="W84" s="38"/>
      <c r="X84" s="39"/>
      <c r="Y84" s="39"/>
      <c r="Z84" s="39"/>
      <c r="AA84" s="40"/>
      <c r="AB84" s="38"/>
      <c r="AC84" s="39"/>
      <c r="AD84" s="39"/>
      <c r="AE84" s="39"/>
      <c r="AF84" s="40"/>
      <c r="AG84" s="31">
        <f t="shared" si="1"/>
        <v>0</v>
      </c>
      <c r="AH84" s="30">
        <v>28</v>
      </c>
    </row>
    <row r="85" spans="1:34" x14ac:dyDescent="0.25">
      <c r="A85" s="2"/>
      <c r="B85" s="2"/>
      <c r="C85" s="2"/>
      <c r="D85" s="2"/>
      <c r="E85" s="4"/>
      <c r="F85" s="64"/>
      <c r="G85" s="14"/>
      <c r="H85" s="2"/>
      <c r="I85" s="2"/>
      <c r="J85" s="13"/>
      <c r="K85" s="38"/>
      <c r="L85" s="39"/>
      <c r="M85" s="38"/>
      <c r="N85" s="39"/>
      <c r="O85" s="39"/>
      <c r="P85" s="39"/>
      <c r="Q85" s="41"/>
      <c r="R85" s="38"/>
      <c r="S85" s="39"/>
      <c r="T85" s="39"/>
      <c r="U85" s="39"/>
      <c r="V85" s="40"/>
      <c r="W85" s="38"/>
      <c r="X85" s="39"/>
      <c r="Y85" s="39"/>
      <c r="Z85" s="39"/>
      <c r="AA85" s="40"/>
      <c r="AB85" s="38"/>
      <c r="AC85" s="39"/>
      <c r="AD85" s="39"/>
      <c r="AE85" s="39"/>
      <c r="AF85" s="40"/>
      <c r="AG85" s="31">
        <f t="shared" si="1"/>
        <v>0</v>
      </c>
      <c r="AH85" s="30">
        <v>28</v>
      </c>
    </row>
    <row r="86" spans="1:34" x14ac:dyDescent="0.25">
      <c r="A86" s="2"/>
      <c r="B86" s="2"/>
      <c r="C86" s="2"/>
      <c r="D86" s="2"/>
      <c r="E86" s="4"/>
      <c r="F86" s="64"/>
      <c r="G86" s="14"/>
      <c r="H86" s="2"/>
      <c r="I86" s="2"/>
      <c r="J86" s="13"/>
      <c r="K86" s="38"/>
      <c r="L86" s="39"/>
      <c r="M86" s="38"/>
      <c r="N86" s="39"/>
      <c r="O86" s="39"/>
      <c r="P86" s="39"/>
      <c r="Q86" s="41"/>
      <c r="R86" s="38"/>
      <c r="S86" s="39"/>
      <c r="T86" s="39"/>
      <c r="U86" s="39"/>
      <c r="V86" s="40"/>
      <c r="W86" s="38"/>
      <c r="X86" s="39"/>
      <c r="Y86" s="39"/>
      <c r="Z86" s="39"/>
      <c r="AA86" s="40"/>
      <c r="AB86" s="38"/>
      <c r="AC86" s="39"/>
      <c r="AD86" s="39"/>
      <c r="AE86" s="39"/>
      <c r="AF86" s="40"/>
      <c r="AG86" s="31">
        <f t="shared" si="1"/>
        <v>0</v>
      </c>
      <c r="AH86" s="30">
        <v>28</v>
      </c>
    </row>
    <row r="87" spans="1:34" x14ac:dyDescent="0.25">
      <c r="A87" s="2"/>
      <c r="B87" s="2"/>
      <c r="C87" s="2"/>
      <c r="D87" s="2"/>
      <c r="E87" s="4"/>
      <c r="F87" s="64"/>
      <c r="G87" s="14"/>
      <c r="H87" s="2"/>
      <c r="I87" s="2"/>
      <c r="J87" s="13"/>
      <c r="K87" s="38"/>
      <c r="L87" s="39"/>
      <c r="M87" s="38"/>
      <c r="N87" s="39"/>
      <c r="O87" s="39"/>
      <c r="P87" s="39"/>
      <c r="Q87" s="41"/>
      <c r="R87" s="38"/>
      <c r="S87" s="39"/>
      <c r="T87" s="39"/>
      <c r="U87" s="39"/>
      <c r="V87" s="40"/>
      <c r="W87" s="38"/>
      <c r="X87" s="39"/>
      <c r="Y87" s="39"/>
      <c r="Z87" s="39"/>
      <c r="AA87" s="40"/>
      <c r="AB87" s="38"/>
      <c r="AC87" s="39"/>
      <c r="AD87" s="39"/>
      <c r="AE87" s="39"/>
      <c r="AF87" s="40"/>
      <c r="AG87" s="31">
        <f t="shared" si="1"/>
        <v>0</v>
      </c>
      <c r="AH87" s="30">
        <v>28</v>
      </c>
    </row>
    <row r="88" spans="1:34" x14ac:dyDescent="0.25">
      <c r="A88" s="2"/>
      <c r="B88" s="2"/>
      <c r="C88" s="2"/>
      <c r="D88" s="2"/>
      <c r="E88" s="4"/>
      <c r="F88" s="64"/>
      <c r="G88" s="14"/>
      <c r="H88" s="2"/>
      <c r="I88" s="2"/>
      <c r="J88" s="13"/>
      <c r="K88" s="38"/>
      <c r="L88" s="39"/>
      <c r="M88" s="38"/>
      <c r="N88" s="39"/>
      <c r="O88" s="39"/>
      <c r="P88" s="39"/>
      <c r="Q88" s="41"/>
      <c r="R88" s="38"/>
      <c r="S88" s="39"/>
      <c r="T88" s="39"/>
      <c r="U88" s="39"/>
      <c r="V88" s="40"/>
      <c r="W88" s="38"/>
      <c r="X88" s="39"/>
      <c r="Y88" s="39"/>
      <c r="Z88" s="39"/>
      <c r="AA88" s="40"/>
      <c r="AB88" s="38"/>
      <c r="AC88" s="39"/>
      <c r="AD88" s="39"/>
      <c r="AE88" s="39"/>
      <c r="AF88" s="40"/>
      <c r="AG88" s="31">
        <f t="shared" si="1"/>
        <v>0</v>
      </c>
      <c r="AH88" s="30">
        <v>28</v>
      </c>
    </row>
    <row r="89" spans="1:34" x14ac:dyDescent="0.25">
      <c r="A89" s="2"/>
      <c r="B89" s="2"/>
      <c r="C89" s="2"/>
      <c r="D89" s="2"/>
      <c r="E89" s="4"/>
      <c r="F89" s="64"/>
      <c r="G89" s="14"/>
      <c r="H89" s="2"/>
      <c r="I89" s="2"/>
      <c r="J89" s="13"/>
      <c r="K89" s="38"/>
      <c r="L89" s="39"/>
      <c r="M89" s="38"/>
      <c r="N89" s="39"/>
      <c r="O89" s="39"/>
      <c r="P89" s="39"/>
      <c r="Q89" s="41"/>
      <c r="R89" s="38"/>
      <c r="S89" s="39"/>
      <c r="T89" s="39"/>
      <c r="U89" s="39"/>
      <c r="V89" s="40"/>
      <c r="W89" s="38"/>
      <c r="X89" s="39"/>
      <c r="Y89" s="39"/>
      <c r="Z89" s="39"/>
      <c r="AA89" s="40"/>
      <c r="AB89" s="38"/>
      <c r="AC89" s="39"/>
      <c r="AD89" s="39"/>
      <c r="AE89" s="39"/>
      <c r="AF89" s="40"/>
      <c r="AG89" s="31">
        <f t="shared" si="1"/>
        <v>0</v>
      </c>
      <c r="AH89" s="30">
        <v>28</v>
      </c>
    </row>
    <row r="90" spans="1:34" x14ac:dyDescent="0.25">
      <c r="A90" s="2"/>
      <c r="B90" s="2"/>
      <c r="C90" s="2"/>
      <c r="D90" s="2"/>
      <c r="E90" s="4"/>
      <c r="F90" s="64"/>
      <c r="G90" s="14"/>
      <c r="H90" s="2"/>
      <c r="I90" s="2"/>
      <c r="J90" s="13"/>
      <c r="K90" s="38"/>
      <c r="L90" s="39"/>
      <c r="M90" s="38"/>
      <c r="N90" s="39"/>
      <c r="O90" s="39"/>
      <c r="P90" s="39"/>
      <c r="Q90" s="41"/>
      <c r="R90" s="38"/>
      <c r="S90" s="39"/>
      <c r="T90" s="39"/>
      <c r="U90" s="39"/>
      <c r="V90" s="40"/>
      <c r="W90" s="38"/>
      <c r="X90" s="39"/>
      <c r="Y90" s="39"/>
      <c r="Z90" s="39"/>
      <c r="AA90" s="40"/>
      <c r="AB90" s="38"/>
      <c r="AC90" s="39"/>
      <c r="AD90" s="39"/>
      <c r="AE90" s="39"/>
      <c r="AF90" s="40"/>
      <c r="AG90" s="31">
        <f t="shared" si="1"/>
        <v>0</v>
      </c>
      <c r="AH90" s="30">
        <v>28</v>
      </c>
    </row>
    <row r="91" spans="1:34" x14ac:dyDescent="0.25">
      <c r="A91" s="2"/>
      <c r="B91" s="2"/>
      <c r="C91" s="2"/>
      <c r="D91" s="2"/>
      <c r="E91" s="4"/>
      <c r="F91" s="64"/>
      <c r="G91" s="14"/>
      <c r="H91" s="2"/>
      <c r="I91" s="2"/>
      <c r="J91" s="13"/>
      <c r="K91" s="38"/>
      <c r="L91" s="39"/>
      <c r="M91" s="38"/>
      <c r="N91" s="39"/>
      <c r="O91" s="39"/>
      <c r="P91" s="39"/>
      <c r="Q91" s="41"/>
      <c r="R91" s="38"/>
      <c r="S91" s="39"/>
      <c r="T91" s="39"/>
      <c r="U91" s="39"/>
      <c r="V91" s="40"/>
      <c r="W91" s="38"/>
      <c r="X91" s="39"/>
      <c r="Y91" s="39"/>
      <c r="Z91" s="39"/>
      <c r="AA91" s="40"/>
      <c r="AB91" s="38"/>
      <c r="AC91" s="39"/>
      <c r="AD91" s="39"/>
      <c r="AE91" s="39"/>
      <c r="AF91" s="40"/>
      <c r="AG91" s="31">
        <f t="shared" si="1"/>
        <v>0</v>
      </c>
      <c r="AH91" s="30">
        <v>28</v>
      </c>
    </row>
    <row r="92" spans="1:34" x14ac:dyDescent="0.25">
      <c r="A92" s="2"/>
      <c r="B92" s="2"/>
      <c r="C92" s="2"/>
      <c r="D92" s="2"/>
      <c r="E92" s="4"/>
      <c r="F92" s="64"/>
      <c r="G92" s="14"/>
      <c r="H92" s="2"/>
      <c r="I92" s="2"/>
      <c r="J92" s="113"/>
      <c r="K92" s="46"/>
      <c r="L92" s="47"/>
      <c r="M92" s="46"/>
      <c r="N92" s="47"/>
      <c r="O92" s="47"/>
      <c r="P92" s="47"/>
      <c r="Q92" s="49"/>
      <c r="R92" s="46"/>
      <c r="S92" s="47"/>
      <c r="T92" s="47"/>
      <c r="U92" s="47"/>
      <c r="V92" s="48"/>
      <c r="W92" s="46"/>
      <c r="X92" s="47"/>
      <c r="Y92" s="47"/>
      <c r="Z92" s="47"/>
      <c r="AA92" s="48"/>
      <c r="AB92" s="38"/>
      <c r="AC92" s="39"/>
      <c r="AD92" s="39"/>
      <c r="AE92" s="39"/>
      <c r="AF92" s="40"/>
      <c r="AG92" s="31">
        <f t="shared" si="1"/>
        <v>0</v>
      </c>
      <c r="AH92" s="30">
        <v>28</v>
      </c>
    </row>
    <row r="93" spans="1:34" x14ac:dyDescent="0.25">
      <c r="A93" s="2"/>
      <c r="B93" s="2"/>
      <c r="C93" s="2"/>
      <c r="D93" s="2"/>
      <c r="E93" s="4"/>
      <c r="F93" s="64"/>
      <c r="G93" s="14"/>
      <c r="H93" s="2"/>
      <c r="I93" s="2"/>
      <c r="J93" s="113"/>
      <c r="K93" s="46"/>
      <c r="L93" s="47"/>
      <c r="M93" s="46"/>
      <c r="N93" s="47"/>
      <c r="O93" s="47"/>
      <c r="P93" s="47"/>
      <c r="Q93" s="49"/>
      <c r="R93" s="46"/>
      <c r="S93" s="47"/>
      <c r="T93" s="47"/>
      <c r="U93" s="47"/>
      <c r="V93" s="48"/>
      <c r="W93" s="46"/>
      <c r="X93" s="47"/>
      <c r="Y93" s="47"/>
      <c r="Z93" s="47"/>
      <c r="AA93" s="48"/>
      <c r="AB93" s="38"/>
      <c r="AC93" s="39"/>
      <c r="AD93" s="39"/>
      <c r="AE93" s="39"/>
      <c r="AF93" s="40"/>
      <c r="AG93" s="31">
        <f t="shared" si="1"/>
        <v>0</v>
      </c>
      <c r="AH93" s="30">
        <v>28</v>
      </c>
    </row>
    <row r="94" spans="1:34" x14ac:dyDescent="0.25">
      <c r="A94" s="2"/>
      <c r="B94" s="2"/>
      <c r="C94" s="2"/>
      <c r="D94" s="2"/>
      <c r="E94" s="4"/>
      <c r="F94" s="64"/>
      <c r="G94" s="14"/>
      <c r="H94" s="2"/>
      <c r="I94" s="2"/>
      <c r="J94" s="113"/>
      <c r="K94" s="46"/>
      <c r="L94" s="47"/>
      <c r="M94" s="46"/>
      <c r="N94" s="47"/>
      <c r="O94" s="47"/>
      <c r="P94" s="47"/>
      <c r="Q94" s="49"/>
      <c r="R94" s="46"/>
      <c r="S94" s="47"/>
      <c r="T94" s="47"/>
      <c r="U94" s="47"/>
      <c r="V94" s="48"/>
      <c r="W94" s="46"/>
      <c r="X94" s="47"/>
      <c r="Y94" s="47"/>
      <c r="Z94" s="47"/>
      <c r="AA94" s="48"/>
      <c r="AB94" s="38"/>
      <c r="AC94" s="39"/>
      <c r="AD94" s="39"/>
      <c r="AE94" s="39"/>
      <c r="AF94" s="40"/>
      <c r="AG94" s="31">
        <f t="shared" si="1"/>
        <v>0</v>
      </c>
      <c r="AH94" s="30">
        <v>28</v>
      </c>
    </row>
    <row r="95" spans="1:34" x14ac:dyDescent="0.25">
      <c r="A95" s="2"/>
      <c r="B95" s="2"/>
      <c r="C95" s="2"/>
      <c r="D95" s="2"/>
      <c r="E95" s="4"/>
      <c r="F95" s="64"/>
      <c r="G95" s="14"/>
      <c r="H95" s="2"/>
      <c r="I95" s="2"/>
      <c r="J95" s="113"/>
      <c r="K95" s="46"/>
      <c r="L95" s="47"/>
      <c r="M95" s="46"/>
      <c r="N95" s="47"/>
      <c r="O95" s="47"/>
      <c r="P95" s="47"/>
      <c r="Q95" s="49"/>
      <c r="R95" s="46"/>
      <c r="S95" s="47"/>
      <c r="T95" s="47"/>
      <c r="U95" s="47"/>
      <c r="V95" s="48"/>
      <c r="W95" s="46"/>
      <c r="X95" s="47"/>
      <c r="Y95" s="47"/>
      <c r="Z95" s="47"/>
      <c r="AA95" s="48"/>
      <c r="AB95" s="38"/>
      <c r="AC95" s="39"/>
      <c r="AD95" s="39"/>
      <c r="AE95" s="39"/>
      <c r="AF95" s="40"/>
      <c r="AG95" s="31">
        <f t="shared" si="1"/>
        <v>0</v>
      </c>
      <c r="AH95" s="30">
        <v>28</v>
      </c>
    </row>
    <row r="96" spans="1:34" x14ac:dyDescent="0.25">
      <c r="A96" s="2"/>
      <c r="B96" s="2"/>
      <c r="C96" s="2"/>
      <c r="D96" s="2"/>
      <c r="E96" s="4"/>
      <c r="F96" s="64"/>
      <c r="G96" s="14"/>
      <c r="H96" s="2"/>
      <c r="I96" s="2"/>
      <c r="J96" s="113"/>
      <c r="K96" s="46"/>
      <c r="L96" s="47"/>
      <c r="M96" s="46"/>
      <c r="N96" s="47"/>
      <c r="O96" s="47"/>
      <c r="P96" s="47"/>
      <c r="Q96" s="49"/>
      <c r="R96" s="46"/>
      <c r="S96" s="47"/>
      <c r="T96" s="47"/>
      <c r="U96" s="47"/>
      <c r="V96" s="48"/>
      <c r="W96" s="46"/>
      <c r="X96" s="47"/>
      <c r="Y96" s="47"/>
      <c r="Z96" s="47"/>
      <c r="AA96" s="48"/>
      <c r="AB96" s="38"/>
      <c r="AC96" s="39"/>
      <c r="AD96" s="39"/>
      <c r="AE96" s="39"/>
      <c r="AF96" s="40"/>
      <c r="AG96" s="31">
        <f t="shared" si="1"/>
        <v>0</v>
      </c>
      <c r="AH96" s="30">
        <v>28</v>
      </c>
    </row>
    <row r="97" spans="1:34" x14ac:dyDescent="0.25">
      <c r="A97" s="2"/>
      <c r="B97" s="2"/>
      <c r="C97" s="2"/>
      <c r="D97" s="2"/>
      <c r="E97" s="4"/>
      <c r="F97" s="64"/>
      <c r="G97" s="14"/>
      <c r="H97" s="2"/>
      <c r="I97" s="2"/>
      <c r="J97" s="113"/>
      <c r="K97" s="46"/>
      <c r="L97" s="47"/>
      <c r="M97" s="46"/>
      <c r="N97" s="47"/>
      <c r="O97" s="47"/>
      <c r="P97" s="47"/>
      <c r="Q97" s="49"/>
      <c r="R97" s="46"/>
      <c r="S97" s="47"/>
      <c r="T97" s="47"/>
      <c r="U97" s="47"/>
      <c r="V97" s="48"/>
      <c r="W97" s="46"/>
      <c r="X97" s="47"/>
      <c r="Y97" s="47"/>
      <c r="Z97" s="47"/>
      <c r="AA97" s="48"/>
      <c r="AB97" s="38"/>
      <c r="AC97" s="39"/>
      <c r="AD97" s="39"/>
      <c r="AE97" s="39"/>
      <c r="AF97" s="40"/>
      <c r="AG97" s="31">
        <f t="shared" si="1"/>
        <v>0</v>
      </c>
      <c r="AH97" s="30">
        <v>28</v>
      </c>
    </row>
    <row r="98" spans="1:34" x14ac:dyDescent="0.25">
      <c r="A98" s="2"/>
      <c r="B98" s="2"/>
      <c r="C98" s="2"/>
      <c r="D98" s="2"/>
      <c r="E98" s="4"/>
      <c r="F98" s="64"/>
      <c r="G98" s="14"/>
      <c r="H98" s="2"/>
      <c r="I98" s="2"/>
      <c r="J98" s="113"/>
      <c r="K98" s="46"/>
      <c r="L98" s="47"/>
      <c r="M98" s="46"/>
      <c r="N98" s="47"/>
      <c r="O98" s="47"/>
      <c r="P98" s="47"/>
      <c r="Q98" s="49"/>
      <c r="R98" s="46"/>
      <c r="S98" s="47"/>
      <c r="T98" s="47"/>
      <c r="U98" s="47"/>
      <c r="V98" s="48"/>
      <c r="W98" s="46"/>
      <c r="X98" s="47"/>
      <c r="Y98" s="47"/>
      <c r="Z98" s="47"/>
      <c r="AA98" s="48"/>
      <c r="AB98" s="38"/>
      <c r="AC98" s="39"/>
      <c r="AD98" s="39"/>
      <c r="AE98" s="39"/>
      <c r="AF98" s="40"/>
      <c r="AG98" s="31">
        <f t="shared" si="1"/>
        <v>0</v>
      </c>
      <c r="AH98" s="30">
        <v>28</v>
      </c>
    </row>
    <row r="99" spans="1:34" x14ac:dyDescent="0.25">
      <c r="A99" s="2"/>
      <c r="B99" s="3"/>
      <c r="C99" s="2"/>
      <c r="D99" s="2"/>
      <c r="E99" s="4"/>
      <c r="F99" s="64"/>
      <c r="G99" s="14"/>
      <c r="H99" s="2"/>
      <c r="I99" s="2"/>
      <c r="J99" s="113"/>
      <c r="K99" s="46"/>
      <c r="L99" s="47"/>
      <c r="M99" s="46"/>
      <c r="N99" s="47"/>
      <c r="O99" s="47"/>
      <c r="P99" s="47"/>
      <c r="Q99" s="49"/>
      <c r="R99" s="46"/>
      <c r="S99" s="47"/>
      <c r="T99" s="47"/>
      <c r="U99" s="47"/>
      <c r="V99" s="48"/>
      <c r="W99" s="46"/>
      <c r="X99" s="47"/>
      <c r="Y99" s="47"/>
      <c r="Z99" s="47"/>
      <c r="AA99" s="48"/>
      <c r="AB99" s="38"/>
      <c r="AC99" s="39"/>
      <c r="AD99" s="39"/>
      <c r="AE99" s="39"/>
      <c r="AF99" s="40"/>
      <c r="AG99" s="31">
        <f t="shared" si="1"/>
        <v>0</v>
      </c>
      <c r="AH99" s="30">
        <v>28</v>
      </c>
    </row>
    <row r="100" spans="1:34" x14ac:dyDescent="0.25">
      <c r="A100" s="2"/>
      <c r="B100" s="3"/>
      <c r="C100" s="3"/>
      <c r="D100" s="2"/>
      <c r="E100" s="4"/>
      <c r="F100" s="64"/>
      <c r="G100" s="14"/>
      <c r="H100" s="2"/>
      <c r="I100" s="2"/>
      <c r="J100" s="113"/>
      <c r="K100" s="46"/>
      <c r="L100" s="47"/>
      <c r="M100" s="46"/>
      <c r="N100" s="47"/>
      <c r="O100" s="47"/>
      <c r="P100" s="47"/>
      <c r="Q100" s="49"/>
      <c r="R100" s="46"/>
      <c r="S100" s="47"/>
      <c r="T100" s="47"/>
      <c r="U100" s="47"/>
      <c r="V100" s="48"/>
      <c r="W100" s="46"/>
      <c r="X100" s="47"/>
      <c r="Y100" s="47"/>
      <c r="Z100" s="47"/>
      <c r="AA100" s="48"/>
      <c r="AB100" s="38"/>
      <c r="AC100" s="39"/>
      <c r="AD100" s="39"/>
      <c r="AE100" s="39"/>
      <c r="AF100" s="40"/>
      <c r="AG100" s="31">
        <f t="shared" si="1"/>
        <v>0</v>
      </c>
      <c r="AH100" s="30">
        <v>28</v>
      </c>
    </row>
    <row r="101" spans="1:34" x14ac:dyDescent="0.25">
      <c r="A101" s="2"/>
      <c r="B101" s="3"/>
      <c r="C101" s="3"/>
      <c r="D101" s="2"/>
      <c r="E101" s="4"/>
      <c r="F101" s="64"/>
      <c r="G101" s="14"/>
      <c r="H101" s="2"/>
      <c r="I101" s="2"/>
      <c r="J101" s="113"/>
      <c r="K101" s="46"/>
      <c r="L101" s="47"/>
      <c r="M101" s="46"/>
      <c r="N101" s="47"/>
      <c r="O101" s="47"/>
      <c r="P101" s="47"/>
      <c r="Q101" s="49"/>
      <c r="R101" s="46"/>
      <c r="S101" s="47"/>
      <c r="T101" s="47"/>
      <c r="U101" s="47"/>
      <c r="V101" s="48"/>
      <c r="W101" s="46"/>
      <c r="X101" s="47"/>
      <c r="Y101" s="47"/>
      <c r="Z101" s="47"/>
      <c r="AA101" s="48"/>
      <c r="AB101" s="38"/>
      <c r="AC101" s="39"/>
      <c r="AD101" s="39"/>
      <c r="AE101" s="39"/>
      <c r="AF101" s="40"/>
      <c r="AG101" s="31">
        <f t="shared" si="1"/>
        <v>0</v>
      </c>
      <c r="AH101" s="30">
        <v>28</v>
      </c>
    </row>
    <row r="102" spans="1:34" x14ac:dyDescent="0.25">
      <c r="A102" s="2"/>
      <c r="B102" s="2"/>
      <c r="C102" s="2"/>
      <c r="D102" s="2"/>
      <c r="E102" s="4"/>
      <c r="F102" s="64"/>
      <c r="G102" s="14"/>
      <c r="H102" s="2"/>
      <c r="I102" s="2"/>
      <c r="J102" s="113"/>
      <c r="K102" s="46"/>
      <c r="L102" s="47"/>
      <c r="M102" s="46"/>
      <c r="N102" s="47"/>
      <c r="O102" s="47"/>
      <c r="P102" s="47"/>
      <c r="Q102" s="49"/>
      <c r="R102" s="46"/>
      <c r="S102" s="47"/>
      <c r="T102" s="47"/>
      <c r="U102" s="47"/>
      <c r="V102" s="48"/>
      <c r="W102" s="46"/>
      <c r="X102" s="47"/>
      <c r="Y102" s="47"/>
      <c r="Z102" s="47"/>
      <c r="AA102" s="48"/>
      <c r="AB102" s="38"/>
      <c r="AC102" s="39"/>
      <c r="AD102" s="39"/>
      <c r="AE102" s="39"/>
      <c r="AF102" s="40"/>
      <c r="AG102" s="31">
        <f t="shared" si="1"/>
        <v>0</v>
      </c>
      <c r="AH102" s="30">
        <v>28</v>
      </c>
    </row>
    <row r="103" spans="1:34" x14ac:dyDescent="0.25">
      <c r="A103" s="2"/>
      <c r="B103" s="2"/>
      <c r="C103" s="2"/>
      <c r="D103" s="2"/>
      <c r="E103" s="4"/>
      <c r="F103" s="64"/>
      <c r="G103" s="14"/>
      <c r="H103" s="2"/>
      <c r="I103" s="2"/>
      <c r="J103" s="113"/>
      <c r="K103" s="46"/>
      <c r="L103" s="47"/>
      <c r="M103" s="46"/>
      <c r="N103" s="47"/>
      <c r="O103" s="47"/>
      <c r="P103" s="47"/>
      <c r="Q103" s="49"/>
      <c r="R103" s="46"/>
      <c r="S103" s="47"/>
      <c r="T103" s="47"/>
      <c r="U103" s="47"/>
      <c r="V103" s="48"/>
      <c r="W103" s="46"/>
      <c r="X103" s="47"/>
      <c r="Y103" s="47"/>
      <c r="Z103" s="47"/>
      <c r="AA103" s="48"/>
      <c r="AB103" s="38"/>
      <c r="AC103" s="39"/>
      <c r="AD103" s="39"/>
      <c r="AE103" s="39"/>
      <c r="AF103" s="40"/>
      <c r="AG103" s="31">
        <f t="shared" si="1"/>
        <v>0</v>
      </c>
      <c r="AH103" s="30">
        <v>28</v>
      </c>
    </row>
    <row r="104" spans="1:34" x14ac:dyDescent="0.25">
      <c r="A104" s="2"/>
      <c r="B104" s="2"/>
      <c r="C104" s="2"/>
      <c r="D104" s="2"/>
      <c r="E104" s="4"/>
      <c r="F104" s="64"/>
      <c r="G104" s="14"/>
      <c r="H104" s="2"/>
      <c r="I104" s="2"/>
      <c r="J104" s="113"/>
      <c r="K104" s="46"/>
      <c r="L104" s="47"/>
      <c r="M104" s="46"/>
      <c r="N104" s="47"/>
      <c r="O104" s="47"/>
      <c r="P104" s="47"/>
      <c r="Q104" s="49"/>
      <c r="R104" s="46"/>
      <c r="S104" s="47"/>
      <c r="T104" s="47"/>
      <c r="U104" s="47"/>
      <c r="V104" s="48"/>
      <c r="W104" s="46"/>
      <c r="X104" s="47"/>
      <c r="Y104" s="47"/>
      <c r="Z104" s="47"/>
      <c r="AA104" s="48"/>
      <c r="AB104" s="38"/>
      <c r="AC104" s="39"/>
      <c r="AD104" s="39"/>
      <c r="AE104" s="39"/>
      <c r="AF104" s="40"/>
      <c r="AG104" s="31">
        <f t="shared" si="1"/>
        <v>0</v>
      </c>
      <c r="AH104" s="30">
        <v>28</v>
      </c>
    </row>
    <row r="105" spans="1:34" x14ac:dyDescent="0.25">
      <c r="A105" s="2"/>
      <c r="B105" s="2"/>
      <c r="C105" s="2"/>
      <c r="D105" s="2"/>
      <c r="E105" s="4"/>
      <c r="F105" s="64"/>
      <c r="G105" s="14"/>
      <c r="H105" s="2"/>
      <c r="I105" s="2"/>
      <c r="J105" s="113"/>
      <c r="K105" s="46"/>
      <c r="L105" s="47"/>
      <c r="M105" s="46"/>
      <c r="N105" s="47"/>
      <c r="O105" s="47"/>
      <c r="P105" s="47"/>
      <c r="Q105" s="49"/>
      <c r="R105" s="46"/>
      <c r="S105" s="47"/>
      <c r="T105" s="47"/>
      <c r="U105" s="47"/>
      <c r="V105" s="48"/>
      <c r="W105" s="46"/>
      <c r="X105" s="47"/>
      <c r="Y105" s="47"/>
      <c r="Z105" s="47"/>
      <c r="AA105" s="48"/>
      <c r="AB105" s="38"/>
      <c r="AC105" s="39"/>
      <c r="AD105" s="39"/>
      <c r="AE105" s="39"/>
      <c r="AF105" s="40"/>
      <c r="AG105" s="31">
        <f t="shared" si="1"/>
        <v>0</v>
      </c>
      <c r="AH105" s="30">
        <v>28</v>
      </c>
    </row>
    <row r="106" spans="1:34" x14ac:dyDescent="0.25">
      <c r="A106" s="2"/>
      <c r="B106" s="3"/>
      <c r="C106" s="2"/>
      <c r="D106" s="2"/>
      <c r="E106" s="4"/>
      <c r="F106" s="64"/>
      <c r="G106" s="14"/>
      <c r="H106" s="2"/>
      <c r="I106" s="2"/>
      <c r="J106" s="113"/>
      <c r="K106" s="46"/>
      <c r="L106" s="47"/>
      <c r="M106" s="46"/>
      <c r="N106" s="47"/>
      <c r="O106" s="47"/>
      <c r="P106" s="47"/>
      <c r="Q106" s="49"/>
      <c r="R106" s="46"/>
      <c r="S106" s="47"/>
      <c r="T106" s="47"/>
      <c r="U106" s="47"/>
      <c r="V106" s="48"/>
      <c r="W106" s="46"/>
      <c r="X106" s="47"/>
      <c r="Y106" s="47"/>
      <c r="Z106" s="47"/>
      <c r="AA106" s="48"/>
      <c r="AB106" s="38"/>
      <c r="AC106" s="39"/>
      <c r="AD106" s="39"/>
      <c r="AE106" s="39"/>
      <c r="AF106" s="40"/>
      <c r="AG106" s="31">
        <f t="shared" si="1"/>
        <v>0</v>
      </c>
      <c r="AH106" s="30">
        <v>28</v>
      </c>
    </row>
    <row r="107" spans="1:34" x14ac:dyDescent="0.25">
      <c r="A107" s="2"/>
      <c r="B107" s="3"/>
      <c r="C107" s="2"/>
      <c r="D107" s="2"/>
      <c r="E107" s="4"/>
      <c r="F107" s="64"/>
      <c r="G107" s="14"/>
      <c r="H107" s="2"/>
      <c r="I107" s="2"/>
      <c r="J107" s="113"/>
      <c r="K107" s="46"/>
      <c r="L107" s="47"/>
      <c r="M107" s="46"/>
      <c r="N107" s="47"/>
      <c r="O107" s="47"/>
      <c r="P107" s="47"/>
      <c r="Q107" s="49"/>
      <c r="R107" s="46"/>
      <c r="S107" s="47"/>
      <c r="T107" s="47"/>
      <c r="U107" s="47"/>
      <c r="V107" s="48"/>
      <c r="W107" s="46"/>
      <c r="X107" s="47"/>
      <c r="Y107" s="47"/>
      <c r="Z107" s="47"/>
      <c r="AA107" s="48"/>
      <c r="AB107" s="38"/>
      <c r="AC107" s="39"/>
      <c r="AD107" s="39"/>
      <c r="AE107" s="39"/>
      <c r="AF107" s="40"/>
      <c r="AG107" s="31">
        <f t="shared" si="1"/>
        <v>0</v>
      </c>
      <c r="AH107" s="30">
        <v>28</v>
      </c>
    </row>
    <row r="108" spans="1:34" x14ac:dyDescent="0.25">
      <c r="A108" s="2"/>
      <c r="B108" s="2"/>
      <c r="C108" s="2"/>
      <c r="D108" s="2"/>
      <c r="E108" s="4"/>
      <c r="F108" s="64"/>
      <c r="G108" s="14"/>
      <c r="H108" s="2"/>
      <c r="I108" s="2"/>
      <c r="J108" s="113"/>
      <c r="K108" s="46"/>
      <c r="L108" s="47"/>
      <c r="M108" s="46"/>
      <c r="N108" s="47"/>
      <c r="O108" s="47"/>
      <c r="P108" s="47"/>
      <c r="Q108" s="49"/>
      <c r="R108" s="46"/>
      <c r="S108" s="47"/>
      <c r="T108" s="47"/>
      <c r="U108" s="47"/>
      <c r="V108" s="48"/>
      <c r="W108" s="46"/>
      <c r="X108" s="47"/>
      <c r="Y108" s="47"/>
      <c r="Z108" s="47"/>
      <c r="AA108" s="48"/>
      <c r="AB108" s="38"/>
      <c r="AC108" s="39"/>
      <c r="AD108" s="39"/>
      <c r="AE108" s="39"/>
      <c r="AF108" s="40"/>
      <c r="AG108" s="31">
        <f t="shared" si="1"/>
        <v>0</v>
      </c>
      <c r="AH108" s="30">
        <v>28</v>
      </c>
    </row>
    <row r="109" spans="1:34" x14ac:dyDescent="0.25">
      <c r="A109" s="2"/>
      <c r="B109" s="2"/>
      <c r="C109" s="2"/>
      <c r="D109" s="2"/>
      <c r="E109" s="4"/>
      <c r="F109" s="64"/>
      <c r="G109" s="14"/>
      <c r="H109" s="2"/>
      <c r="I109" s="2"/>
      <c r="J109" s="113"/>
      <c r="K109" s="46"/>
      <c r="L109" s="47"/>
      <c r="M109" s="46"/>
      <c r="N109" s="47"/>
      <c r="O109" s="47"/>
      <c r="P109" s="47"/>
      <c r="Q109" s="49"/>
      <c r="R109" s="46"/>
      <c r="S109" s="47"/>
      <c r="T109" s="47"/>
      <c r="U109" s="47"/>
      <c r="V109" s="48"/>
      <c r="W109" s="46"/>
      <c r="X109" s="47"/>
      <c r="Y109" s="47"/>
      <c r="Z109" s="47"/>
      <c r="AA109" s="48"/>
      <c r="AB109" s="38"/>
      <c r="AC109" s="39"/>
      <c r="AD109" s="39"/>
      <c r="AE109" s="39"/>
      <c r="AF109" s="40"/>
      <c r="AG109" s="31">
        <f t="shared" si="1"/>
        <v>0</v>
      </c>
      <c r="AH109" s="30">
        <v>28</v>
      </c>
    </row>
    <row r="110" spans="1:34" x14ac:dyDescent="0.25">
      <c r="A110" s="2"/>
      <c r="B110" s="2"/>
      <c r="C110" s="2"/>
      <c r="D110" s="2"/>
      <c r="E110" s="4"/>
      <c r="F110" s="64"/>
      <c r="G110" s="14"/>
      <c r="H110" s="2"/>
      <c r="I110" s="2"/>
      <c r="J110" s="113"/>
      <c r="K110" s="46"/>
      <c r="L110" s="47"/>
      <c r="M110" s="46"/>
      <c r="N110" s="47"/>
      <c r="O110" s="47"/>
      <c r="P110" s="47"/>
      <c r="Q110" s="49"/>
      <c r="R110" s="46"/>
      <c r="S110" s="47"/>
      <c r="T110" s="47"/>
      <c r="U110" s="47"/>
      <c r="V110" s="48"/>
      <c r="W110" s="46"/>
      <c r="X110" s="47"/>
      <c r="Y110" s="47"/>
      <c r="Z110" s="47"/>
      <c r="AA110" s="48"/>
      <c r="AB110" s="38"/>
      <c r="AC110" s="39"/>
      <c r="AD110" s="39"/>
      <c r="AE110" s="39"/>
      <c r="AF110" s="40"/>
      <c r="AG110" s="31">
        <f t="shared" si="1"/>
        <v>0</v>
      </c>
      <c r="AH110" s="30">
        <v>28</v>
      </c>
    </row>
    <row r="111" spans="1:34" x14ac:dyDescent="0.25">
      <c r="A111" s="2"/>
      <c r="B111" s="2"/>
      <c r="C111" s="2"/>
      <c r="D111" s="2"/>
      <c r="E111" s="4"/>
      <c r="F111" s="64"/>
      <c r="G111" s="14"/>
      <c r="H111" s="2"/>
      <c r="I111" s="2"/>
      <c r="J111" s="113"/>
      <c r="K111" s="46"/>
      <c r="L111" s="47"/>
      <c r="M111" s="46"/>
      <c r="N111" s="47"/>
      <c r="O111" s="47"/>
      <c r="P111" s="47"/>
      <c r="Q111" s="49"/>
      <c r="R111" s="46"/>
      <c r="S111" s="47"/>
      <c r="T111" s="47"/>
      <c r="U111" s="47"/>
      <c r="V111" s="48"/>
      <c r="W111" s="46"/>
      <c r="X111" s="47"/>
      <c r="Y111" s="47"/>
      <c r="Z111" s="47"/>
      <c r="AA111" s="48"/>
      <c r="AB111" s="38"/>
      <c r="AC111" s="39"/>
      <c r="AD111" s="39"/>
      <c r="AE111" s="39"/>
      <c r="AF111" s="40"/>
      <c r="AG111" s="31">
        <f t="shared" si="1"/>
        <v>0</v>
      </c>
      <c r="AH111" s="30">
        <v>28</v>
      </c>
    </row>
    <row r="112" spans="1:34" x14ac:dyDescent="0.25">
      <c r="A112" s="2"/>
      <c r="B112" s="2"/>
      <c r="C112" s="2"/>
      <c r="D112" s="2"/>
      <c r="E112" s="4"/>
      <c r="F112" s="64"/>
      <c r="G112" s="14"/>
      <c r="H112" s="2"/>
      <c r="I112" s="2"/>
      <c r="J112" s="113"/>
      <c r="K112" s="46"/>
      <c r="L112" s="47"/>
      <c r="M112" s="46"/>
      <c r="N112" s="47"/>
      <c r="O112" s="47"/>
      <c r="P112" s="47"/>
      <c r="Q112" s="49"/>
      <c r="R112" s="46"/>
      <c r="S112" s="47"/>
      <c r="T112" s="47"/>
      <c r="U112" s="47"/>
      <c r="V112" s="48"/>
      <c r="W112" s="46"/>
      <c r="X112" s="47"/>
      <c r="Y112" s="47"/>
      <c r="Z112" s="47"/>
      <c r="AA112" s="48"/>
      <c r="AB112" s="38"/>
      <c r="AC112" s="39"/>
      <c r="AD112" s="39"/>
      <c r="AE112" s="39"/>
      <c r="AF112" s="40"/>
      <c r="AG112" s="31">
        <f t="shared" si="1"/>
        <v>0</v>
      </c>
      <c r="AH112" s="30">
        <v>28</v>
      </c>
    </row>
    <row r="113" spans="1:34" x14ac:dyDescent="0.25">
      <c r="A113" s="2"/>
      <c r="B113" s="2"/>
      <c r="C113" s="2"/>
      <c r="D113" s="2"/>
      <c r="E113" s="4"/>
      <c r="F113" s="64"/>
      <c r="G113" s="14"/>
      <c r="H113" s="2"/>
      <c r="I113" s="2"/>
      <c r="J113" s="113"/>
      <c r="K113" s="46"/>
      <c r="L113" s="47"/>
      <c r="M113" s="46"/>
      <c r="N113" s="47"/>
      <c r="O113" s="47"/>
      <c r="P113" s="47"/>
      <c r="Q113" s="49"/>
      <c r="R113" s="46"/>
      <c r="S113" s="47"/>
      <c r="T113" s="47"/>
      <c r="U113" s="47"/>
      <c r="V113" s="48"/>
      <c r="W113" s="46"/>
      <c r="X113" s="47"/>
      <c r="Y113" s="47"/>
      <c r="Z113" s="47"/>
      <c r="AA113" s="48"/>
      <c r="AB113" s="38"/>
      <c r="AC113" s="39"/>
      <c r="AD113" s="39"/>
      <c r="AE113" s="39"/>
      <c r="AF113" s="40"/>
      <c r="AG113" s="31">
        <f t="shared" si="1"/>
        <v>0</v>
      </c>
      <c r="AH113" s="30">
        <v>28</v>
      </c>
    </row>
    <row r="114" spans="1:34" x14ac:dyDescent="0.25">
      <c r="A114" s="2"/>
      <c r="B114" s="2"/>
      <c r="C114" s="2"/>
      <c r="D114" s="2"/>
      <c r="E114" s="4"/>
      <c r="F114" s="64"/>
      <c r="G114" s="14"/>
      <c r="H114" s="2"/>
      <c r="I114" s="2"/>
      <c r="J114" s="113"/>
      <c r="K114" s="46"/>
      <c r="L114" s="47"/>
      <c r="M114" s="46"/>
      <c r="N114" s="47"/>
      <c r="O114" s="47"/>
      <c r="P114" s="47"/>
      <c r="Q114" s="49"/>
      <c r="R114" s="46"/>
      <c r="S114" s="47"/>
      <c r="T114" s="47"/>
      <c r="U114" s="47"/>
      <c r="V114" s="48"/>
      <c r="W114" s="46"/>
      <c r="X114" s="47"/>
      <c r="Y114" s="47"/>
      <c r="Z114" s="47"/>
      <c r="AA114" s="48"/>
      <c r="AB114" s="38"/>
      <c r="AC114" s="39"/>
      <c r="AD114" s="39"/>
      <c r="AE114" s="39"/>
      <c r="AF114" s="40"/>
      <c r="AG114" s="31">
        <f t="shared" si="1"/>
        <v>0</v>
      </c>
      <c r="AH114" s="30">
        <v>28</v>
      </c>
    </row>
    <row r="115" spans="1:34" x14ac:dyDescent="0.25">
      <c r="A115" s="2"/>
      <c r="B115" s="2"/>
      <c r="C115" s="2"/>
      <c r="D115" s="2"/>
      <c r="E115" s="4"/>
      <c r="F115" s="64"/>
      <c r="G115" s="14"/>
      <c r="H115" s="2"/>
      <c r="I115" s="2"/>
      <c r="J115" s="113"/>
      <c r="K115" s="46"/>
      <c r="L115" s="47"/>
      <c r="M115" s="46"/>
      <c r="N115" s="47"/>
      <c r="O115" s="47"/>
      <c r="P115" s="47"/>
      <c r="Q115" s="49"/>
      <c r="R115" s="46"/>
      <c r="S115" s="47"/>
      <c r="T115" s="47"/>
      <c r="U115" s="47"/>
      <c r="V115" s="48"/>
      <c r="W115" s="46"/>
      <c r="X115" s="47"/>
      <c r="Y115" s="47"/>
      <c r="Z115" s="47"/>
      <c r="AA115" s="48"/>
      <c r="AB115" s="38"/>
      <c r="AC115" s="39"/>
      <c r="AD115" s="39"/>
      <c r="AE115" s="39"/>
      <c r="AF115" s="40"/>
      <c r="AG115" s="31">
        <f t="shared" si="1"/>
        <v>0</v>
      </c>
      <c r="AH115" s="30">
        <v>28</v>
      </c>
    </row>
    <row r="116" spans="1:34" x14ac:dyDescent="0.25">
      <c r="A116" s="2"/>
      <c r="B116" s="2"/>
      <c r="C116" s="2"/>
      <c r="D116" s="2"/>
      <c r="E116" s="4"/>
      <c r="F116" s="64"/>
      <c r="G116" s="14"/>
      <c r="H116" s="2"/>
      <c r="I116" s="2"/>
      <c r="J116" s="113"/>
      <c r="K116" s="46"/>
      <c r="L116" s="47"/>
      <c r="M116" s="46"/>
      <c r="N116" s="47"/>
      <c r="O116" s="47"/>
      <c r="P116" s="47"/>
      <c r="Q116" s="49"/>
      <c r="R116" s="46"/>
      <c r="S116" s="47"/>
      <c r="T116" s="47"/>
      <c r="U116" s="47"/>
      <c r="V116" s="48"/>
      <c r="W116" s="46"/>
      <c r="X116" s="47"/>
      <c r="Y116" s="47"/>
      <c r="Z116" s="47"/>
      <c r="AA116" s="48"/>
      <c r="AB116" s="38"/>
      <c r="AC116" s="39"/>
      <c r="AD116" s="39"/>
      <c r="AE116" s="39"/>
      <c r="AF116" s="40"/>
      <c r="AG116" s="31">
        <f t="shared" si="1"/>
        <v>0</v>
      </c>
      <c r="AH116" s="30">
        <v>28</v>
      </c>
    </row>
    <row r="117" spans="1:34" x14ac:dyDescent="0.25">
      <c r="A117" s="2"/>
      <c r="B117" s="2"/>
      <c r="C117" s="2"/>
      <c r="D117" s="2"/>
      <c r="E117" s="4"/>
      <c r="F117" s="64"/>
      <c r="G117" s="14"/>
      <c r="H117" s="2"/>
      <c r="I117" s="2"/>
      <c r="J117" s="113"/>
      <c r="K117" s="46"/>
      <c r="L117" s="47"/>
      <c r="M117" s="46"/>
      <c r="N117" s="47"/>
      <c r="O117" s="47"/>
      <c r="P117" s="47"/>
      <c r="Q117" s="49"/>
      <c r="R117" s="46"/>
      <c r="S117" s="47"/>
      <c r="T117" s="47"/>
      <c r="U117" s="47"/>
      <c r="V117" s="48"/>
      <c r="W117" s="46"/>
      <c r="X117" s="47"/>
      <c r="Y117" s="47"/>
      <c r="Z117" s="47"/>
      <c r="AA117" s="48"/>
      <c r="AB117" s="38"/>
      <c r="AC117" s="39"/>
      <c r="AD117" s="39"/>
      <c r="AE117" s="39"/>
      <c r="AF117" s="40"/>
      <c r="AG117" s="31">
        <f t="shared" si="1"/>
        <v>0</v>
      </c>
      <c r="AH117" s="30">
        <v>28</v>
      </c>
    </row>
    <row r="118" spans="1:34" x14ac:dyDescent="0.25">
      <c r="A118" s="2"/>
      <c r="B118" s="2"/>
      <c r="C118" s="2"/>
      <c r="D118" s="2"/>
      <c r="E118" s="4"/>
      <c r="F118" s="64"/>
      <c r="G118" s="14"/>
      <c r="H118" s="6"/>
      <c r="I118" s="2"/>
      <c r="J118" s="113"/>
      <c r="K118" s="46"/>
      <c r="L118" s="47"/>
      <c r="M118" s="46"/>
      <c r="N118" s="47"/>
      <c r="O118" s="47"/>
      <c r="P118" s="47"/>
      <c r="Q118" s="49"/>
      <c r="R118" s="46"/>
      <c r="S118" s="47"/>
      <c r="T118" s="47"/>
      <c r="U118" s="47"/>
      <c r="V118" s="48"/>
      <c r="W118" s="46"/>
      <c r="X118" s="47"/>
      <c r="Y118" s="47"/>
      <c r="Z118" s="47"/>
      <c r="AA118" s="48"/>
      <c r="AB118" s="38"/>
      <c r="AC118" s="39"/>
      <c r="AD118" s="39"/>
      <c r="AE118" s="39"/>
      <c r="AF118" s="40"/>
      <c r="AG118" s="31">
        <f t="shared" si="1"/>
        <v>0</v>
      </c>
      <c r="AH118" s="30">
        <v>28</v>
      </c>
    </row>
    <row r="119" spans="1:34" x14ac:dyDescent="0.25">
      <c r="A119" s="2"/>
      <c r="B119" s="2"/>
      <c r="C119" s="2"/>
      <c r="D119" s="2"/>
      <c r="E119" s="4"/>
      <c r="F119" s="64"/>
      <c r="G119" s="14"/>
      <c r="H119" s="2"/>
      <c r="I119" s="13"/>
      <c r="J119" s="113"/>
      <c r="K119" s="46"/>
      <c r="L119" s="47"/>
      <c r="M119" s="46"/>
      <c r="N119" s="47"/>
      <c r="O119" s="47"/>
      <c r="P119" s="47"/>
      <c r="Q119" s="49"/>
      <c r="R119" s="46"/>
      <c r="S119" s="47"/>
      <c r="T119" s="47"/>
      <c r="U119" s="47"/>
      <c r="V119" s="48"/>
      <c r="W119" s="46"/>
      <c r="X119" s="47"/>
      <c r="Y119" s="47"/>
      <c r="Z119" s="47"/>
      <c r="AA119" s="48"/>
      <c r="AB119" s="38"/>
      <c r="AC119" s="39"/>
      <c r="AD119" s="39"/>
      <c r="AE119" s="39"/>
      <c r="AF119" s="40"/>
      <c r="AG119" s="31">
        <f t="shared" si="1"/>
        <v>0</v>
      </c>
      <c r="AH119" s="30">
        <v>28</v>
      </c>
    </row>
    <row r="120" spans="1:34" x14ac:dyDescent="0.25">
      <c r="K120" s="46"/>
      <c r="L120" s="47"/>
      <c r="M120" s="46"/>
      <c r="N120" s="47"/>
      <c r="O120" s="47"/>
      <c r="P120" s="47"/>
      <c r="Q120" s="49"/>
      <c r="R120" s="46"/>
      <c r="S120" s="47"/>
      <c r="T120" s="47"/>
      <c r="U120" s="47"/>
      <c r="V120" s="48"/>
      <c r="W120" s="46"/>
      <c r="X120" s="47"/>
      <c r="Y120" s="47"/>
      <c r="Z120" s="47"/>
      <c r="AA120" s="48"/>
      <c r="AB120" s="38"/>
      <c r="AC120" s="39"/>
      <c r="AD120" s="39"/>
      <c r="AE120" s="39"/>
      <c r="AF120" s="40"/>
      <c r="AG120" s="31">
        <f t="shared" si="1"/>
        <v>0</v>
      </c>
      <c r="AH120" s="30">
        <v>28</v>
      </c>
    </row>
    <row r="121" spans="1:34" x14ac:dyDescent="0.25">
      <c r="K121" s="46"/>
      <c r="L121" s="47"/>
      <c r="M121" s="46"/>
      <c r="N121" s="47"/>
      <c r="O121" s="47"/>
      <c r="P121" s="47"/>
      <c r="Q121" s="49"/>
      <c r="R121" s="46"/>
      <c r="S121" s="47"/>
      <c r="T121" s="47"/>
      <c r="U121" s="47"/>
      <c r="V121" s="48"/>
      <c r="W121" s="46"/>
      <c r="X121" s="47"/>
      <c r="Y121" s="47"/>
      <c r="Z121" s="47"/>
      <c r="AA121" s="48"/>
      <c r="AB121" s="38"/>
      <c r="AC121" s="39"/>
      <c r="AD121" s="39"/>
      <c r="AE121" s="39"/>
      <c r="AF121" s="40"/>
      <c r="AG121" s="31">
        <f t="shared" si="1"/>
        <v>0</v>
      </c>
      <c r="AH121" s="30">
        <v>28</v>
      </c>
    </row>
    <row r="122" spans="1:34" x14ac:dyDescent="0.25">
      <c r="K122" s="46"/>
      <c r="L122" s="47"/>
      <c r="M122" s="46"/>
      <c r="N122" s="47"/>
      <c r="O122" s="47"/>
      <c r="P122" s="47"/>
      <c r="Q122" s="49"/>
      <c r="R122" s="46"/>
      <c r="S122" s="47"/>
      <c r="T122" s="47"/>
      <c r="U122" s="47"/>
      <c r="V122" s="48"/>
      <c r="W122" s="46"/>
      <c r="X122" s="47"/>
      <c r="Y122" s="47"/>
      <c r="Z122" s="47"/>
      <c r="AA122" s="48"/>
      <c r="AB122" s="38"/>
      <c r="AC122" s="39"/>
      <c r="AD122" s="39"/>
      <c r="AE122" s="39"/>
      <c r="AF122" s="40"/>
      <c r="AG122" s="31">
        <f t="shared" si="1"/>
        <v>0</v>
      </c>
      <c r="AH122" s="30">
        <v>28</v>
      </c>
    </row>
    <row r="123" spans="1:34" x14ac:dyDescent="0.25">
      <c r="K123" s="46"/>
      <c r="L123" s="47"/>
      <c r="M123" s="46"/>
      <c r="N123" s="47"/>
      <c r="O123" s="47"/>
      <c r="P123" s="47"/>
      <c r="Q123" s="49"/>
      <c r="R123" s="46"/>
      <c r="S123" s="47"/>
      <c r="T123" s="47"/>
      <c r="U123" s="47"/>
      <c r="V123" s="48"/>
      <c r="W123" s="46"/>
      <c r="X123" s="47"/>
      <c r="Y123" s="47"/>
      <c r="Z123" s="47"/>
      <c r="AA123" s="48"/>
      <c r="AB123" s="38"/>
      <c r="AC123" s="39"/>
      <c r="AD123" s="39"/>
      <c r="AE123" s="39"/>
      <c r="AF123" s="40"/>
      <c r="AG123" s="31">
        <f t="shared" si="1"/>
        <v>0</v>
      </c>
      <c r="AH123" s="30">
        <v>28</v>
      </c>
    </row>
    <row r="124" spans="1:34" x14ac:dyDescent="0.25">
      <c r="K124" s="46"/>
      <c r="L124" s="47"/>
      <c r="M124" s="46"/>
      <c r="N124" s="47"/>
      <c r="O124" s="47"/>
      <c r="P124" s="47"/>
      <c r="Q124" s="49"/>
      <c r="R124" s="46"/>
      <c r="S124" s="47"/>
      <c r="T124" s="47"/>
      <c r="U124" s="47"/>
      <c r="V124" s="48"/>
      <c r="W124" s="46"/>
      <c r="X124" s="47"/>
      <c r="Y124" s="47"/>
      <c r="Z124" s="47"/>
      <c r="AA124" s="48"/>
      <c r="AB124" s="38"/>
      <c r="AC124" s="39"/>
      <c r="AD124" s="39"/>
      <c r="AE124" s="39"/>
      <c r="AF124" s="40"/>
      <c r="AG124" s="31">
        <f t="shared" si="1"/>
        <v>0</v>
      </c>
      <c r="AH124" s="30">
        <v>28</v>
      </c>
    </row>
    <row r="125" spans="1:34" x14ac:dyDescent="0.25">
      <c r="K125" s="46"/>
      <c r="L125" s="47"/>
      <c r="M125" s="46"/>
      <c r="N125" s="47"/>
      <c r="O125" s="47"/>
      <c r="P125" s="47"/>
      <c r="Q125" s="49"/>
      <c r="R125" s="46"/>
      <c r="S125" s="47"/>
      <c r="T125" s="47"/>
      <c r="U125" s="47"/>
      <c r="V125" s="48"/>
      <c r="W125" s="46"/>
      <c r="X125" s="47"/>
      <c r="Y125" s="47"/>
      <c r="Z125" s="47"/>
      <c r="AA125" s="48"/>
      <c r="AB125" s="38"/>
      <c r="AC125" s="39"/>
      <c r="AD125" s="39"/>
      <c r="AE125" s="39"/>
      <c r="AF125" s="40"/>
      <c r="AG125" s="31">
        <f t="shared" si="1"/>
        <v>0</v>
      </c>
      <c r="AH125" s="30">
        <v>28</v>
      </c>
    </row>
    <row r="126" spans="1:34" x14ac:dyDescent="0.25">
      <c r="K126" s="46"/>
      <c r="L126" s="47"/>
      <c r="M126" s="46"/>
      <c r="N126" s="47"/>
      <c r="O126" s="47"/>
      <c r="P126" s="47"/>
      <c r="Q126" s="49"/>
      <c r="R126" s="46"/>
      <c r="S126" s="47"/>
      <c r="T126" s="47"/>
      <c r="U126" s="47"/>
      <c r="V126" s="48"/>
      <c r="W126" s="46"/>
      <c r="X126" s="47"/>
      <c r="Y126" s="47"/>
      <c r="Z126" s="47"/>
      <c r="AA126" s="48"/>
      <c r="AB126" s="38"/>
      <c r="AC126" s="39"/>
      <c r="AD126" s="39"/>
      <c r="AE126" s="39"/>
      <c r="AF126" s="40"/>
      <c r="AG126" s="31">
        <f t="shared" si="1"/>
        <v>0</v>
      </c>
      <c r="AH126" s="30"/>
    </row>
    <row r="127" spans="1:34" x14ac:dyDescent="0.25">
      <c r="K127" s="46"/>
      <c r="L127" s="47"/>
      <c r="M127" s="46"/>
      <c r="N127" s="47"/>
      <c r="O127" s="47"/>
      <c r="P127" s="47"/>
      <c r="Q127" s="49"/>
      <c r="R127" s="46"/>
      <c r="S127" s="47"/>
      <c r="T127" s="47"/>
      <c r="U127" s="47"/>
      <c r="V127" s="48"/>
      <c r="W127" s="46"/>
      <c r="X127" s="47"/>
      <c r="Y127" s="47"/>
      <c r="Z127" s="47"/>
      <c r="AA127" s="48"/>
      <c r="AB127" s="38"/>
      <c r="AC127" s="39"/>
      <c r="AD127" s="39"/>
      <c r="AE127" s="39"/>
      <c r="AF127" s="40"/>
      <c r="AG127" s="31">
        <f t="shared" si="1"/>
        <v>0</v>
      </c>
      <c r="AH127" s="30"/>
    </row>
    <row r="128" spans="1:34" x14ac:dyDescent="0.25">
      <c r="K128" s="46"/>
      <c r="L128" s="47"/>
      <c r="M128" s="46"/>
      <c r="N128" s="47"/>
      <c r="O128" s="47"/>
      <c r="P128" s="47"/>
      <c r="Q128" s="49"/>
      <c r="R128" s="46"/>
      <c r="S128" s="47"/>
      <c r="T128" s="47"/>
      <c r="U128" s="47"/>
      <c r="V128" s="48"/>
      <c r="W128" s="46"/>
      <c r="X128" s="47"/>
      <c r="Y128" s="47"/>
      <c r="Z128" s="47"/>
      <c r="AA128" s="48"/>
      <c r="AB128" s="38"/>
      <c r="AC128" s="39"/>
      <c r="AD128" s="39"/>
      <c r="AE128" s="39"/>
      <c r="AF128" s="40"/>
      <c r="AG128" s="31">
        <f t="shared" si="1"/>
        <v>0</v>
      </c>
      <c r="AH128" s="30"/>
    </row>
    <row r="129" spans="10:34" ht="15.75" thickBot="1" x14ac:dyDescent="0.3">
      <c r="K129" s="46"/>
      <c r="L129" s="47"/>
      <c r="M129" s="46"/>
      <c r="N129" s="47"/>
      <c r="O129" s="47"/>
      <c r="P129" s="47"/>
      <c r="Q129" s="49"/>
      <c r="R129" s="46"/>
      <c r="S129" s="47"/>
      <c r="T129" s="47"/>
      <c r="U129" s="47"/>
      <c r="V129" s="48"/>
      <c r="W129" s="46"/>
      <c r="X129" s="47"/>
      <c r="Y129" s="47"/>
      <c r="Z129" s="47"/>
      <c r="AA129" s="48"/>
      <c r="AB129" s="114"/>
      <c r="AC129" s="115"/>
      <c r="AD129" s="115"/>
      <c r="AE129" s="115"/>
      <c r="AF129" s="116"/>
      <c r="AG129" s="31">
        <f t="shared" si="1"/>
        <v>0</v>
      </c>
      <c r="AH129" s="30"/>
    </row>
    <row r="130" spans="10:34" ht="16.5" thickTop="1" thickBot="1" x14ac:dyDescent="0.3">
      <c r="K130" s="57">
        <f t="shared" ref="K130" si="2">SUM(K9:K129)</f>
        <v>0</v>
      </c>
      <c r="L130" s="57">
        <f t="shared" ref="L130:AF130" si="3">SUM(L5:L129)</f>
        <v>0</v>
      </c>
      <c r="M130" s="57">
        <f t="shared" si="3"/>
        <v>0</v>
      </c>
      <c r="N130" s="57">
        <f t="shared" si="3"/>
        <v>0</v>
      </c>
      <c r="O130" s="57">
        <f t="shared" si="3"/>
        <v>0</v>
      </c>
      <c r="P130" s="57">
        <f t="shared" si="3"/>
        <v>0</v>
      </c>
      <c r="Q130" s="57">
        <f t="shared" si="3"/>
        <v>0</v>
      </c>
      <c r="R130" s="57">
        <f t="shared" si="3"/>
        <v>0</v>
      </c>
      <c r="S130" s="57">
        <f t="shared" si="3"/>
        <v>0</v>
      </c>
      <c r="T130" s="57">
        <f t="shared" si="3"/>
        <v>0</v>
      </c>
      <c r="U130" s="57">
        <f t="shared" si="3"/>
        <v>0</v>
      </c>
      <c r="V130" s="57">
        <f t="shared" si="3"/>
        <v>0</v>
      </c>
      <c r="W130" s="57">
        <f t="shared" si="3"/>
        <v>0</v>
      </c>
      <c r="X130" s="57">
        <f t="shared" si="3"/>
        <v>0</v>
      </c>
      <c r="Y130" s="57">
        <f t="shared" si="3"/>
        <v>0</v>
      </c>
      <c r="Z130" s="57">
        <f t="shared" si="3"/>
        <v>0</v>
      </c>
      <c r="AA130" s="57">
        <f t="shared" si="3"/>
        <v>0</v>
      </c>
      <c r="AB130" s="57">
        <f t="shared" si="3"/>
        <v>0</v>
      </c>
      <c r="AC130" s="57">
        <f t="shared" si="3"/>
        <v>0</v>
      </c>
      <c r="AD130" s="57">
        <f t="shared" si="3"/>
        <v>0</v>
      </c>
      <c r="AE130" s="57">
        <f t="shared" si="3"/>
        <v>0</v>
      </c>
      <c r="AF130" s="57">
        <f t="shared" si="3"/>
        <v>0</v>
      </c>
      <c r="AG130" s="58">
        <f>SUM(AG5:AG129)</f>
        <v>0</v>
      </c>
      <c r="AH130" s="58">
        <f>SUM(AH5:AH129)</f>
        <v>3388</v>
      </c>
    </row>
    <row r="131" spans="10:34" ht="15.75" thickTop="1" x14ac:dyDescent="0.25"/>
    <row r="136" spans="10:34" x14ac:dyDescent="0.25">
      <c r="J136" s="131" t="s">
        <v>56</v>
      </c>
      <c r="K136" s="131"/>
      <c r="L136" s="131"/>
      <c r="M136" s="131"/>
      <c r="N136" s="131"/>
      <c r="O136" s="131"/>
      <c r="P136">
        <v>24</v>
      </c>
    </row>
  </sheetData>
  <mergeCells count="10">
    <mergeCell ref="R3:V3"/>
    <mergeCell ref="W3:AA3"/>
    <mergeCell ref="AB3:AF3"/>
    <mergeCell ref="J136:O136"/>
    <mergeCell ref="B1:H1"/>
    <mergeCell ref="A2:B2"/>
    <mergeCell ref="C2:E2"/>
    <mergeCell ref="F2:H2"/>
    <mergeCell ref="K3:L3"/>
    <mergeCell ref="M3:Q3"/>
  </mergeCells>
  <conditionalFormatting sqref="K130">
    <cfRule type="iconSet" priority="2">
      <iconSet reverse="1">
        <cfvo type="percent" val="0"/>
        <cfvo type="num" val="$P$136-6"/>
        <cfvo type="num" val="$P$136"/>
      </iconSet>
    </cfRule>
  </conditionalFormatting>
  <conditionalFormatting sqref="L130:AF130">
    <cfRule type="iconSet" priority="1">
      <iconSet reverse="1">
        <cfvo type="percent" val="0"/>
        <cfvo type="num" val="$P$136-6"/>
        <cfvo type="num" val="$P$136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principale</vt:lpstr>
      <vt:lpstr>inscription ete + 6ANS</vt:lpstr>
      <vt:lpstr>inscription ete - 6ANS</vt:lpstr>
      <vt:lpstr>Inscription 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touchelet</dc:creator>
  <cp:lastModifiedBy>gmb</cp:lastModifiedBy>
  <dcterms:created xsi:type="dcterms:W3CDTF">2016-05-11T19:54:16Z</dcterms:created>
  <dcterms:modified xsi:type="dcterms:W3CDTF">2016-05-15T22:18:01Z</dcterms:modified>
</cp:coreProperties>
</file>