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400" windowHeight="10995" activeTab="1"/>
  </bookViews>
  <sheets>
    <sheet name="Source" sheetId="2" r:id="rId1"/>
    <sheet name="Donnees" sheetId="1" r:id="rId2"/>
    <sheet name="Feuil3" sheetId="3" r:id="rId3"/>
    <sheet name="Donnees (2)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" i="4" l="1"/>
  <c r="C12" i="4" s="1"/>
  <c r="A11" i="4"/>
  <c r="C11" i="4" s="1"/>
  <c r="A10" i="4"/>
  <c r="A19" i="4" s="1"/>
  <c r="A9" i="4"/>
  <c r="C9" i="4" s="1"/>
  <c r="A8" i="4"/>
  <c r="A17" i="4" s="1"/>
  <c r="A7" i="4"/>
  <c r="A16" i="4" s="1"/>
  <c r="B16" i="4" l="1"/>
  <c r="C16" i="4"/>
  <c r="C17" i="4"/>
  <c r="B17" i="4"/>
  <c r="D17" i="4"/>
  <c r="C19" i="4"/>
  <c r="B19" i="4"/>
  <c r="D19" i="4"/>
  <c r="D7" i="4"/>
  <c r="B7" i="4"/>
  <c r="A21" i="4"/>
  <c r="A20" i="4"/>
  <c r="A18" i="4"/>
  <c r="D16" i="4"/>
  <c r="C8" i="4"/>
  <c r="C10" i="4"/>
  <c r="C7" i="4"/>
  <c r="B8" i="4"/>
  <c r="D8" i="4"/>
  <c r="B9" i="4"/>
  <c r="D9" i="4"/>
  <c r="B10" i="4"/>
  <c r="D10" i="4"/>
  <c r="B11" i="4"/>
  <c r="D11" i="4"/>
  <c r="B12" i="4"/>
  <c r="D12" i="4"/>
  <c r="J1" i="2"/>
  <c r="C20" i="4" l="1"/>
  <c r="B20" i="4"/>
  <c r="D20" i="4"/>
  <c r="C18" i="4"/>
  <c r="B18" i="4"/>
  <c r="D18" i="4"/>
  <c r="C21" i="4"/>
  <c r="B21" i="4"/>
  <c r="D21" i="4"/>
  <c r="E7" i="4"/>
  <c r="E16" i="4" l="1"/>
</calcChain>
</file>

<file path=xl/sharedStrings.xml><?xml version="1.0" encoding="utf-8"?>
<sst xmlns="http://schemas.openxmlformats.org/spreadsheetml/2006/main" count="46" uniqueCount="31">
  <si>
    <t>Tableau 1</t>
  </si>
  <si>
    <t>N°</t>
  </si>
  <si>
    <t>Total</t>
  </si>
  <si>
    <t>Tableau 2</t>
  </si>
  <si>
    <t xml:space="preserve">Nbre Lignes </t>
  </si>
  <si>
    <t>Pdt 1</t>
  </si>
  <si>
    <t>Pdt 2</t>
  </si>
  <si>
    <t>Pdt 3</t>
  </si>
  <si>
    <t>Pdt 4</t>
  </si>
  <si>
    <t>Pdt 5</t>
  </si>
  <si>
    <t>Pdt 6</t>
  </si>
  <si>
    <t>Prix 1</t>
  </si>
  <si>
    <t>Prix 2</t>
  </si>
  <si>
    <t>Prix 3</t>
  </si>
  <si>
    <t>Prix 4</t>
  </si>
  <si>
    <t>Prix 5</t>
  </si>
  <si>
    <t>Pdt 7</t>
  </si>
  <si>
    <t>Pdt 8</t>
  </si>
  <si>
    <t>Pdt 9</t>
  </si>
  <si>
    <t>Pdt 10</t>
  </si>
  <si>
    <t>Pdt 11</t>
  </si>
  <si>
    <t>Pdt 12</t>
  </si>
  <si>
    <t>Pdt 13</t>
  </si>
  <si>
    <t>Pdt 14</t>
  </si>
  <si>
    <t>Pdt 15</t>
  </si>
  <si>
    <t>Pdt 16</t>
  </si>
  <si>
    <t>Pdt 17</t>
  </si>
  <si>
    <t>Pdt 18</t>
  </si>
  <si>
    <t>Pdt 19</t>
  </si>
  <si>
    <t>Prix 6</t>
  </si>
  <si>
    <t>Comment je peux ajuster automatiquement les tableaux en fonction du nombre de produits (nombre de lignes dans la feuille source)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</si>
</sst>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5" borderId="1" xfId="0" applyFill="1" applyBorder="1"/>
    <xf numFmtId="0" fontId="0" fillId="0" borderId="1" xfId="0" applyBorder="1" applyAlignment="1">
      <alignment horizontal="left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0</xdr:colOff>
      <xdr:row>2</xdr:row>
      <xdr:rowOff>0</xdr:rowOff>
    </xdr:from>
    <xdr:to>
      <xdr:col>6</xdr:col>
      <xdr:colOff>752475</xdr:colOff>
      <xdr:row>3</xdr:row>
      <xdr:rowOff>180974</xdr:rowOff>
    </xdr:to>
    <xdr:sp macro="[0]!Ajuster" textlink="">
      <xdr:nvSpPr>
        <xdr:cNvPr id="2" name="ZoneTexte 1"/>
        <xdr:cNvSpPr txBox="1"/>
      </xdr:nvSpPr>
      <xdr:spPr>
        <a:xfrm>
          <a:off x="4143375" y="381000"/>
          <a:ext cx="75247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Ajuster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0"/>
  <sheetViews>
    <sheetView workbookViewId="0">
      <selection activeCell="J17" sqref="J17"/>
    </sheetView>
  </sheetViews>
  <sheetFormatPr baseColWidth="10" defaultRowHeight="15" x14ac:dyDescent="0.25"/>
  <cols>
    <col min="1" max="1" width="6.140625" bestFit="1" customWidth="1"/>
    <col min="2" max="7" width="8.28515625" style="10" customWidth="1"/>
  </cols>
  <sheetData>
    <row r="1" spans="1:10" x14ac:dyDescent="0.25">
      <c r="A1" s="5" t="s">
        <v>1</v>
      </c>
      <c r="B1" s="5" t="s">
        <v>11</v>
      </c>
      <c r="C1" s="5" t="s">
        <v>6</v>
      </c>
      <c r="D1" s="5" t="s">
        <v>7</v>
      </c>
      <c r="E1" s="5" t="s">
        <v>8</v>
      </c>
      <c r="F1" s="5" t="s">
        <v>9</v>
      </c>
      <c r="G1" s="5" t="s">
        <v>10</v>
      </c>
      <c r="I1" s="7" t="s">
        <v>4</v>
      </c>
      <c r="J1" s="6">
        <f>COUNTA(A2:A200)</f>
        <v>19</v>
      </c>
    </row>
    <row r="2" spans="1:10" x14ac:dyDescent="0.25">
      <c r="A2" s="1" t="s">
        <v>5</v>
      </c>
      <c r="B2" s="3">
        <v>100</v>
      </c>
      <c r="C2" s="3">
        <v>200</v>
      </c>
      <c r="D2" s="3">
        <v>300</v>
      </c>
      <c r="E2" s="3">
        <v>400</v>
      </c>
      <c r="F2" s="3">
        <v>500</v>
      </c>
      <c r="G2" s="3">
        <v>600</v>
      </c>
    </row>
    <row r="3" spans="1:10" x14ac:dyDescent="0.25">
      <c r="A3" s="1" t="s">
        <v>6</v>
      </c>
      <c r="B3" s="3">
        <v>101</v>
      </c>
      <c r="C3" s="3">
        <v>201</v>
      </c>
      <c r="D3" s="3">
        <v>301</v>
      </c>
      <c r="E3" s="3">
        <v>401</v>
      </c>
      <c r="F3" s="3">
        <v>501</v>
      </c>
      <c r="G3" s="3">
        <v>601</v>
      </c>
    </row>
    <row r="4" spans="1:10" x14ac:dyDescent="0.25">
      <c r="A4" s="1" t="s">
        <v>7</v>
      </c>
      <c r="B4" s="3">
        <v>102</v>
      </c>
      <c r="C4" s="3">
        <v>202</v>
      </c>
      <c r="D4" s="3">
        <v>302</v>
      </c>
      <c r="E4" s="3">
        <v>402</v>
      </c>
      <c r="F4" s="3">
        <v>502</v>
      </c>
      <c r="G4" s="3">
        <v>602</v>
      </c>
    </row>
    <row r="5" spans="1:10" x14ac:dyDescent="0.25">
      <c r="A5" s="1" t="s">
        <v>8</v>
      </c>
      <c r="B5" s="3">
        <v>103</v>
      </c>
      <c r="C5" s="3">
        <v>203</v>
      </c>
      <c r="D5" s="3">
        <v>303</v>
      </c>
      <c r="E5" s="3">
        <v>403</v>
      </c>
      <c r="F5" s="3">
        <v>503</v>
      </c>
      <c r="G5" s="3">
        <v>603</v>
      </c>
    </row>
    <row r="6" spans="1:10" x14ac:dyDescent="0.25">
      <c r="A6" s="1" t="s">
        <v>9</v>
      </c>
      <c r="B6" s="3">
        <v>104</v>
      </c>
      <c r="C6" s="3">
        <v>204</v>
      </c>
      <c r="D6" s="3">
        <v>304</v>
      </c>
      <c r="E6" s="3">
        <v>404</v>
      </c>
      <c r="F6" s="3">
        <v>504</v>
      </c>
      <c r="G6" s="3">
        <v>604</v>
      </c>
    </row>
    <row r="7" spans="1:10" x14ac:dyDescent="0.25">
      <c r="A7" s="1" t="s">
        <v>10</v>
      </c>
      <c r="B7" s="3">
        <v>105</v>
      </c>
      <c r="C7" s="3">
        <v>205</v>
      </c>
      <c r="D7" s="3">
        <v>305</v>
      </c>
      <c r="E7" s="3">
        <v>405</v>
      </c>
      <c r="F7" s="3">
        <v>505</v>
      </c>
      <c r="G7" s="3">
        <v>605</v>
      </c>
    </row>
    <row r="8" spans="1:10" x14ac:dyDescent="0.25">
      <c r="A8" s="1" t="s">
        <v>16</v>
      </c>
      <c r="B8" s="3">
        <v>106</v>
      </c>
      <c r="C8" s="3">
        <v>206</v>
      </c>
      <c r="D8" s="3">
        <v>306</v>
      </c>
      <c r="E8" s="3">
        <v>406</v>
      </c>
      <c r="F8" s="3">
        <v>506</v>
      </c>
      <c r="G8" s="3">
        <v>606</v>
      </c>
    </row>
    <row r="9" spans="1:10" x14ac:dyDescent="0.25">
      <c r="A9" s="1" t="s">
        <v>17</v>
      </c>
      <c r="B9" s="3">
        <v>107</v>
      </c>
      <c r="C9" s="3">
        <v>207</v>
      </c>
      <c r="D9" s="3">
        <v>307</v>
      </c>
      <c r="E9" s="3">
        <v>407</v>
      </c>
      <c r="F9" s="3">
        <v>507</v>
      </c>
      <c r="G9" s="3">
        <v>607</v>
      </c>
    </row>
    <row r="10" spans="1:10" x14ac:dyDescent="0.25">
      <c r="A10" s="1" t="s">
        <v>18</v>
      </c>
      <c r="B10" s="3">
        <v>108</v>
      </c>
      <c r="C10" s="3">
        <v>208</v>
      </c>
      <c r="D10" s="3">
        <v>308</v>
      </c>
      <c r="E10" s="3">
        <v>408</v>
      </c>
      <c r="F10" s="3">
        <v>508</v>
      </c>
      <c r="G10" s="3">
        <v>608</v>
      </c>
    </row>
    <row r="11" spans="1:10" x14ac:dyDescent="0.25">
      <c r="A11" s="1" t="s">
        <v>19</v>
      </c>
      <c r="B11" s="3">
        <v>109</v>
      </c>
      <c r="C11" s="3">
        <v>209</v>
      </c>
      <c r="D11" s="3">
        <v>309</v>
      </c>
      <c r="E11" s="3">
        <v>409</v>
      </c>
      <c r="F11" s="3">
        <v>509</v>
      </c>
      <c r="G11" s="3">
        <v>609</v>
      </c>
    </row>
    <row r="12" spans="1:10" x14ac:dyDescent="0.25">
      <c r="A12" s="1" t="s">
        <v>20</v>
      </c>
      <c r="B12" s="3">
        <v>110</v>
      </c>
      <c r="C12" s="3">
        <v>210</v>
      </c>
      <c r="D12" s="3">
        <v>310</v>
      </c>
      <c r="E12" s="3">
        <v>410</v>
      </c>
      <c r="F12" s="3">
        <v>510</v>
      </c>
      <c r="G12" s="3">
        <v>610</v>
      </c>
    </row>
    <row r="13" spans="1:10" x14ac:dyDescent="0.25">
      <c r="A13" s="1" t="s">
        <v>21</v>
      </c>
      <c r="B13" s="3">
        <v>111</v>
      </c>
      <c r="C13" s="3">
        <v>211</v>
      </c>
      <c r="D13" s="3">
        <v>311</v>
      </c>
      <c r="E13" s="3">
        <v>411</v>
      </c>
      <c r="F13" s="3">
        <v>511</v>
      </c>
      <c r="G13" s="3">
        <v>611</v>
      </c>
    </row>
    <row r="14" spans="1:10" x14ac:dyDescent="0.25">
      <c r="A14" s="1" t="s">
        <v>22</v>
      </c>
      <c r="B14" s="3">
        <v>112</v>
      </c>
      <c r="C14" s="3">
        <v>212</v>
      </c>
      <c r="D14" s="3">
        <v>312</v>
      </c>
      <c r="E14" s="3">
        <v>412</v>
      </c>
      <c r="F14" s="3">
        <v>512</v>
      </c>
      <c r="G14" s="3">
        <v>612</v>
      </c>
    </row>
    <row r="15" spans="1:10" x14ac:dyDescent="0.25">
      <c r="A15" s="1" t="s">
        <v>23</v>
      </c>
      <c r="B15" s="3">
        <v>113</v>
      </c>
      <c r="C15" s="3">
        <v>213</v>
      </c>
      <c r="D15" s="3">
        <v>313</v>
      </c>
      <c r="E15" s="3">
        <v>413</v>
      </c>
      <c r="F15" s="3">
        <v>513</v>
      </c>
      <c r="G15" s="3">
        <v>613</v>
      </c>
    </row>
    <row r="16" spans="1:10" x14ac:dyDescent="0.25">
      <c r="A16" s="1" t="s">
        <v>24</v>
      </c>
      <c r="B16" s="3">
        <v>114</v>
      </c>
      <c r="C16" s="3">
        <v>214</v>
      </c>
      <c r="D16" s="3">
        <v>314</v>
      </c>
      <c r="E16" s="3">
        <v>414</v>
      </c>
      <c r="F16" s="3">
        <v>514</v>
      </c>
      <c r="G16" s="3">
        <v>614</v>
      </c>
    </row>
    <row r="17" spans="1:7" x14ac:dyDescent="0.25">
      <c r="A17" s="1" t="s">
        <v>25</v>
      </c>
      <c r="B17" s="3">
        <v>115</v>
      </c>
      <c r="C17" s="3">
        <v>215</v>
      </c>
      <c r="D17" s="3">
        <v>315</v>
      </c>
      <c r="E17" s="3">
        <v>415</v>
      </c>
      <c r="F17" s="3">
        <v>515</v>
      </c>
      <c r="G17" s="3">
        <v>615</v>
      </c>
    </row>
    <row r="18" spans="1:7" x14ac:dyDescent="0.25">
      <c r="A18" s="1" t="s">
        <v>26</v>
      </c>
      <c r="B18" s="3">
        <v>116</v>
      </c>
      <c r="C18" s="3">
        <v>216</v>
      </c>
      <c r="D18" s="3">
        <v>316</v>
      </c>
      <c r="E18" s="3">
        <v>416</v>
      </c>
      <c r="F18" s="3">
        <v>516</v>
      </c>
      <c r="G18" s="3">
        <v>616</v>
      </c>
    </row>
    <row r="19" spans="1:7" x14ac:dyDescent="0.25">
      <c r="A19" s="1" t="s">
        <v>27</v>
      </c>
      <c r="B19" s="3">
        <v>117</v>
      </c>
      <c r="C19" s="3">
        <v>217</v>
      </c>
      <c r="D19" s="3">
        <v>317</v>
      </c>
      <c r="E19" s="3">
        <v>417</v>
      </c>
      <c r="F19" s="3">
        <v>517</v>
      </c>
      <c r="G19" s="3">
        <v>617</v>
      </c>
    </row>
    <row r="20" spans="1:7" x14ac:dyDescent="0.25">
      <c r="A20" s="1" t="s">
        <v>28</v>
      </c>
      <c r="B20" s="3">
        <v>118</v>
      </c>
      <c r="C20" s="3">
        <v>218</v>
      </c>
      <c r="D20" s="3">
        <v>318</v>
      </c>
      <c r="E20" s="3">
        <v>418</v>
      </c>
      <c r="F20" s="3">
        <v>518</v>
      </c>
      <c r="G20" s="3">
        <v>618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E71"/>
  <sheetViews>
    <sheetView tabSelected="1" workbookViewId="0">
      <selection activeCell="A5" sqref="A5"/>
    </sheetView>
  </sheetViews>
  <sheetFormatPr baseColWidth="10" defaultRowHeight="15" x14ac:dyDescent="0.25"/>
  <cols>
    <col min="2" max="4" width="9.28515625" style="4" customWidth="1"/>
  </cols>
  <sheetData>
    <row r="5" spans="1:5" x14ac:dyDescent="0.25">
      <c r="A5" s="2" t="s">
        <v>0</v>
      </c>
    </row>
    <row r="6" spans="1:5" x14ac:dyDescent="0.25">
      <c r="A6" s="2" t="s">
        <v>1</v>
      </c>
      <c r="B6" s="5" t="s">
        <v>11</v>
      </c>
      <c r="C6" s="5" t="s">
        <v>12</v>
      </c>
      <c r="D6" s="5" t="s">
        <v>13</v>
      </c>
      <c r="E6" s="2" t="s">
        <v>2</v>
      </c>
    </row>
    <row r="7" spans="1:5" x14ac:dyDescent="0.25">
      <c r="B7"/>
      <c r="C7"/>
      <c r="D7"/>
    </row>
    <row r="8" spans="1:5" x14ac:dyDescent="0.25">
      <c r="B8"/>
      <c r="C8"/>
      <c r="D8"/>
    </row>
    <row r="9" spans="1:5" x14ac:dyDescent="0.25">
      <c r="B9"/>
      <c r="C9"/>
      <c r="D9"/>
    </row>
    <row r="10" spans="1:5" x14ac:dyDescent="0.25">
      <c r="B10"/>
      <c r="C10"/>
      <c r="D10"/>
    </row>
    <row r="11" spans="1:5" x14ac:dyDescent="0.25">
      <c r="B11"/>
      <c r="C11"/>
      <c r="D11"/>
    </row>
    <row r="12" spans="1:5" x14ac:dyDescent="0.25">
      <c r="B12"/>
      <c r="C12"/>
      <c r="D12"/>
    </row>
    <row r="13" spans="1:5" x14ac:dyDescent="0.25">
      <c r="B13"/>
      <c r="C13"/>
      <c r="D13"/>
    </row>
    <row r="14" spans="1:5" x14ac:dyDescent="0.25">
      <c r="B14"/>
      <c r="C14"/>
      <c r="D14"/>
    </row>
    <row r="15" spans="1:5" x14ac:dyDescent="0.25">
      <c r="B15"/>
      <c r="C15"/>
      <c r="D15"/>
    </row>
    <row r="16" spans="1:5" x14ac:dyDescent="0.25">
      <c r="B16"/>
      <c r="C16"/>
      <c r="D16"/>
    </row>
    <row r="17" spans="2:4" x14ac:dyDescent="0.25">
      <c r="B17"/>
      <c r="C17"/>
      <c r="D17"/>
    </row>
    <row r="18" spans="2:4" x14ac:dyDescent="0.25">
      <c r="B18"/>
      <c r="C18"/>
      <c r="D18"/>
    </row>
    <row r="19" spans="2:4" x14ac:dyDescent="0.25">
      <c r="B19"/>
      <c r="C19"/>
      <c r="D19"/>
    </row>
    <row r="20" spans="2:4" x14ac:dyDescent="0.25">
      <c r="B20"/>
      <c r="C20"/>
      <c r="D20"/>
    </row>
    <row r="21" spans="2:4" x14ac:dyDescent="0.25">
      <c r="B21"/>
      <c r="C21"/>
      <c r="D21"/>
    </row>
    <row r="22" spans="2:4" x14ac:dyDescent="0.25">
      <c r="B22"/>
      <c r="C22"/>
      <c r="D22"/>
    </row>
    <row r="23" spans="2:4" x14ac:dyDescent="0.25">
      <c r="B23"/>
      <c r="C23"/>
      <c r="D23"/>
    </row>
    <row r="24" spans="2:4" x14ac:dyDescent="0.25">
      <c r="B24"/>
      <c r="C24"/>
      <c r="D24"/>
    </row>
    <row r="25" spans="2:4" x14ac:dyDescent="0.25">
      <c r="B25"/>
      <c r="C25"/>
      <c r="D25"/>
    </row>
    <row r="26" spans="2:4" x14ac:dyDescent="0.25">
      <c r="B26"/>
      <c r="C26"/>
      <c r="D26"/>
    </row>
    <row r="27" spans="2:4" x14ac:dyDescent="0.25">
      <c r="B27"/>
      <c r="C27"/>
      <c r="D27"/>
    </row>
    <row r="28" spans="2:4" x14ac:dyDescent="0.25">
      <c r="B28"/>
      <c r="C28"/>
      <c r="D28"/>
    </row>
    <row r="29" spans="2:4" x14ac:dyDescent="0.25">
      <c r="B29"/>
      <c r="C29"/>
      <c r="D29"/>
    </row>
    <row r="30" spans="2:4" x14ac:dyDescent="0.25">
      <c r="B30"/>
      <c r="C30"/>
      <c r="D30"/>
    </row>
    <row r="31" spans="2:4" x14ac:dyDescent="0.25">
      <c r="B31"/>
      <c r="C31"/>
      <c r="D31"/>
    </row>
    <row r="32" spans="2:4" x14ac:dyDescent="0.25">
      <c r="B32"/>
      <c r="C32"/>
      <c r="D32"/>
    </row>
    <row r="33" spans="2:4" ht="15.75" customHeight="1" x14ac:dyDescent="0.25">
      <c r="B33"/>
      <c r="C33"/>
      <c r="D33"/>
    </row>
    <row r="34" spans="2:4" x14ac:dyDescent="0.25">
      <c r="B34"/>
      <c r="C34"/>
      <c r="D34"/>
    </row>
    <row r="35" spans="2:4" x14ac:dyDescent="0.25">
      <c r="B35"/>
      <c r="C35"/>
      <c r="D35"/>
    </row>
    <row r="36" spans="2:4" x14ac:dyDescent="0.25">
      <c r="B36"/>
      <c r="C36"/>
      <c r="D36"/>
    </row>
    <row r="37" spans="2:4" x14ac:dyDescent="0.25">
      <c r="B37"/>
      <c r="C37"/>
      <c r="D37"/>
    </row>
    <row r="38" spans="2:4" x14ac:dyDescent="0.25">
      <c r="B38"/>
      <c r="C38"/>
      <c r="D38"/>
    </row>
    <row r="39" spans="2:4" x14ac:dyDescent="0.25">
      <c r="B39"/>
      <c r="C39"/>
      <c r="D39"/>
    </row>
    <row r="40" spans="2:4" x14ac:dyDescent="0.25">
      <c r="B40"/>
      <c r="C40"/>
      <c r="D40"/>
    </row>
    <row r="41" spans="2:4" x14ac:dyDescent="0.25">
      <c r="B41"/>
      <c r="C41"/>
      <c r="D41"/>
    </row>
    <row r="42" spans="2:4" x14ac:dyDescent="0.25">
      <c r="B42"/>
      <c r="C42"/>
      <c r="D42"/>
    </row>
    <row r="43" spans="2:4" x14ac:dyDescent="0.25">
      <c r="B43"/>
      <c r="C43"/>
      <c r="D43"/>
    </row>
    <row r="44" spans="2:4" x14ac:dyDescent="0.25">
      <c r="B44"/>
      <c r="C44"/>
      <c r="D44"/>
    </row>
    <row r="45" spans="2:4" x14ac:dyDescent="0.25">
      <c r="B45"/>
      <c r="C45"/>
      <c r="D45"/>
    </row>
    <row r="46" spans="2:4" x14ac:dyDescent="0.25">
      <c r="B46"/>
      <c r="C46"/>
      <c r="D46"/>
    </row>
    <row r="47" spans="2:4" x14ac:dyDescent="0.25">
      <c r="B47"/>
      <c r="C47"/>
      <c r="D47"/>
    </row>
    <row r="48" spans="2:4" x14ac:dyDescent="0.25">
      <c r="B48"/>
      <c r="C48"/>
      <c r="D48"/>
    </row>
    <row r="49" spans="2:4" x14ac:dyDescent="0.25">
      <c r="B49"/>
      <c r="C49"/>
      <c r="D49"/>
    </row>
    <row r="50" spans="2:4" x14ac:dyDescent="0.25">
      <c r="B50"/>
      <c r="C50"/>
      <c r="D50"/>
    </row>
    <row r="51" spans="2:4" x14ac:dyDescent="0.25">
      <c r="B51"/>
      <c r="C51"/>
      <c r="D51"/>
    </row>
    <row r="52" spans="2:4" x14ac:dyDescent="0.25">
      <c r="B52"/>
      <c r="C52"/>
      <c r="D52"/>
    </row>
    <row r="53" spans="2:4" x14ac:dyDescent="0.25">
      <c r="B53"/>
      <c r="C53"/>
      <c r="D53"/>
    </row>
    <row r="54" spans="2:4" x14ac:dyDescent="0.25">
      <c r="B54"/>
      <c r="C54"/>
      <c r="D54"/>
    </row>
    <row r="55" spans="2:4" x14ac:dyDescent="0.25">
      <c r="B55"/>
      <c r="C55"/>
      <c r="D55"/>
    </row>
    <row r="56" spans="2:4" x14ac:dyDescent="0.25">
      <c r="B56"/>
      <c r="C56"/>
      <c r="D56"/>
    </row>
    <row r="57" spans="2:4" x14ac:dyDescent="0.25">
      <c r="B57"/>
      <c r="C57"/>
      <c r="D57"/>
    </row>
    <row r="58" spans="2:4" x14ac:dyDescent="0.25">
      <c r="B58"/>
      <c r="C58"/>
      <c r="D58"/>
    </row>
    <row r="59" spans="2:4" x14ac:dyDescent="0.25">
      <c r="B59"/>
      <c r="C59"/>
      <c r="D59"/>
    </row>
    <row r="60" spans="2:4" x14ac:dyDescent="0.25">
      <c r="B60"/>
      <c r="C60"/>
      <c r="D60"/>
    </row>
    <row r="61" spans="2:4" x14ac:dyDescent="0.25">
      <c r="B61"/>
      <c r="C61"/>
      <c r="D61"/>
    </row>
    <row r="62" spans="2:4" x14ac:dyDescent="0.25">
      <c r="B62"/>
      <c r="C62"/>
      <c r="D62"/>
    </row>
    <row r="63" spans="2:4" x14ac:dyDescent="0.25">
      <c r="B63"/>
      <c r="C63"/>
      <c r="D63"/>
    </row>
    <row r="64" spans="2:4" x14ac:dyDescent="0.25">
      <c r="B64"/>
      <c r="C64"/>
      <c r="D64"/>
    </row>
    <row r="65" spans="2:4" x14ac:dyDescent="0.25">
      <c r="B65"/>
      <c r="C65"/>
      <c r="D65"/>
    </row>
    <row r="66" spans="2:4" x14ac:dyDescent="0.25">
      <c r="B66"/>
      <c r="C66"/>
      <c r="D66"/>
    </row>
    <row r="67" spans="2:4" x14ac:dyDescent="0.25">
      <c r="B67"/>
      <c r="C67"/>
      <c r="D67"/>
    </row>
    <row r="68" spans="2:4" x14ac:dyDescent="0.25">
      <c r="B68"/>
      <c r="C68"/>
      <c r="D68"/>
    </row>
    <row r="69" spans="2:4" x14ac:dyDescent="0.25">
      <c r="B69"/>
      <c r="C69"/>
      <c r="D69"/>
    </row>
    <row r="70" spans="2:4" x14ac:dyDescent="0.25">
      <c r="B70"/>
      <c r="C70"/>
      <c r="D70"/>
    </row>
    <row r="71" spans="2:4" x14ac:dyDescent="0.25">
      <c r="B71"/>
      <c r="C71"/>
      <c r="D7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5:G21"/>
  <sheetViews>
    <sheetView workbookViewId="0">
      <selection activeCell="A13" sqref="A13:E15"/>
    </sheetView>
  </sheetViews>
  <sheetFormatPr baseColWidth="10" defaultRowHeight="15" x14ac:dyDescent="0.25"/>
  <cols>
    <col min="2" max="4" width="9.28515625" style="4" customWidth="1"/>
  </cols>
  <sheetData>
    <row r="5" spans="1:7" x14ac:dyDescent="0.25">
      <c r="A5" s="2" t="s">
        <v>0</v>
      </c>
    </row>
    <row r="6" spans="1:7" x14ac:dyDescent="0.25">
      <c r="A6" s="2" t="s">
        <v>1</v>
      </c>
      <c r="B6" s="5" t="s">
        <v>11</v>
      </c>
      <c r="C6" s="5" t="s">
        <v>12</v>
      </c>
      <c r="D6" s="5" t="s">
        <v>13</v>
      </c>
      <c r="E6" s="2" t="s">
        <v>2</v>
      </c>
    </row>
    <row r="7" spans="1:7" x14ac:dyDescent="0.25">
      <c r="A7" s="8" t="str">
        <f>Source!A2</f>
        <v>Pdt 1</v>
      </c>
      <c r="B7" s="9">
        <f>VLOOKUP($A7,Source!$A:$G,2,0)</f>
        <v>100</v>
      </c>
      <c r="C7" s="9">
        <f>VLOOKUP($A7,Source!$A:$G,3,0)</f>
        <v>200</v>
      </c>
      <c r="D7" s="9">
        <f>VLOOKUP($A7,Source!$A:$G,4,0)</f>
        <v>300</v>
      </c>
      <c r="E7" s="11">
        <f>SUM(B7:D12)</f>
        <v>3645</v>
      </c>
      <c r="G7" t="s">
        <v>30</v>
      </c>
    </row>
    <row r="8" spans="1:7" x14ac:dyDescent="0.25">
      <c r="A8" s="8" t="str">
        <f>Source!A3</f>
        <v>Pdt 2</v>
      </c>
      <c r="B8" s="9">
        <f>VLOOKUP($A8,Source!$A:$G,2,0)</f>
        <v>101</v>
      </c>
      <c r="C8" s="9">
        <f>VLOOKUP($A8,Source!$A:$G,3,0)</f>
        <v>201</v>
      </c>
      <c r="D8" s="9">
        <f>VLOOKUP($A8,Source!$A:$G,4,0)</f>
        <v>301</v>
      </c>
      <c r="E8" s="12"/>
    </row>
    <row r="9" spans="1:7" x14ac:dyDescent="0.25">
      <c r="A9" s="8" t="str">
        <f>Source!A4</f>
        <v>Pdt 3</v>
      </c>
      <c r="B9" s="9">
        <f>VLOOKUP($A9,Source!$A:$G,2,0)</f>
        <v>102</v>
      </c>
      <c r="C9" s="9">
        <f>VLOOKUP($A9,Source!$A:$G,3,0)</f>
        <v>202</v>
      </c>
      <c r="D9" s="9">
        <f>VLOOKUP($A9,Source!$A:$G,4,0)</f>
        <v>302</v>
      </c>
      <c r="E9" s="12"/>
    </row>
    <row r="10" spans="1:7" x14ac:dyDescent="0.25">
      <c r="A10" s="8" t="str">
        <f>Source!A5</f>
        <v>Pdt 4</v>
      </c>
      <c r="B10" s="9">
        <f>VLOOKUP($A10,Source!$A:$G,2,0)</f>
        <v>103</v>
      </c>
      <c r="C10" s="9">
        <f>VLOOKUP($A10,Source!$A:$G,3,0)</f>
        <v>203</v>
      </c>
      <c r="D10" s="9">
        <f>VLOOKUP($A10,Source!$A:$G,4,0)</f>
        <v>303</v>
      </c>
      <c r="E10" s="12"/>
    </row>
    <row r="11" spans="1:7" x14ac:dyDescent="0.25">
      <c r="A11" s="8" t="str">
        <f>Source!A6</f>
        <v>Pdt 5</v>
      </c>
      <c r="B11" s="9">
        <f>VLOOKUP($A11,Source!$A:$G,2,0)</f>
        <v>104</v>
      </c>
      <c r="C11" s="9">
        <f>VLOOKUP($A11,Source!$A:$G,3,0)</f>
        <v>204</v>
      </c>
      <c r="D11" s="9">
        <f>VLOOKUP($A11,Source!$A:$G,4,0)</f>
        <v>304</v>
      </c>
      <c r="E11" s="12"/>
    </row>
    <row r="12" spans="1:7" x14ac:dyDescent="0.25">
      <c r="A12" s="8" t="str">
        <f>Source!A7</f>
        <v>Pdt 6</v>
      </c>
      <c r="B12" s="9">
        <f>VLOOKUP($A12,Source!$A:$G,2,0)</f>
        <v>105</v>
      </c>
      <c r="C12" s="9">
        <f>VLOOKUP($A12,Source!$A:$G,3,0)</f>
        <v>205</v>
      </c>
      <c r="D12" s="9">
        <f>VLOOKUP($A12,Source!$A:$G,4,0)</f>
        <v>305</v>
      </c>
      <c r="E12" s="13"/>
    </row>
    <row r="14" spans="1:7" x14ac:dyDescent="0.25">
      <c r="A14" s="2" t="s">
        <v>3</v>
      </c>
    </row>
    <row r="15" spans="1:7" x14ac:dyDescent="0.25">
      <c r="A15" s="2" t="s">
        <v>1</v>
      </c>
      <c r="B15" s="5" t="s">
        <v>14</v>
      </c>
      <c r="C15" s="5" t="s">
        <v>15</v>
      </c>
      <c r="D15" s="5" t="s">
        <v>29</v>
      </c>
      <c r="E15" s="2" t="s">
        <v>2</v>
      </c>
    </row>
    <row r="16" spans="1:7" x14ac:dyDescent="0.25">
      <c r="A16" s="1" t="str">
        <f>A7</f>
        <v>Pdt 1</v>
      </c>
      <c r="B16" s="9">
        <f>VLOOKUP($A16,Source!$A:$G,5,0)</f>
        <v>400</v>
      </c>
      <c r="C16" s="9">
        <f>VLOOKUP($A16,Source!$A:$G,6,0)</f>
        <v>500</v>
      </c>
      <c r="D16" s="9">
        <f>VLOOKUP($A16,Source!$A:$G,7,0)</f>
        <v>600</v>
      </c>
      <c r="E16" s="11">
        <f>SUM(B16:D21)</f>
        <v>9045</v>
      </c>
    </row>
    <row r="17" spans="1:5" x14ac:dyDescent="0.25">
      <c r="A17" s="1" t="str">
        <f t="shared" ref="A17:A21" si="0">A8</f>
        <v>Pdt 2</v>
      </c>
      <c r="B17" s="9">
        <f>VLOOKUP($A17,Source!$A:$G,5,0)</f>
        <v>401</v>
      </c>
      <c r="C17" s="9">
        <f>VLOOKUP($A17,Source!$A:$G,6,0)</f>
        <v>501</v>
      </c>
      <c r="D17" s="9">
        <f>VLOOKUP($A17,Source!$A:$G,7,0)</f>
        <v>601</v>
      </c>
      <c r="E17" s="12"/>
    </row>
    <row r="18" spans="1:5" x14ac:dyDescent="0.25">
      <c r="A18" s="1" t="str">
        <f t="shared" si="0"/>
        <v>Pdt 3</v>
      </c>
      <c r="B18" s="9">
        <f>VLOOKUP($A18,Source!$A:$G,5,0)</f>
        <v>402</v>
      </c>
      <c r="C18" s="9">
        <f>VLOOKUP($A18,Source!$A:$G,6,0)</f>
        <v>502</v>
      </c>
      <c r="D18" s="9">
        <f>VLOOKUP($A18,Source!$A:$G,7,0)</f>
        <v>602</v>
      </c>
      <c r="E18" s="12"/>
    </row>
    <row r="19" spans="1:5" x14ac:dyDescent="0.25">
      <c r="A19" s="1" t="str">
        <f t="shared" si="0"/>
        <v>Pdt 4</v>
      </c>
      <c r="B19" s="9">
        <f>VLOOKUP($A19,Source!$A:$G,5,0)</f>
        <v>403</v>
      </c>
      <c r="C19" s="9">
        <f>VLOOKUP($A19,Source!$A:$G,6,0)</f>
        <v>503</v>
      </c>
      <c r="D19" s="9">
        <f>VLOOKUP($A19,Source!$A:$G,7,0)</f>
        <v>603</v>
      </c>
      <c r="E19" s="12"/>
    </row>
    <row r="20" spans="1:5" x14ac:dyDescent="0.25">
      <c r="A20" s="1" t="str">
        <f t="shared" si="0"/>
        <v>Pdt 5</v>
      </c>
      <c r="B20" s="9">
        <f>VLOOKUP($A20,Source!$A:$G,5,0)</f>
        <v>404</v>
      </c>
      <c r="C20" s="9">
        <f>VLOOKUP($A20,Source!$A:$G,6,0)</f>
        <v>504</v>
      </c>
      <c r="D20" s="9">
        <f>VLOOKUP($A20,Source!$A:$G,7,0)</f>
        <v>604</v>
      </c>
      <c r="E20" s="12"/>
    </row>
    <row r="21" spans="1:5" x14ac:dyDescent="0.25">
      <c r="A21" s="1" t="str">
        <f t="shared" si="0"/>
        <v>Pdt 6</v>
      </c>
      <c r="B21" s="9">
        <f>VLOOKUP($A21,Source!$A:$G,5,0)</f>
        <v>405</v>
      </c>
      <c r="C21" s="9">
        <f>VLOOKUP($A21,Source!$A:$G,6,0)</f>
        <v>505</v>
      </c>
      <c r="D21" s="9">
        <f>VLOOKUP($A21,Source!$A:$G,7,0)</f>
        <v>605</v>
      </c>
      <c r="E21" s="13"/>
    </row>
  </sheetData>
  <mergeCells count="2">
    <mergeCell ref="E7:E12"/>
    <mergeCell ref="E16:E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Source</vt:lpstr>
      <vt:lpstr>Donnees</vt:lpstr>
      <vt:lpstr>Feuil3</vt:lpstr>
      <vt:lpstr>Donnees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2018-04-12T15:47:05Z</dcterms:created>
  <dcterms:modified xsi:type="dcterms:W3CDTF">2018-04-12T18:59:55Z</dcterms:modified>
</cp:coreProperties>
</file>