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25" windowHeight="9435" tabRatio="872" activeTab="1"/>
  </bookViews>
  <sheets>
    <sheet name="Type 2" sheetId="1" r:id="rId1"/>
    <sheet name="Main 1" sheetId="42" r:id="rId2"/>
  </sheets>
  <definedNames>
    <definedName name="Listechoix">#REF!</definedName>
  </definedNames>
  <calcPr calcId="152511"/>
</workbook>
</file>

<file path=xl/calcChain.xml><?xml version="1.0" encoding="utf-8"?>
<calcChain xmlns="http://schemas.openxmlformats.org/spreadsheetml/2006/main">
  <c r="D2" i="42" l="1"/>
  <c r="N21" i="1" l="1"/>
  <c r="N20" i="1"/>
  <c r="N19" i="1"/>
  <c r="I19" i="1"/>
  <c r="D19" i="1"/>
  <c r="N18" i="1"/>
  <c r="I18" i="1"/>
  <c r="D18" i="1"/>
  <c r="N17" i="1"/>
  <c r="I17" i="1"/>
  <c r="D17" i="1"/>
  <c r="N16" i="1"/>
  <c r="N22" i="1" s="1"/>
  <c r="I16" i="1"/>
  <c r="D16" i="1"/>
  <c r="N15" i="1"/>
  <c r="I15" i="1"/>
  <c r="D15" i="1"/>
  <c r="N14" i="1"/>
  <c r="I14" i="1"/>
  <c r="D14" i="1"/>
  <c r="N10" i="1"/>
  <c r="I10" i="1"/>
  <c r="D10" i="1"/>
  <c r="N9" i="1"/>
  <c r="I9" i="1"/>
  <c r="D9" i="1"/>
  <c r="R8" i="1"/>
  <c r="N8" i="1"/>
  <c r="I8" i="1"/>
  <c r="D8" i="1"/>
  <c r="R7" i="1"/>
  <c r="N7" i="1"/>
  <c r="I7" i="1"/>
  <c r="D7" i="1"/>
  <c r="R6" i="1"/>
  <c r="N6" i="1"/>
  <c r="I6" i="1"/>
  <c r="D6" i="1"/>
  <c r="R5" i="1"/>
  <c r="N5" i="1"/>
  <c r="I5" i="1"/>
  <c r="D5" i="1"/>
  <c r="R4" i="1"/>
  <c r="R9" i="1" s="1"/>
  <c r="M25" i="1" s="1"/>
  <c r="N4" i="1"/>
  <c r="N11" i="1" s="1"/>
  <c r="I4" i="1"/>
  <c r="I11" i="1" s="1"/>
  <c r="D4" i="1"/>
  <c r="D20" i="1" l="1"/>
  <c r="D11" i="1"/>
  <c r="C22" i="1" s="1"/>
  <c r="I20" i="1"/>
  <c r="H22" i="1" s="1"/>
  <c r="M24" i="1"/>
  <c r="M26" i="1" s="1"/>
  <c r="M28" i="1" s="1"/>
  <c r="C29" i="1" l="1"/>
  <c r="C31" i="1" s="1"/>
</calcChain>
</file>

<file path=xl/sharedStrings.xml><?xml version="1.0" encoding="utf-8"?>
<sst xmlns="http://schemas.openxmlformats.org/spreadsheetml/2006/main" count="48" uniqueCount="21">
  <si>
    <t>Relevé de Caisse Mixte du 03 Juillet 2010</t>
  </si>
  <si>
    <t>Relevé de Caisse Mixte du 03 Juillet 2010 n°2</t>
  </si>
  <si>
    <t>Caisse Manuelle 03 Juillet 2010</t>
  </si>
  <si>
    <t>Billets</t>
  </si>
  <si>
    <t>Montant</t>
  </si>
  <si>
    <t>Quantité</t>
  </si>
  <si>
    <t>Total</t>
  </si>
  <si>
    <t>Chèques</t>
  </si>
  <si>
    <t>Total Chèques</t>
  </si>
  <si>
    <t>Total Billets</t>
  </si>
  <si>
    <t>Pièces</t>
  </si>
  <si>
    <t>Total Pièces</t>
  </si>
  <si>
    <t>Total Général en Caisse</t>
  </si>
  <si>
    <t>Perçu en Espèces</t>
  </si>
  <si>
    <t>Perçu en Chèques</t>
  </si>
  <si>
    <t>TT  Espèces/Chèques</t>
  </si>
  <si>
    <t>Total du Z</t>
  </si>
  <si>
    <t>Différentiel</t>
  </si>
  <si>
    <t>TOTAL DES CAISSES</t>
  </si>
  <si>
    <t>TOTAL SUR RAPPORT</t>
  </si>
  <si>
    <t>Différentiel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</si>
</sst>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&quot;[$€-40C];[Red]&quot;-&quot;#,##0.00&quot; &quot;[$€-40C]"/>
    <numFmt numFmtId="165" formatCode="#,##0&quot; &quot;[$€-40C];&quot;-&quot;#,##0&quot; &quot;[$€-40C]"/>
    <numFmt numFmtId="166" formatCode="[$-F800]dddd\,\ mmmm\ dd\,\ yyyy"/>
  </numFmts>
  <fonts count="11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AE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AE00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b/>
      <sz val="1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999FF"/>
        <bgColor rgb="FF9999FF"/>
      </patternFill>
    </fill>
    <fill>
      <patternFill patternType="solid">
        <fgColor rgb="FFCCCCFF"/>
        <bgColor rgb="FFCCCCFF"/>
      </patternFill>
    </fill>
    <fill>
      <patternFill patternType="solid">
        <fgColor rgb="FFFFFF99"/>
        <bgColor rgb="FFFFFF99"/>
      </patternFill>
    </fill>
    <fill>
      <patternFill patternType="solid">
        <fgColor rgb="FFCCCCCC"/>
        <bgColor rgb="FFCCCCCC"/>
      </patternFill>
    </fill>
    <fill>
      <patternFill patternType="solid">
        <fgColor rgb="FFE6E6E6"/>
        <bgColor rgb="FFE6E6E6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31">
    <xf numFmtId="0" fontId="0" fillId="0" borderId="0" xfId="0"/>
    <xf numFmtId="0" fontId="0" fillId="0" borderId="0" xfId="0" applyBorder="1"/>
    <xf numFmtId="0" fontId="3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/>
      <protection locked="0" hidden="1"/>
    </xf>
    <xf numFmtId="164" fontId="3" fillId="0" borderId="0" xfId="0" applyNumberFormat="1" applyFont="1" applyBorder="1" applyAlignment="1" applyProtection="1">
      <alignment horizontal="center" vertical="center"/>
      <protection locked="0" hidden="1"/>
    </xf>
    <xf numFmtId="164" fontId="4" fillId="0" borderId="1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/>
    </xf>
    <xf numFmtId="0" fontId="0" fillId="7" borderId="0" xfId="0" applyFill="1"/>
    <xf numFmtId="0" fontId="3" fillId="5" borderId="2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6" fontId="10" fillId="7" borderId="0" xfId="0" applyNumberFormat="1" applyFont="1" applyFill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8</xdr:row>
          <xdr:rowOff>114300</xdr:rowOff>
        </xdr:from>
        <xdr:to>
          <xdr:col>5</xdr:col>
          <xdr:colOff>771525</xdr:colOff>
          <xdr:row>12</xdr:row>
          <xdr:rowOff>19050</xdr:rowOff>
        </xdr:to>
        <xdr:sp macro="" textlink="">
          <xdr:nvSpPr>
            <xdr:cNvPr id="88065" name="Button 1" hidden="1">
              <a:extLst>
                <a:ext uri="{63B3BB69-23CF-44E3-9099-C40C66FF867C}">
                  <a14:compatExt spid="_x0000_s88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Mixte n°1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1123950</xdr:colOff>
          <xdr:row>8</xdr:row>
          <xdr:rowOff>114300</xdr:rowOff>
        </xdr:from>
        <xdr:to>
          <xdr:col>7</xdr:col>
          <xdr:colOff>514350</xdr:colOff>
          <xdr:row>12</xdr:row>
          <xdr:rowOff>19050</xdr:rowOff>
        </xdr:to>
        <xdr:sp macro="" textlink="">
          <xdr:nvSpPr>
            <xdr:cNvPr id="88066" name="Button 2" hidden="1">
              <a:extLst>
                <a:ext uri="{63B3BB69-23CF-44E3-9099-C40C66FF867C}">
                  <a14:compatExt spid="_x0000_s88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Mixte n°2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8</xdr:row>
          <xdr:rowOff>95250</xdr:rowOff>
        </xdr:from>
        <xdr:to>
          <xdr:col>9</xdr:col>
          <xdr:colOff>771525</xdr:colOff>
          <xdr:row>12</xdr:row>
          <xdr:rowOff>0</xdr:rowOff>
        </xdr:to>
        <xdr:sp macro="" textlink="">
          <xdr:nvSpPr>
            <xdr:cNvPr id="88067" name="Button 3" hidden="1">
              <a:extLst>
                <a:ext uri="{63B3BB69-23CF-44E3-9099-C40C66FF867C}">
                  <a14:compatExt spid="_x0000_s88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Manuelle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14</xdr:row>
          <xdr:rowOff>19050</xdr:rowOff>
        </xdr:from>
        <xdr:to>
          <xdr:col>5</xdr:col>
          <xdr:colOff>771525</xdr:colOff>
          <xdr:row>17</xdr:row>
          <xdr:rowOff>104775</xdr:rowOff>
        </xdr:to>
        <xdr:sp macro="" textlink="">
          <xdr:nvSpPr>
            <xdr:cNvPr id="88068" name="Button 4" hidden="1">
              <a:extLst>
                <a:ext uri="{63B3BB69-23CF-44E3-9099-C40C66FF867C}">
                  <a14:compatExt spid="_x0000_s88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Sortie n°1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1114425</xdr:colOff>
          <xdr:row>14</xdr:row>
          <xdr:rowOff>38100</xdr:rowOff>
        </xdr:from>
        <xdr:to>
          <xdr:col>7</xdr:col>
          <xdr:colOff>504825</xdr:colOff>
          <xdr:row>17</xdr:row>
          <xdr:rowOff>123825</xdr:rowOff>
        </xdr:to>
        <xdr:sp macro="" textlink="">
          <xdr:nvSpPr>
            <xdr:cNvPr id="88069" name="Button 5" hidden="1">
              <a:extLst>
                <a:ext uri="{63B3BB69-23CF-44E3-9099-C40C66FF867C}">
                  <a14:compatExt spid="_x0000_s88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Sortie n°2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14</xdr:row>
          <xdr:rowOff>19050</xdr:rowOff>
        </xdr:from>
        <xdr:to>
          <xdr:col>9</xdr:col>
          <xdr:colOff>771525</xdr:colOff>
          <xdr:row>17</xdr:row>
          <xdr:rowOff>104775</xdr:rowOff>
        </xdr:to>
        <xdr:sp macro="" textlink="">
          <xdr:nvSpPr>
            <xdr:cNvPr id="88070" name="Button 6" hidden="1">
              <a:extLst>
                <a:ext uri="{63B3BB69-23CF-44E3-9099-C40C66FF867C}">
                  <a14:compatExt spid="_x0000_s88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Sortie n°3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1"/>
  <sheetViews>
    <sheetView zoomScale="70" zoomScaleNormal="70" workbookViewId="0">
      <selection activeCell="Q18" sqref="Q18"/>
    </sheetView>
  </sheetViews>
  <sheetFormatPr baseColWidth="10" defaultRowHeight="14.25" x14ac:dyDescent="0.2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 x14ac:dyDescent="0.2">
      <c r="A1" s="29" t="s">
        <v>0</v>
      </c>
      <c r="B1" s="29"/>
      <c r="C1" s="29"/>
      <c r="D1" s="29"/>
      <c r="E1" s="1"/>
      <c r="F1" s="29" t="s">
        <v>1</v>
      </c>
      <c r="G1" s="29"/>
      <c r="H1" s="29"/>
      <c r="I1" s="29"/>
      <c r="K1" s="29" t="s">
        <v>2</v>
      </c>
      <c r="L1" s="29"/>
      <c r="M1" s="29"/>
      <c r="N1" s="29"/>
    </row>
    <row r="2" spans="1:18" ht="21.2" customHeight="1" x14ac:dyDescent="0.2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 x14ac:dyDescent="0.2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 x14ac:dyDescent="0.2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 x14ac:dyDescent="0.2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 x14ac:dyDescent="0.2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 x14ac:dyDescent="0.2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 x14ac:dyDescent="0.2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 x14ac:dyDescent="0.2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26" t="s">
        <v>8</v>
      </c>
      <c r="Q9" s="26"/>
      <c r="R9" s="11">
        <f>SUM(R3:R4)</f>
        <v>0</v>
      </c>
    </row>
    <row r="10" spans="1:18" ht="21.2" customHeight="1" x14ac:dyDescent="0.2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 x14ac:dyDescent="0.2">
      <c r="A11" s="9"/>
      <c r="B11" s="26" t="s">
        <v>9</v>
      </c>
      <c r="C11" s="26"/>
      <c r="D11" s="12">
        <f>SUM(D4,D5,D6,D7,D8,D9,D10)</f>
        <v>0</v>
      </c>
      <c r="E11" s="1"/>
      <c r="F11" s="9"/>
      <c r="G11" s="26" t="s">
        <v>9</v>
      </c>
      <c r="H11" s="26"/>
      <c r="I11" s="12">
        <f>SUM(I4,I5,I6,I7,I8,I9,I10)</f>
        <v>0</v>
      </c>
      <c r="K11" s="9"/>
      <c r="L11" s="26" t="s">
        <v>9</v>
      </c>
      <c r="M11" s="26"/>
      <c r="N11" s="12">
        <f>SUM(N4,N5,N6,N7,N8,N9,N10)</f>
        <v>0</v>
      </c>
    </row>
    <row r="12" spans="1:18" ht="21.2" customHeight="1" x14ac:dyDescent="0.2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 x14ac:dyDescent="0.2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 x14ac:dyDescent="0.2">
      <c r="A14" s="5"/>
      <c r="B14" s="10">
        <v>0.05</v>
      </c>
      <c r="C14" s="7">
        <v>0</v>
      </c>
      <c r="D14" s="10">
        <f>PRODUCT(PRODUCT(B14,C14))</f>
        <v>0</v>
      </c>
      <c r="E14" s="1"/>
      <c r="F14" s="5"/>
      <c r="G14" s="10">
        <v>0.05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 x14ac:dyDescent="0.2">
      <c r="A15" s="9"/>
      <c r="B15" s="10">
        <v>0.1</v>
      </c>
      <c r="C15" s="7">
        <v>0</v>
      </c>
      <c r="D15" s="10">
        <f>PRODUCT(B15,C15)</f>
        <v>0</v>
      </c>
      <c r="E15" s="1"/>
      <c r="F15" s="9"/>
      <c r="G15" s="10">
        <v>0.1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 x14ac:dyDescent="0.2">
      <c r="A16" s="9"/>
      <c r="B16" s="10">
        <v>0.2</v>
      </c>
      <c r="C16" s="7">
        <v>0</v>
      </c>
      <c r="D16" s="10">
        <f>PRODUCT(B16,C16)</f>
        <v>0</v>
      </c>
      <c r="E16" s="1"/>
      <c r="F16" s="9"/>
      <c r="G16" s="10">
        <v>0.2</v>
      </c>
      <c r="H16" s="7">
        <v>0</v>
      </c>
      <c r="I16" s="10">
        <f>PRODUCT(G16,H16)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 x14ac:dyDescent="0.2">
      <c r="A17" s="9"/>
      <c r="B17" s="10">
        <v>0.5</v>
      </c>
      <c r="C17" s="7">
        <v>0</v>
      </c>
      <c r="D17" s="10">
        <f>PRODUCT(B17,C17)</f>
        <v>0</v>
      </c>
      <c r="E17" s="1"/>
      <c r="F17" s="9"/>
      <c r="G17" s="10">
        <v>0.5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 x14ac:dyDescent="0.2">
      <c r="A18" s="9"/>
      <c r="B18" s="10">
        <v>1</v>
      </c>
      <c r="C18" s="7">
        <v>0</v>
      </c>
      <c r="D18" s="10">
        <f>PRODUCT(B18,C18)</f>
        <v>0</v>
      </c>
      <c r="E18" s="1"/>
      <c r="F18" s="9"/>
      <c r="G18" s="10">
        <v>1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 x14ac:dyDescent="0.2">
      <c r="A19" s="9"/>
      <c r="B19" s="10">
        <v>2</v>
      </c>
      <c r="C19" s="7">
        <v>0</v>
      </c>
      <c r="D19" s="10">
        <f>PRODUCT(B19,C19)</f>
        <v>0</v>
      </c>
      <c r="E19" s="1"/>
      <c r="F19" s="9"/>
      <c r="G19" s="10">
        <v>2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 x14ac:dyDescent="0.2">
      <c r="A20" s="9"/>
      <c r="B20" s="26" t="s">
        <v>11</v>
      </c>
      <c r="C20" s="26"/>
      <c r="D20" s="14">
        <f>SUM(D14:D19)</f>
        <v>0</v>
      </c>
      <c r="E20" s="1"/>
      <c r="F20" s="9"/>
      <c r="G20" s="26" t="s">
        <v>11</v>
      </c>
      <c r="H20" s="26"/>
      <c r="I20" s="14">
        <f>SUM(I14:I19)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 x14ac:dyDescent="0.2">
      <c r="A21" s="9"/>
      <c r="B21" s="2"/>
      <c r="C21" s="15"/>
      <c r="D21" s="16"/>
      <c r="E21" s="17"/>
      <c r="F21" s="9"/>
      <c r="G21" s="2"/>
      <c r="H21" s="15"/>
      <c r="I21" s="16"/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 x14ac:dyDescent="0.2">
      <c r="A22" s="27" t="s">
        <v>12</v>
      </c>
      <c r="B22" s="27"/>
      <c r="C22" s="28">
        <f>SUM(D20,D11)</f>
        <v>0</v>
      </c>
      <c r="D22" s="28"/>
      <c r="F22" s="27" t="s">
        <v>12</v>
      </c>
      <c r="G22" s="27"/>
      <c r="H22" s="28">
        <f>SUM(I20,I11)</f>
        <v>0</v>
      </c>
      <c r="I22" s="28"/>
      <c r="K22" s="9"/>
      <c r="L22" s="26" t="s">
        <v>11</v>
      </c>
      <c r="M22" s="26"/>
      <c r="N22" s="14">
        <f>SUM(N16:N21,N14:N15)</f>
        <v>0</v>
      </c>
    </row>
    <row r="23" spans="1:14" ht="21.2" customHeight="1" x14ac:dyDescent="0.2"/>
    <row r="24" spans="1:14" ht="24" customHeight="1" x14ac:dyDescent="0.2">
      <c r="K24" s="23" t="s">
        <v>13</v>
      </c>
      <c r="L24" s="23"/>
      <c r="M24" s="25">
        <f>SUM(N11,N22)</f>
        <v>0</v>
      </c>
      <c r="N24" s="25"/>
    </row>
    <row r="25" spans="1:14" ht="22.9" customHeight="1" x14ac:dyDescent="0.2">
      <c r="K25" s="23" t="s">
        <v>14</v>
      </c>
      <c r="L25" s="23"/>
      <c r="M25" s="25">
        <f>SUM(CHOOSE(1,R9))</f>
        <v>0</v>
      </c>
      <c r="N25" s="25"/>
    </row>
    <row r="26" spans="1:14" ht="22.9" customHeight="1" x14ac:dyDescent="0.2">
      <c r="K26" s="23" t="s">
        <v>15</v>
      </c>
      <c r="L26" s="23"/>
      <c r="M26" s="25">
        <f>SUM(M24:M25)</f>
        <v>0</v>
      </c>
      <c r="N26" s="25"/>
    </row>
    <row r="27" spans="1:14" ht="26.65" customHeight="1" x14ac:dyDescent="0.2">
      <c r="K27" s="23" t="s">
        <v>16</v>
      </c>
      <c r="L27" s="23"/>
      <c r="M27" s="22">
        <v>0</v>
      </c>
      <c r="N27" s="22"/>
    </row>
    <row r="28" spans="1:14" ht="18.600000000000001" customHeight="1" x14ac:dyDescent="0.2">
      <c r="K28" s="23" t="s">
        <v>17</v>
      </c>
      <c r="L28" s="23"/>
      <c r="M28" s="24">
        <f>SUM(M26-M27)</f>
        <v>0</v>
      </c>
      <c r="N28" s="24"/>
    </row>
    <row r="29" spans="1:14" ht="21.2" customHeight="1" x14ac:dyDescent="0.25">
      <c r="A29" s="21" t="s">
        <v>18</v>
      </c>
      <c r="B29" s="21"/>
      <c r="C29" s="18">
        <f>SUM(H22,C22,M24)</f>
        <v>0</v>
      </c>
    </row>
    <row r="30" spans="1:14" ht="21.2" customHeight="1" x14ac:dyDescent="0.2">
      <c r="A30" s="21" t="s">
        <v>19</v>
      </c>
      <c r="B30" s="21"/>
      <c r="C30" s="19">
        <v>0</v>
      </c>
      <c r="J30" s="9"/>
    </row>
    <row r="31" spans="1:14" ht="21.2" customHeight="1" x14ac:dyDescent="0.2">
      <c r="A31" s="21" t="s">
        <v>20</v>
      </c>
      <c r="B31" s="21"/>
      <c r="C31" s="22">
        <f>SUM(C29-C30)</f>
        <v>0</v>
      </c>
      <c r="D31" s="22"/>
    </row>
    <row r="32" spans="1:14" ht="21.2" customHeight="1" x14ac:dyDescent="0.2"/>
    <row r="33" ht="21.2" customHeight="1" x14ac:dyDescent="0.2"/>
    <row r="34" ht="21.2" customHeight="1" x14ac:dyDescent="0.2"/>
    <row r="35" ht="21.2" customHeight="1" x14ac:dyDescent="0.2"/>
    <row r="36" ht="21.2" customHeight="1" x14ac:dyDescent="0.2"/>
    <row r="37" ht="21.2" customHeight="1" x14ac:dyDescent="0.2"/>
    <row r="38" ht="21.2" customHeight="1" x14ac:dyDescent="0.2"/>
    <row r="39" ht="21.2" customHeight="1" x14ac:dyDescent="0.2"/>
    <row r="40" ht="21.2" customHeight="1" x14ac:dyDescent="0.2"/>
    <row r="41" ht="21.2" customHeight="1" x14ac:dyDescent="0.2"/>
    <row r="42" ht="21.2" customHeight="1" x14ac:dyDescent="0.2"/>
    <row r="43" ht="21.2" customHeight="1" x14ac:dyDescent="0.2"/>
    <row r="44" ht="21.2" customHeight="1" x14ac:dyDescent="0.2"/>
    <row r="45" ht="21.2" customHeight="1" x14ac:dyDescent="0.2"/>
    <row r="46" ht="21.2" customHeight="1" x14ac:dyDescent="0.2"/>
    <row r="47" ht="21.2" customHeight="1" x14ac:dyDescent="0.2"/>
    <row r="48" ht="21.2" customHeight="1" x14ac:dyDescent="0.2"/>
    <row r="49" ht="21.2" customHeight="1" x14ac:dyDescent="0.2"/>
    <row r="50" ht="21.2" customHeight="1" x14ac:dyDescent="0.2"/>
    <row r="51" ht="25.5" customHeight="1" x14ac:dyDescent="0.2"/>
    <row r="52" ht="21.2" customHeight="1" x14ac:dyDescent="0.2"/>
    <row r="53" ht="21.2" customHeight="1" x14ac:dyDescent="0.2"/>
    <row r="54" ht="21.2" customHeight="1" x14ac:dyDescent="0.2"/>
    <row r="55" ht="21.2" customHeight="1" x14ac:dyDescent="0.2"/>
    <row r="56" ht="21.2" customHeight="1" x14ac:dyDescent="0.2"/>
    <row r="57" ht="21.2" customHeight="1" x14ac:dyDescent="0.2"/>
    <row r="58" ht="21.2" customHeight="1" x14ac:dyDescent="0.2"/>
    <row r="59" ht="21.2" customHeight="1" x14ac:dyDescent="0.2"/>
    <row r="60" ht="21.2" customHeight="1" x14ac:dyDescent="0.2"/>
    <row r="61" ht="21.2" customHeight="1" x14ac:dyDescent="0.2"/>
    <row r="62" ht="21.2" customHeight="1" x14ac:dyDescent="0.2"/>
    <row r="63" ht="21.2" customHeight="1" x14ac:dyDescent="0.2"/>
    <row r="64" ht="21.2" customHeight="1" x14ac:dyDescent="0.2"/>
    <row r="65" ht="21.2" customHeight="1" x14ac:dyDescent="0.2"/>
    <row r="66" ht="21.2" customHeight="1" x14ac:dyDescent="0.2"/>
    <row r="67" ht="21.2" customHeight="1" x14ac:dyDescent="0.2"/>
    <row r="68" ht="21.2" customHeight="1" x14ac:dyDescent="0.2"/>
    <row r="69" ht="21.2" customHeight="1" x14ac:dyDescent="0.2"/>
    <row r="70" ht="21.2" customHeight="1" x14ac:dyDescent="0.2"/>
    <row r="71" ht="21.2" customHeight="1" x14ac:dyDescent="0.2"/>
  </sheetData>
  <mergeCells count="28">
    <mergeCell ref="A1:D1"/>
    <mergeCell ref="F1:I1"/>
    <mergeCell ref="K1:N1"/>
    <mergeCell ref="P9:Q9"/>
    <mergeCell ref="B11:C11"/>
    <mergeCell ref="G11:H11"/>
    <mergeCell ref="L11:M11"/>
    <mergeCell ref="K26:L26"/>
    <mergeCell ref="M26:N26"/>
    <mergeCell ref="B20:C20"/>
    <mergeCell ref="G20:H20"/>
    <mergeCell ref="A22:B22"/>
    <mergeCell ref="C22:D22"/>
    <mergeCell ref="F22:G22"/>
    <mergeCell ref="H22:I22"/>
    <mergeCell ref="L22:M22"/>
    <mergeCell ref="K24:L24"/>
    <mergeCell ref="M24:N24"/>
    <mergeCell ref="K25:L25"/>
    <mergeCell ref="M25:N25"/>
    <mergeCell ref="A31:B31"/>
    <mergeCell ref="C31:D31"/>
    <mergeCell ref="K27:L27"/>
    <mergeCell ref="M27:N27"/>
    <mergeCell ref="K28:L28"/>
    <mergeCell ref="M28:N28"/>
    <mergeCell ref="A29:B29"/>
    <mergeCell ref="A30:B30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N33"/>
  <sheetViews>
    <sheetView tabSelected="1" workbookViewId="0">
      <selection activeCell="G6" sqref="G6"/>
    </sheetView>
  </sheetViews>
  <sheetFormatPr baseColWidth="10" defaultRowHeight="14.25" x14ac:dyDescent="0.2"/>
  <cols>
    <col min="6" max="6" width="17.25" customWidth="1"/>
  </cols>
  <sheetData>
    <row r="1" spans="1:14" x14ac:dyDescent="0.2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23.25" x14ac:dyDescent="0.35">
      <c r="A2" s="20"/>
      <c r="B2" s="20"/>
      <c r="C2" s="20"/>
      <c r="D2" s="30">
        <f ca="1">TODAY()</f>
        <v>42402</v>
      </c>
      <c r="E2" s="30"/>
      <c r="F2" s="30"/>
      <c r="G2" s="30"/>
      <c r="H2" s="30"/>
      <c r="I2" s="30"/>
      <c r="J2" s="30"/>
      <c r="K2" s="30"/>
      <c r="L2" s="20"/>
      <c r="M2" s="20"/>
      <c r="N2" s="20"/>
    </row>
    <row r="3" spans="1:14" x14ac:dyDescent="0.2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4" x14ac:dyDescent="0.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1:14" x14ac:dyDescent="0.2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4" x14ac:dyDescent="0.2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</row>
    <row r="8" spans="1:14" x14ac:dyDescent="0.2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</row>
    <row r="9" spans="1:14" x14ac:dyDescent="0.2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</row>
    <row r="10" spans="1:14" x14ac:dyDescent="0.2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</row>
    <row r="11" spans="1:14" x14ac:dyDescent="0.2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</row>
    <row r="12" spans="1:14" x14ac:dyDescent="0.2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</row>
    <row r="13" spans="1:14" x14ac:dyDescent="0.2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</row>
    <row r="14" spans="1:14" x14ac:dyDescent="0.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</row>
    <row r="15" spans="1:14" x14ac:dyDescent="0.2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16" spans="1:14" x14ac:dyDescent="0.2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</row>
    <row r="17" spans="1:14" x14ac:dyDescent="0.2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</row>
    <row r="18" spans="1:14" x14ac:dyDescent="0.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1:14" x14ac:dyDescent="0.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1:14" x14ac:dyDescent="0.2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</row>
    <row r="21" spans="1:14" x14ac:dyDescent="0.2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</row>
    <row r="22" spans="1:14" x14ac:dyDescent="0.2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</row>
    <row r="23" spans="1:14" x14ac:dyDescent="0.2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</row>
    <row r="24" spans="1:14" x14ac:dyDescent="0.2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</row>
    <row r="25" spans="1:14" x14ac:dyDescent="0.2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</row>
    <row r="26" spans="1:14" x14ac:dyDescent="0.2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1:14" x14ac:dyDescent="0.2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</row>
    <row r="28" spans="1:14" x14ac:dyDescent="0.2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spans="1:14" x14ac:dyDescent="0.2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</row>
    <row r="30" spans="1:14" x14ac:dyDescent="0.2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14" x14ac:dyDescent="0.2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</row>
    <row r="32" spans="1:14" x14ac:dyDescent="0.2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 spans="1:14" x14ac:dyDescent="0.2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</row>
  </sheetData>
  <mergeCells count="1">
    <mergeCell ref="D2:K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065" r:id="rId4" name="Button 1">
              <controlPr defaultSize="0" print="0" autoFill="0" autoPict="0" macro="[0]!Userbox_launcher_un">
                <anchor moveWithCells="1" sizeWithCells="1">
                  <from>
                    <xdr:col>4</xdr:col>
                    <xdr:colOff>66675</xdr:colOff>
                    <xdr:row>8</xdr:row>
                    <xdr:rowOff>114300</xdr:rowOff>
                  </from>
                  <to>
                    <xdr:col>5</xdr:col>
                    <xdr:colOff>771525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6" r:id="rId5" name="Button 2">
              <controlPr defaultSize="0" print="0" autoFill="0" autoPict="0" macro="[0]!Userbox_launcher_2">
                <anchor moveWithCells="1" sizeWithCells="1">
                  <from>
                    <xdr:col>5</xdr:col>
                    <xdr:colOff>1123950</xdr:colOff>
                    <xdr:row>8</xdr:row>
                    <xdr:rowOff>114300</xdr:rowOff>
                  </from>
                  <to>
                    <xdr:col>7</xdr:col>
                    <xdr:colOff>514350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7" r:id="rId6" name="Button 3">
              <controlPr defaultSize="0" print="0" autoFill="0" autoPict="0" macro="[0]!Userbox_launcher_3">
                <anchor moveWithCells="1" sizeWithCells="1">
                  <from>
                    <xdr:col>8</xdr:col>
                    <xdr:colOff>66675</xdr:colOff>
                    <xdr:row>8</xdr:row>
                    <xdr:rowOff>95250</xdr:rowOff>
                  </from>
                  <to>
                    <xdr:col>9</xdr:col>
                    <xdr:colOff>771525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8" r:id="rId7" name="Button 4">
              <controlPr defaultSize="0" print="0" autoFill="0" autoPict="0" macro="[0]!Userbox_launcher_4">
                <anchor moveWithCells="1" sizeWithCells="1">
                  <from>
                    <xdr:col>4</xdr:col>
                    <xdr:colOff>66675</xdr:colOff>
                    <xdr:row>14</xdr:row>
                    <xdr:rowOff>19050</xdr:rowOff>
                  </from>
                  <to>
                    <xdr:col>5</xdr:col>
                    <xdr:colOff>771525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9" r:id="rId8" name="Button 5">
              <controlPr defaultSize="0" print="0" autoFill="0" autoPict="0" macro="[0]!Userbox_launcher_5">
                <anchor moveWithCells="1" sizeWithCells="1">
                  <from>
                    <xdr:col>5</xdr:col>
                    <xdr:colOff>1114425</xdr:colOff>
                    <xdr:row>14</xdr:row>
                    <xdr:rowOff>38100</xdr:rowOff>
                  </from>
                  <to>
                    <xdr:col>7</xdr:col>
                    <xdr:colOff>504825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0" r:id="rId9" name="Button 6">
              <controlPr defaultSize="0" print="0" autoFill="0" autoPict="0" macro="[0]!Userbox_launcher_6">
                <anchor moveWithCells="1" sizeWithCells="1">
                  <from>
                    <xdr:col>8</xdr:col>
                    <xdr:colOff>66675</xdr:colOff>
                    <xdr:row>14</xdr:row>
                    <xdr:rowOff>19050</xdr:rowOff>
                  </from>
                  <to>
                    <xdr:col>9</xdr:col>
                    <xdr:colOff>771525</xdr:colOff>
                    <xdr:row>17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37601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Type 2</vt:lpstr>
      <vt:lpstr>Main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Dumaine</dc:creator>
  <cp:lastModifiedBy>gmb</cp:lastModifiedBy>
  <cp:revision>1677</cp:revision>
  <cp:lastPrinted>2014-03-28T12:13:10Z</cp:lastPrinted>
  <dcterms:created xsi:type="dcterms:W3CDTF">2008-06-14T14:44:00Z</dcterms:created>
  <dcterms:modified xsi:type="dcterms:W3CDTF">2016-02-02T12:21:23Z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