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825" windowHeight="9045"/>
  </bookViews>
  <sheets>
    <sheet name="Feuil1" sheetId="1" r:id="rId1"/>
    <sheet name="Feuil1 (2)" sheetId="2" r:id="rId2"/>
  </sheets>
  <definedNames>
    <definedName name="_xlnm._FilterDatabase" localSheetId="0" hidden="1">Feuil1!$J$2:$M$12</definedName>
    <definedName name="_xlnm._FilterDatabase" localSheetId="1" hidden="1">'Feuil1 (2)'!$J$2:$M$12</definedName>
    <definedName name="Fruit" localSheetId="1">'Feuil1 (2)'!$H$4:$H$6</definedName>
    <definedName name="Fruit">Feuil1!$H$4:$H$6</definedName>
    <definedName name="Legume" localSheetId="1">'Feuil1 (2)'!$H$8:$H$11</definedName>
    <definedName name="Legume">Feuil1!$H$8:$H$11</definedName>
  </definedName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2" i="2" l="1"/>
  <c r="L11" i="2"/>
  <c r="L10" i="2"/>
  <c r="L9" i="2"/>
  <c r="L8" i="2"/>
  <c r="L7" i="2"/>
  <c r="L6" i="2"/>
  <c r="L5" i="2"/>
  <c r="L4" i="2"/>
  <c r="L3" i="2"/>
  <c r="L6" i="1" l="1"/>
  <c r="L7" i="1"/>
  <c r="L3" i="1"/>
  <c r="L10" i="1"/>
  <c r="L5" i="1"/>
  <c r="L12" i="1"/>
  <c r="L4" i="1"/>
  <c r="L9" i="1"/>
  <c r="L8" i="1"/>
  <c r="L11" i="1"/>
</calcChain>
</file>

<file path=xl/sharedStrings.xml><?xml version="1.0" encoding="utf-8"?>
<sst xmlns="http://schemas.openxmlformats.org/spreadsheetml/2006/main" count="653" uniqueCount="67">
  <si>
    <t>Fruit</t>
  </si>
  <si>
    <t>Contenant</t>
  </si>
  <si>
    <t>Fraise</t>
  </si>
  <si>
    <t>Banane</t>
  </si>
  <si>
    <t>Pomme</t>
  </si>
  <si>
    <t>Designation</t>
  </si>
  <si>
    <t>Type</t>
  </si>
  <si>
    <t>Salade</t>
  </si>
  <si>
    <t>Petit Pois</t>
  </si>
  <si>
    <t>Courgette</t>
  </si>
  <si>
    <t>Legume</t>
  </si>
  <si>
    <t>Carotte</t>
  </si>
  <si>
    <t>Vrac</t>
  </si>
  <si>
    <t>Conserve</t>
  </si>
  <si>
    <t>Sachet</t>
  </si>
  <si>
    <t>Quantité en kg</t>
  </si>
  <si>
    <t>Sur Place/ A Emporté</t>
  </si>
  <si>
    <t>SP</t>
  </si>
  <si>
    <t>AE</t>
  </si>
  <si>
    <t>Étiquettes de lignes</t>
  </si>
  <si>
    <t>Total général</t>
  </si>
  <si>
    <t>Association</t>
  </si>
  <si>
    <t>Filet</t>
  </si>
  <si>
    <t>Liste de course</t>
  </si>
  <si>
    <t>Désignation</t>
  </si>
  <si>
    <t>Mode de livraison</t>
  </si>
  <si>
    <t>Quantité disponible</t>
  </si>
  <si>
    <t>Sub Qgénération()
    Dim n As Integer
    Dim m As Integer
    For m = 3 To 33
        For n = 3 To 16
            If Cells(m + 20, 2) = Cells(n, 2) And Cells(m + 20, 3) = Cells(n, 3) And Cells(m + 20, 4) = Cells(n, 4) And Cells(m + 20, 5) = Cells(n, 5) Then
                Cells(m + 20, 6).Value = Cells(n, 6)
            End If
        Next n
    Next m
End Sub</t>
  </si>
  <si>
    <t>=DECALER($M$2;EQUIV($B23&amp;$C23;$L$3:$L$12;0);;NB.SI($L$3:$L$12;$B23&amp;$C23))</t>
  </si>
  <si>
    <t>Article</t>
  </si>
  <si>
    <t>N° article</t>
  </si>
  <si>
    <t>Sem 01</t>
  </si>
  <si>
    <t>Sem 02</t>
  </si>
  <si>
    <t>Sem 03</t>
  </si>
  <si>
    <t>Sem 04</t>
  </si>
  <si>
    <t>Sem 05</t>
  </si>
  <si>
    <t>Sem 06</t>
  </si>
  <si>
    <t>Sem 07</t>
  </si>
  <si>
    <t>Sem 08</t>
  </si>
  <si>
    <t>Sem 09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</si>
  <si>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</si>
  <si>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</si>
  <si>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</si>
  <si>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</si>
  <si>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</si>
  <si>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</si>
  <si>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</si>
  <si>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</si>
  <si>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</si>
  <si>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Bertrand</t>
  </si>
  <si>
    <t>Natacha</t>
  </si>
  <si>
    <t>Monique</t>
  </si>
  <si>
    <t>Bernard</t>
  </si>
  <si>
    <t>Qui</t>
  </si>
  <si>
    <t>Sylvain</t>
  </si>
  <si>
    <t>Gertrude</t>
  </si>
  <si>
    <t>Antoine</t>
  </si>
  <si>
    <t>Sylvie</t>
  </si>
  <si>
    <t>Liste des courses de chaque semaine</t>
  </si>
  <si>
    <t>Semaine</t>
  </si>
  <si>
    <t>Magasin</t>
  </si>
  <si>
    <t>Carrefour</t>
  </si>
  <si>
    <t>Intermarché</t>
  </si>
  <si>
    <t>Lidl</t>
  </si>
  <si>
    <t>Leader Price</t>
  </si>
  <si>
    <t>Prix constaté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</si>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</sst>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quotePrefix="1" applyAlignment="1"/>
    <xf numFmtId="0" fontId="3" fillId="0" borderId="0" xfId="0" applyFont="1"/>
    <xf numFmtId="0" fontId="3" fillId="3" borderId="0" xfId="0" applyFont="1" applyFill="1"/>
    <xf numFmtId="0" fontId="0" fillId="3" borderId="0" xfId="0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fill>
        <patternFill>
          <bgColor rgb="FFFF7C80"/>
        </patternFill>
      </fill>
    </dxf>
    <dxf>
      <alignment horizontal="center" vertical="bottom" textRotation="0" wrapText="0" indent="0" justifyLastLine="0" shrinkToFit="0" readingOrder="0"/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1362075</xdr:colOff>
          <xdr:row>17</xdr:row>
          <xdr:rowOff>180975</xdr:rowOff>
        </xdr:from>
        <xdr:to>
          <xdr:col>6</xdr:col>
          <xdr:colOff>571500</xdr:colOff>
          <xdr:row>20</xdr:row>
          <xdr:rowOff>171450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quantités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18</xdr:row>
          <xdr:rowOff>38100</xdr:rowOff>
        </xdr:from>
        <xdr:to>
          <xdr:col>3</xdr:col>
          <xdr:colOff>342900</xdr:colOff>
          <xdr:row>20</xdr:row>
          <xdr:rowOff>133350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Repartir à zero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0</xdr:colOff>
      <xdr:row>38</xdr:row>
      <xdr:rowOff>190499</xdr:rowOff>
    </xdr:from>
    <xdr:to>
      <xdr:col>4</xdr:col>
      <xdr:colOff>1228725</xdr:colOff>
      <xdr:row>40</xdr:row>
      <xdr:rowOff>180974</xdr:rowOff>
    </xdr:to>
    <xdr:sp macro="[0]!Regroupement" textlink="">
      <xdr:nvSpPr>
        <xdr:cNvPr id="4" name="ZoneTexte 3"/>
        <xdr:cNvSpPr txBox="1"/>
      </xdr:nvSpPr>
      <xdr:spPr>
        <a:xfrm>
          <a:off x="2905125" y="7448549"/>
          <a:ext cx="1228725" cy="3714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Regroupement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1362075</xdr:colOff>
          <xdr:row>17</xdr:row>
          <xdr:rowOff>180975</xdr:rowOff>
        </xdr:from>
        <xdr:to>
          <xdr:col>6</xdr:col>
          <xdr:colOff>571500</xdr:colOff>
          <xdr:row>20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quantités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18</xdr:row>
          <xdr:rowOff>38100</xdr:rowOff>
        </xdr:from>
        <xdr:to>
          <xdr:col>3</xdr:col>
          <xdr:colOff>342900</xdr:colOff>
          <xdr:row>20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Repartir à zero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 MARECHAL" refreshedDate="43936.560014120369" createdVersion="6" refreshedVersion="6" minRefreshableVersion="3" recordCount="14">
  <cacheSource type="worksheet">
    <worksheetSource name="Tableau1"/>
  </cacheSource>
  <cacheFields count="5">
    <cacheField name="Designation" numFmtId="0">
      <sharedItems count="7">
        <s v="Banane"/>
        <s v="Carotte"/>
        <s v="Courgette"/>
        <s v="Fraise"/>
        <s v="Petit Pois"/>
        <s v="Pomme"/>
        <s v="Salade"/>
      </sharedItems>
    </cacheField>
    <cacheField name="Type" numFmtId="0">
      <sharedItems count="2">
        <s v="Fruit"/>
        <s v="Legume"/>
      </sharedItems>
    </cacheField>
    <cacheField name="Contenant" numFmtId="0">
      <sharedItems/>
    </cacheField>
    <cacheField name="Sur Place/ A Emporté" numFmtId="0">
      <sharedItems count="2">
        <s v="SP"/>
        <s v="AE"/>
      </sharedItems>
    </cacheField>
    <cacheField name="Quantité en kg" numFmtId="0">
      <sharedItems containsSemiMixedTypes="0" containsString="0" containsNumber="1" minValue="0.75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s v="Sachet"/>
    <x v="0"/>
    <n v="1.2"/>
  </r>
  <r>
    <x v="0"/>
    <x v="0"/>
    <s v="Sachet"/>
    <x v="1"/>
    <n v="1.2"/>
  </r>
  <r>
    <x v="0"/>
    <x v="0"/>
    <s v="Vrac"/>
    <x v="0"/>
    <n v="2"/>
  </r>
  <r>
    <x v="1"/>
    <x v="1"/>
    <s v="Vrac"/>
    <x v="0"/>
    <n v="1.5"/>
  </r>
  <r>
    <x v="2"/>
    <x v="1"/>
    <s v="Sachet"/>
    <x v="1"/>
    <n v="2"/>
  </r>
  <r>
    <x v="3"/>
    <x v="0"/>
    <s v="Sachet"/>
    <x v="0"/>
    <n v="1"/>
  </r>
  <r>
    <x v="3"/>
    <x v="0"/>
    <s v="Sachet"/>
    <x v="1"/>
    <n v="1"/>
  </r>
  <r>
    <x v="3"/>
    <x v="0"/>
    <s v="Filet"/>
    <x v="1"/>
    <n v="2"/>
  </r>
  <r>
    <x v="4"/>
    <x v="1"/>
    <s v="Conserve"/>
    <x v="0"/>
    <n v="1"/>
  </r>
  <r>
    <x v="4"/>
    <x v="1"/>
    <s v="Conserve"/>
    <x v="1"/>
    <n v="1"/>
  </r>
  <r>
    <x v="5"/>
    <x v="0"/>
    <s v="Conserve"/>
    <x v="0"/>
    <n v="0.75"/>
  </r>
  <r>
    <x v="5"/>
    <x v="0"/>
    <s v="Vrac"/>
    <x v="0"/>
    <n v="3"/>
  </r>
  <r>
    <x v="5"/>
    <x v="0"/>
    <s v="Conserve"/>
    <x v="1"/>
    <n v="0.75"/>
  </r>
  <r>
    <x v="6"/>
    <x v="1"/>
    <s v="Sachet"/>
    <x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Q2:Q5" firstHeaderRow="1" firstDataRow="1" firstDataCol="1"/>
  <pivotFields count="5"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2:O5" firstHeaderRow="1" firstDataRow="1" firstDataCol="1"/>
  <pivotFields count="5"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</pivotFields>
  <rowFields count="1">
    <field x="1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2:H12" firstHeaderRow="1" firstDataRow="1" firstDataCol="1"/>
  <pivotFields count="5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</pivotFields>
  <rowFields count="2">
    <field x="1"/>
    <field x="0"/>
  </rowFields>
  <rowItems count="10">
    <i>
      <x/>
    </i>
    <i r="1">
      <x/>
    </i>
    <i r="1">
      <x v="3"/>
    </i>
    <i r="1">
      <x v="5"/>
    </i>
    <i>
      <x v="1"/>
    </i>
    <i r="1">
      <x v="1"/>
    </i>
    <i r="1">
      <x v="2"/>
    </i>
    <i r="1">
      <x v="4"/>
    </i>
    <i r="1">
      <x v="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2:H12" firstHeaderRow="1" firstDataRow="1" firstDataCol="1"/>
  <pivotFields count="5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</pivotFields>
  <rowFields count="2">
    <field x="1"/>
    <field x="0"/>
  </rowFields>
  <rowItems count="10">
    <i>
      <x/>
    </i>
    <i r="1">
      <x/>
    </i>
    <i r="1">
      <x v="3"/>
    </i>
    <i r="1">
      <x v="5"/>
    </i>
    <i>
      <x v="1"/>
    </i>
    <i r="1">
      <x v="1"/>
    </i>
    <i r="1">
      <x v="2"/>
    </i>
    <i r="1">
      <x v="4"/>
    </i>
    <i r="1">
      <x v="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2:O5" firstHeaderRow="1" firstDataRow="1" firstDataCol="1"/>
  <pivotFields count="5"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</pivotFields>
  <rowFields count="1">
    <field x="1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Q2:Q5" firstHeaderRow="1" firstDataRow="1" firstDataCol="1"/>
  <pivotFields count="5"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J2:M12" totalsRowShown="0">
  <autoFilter ref="J2:M12"/>
  <sortState ref="J3:M12">
    <sortCondition ref="J2:J16"/>
  </sortState>
  <tableColumns count="4">
    <tableColumn id="1" name="Type"/>
    <tableColumn id="2" name="Designation"/>
    <tableColumn id="3" name="Association">
      <calculatedColumnFormula>J3&amp;K3</calculatedColumnFormula>
    </tableColumn>
    <tableColumn id="4" name="Contenant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F16" totalsRowShown="0">
  <autoFilter ref="B2:F16"/>
  <sortState ref="B3:F16">
    <sortCondition ref="C2:C16"/>
  </sortState>
  <tableColumns count="5">
    <tableColumn id="2" name="Type"/>
    <tableColumn id="1" name="Designation"/>
    <tableColumn id="3" name="Contenant"/>
    <tableColumn id="4" name="Sur Place/ A Emporté" dataDxfId="2"/>
    <tableColumn id="5" name="Quantité en kg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S2:U20" totalsRowShown="0">
  <autoFilter ref="S2:U20"/>
  <tableColumns count="3">
    <tableColumn id="1" name="Semaine"/>
    <tableColumn id="2" name="Qui"/>
    <tableColumn id="3" name="Magasin"/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J2:M12" totalsRowShown="0">
  <autoFilter ref="J2:M12"/>
  <sortState ref="J3:M12">
    <sortCondition ref="J2:J16"/>
  </sortState>
  <tableColumns count="4">
    <tableColumn id="1" name="Type"/>
    <tableColumn id="2" name="Designation"/>
    <tableColumn id="3" name="Association">
      <calculatedColumnFormula>J3&amp;K3</calculatedColumnFormula>
    </tableColumn>
    <tableColumn id="4" name="Contenant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5" name="Tableau16" displayName="Tableau16" ref="B2:F16" totalsRowShown="0">
  <autoFilter ref="B2:F16"/>
  <sortState ref="B3:F16">
    <sortCondition ref="C2:C16"/>
  </sortState>
  <tableColumns count="5">
    <tableColumn id="2" name="Type"/>
    <tableColumn id="1" name="Designation"/>
    <tableColumn id="3" name="Contenant"/>
    <tableColumn id="4" name="Sur Place/ A Emporté" dataDxfId="0"/>
    <tableColumn id="5" name="Quantité en kg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leau27" displayName="Tableau27" ref="S2:U20" totalsRowShown="0">
  <autoFilter ref="S2:U20"/>
  <tableColumns count="3">
    <tableColumn id="1" name="Semaine"/>
    <tableColumn id="2" name="Qui"/>
    <tableColumn id="3" name="Magasin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pivotTable" Target="../pivotTables/pivotTable3.xml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11" Type="http://schemas.openxmlformats.org/officeDocument/2006/relationships/table" Target="../tables/table3.xml"/><Relationship Id="rId5" Type="http://schemas.openxmlformats.org/officeDocument/2006/relationships/drawing" Target="../drawings/drawing1.xml"/><Relationship Id="rId10" Type="http://schemas.openxmlformats.org/officeDocument/2006/relationships/table" Target="../tables/table2.xml"/><Relationship Id="rId4" Type="http://schemas.openxmlformats.org/officeDocument/2006/relationships/printerSettings" Target="../printerSettings/printerSettings1.bin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pivotTable" Target="../pivotTables/pivotTable6.xml"/><Relationship Id="rId7" Type="http://schemas.openxmlformats.org/officeDocument/2006/relationships/ctrlProp" Target="../ctrlProps/ctrlProp3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vmlDrawing" Target="../drawings/vmlDrawing2.vml"/><Relationship Id="rId11" Type="http://schemas.openxmlformats.org/officeDocument/2006/relationships/table" Target="../tables/table6.xml"/><Relationship Id="rId5" Type="http://schemas.openxmlformats.org/officeDocument/2006/relationships/drawing" Target="../drawings/drawing2.xml"/><Relationship Id="rId10" Type="http://schemas.openxmlformats.org/officeDocument/2006/relationships/table" Target="../tables/table5.xml"/><Relationship Id="rId4" Type="http://schemas.openxmlformats.org/officeDocument/2006/relationships/printerSettings" Target="../printerSettings/printerSettings2.bin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2"/>
  <sheetViews>
    <sheetView tabSelected="1" topLeftCell="A31" workbookViewId="0">
      <pane xSplit="8" topLeftCell="I1" activePane="topRight" state="frozenSplit"/>
      <selection pane="topRight" activeCell="A33" sqref="A33"/>
    </sheetView>
  </sheetViews>
  <sheetFormatPr baseColWidth="10" defaultColWidth="9.140625" defaultRowHeight="15" x14ac:dyDescent="0.25"/>
  <cols>
    <col min="1" max="1" width="9.140625" style="4"/>
    <col min="2" max="2" width="8" style="4" bestFit="1" customWidth="1"/>
    <col min="3" max="3" width="13.85546875" style="4" bestFit="1" customWidth="1"/>
    <col min="4" max="4" width="12.5703125" style="4" bestFit="1" customWidth="1"/>
    <col min="5" max="6" width="22" style="4" bestFit="1" customWidth="1"/>
    <col min="7" max="7" width="17" style="4" bestFit="1" customWidth="1"/>
    <col min="8" max="8" width="21" style="4" bestFit="1" customWidth="1"/>
    <col min="9" max="9" width="18.85546875" style="4" bestFit="1" customWidth="1"/>
    <col min="10" max="10" width="12.42578125" style="4" bestFit="1" customWidth="1"/>
    <col min="11" max="11" width="13.85546875" bestFit="1" customWidth="1"/>
    <col min="12" max="12" width="17" bestFit="1" customWidth="1"/>
    <col min="13" max="13" width="12.5703125" bestFit="1" customWidth="1"/>
    <col min="14" max="14" width="12.5703125" customWidth="1"/>
    <col min="15" max="15" width="21" bestFit="1" customWidth="1"/>
    <col min="16" max="16" width="6.85546875" customWidth="1"/>
    <col min="17" max="17" width="21" bestFit="1" customWidth="1"/>
    <col min="18" max="18" width="5.5703125" customWidth="1"/>
    <col min="19" max="19" width="10.85546875" customWidth="1"/>
    <col min="21" max="21" width="11.85546875" bestFit="1" customWidth="1"/>
  </cols>
  <sheetData>
    <row r="1" spans="2:21" customFormat="1" x14ac:dyDescent="0.25"/>
    <row r="2" spans="2:21" customFormat="1" x14ac:dyDescent="0.25">
      <c r="B2" t="s">
        <v>6</v>
      </c>
      <c r="C2" t="s">
        <v>5</v>
      </c>
      <c r="D2" t="s">
        <v>1</v>
      </c>
      <c r="E2" t="s">
        <v>16</v>
      </c>
      <c r="F2" t="s">
        <v>15</v>
      </c>
      <c r="H2" s="1" t="s">
        <v>19</v>
      </c>
      <c r="J2" t="s">
        <v>6</v>
      </c>
      <c r="K2" t="s">
        <v>5</v>
      </c>
      <c r="L2" t="s">
        <v>21</v>
      </c>
      <c r="M2" t="s">
        <v>1</v>
      </c>
      <c r="O2" s="1" t="s">
        <v>19</v>
      </c>
      <c r="Q2" s="1" t="s">
        <v>19</v>
      </c>
      <c r="S2" t="s">
        <v>59</v>
      </c>
      <c r="T2" t="s">
        <v>53</v>
      </c>
      <c r="U2" t="s">
        <v>60</v>
      </c>
    </row>
    <row r="3" spans="2:21" customFormat="1" x14ac:dyDescent="0.25">
      <c r="B3" t="s">
        <v>0</v>
      </c>
      <c r="C3" t="s">
        <v>3</v>
      </c>
      <c r="D3" t="s">
        <v>14</v>
      </c>
      <c r="E3" s="4" t="s">
        <v>17</v>
      </c>
      <c r="F3">
        <v>1.2</v>
      </c>
      <c r="H3" s="2" t="s">
        <v>0</v>
      </c>
      <c r="J3" t="s">
        <v>0</v>
      </c>
      <c r="K3" t="s">
        <v>3</v>
      </c>
      <c r="L3" t="str">
        <f t="shared" ref="L3:L12" si="0">J3&amp;K3</f>
        <v>FruitBanane</v>
      </c>
      <c r="M3" t="s">
        <v>14</v>
      </c>
      <c r="O3" s="2" t="s">
        <v>0</v>
      </c>
      <c r="Q3" s="2" t="s">
        <v>18</v>
      </c>
      <c r="S3" t="s">
        <v>31</v>
      </c>
      <c r="T3" t="s">
        <v>51</v>
      </c>
      <c r="U3" t="s">
        <v>61</v>
      </c>
    </row>
    <row r="4" spans="2:21" customFormat="1" x14ac:dyDescent="0.25">
      <c r="B4" t="s">
        <v>0</v>
      </c>
      <c r="C4" t="s">
        <v>3</v>
      </c>
      <c r="D4" t="s">
        <v>14</v>
      </c>
      <c r="E4" s="4" t="s">
        <v>18</v>
      </c>
      <c r="F4">
        <v>1.2</v>
      </c>
      <c r="H4" s="3" t="s">
        <v>3</v>
      </c>
      <c r="J4" t="s">
        <v>0</v>
      </c>
      <c r="K4" t="s">
        <v>3</v>
      </c>
      <c r="L4" t="str">
        <f t="shared" si="0"/>
        <v>FruitBanane</v>
      </c>
      <c r="M4" t="s">
        <v>12</v>
      </c>
      <c r="O4" s="2" t="s">
        <v>10</v>
      </c>
      <c r="Q4" s="2" t="s">
        <v>17</v>
      </c>
      <c r="S4" t="s">
        <v>32</v>
      </c>
      <c r="T4" t="s">
        <v>49</v>
      </c>
      <c r="U4" t="s">
        <v>62</v>
      </c>
    </row>
    <row r="5" spans="2:21" customFormat="1" x14ac:dyDescent="0.25">
      <c r="B5" t="s">
        <v>0</v>
      </c>
      <c r="C5" t="s">
        <v>3</v>
      </c>
      <c r="D5" t="s">
        <v>12</v>
      </c>
      <c r="E5" s="4" t="s">
        <v>17</v>
      </c>
      <c r="F5">
        <v>2</v>
      </c>
      <c r="H5" s="3" t="s">
        <v>2</v>
      </c>
      <c r="J5" t="s">
        <v>0</v>
      </c>
      <c r="K5" t="s">
        <v>2</v>
      </c>
      <c r="L5" t="str">
        <f t="shared" si="0"/>
        <v>FruitFraise</v>
      </c>
      <c r="M5" t="s">
        <v>14</v>
      </c>
      <c r="O5" s="2" t="s">
        <v>20</v>
      </c>
      <c r="Q5" s="2" t="s">
        <v>20</v>
      </c>
      <c r="S5" t="s">
        <v>33</v>
      </c>
      <c r="T5" t="s">
        <v>54</v>
      </c>
      <c r="U5" t="s">
        <v>61</v>
      </c>
    </row>
    <row r="6" spans="2:21" customFormat="1" x14ac:dyDescent="0.25">
      <c r="B6" t="s">
        <v>10</v>
      </c>
      <c r="C6" t="s">
        <v>11</v>
      </c>
      <c r="D6" t="s">
        <v>12</v>
      </c>
      <c r="E6" s="4" t="s">
        <v>17</v>
      </c>
      <c r="F6">
        <v>1.5</v>
      </c>
      <c r="H6" s="3" t="s">
        <v>4</v>
      </c>
      <c r="J6" t="s">
        <v>0</v>
      </c>
      <c r="K6" t="s">
        <v>2</v>
      </c>
      <c r="L6" t="str">
        <f t="shared" si="0"/>
        <v>FruitFraise</v>
      </c>
      <c r="M6" t="s">
        <v>22</v>
      </c>
      <c r="S6" t="s">
        <v>34</v>
      </c>
      <c r="T6" t="s">
        <v>52</v>
      </c>
      <c r="U6" t="s">
        <v>63</v>
      </c>
    </row>
    <row r="7" spans="2:21" customFormat="1" x14ac:dyDescent="0.25">
      <c r="B7" t="s">
        <v>10</v>
      </c>
      <c r="C7" t="s">
        <v>9</v>
      </c>
      <c r="D7" t="s">
        <v>14</v>
      </c>
      <c r="E7" s="4" t="s">
        <v>18</v>
      </c>
      <c r="F7">
        <v>2</v>
      </c>
      <c r="H7" s="2" t="s">
        <v>10</v>
      </c>
      <c r="J7" t="s">
        <v>0</v>
      </c>
      <c r="K7" t="s">
        <v>4</v>
      </c>
      <c r="L7" t="str">
        <f t="shared" si="0"/>
        <v>FruitPomme</v>
      </c>
      <c r="M7" t="s">
        <v>13</v>
      </c>
      <c r="S7" t="s">
        <v>35</v>
      </c>
      <c r="T7" t="s">
        <v>51</v>
      </c>
      <c r="U7" t="s">
        <v>62</v>
      </c>
    </row>
    <row r="8" spans="2:21" customFormat="1" x14ac:dyDescent="0.25">
      <c r="B8" t="s">
        <v>0</v>
      </c>
      <c r="C8" t="s">
        <v>2</v>
      </c>
      <c r="D8" t="s">
        <v>22</v>
      </c>
      <c r="E8" s="4" t="s">
        <v>18</v>
      </c>
      <c r="F8">
        <v>2</v>
      </c>
      <c r="H8" s="3" t="s">
        <v>11</v>
      </c>
      <c r="J8" t="s">
        <v>0</v>
      </c>
      <c r="K8" t="s">
        <v>4</v>
      </c>
      <c r="L8" t="str">
        <f t="shared" si="0"/>
        <v>FruitPomme</v>
      </c>
      <c r="M8" t="s">
        <v>12</v>
      </c>
      <c r="S8" t="s">
        <v>36</v>
      </c>
      <c r="T8" t="s">
        <v>49</v>
      </c>
      <c r="U8" t="s">
        <v>61</v>
      </c>
    </row>
    <row r="9" spans="2:21" customFormat="1" x14ac:dyDescent="0.25">
      <c r="B9" t="s">
        <v>0</v>
      </c>
      <c r="C9" t="s">
        <v>2</v>
      </c>
      <c r="D9" t="s">
        <v>14</v>
      </c>
      <c r="E9" s="4" t="s">
        <v>17</v>
      </c>
      <c r="F9">
        <v>1</v>
      </c>
      <c r="H9" s="3" t="s">
        <v>9</v>
      </c>
      <c r="J9" t="s">
        <v>10</v>
      </c>
      <c r="K9" t="s">
        <v>11</v>
      </c>
      <c r="L9" t="str">
        <f t="shared" si="0"/>
        <v>LegumeCarotte</v>
      </c>
      <c r="M9" t="s">
        <v>12</v>
      </c>
      <c r="S9" t="s">
        <v>37</v>
      </c>
      <c r="T9" t="s">
        <v>50</v>
      </c>
      <c r="U9" t="s">
        <v>64</v>
      </c>
    </row>
    <row r="10" spans="2:21" customFormat="1" x14ac:dyDescent="0.25">
      <c r="B10" t="s">
        <v>0</v>
      </c>
      <c r="C10" t="s">
        <v>2</v>
      </c>
      <c r="D10" t="s">
        <v>14</v>
      </c>
      <c r="E10" s="4" t="s">
        <v>18</v>
      </c>
      <c r="F10">
        <v>1</v>
      </c>
      <c r="H10" s="3" t="s">
        <v>8</v>
      </c>
      <c r="J10" t="s">
        <v>10</v>
      </c>
      <c r="K10" t="s">
        <v>9</v>
      </c>
      <c r="L10" t="str">
        <f t="shared" si="0"/>
        <v>LegumeCourgette</v>
      </c>
      <c r="M10" t="s">
        <v>14</v>
      </c>
      <c r="S10" t="s">
        <v>38</v>
      </c>
      <c r="T10" t="s">
        <v>55</v>
      </c>
      <c r="U10" t="s">
        <v>61</v>
      </c>
    </row>
    <row r="11" spans="2:21" customFormat="1" x14ac:dyDescent="0.25">
      <c r="B11" t="s">
        <v>10</v>
      </c>
      <c r="C11" t="s">
        <v>8</v>
      </c>
      <c r="D11" t="s">
        <v>13</v>
      </c>
      <c r="E11" s="4" t="s">
        <v>17</v>
      </c>
      <c r="F11">
        <v>1</v>
      </c>
      <c r="H11" s="3" t="s">
        <v>7</v>
      </c>
      <c r="J11" t="s">
        <v>10</v>
      </c>
      <c r="K11" t="s">
        <v>8</v>
      </c>
      <c r="L11" t="str">
        <f t="shared" si="0"/>
        <v>LegumePetit Pois</v>
      </c>
      <c r="M11" t="s">
        <v>13</v>
      </c>
      <c r="S11" t="s">
        <v>39</v>
      </c>
      <c r="T11" t="s">
        <v>51</v>
      </c>
      <c r="U11" t="s">
        <v>63</v>
      </c>
    </row>
    <row r="12" spans="2:21" customFormat="1" x14ac:dyDescent="0.25">
      <c r="B12" t="s">
        <v>10</v>
      </c>
      <c r="C12" t="s">
        <v>8</v>
      </c>
      <c r="D12" t="s">
        <v>13</v>
      </c>
      <c r="E12" s="4" t="s">
        <v>18</v>
      </c>
      <c r="F12">
        <v>1</v>
      </c>
      <c r="H12" s="2" t="s">
        <v>20</v>
      </c>
      <c r="J12" t="s">
        <v>10</v>
      </c>
      <c r="K12" t="s">
        <v>7</v>
      </c>
      <c r="L12" t="str">
        <f t="shared" si="0"/>
        <v>LegumeSalade</v>
      </c>
      <c r="M12" t="s">
        <v>14</v>
      </c>
      <c r="S12" t="s">
        <v>40</v>
      </c>
      <c r="T12" t="s">
        <v>52</v>
      </c>
      <c r="U12" t="s">
        <v>62</v>
      </c>
    </row>
    <row r="13" spans="2:21" customFormat="1" x14ac:dyDescent="0.25">
      <c r="B13" t="s">
        <v>0</v>
      </c>
      <c r="C13" t="s">
        <v>4</v>
      </c>
      <c r="D13" t="s">
        <v>13</v>
      </c>
      <c r="E13" s="4" t="s">
        <v>17</v>
      </c>
      <c r="F13">
        <v>0.75</v>
      </c>
      <c r="S13" t="s">
        <v>41</v>
      </c>
      <c r="T13" t="s">
        <v>51</v>
      </c>
      <c r="U13" t="s">
        <v>64</v>
      </c>
    </row>
    <row r="14" spans="2:21" customFormat="1" x14ac:dyDescent="0.25">
      <c r="B14" t="s">
        <v>0</v>
      </c>
      <c r="C14" t="s">
        <v>4</v>
      </c>
      <c r="D14" t="s">
        <v>13</v>
      </c>
      <c r="E14" s="4" t="s">
        <v>18</v>
      </c>
      <c r="F14">
        <v>0.75</v>
      </c>
      <c r="S14" t="s">
        <v>42</v>
      </c>
      <c r="T14" t="s">
        <v>56</v>
      </c>
      <c r="U14" t="s">
        <v>61</v>
      </c>
    </row>
    <row r="15" spans="2:21" customFormat="1" x14ac:dyDescent="0.25">
      <c r="B15" t="s">
        <v>0</v>
      </c>
      <c r="C15" t="s">
        <v>4</v>
      </c>
      <c r="D15" t="s">
        <v>12</v>
      </c>
      <c r="E15" s="4" t="s">
        <v>17</v>
      </c>
      <c r="F15">
        <v>3</v>
      </c>
      <c r="S15" t="s">
        <v>43</v>
      </c>
      <c r="T15" t="s">
        <v>52</v>
      </c>
      <c r="U15" t="s">
        <v>62</v>
      </c>
    </row>
    <row r="16" spans="2:21" customFormat="1" x14ac:dyDescent="0.25">
      <c r="B16" t="s">
        <v>10</v>
      </c>
      <c r="C16" t="s">
        <v>7</v>
      </c>
      <c r="D16" t="s">
        <v>14</v>
      </c>
      <c r="E16" s="4" t="s">
        <v>18</v>
      </c>
      <c r="F16">
        <v>2</v>
      </c>
      <c r="S16" t="s">
        <v>44</v>
      </c>
      <c r="T16" t="s">
        <v>51</v>
      </c>
      <c r="U16" t="s">
        <v>61</v>
      </c>
    </row>
    <row r="17" spans="1:21" x14ac:dyDescent="0.25">
      <c r="A17"/>
      <c r="B17"/>
      <c r="C17"/>
      <c r="D17"/>
      <c r="E17"/>
      <c r="F17"/>
      <c r="G17"/>
      <c r="H17"/>
      <c r="I17"/>
      <c r="J17"/>
      <c r="S17" t="s">
        <v>45</v>
      </c>
      <c r="T17" t="s">
        <v>49</v>
      </c>
      <c r="U17" t="s">
        <v>64</v>
      </c>
    </row>
    <row r="18" spans="1:21" x14ac:dyDescent="0.25">
      <c r="A18"/>
      <c r="B18"/>
      <c r="C18"/>
      <c r="D18"/>
      <c r="E18"/>
      <c r="F18"/>
      <c r="G18"/>
      <c r="H18"/>
      <c r="I18"/>
      <c r="J18"/>
      <c r="S18" t="s">
        <v>46</v>
      </c>
      <c r="T18" t="s">
        <v>50</v>
      </c>
      <c r="U18" t="s">
        <v>63</v>
      </c>
    </row>
    <row r="19" spans="1:21" x14ac:dyDescent="0.25">
      <c r="A19"/>
      <c r="B19"/>
      <c r="C19"/>
      <c r="D19"/>
      <c r="E19"/>
      <c r="F19"/>
      <c r="G19"/>
      <c r="H19"/>
      <c r="I19"/>
      <c r="J19"/>
      <c r="S19" t="s">
        <v>47</v>
      </c>
      <c r="T19" t="s">
        <v>52</v>
      </c>
      <c r="U19" t="s">
        <v>62</v>
      </c>
    </row>
    <row r="20" spans="1:21" x14ac:dyDescent="0.25">
      <c r="A20"/>
      <c r="B20"/>
      <c r="C20"/>
      <c r="D20"/>
      <c r="E20"/>
      <c r="F20"/>
      <c r="G20"/>
      <c r="H20"/>
      <c r="I20"/>
      <c r="J20"/>
      <c r="S20" t="s">
        <v>48</v>
      </c>
      <c r="T20" t="s">
        <v>57</v>
      </c>
      <c r="U20" t="s">
        <v>64</v>
      </c>
    </row>
    <row r="21" spans="1:21" ht="15.75" thickBot="1" x14ac:dyDescent="0.3">
      <c r="A21" s="8" t="s">
        <v>23</v>
      </c>
      <c r="B21" s="9"/>
      <c r="C21" s="9"/>
      <c r="D21" s="9"/>
      <c r="E21" s="9"/>
      <c r="F21" s="9"/>
      <c r="G21" s="9"/>
      <c r="H21"/>
      <c r="I21"/>
      <c r="J21"/>
    </row>
    <row r="22" spans="1:21" x14ac:dyDescent="0.25">
      <c r="A22" s="10"/>
      <c r="B22" s="11" t="s">
        <v>6</v>
      </c>
      <c r="C22" s="11" t="s">
        <v>24</v>
      </c>
      <c r="D22" s="11" t="s">
        <v>1</v>
      </c>
      <c r="E22" s="11" t="s">
        <v>25</v>
      </c>
      <c r="F22" s="11" t="s">
        <v>26</v>
      </c>
      <c r="G22" s="12" t="s">
        <v>30</v>
      </c>
      <c r="H22"/>
      <c r="I22" s="5"/>
      <c r="J22"/>
    </row>
    <row r="23" spans="1:21" x14ac:dyDescent="0.25">
      <c r="A23" s="13" t="s">
        <v>29</v>
      </c>
      <c r="B23" s="14" t="s">
        <v>0</v>
      </c>
      <c r="C23" s="14" t="s">
        <v>2</v>
      </c>
      <c r="D23" s="14" t="s">
        <v>22</v>
      </c>
      <c r="E23" s="14" t="s">
        <v>18</v>
      </c>
      <c r="F23" s="14">
        <v>2</v>
      </c>
      <c r="G23" s="15">
        <v>1</v>
      </c>
      <c r="H23"/>
      <c r="I23"/>
      <c r="J23"/>
    </row>
    <row r="24" spans="1:21" x14ac:dyDescent="0.25">
      <c r="A24" s="13" t="s">
        <v>29</v>
      </c>
      <c r="B24" s="14" t="s">
        <v>10</v>
      </c>
      <c r="C24" s="14" t="s">
        <v>9</v>
      </c>
      <c r="D24" s="14" t="s">
        <v>14</v>
      </c>
      <c r="E24" s="14" t="s">
        <v>18</v>
      </c>
      <c r="F24" s="14">
        <v>2</v>
      </c>
      <c r="G24" s="15">
        <v>2</v>
      </c>
      <c r="H24"/>
      <c r="I24"/>
      <c r="J24"/>
    </row>
    <row r="25" spans="1:21" x14ac:dyDescent="0.25">
      <c r="A25" s="13" t="s">
        <v>29</v>
      </c>
      <c r="B25" s="14" t="s">
        <v>10</v>
      </c>
      <c r="C25" s="14" t="s">
        <v>8</v>
      </c>
      <c r="D25" s="14" t="s">
        <v>13</v>
      </c>
      <c r="E25" s="14" t="s">
        <v>17</v>
      </c>
      <c r="F25" s="14">
        <v>1</v>
      </c>
      <c r="G25" s="15">
        <v>3</v>
      </c>
      <c r="H25"/>
      <c r="I25"/>
      <c r="J25"/>
    </row>
    <row r="26" spans="1:21" x14ac:dyDescent="0.25">
      <c r="A26" s="13" t="s">
        <v>29</v>
      </c>
      <c r="B26" s="14" t="s">
        <v>10</v>
      </c>
      <c r="C26" s="14" t="s">
        <v>11</v>
      </c>
      <c r="D26" s="14" t="s">
        <v>12</v>
      </c>
      <c r="E26" s="14" t="s">
        <v>18</v>
      </c>
      <c r="F26" s="14"/>
      <c r="G26" s="15">
        <v>4</v>
      </c>
      <c r="H26"/>
      <c r="I26"/>
      <c r="J26"/>
    </row>
    <row r="27" spans="1:21" x14ac:dyDescent="0.25">
      <c r="A27" s="13" t="s">
        <v>29</v>
      </c>
      <c r="B27" s="14" t="s">
        <v>10</v>
      </c>
      <c r="C27" s="14" t="s">
        <v>11</v>
      </c>
      <c r="D27" s="14" t="s">
        <v>12</v>
      </c>
      <c r="E27" s="14" t="s">
        <v>17</v>
      </c>
      <c r="F27" s="14">
        <v>1.5</v>
      </c>
      <c r="G27" s="15">
        <v>5</v>
      </c>
      <c r="H27"/>
      <c r="I27"/>
      <c r="J27"/>
    </row>
    <row r="28" spans="1:21" x14ac:dyDescent="0.25">
      <c r="A28" s="13" t="s">
        <v>29</v>
      </c>
      <c r="B28" s="14"/>
      <c r="C28" s="14"/>
      <c r="D28" s="14"/>
      <c r="E28" s="14"/>
      <c r="F28" s="14"/>
      <c r="G28" s="15"/>
      <c r="H28"/>
      <c r="I28"/>
      <c r="J28"/>
    </row>
    <row r="29" spans="1:21" x14ac:dyDescent="0.25">
      <c r="A29" s="13" t="s">
        <v>29</v>
      </c>
      <c r="B29" s="14"/>
      <c r="C29" s="14"/>
      <c r="D29" s="14"/>
      <c r="E29" s="14"/>
      <c r="F29" s="14"/>
      <c r="G29" s="15"/>
      <c r="H29"/>
      <c r="I29"/>
      <c r="J29"/>
    </row>
    <row r="30" spans="1:21" x14ac:dyDescent="0.25">
      <c r="A30" s="13" t="s">
        <v>29</v>
      </c>
      <c r="B30" s="14"/>
      <c r="C30" s="14"/>
      <c r="D30" s="14"/>
      <c r="E30" s="14"/>
      <c r="F30" s="14"/>
      <c r="G30" s="15"/>
      <c r="H30"/>
      <c r="I30"/>
      <c r="J30"/>
    </row>
    <row r="31" spans="1:21" x14ac:dyDescent="0.25">
      <c r="A31" s="13" t="s">
        <v>29</v>
      </c>
      <c r="B31" s="14"/>
      <c r="C31" s="14"/>
      <c r="D31" s="14"/>
      <c r="E31" s="14"/>
      <c r="F31" s="14"/>
      <c r="G31" s="15"/>
      <c r="H31"/>
      <c r="I31"/>
      <c r="J31"/>
    </row>
    <row r="32" spans="1:21" ht="15.75" thickBot="1" x14ac:dyDescent="0.3">
      <c r="A32" s="16" t="s">
        <v>29</v>
      </c>
      <c r="B32" s="17"/>
      <c r="C32" s="17"/>
      <c r="D32" s="17"/>
      <c r="E32" s="17"/>
      <c r="F32" s="17"/>
      <c r="G32" s="18"/>
      <c r="H32"/>
      <c r="I32"/>
      <c r="J32"/>
    </row>
    <row r="33" spans="1:10" x14ac:dyDescent="0.25">
      <c r="A33"/>
      <c r="B33"/>
      <c r="C33"/>
      <c r="D33"/>
      <c r="E33"/>
      <c r="F33"/>
      <c r="G33"/>
      <c r="H33"/>
      <c r="I33"/>
      <c r="J33"/>
    </row>
    <row r="34" spans="1:10" x14ac:dyDescent="0.25">
      <c r="A34"/>
      <c r="B34"/>
      <c r="C34"/>
      <c r="D34"/>
      <c r="E34"/>
      <c r="F34"/>
      <c r="G34"/>
      <c r="H34"/>
      <c r="I34"/>
      <c r="J34"/>
    </row>
    <row r="35" spans="1:10" x14ac:dyDescent="0.25">
      <c r="A35"/>
      <c r="B35"/>
      <c r="C35"/>
      <c r="D35"/>
      <c r="E35"/>
      <c r="F35"/>
      <c r="G35"/>
      <c r="H35"/>
      <c r="I35"/>
      <c r="J35"/>
    </row>
    <row r="36" spans="1:10" x14ac:dyDescent="0.25">
      <c r="A36"/>
      <c r="B36"/>
      <c r="C36"/>
      <c r="D36"/>
      <c r="E36"/>
      <c r="F36"/>
      <c r="G36"/>
      <c r="H36"/>
      <c r="I36"/>
      <c r="J36"/>
    </row>
    <row r="37" spans="1:10" x14ac:dyDescent="0.25">
      <c r="A37" s="6" t="s">
        <v>27</v>
      </c>
      <c r="B37"/>
      <c r="C37"/>
      <c r="D37"/>
      <c r="E37"/>
      <c r="F37"/>
      <c r="G37"/>
      <c r="H37"/>
      <c r="I37"/>
      <c r="J37"/>
    </row>
    <row r="38" spans="1:10" x14ac:dyDescent="0.25">
      <c r="A38" s="5" t="s">
        <v>28</v>
      </c>
      <c r="B38"/>
      <c r="C38"/>
      <c r="D38"/>
      <c r="E38"/>
      <c r="F38"/>
      <c r="G38"/>
      <c r="H38"/>
      <c r="I38"/>
      <c r="J38"/>
    </row>
    <row r="39" spans="1:10" x14ac:dyDescent="0.25">
      <c r="A39"/>
      <c r="B39"/>
      <c r="C39"/>
      <c r="D39"/>
      <c r="E39"/>
      <c r="F39"/>
      <c r="G39"/>
      <c r="H39"/>
      <c r="I39"/>
      <c r="J39"/>
    </row>
    <row r="40" spans="1:10" x14ac:dyDescent="0.25">
      <c r="A40"/>
      <c r="B40"/>
      <c r="C40"/>
      <c r="D40"/>
      <c r="E40"/>
      <c r="F40"/>
      <c r="G40"/>
      <c r="H40"/>
      <c r="I40"/>
      <c r="J40"/>
    </row>
    <row r="41" spans="1:10" x14ac:dyDescent="0.25">
      <c r="A41" s="7" t="s">
        <v>58</v>
      </c>
      <c r="B41"/>
      <c r="C41"/>
      <c r="D41"/>
      <c r="E41"/>
      <c r="F41"/>
      <c r="G41"/>
      <c r="H41"/>
      <c r="I41"/>
      <c r="J41"/>
    </row>
    <row r="42" spans="1:10" x14ac:dyDescent="0.25">
      <c r="A42" s="19" t="s">
        <v>59</v>
      </c>
      <c r="B42" s="19" t="s">
        <v>53</v>
      </c>
      <c r="C42" s="19" t="s">
        <v>60</v>
      </c>
      <c r="D42" s="19" t="s">
        <v>29</v>
      </c>
      <c r="E42" s="19" t="s">
        <v>6</v>
      </c>
      <c r="F42" s="19" t="s">
        <v>24</v>
      </c>
      <c r="G42" s="19" t="s">
        <v>1</v>
      </c>
      <c r="H42" s="19" t="s">
        <v>25</v>
      </c>
      <c r="I42" s="19" t="s">
        <v>26</v>
      </c>
      <c r="J42" s="20" t="s">
        <v>65</v>
      </c>
    </row>
  </sheetData>
  <phoneticPr fontId="1" type="noConversion"/>
  <conditionalFormatting sqref="F23:F32">
    <cfRule type="expression" dxfId="3" priority="1">
      <formula>$F23=""</formula>
    </cfRule>
  </conditionalFormatting>
  <dataValidations count="4">
    <dataValidation type="list" allowBlank="1" showInputMessage="1" showErrorMessage="1" sqref="B23:B32">
      <formula1>$O$3:$O$4</formula1>
    </dataValidation>
    <dataValidation type="list" allowBlank="1" showInputMessage="1" showErrorMessage="1" sqref="D23:D32">
      <formula1>OFFSET($M$2,MATCH($B23&amp;$C23,$L$3:$L$12,0),,COUNTIF($L$3:$L$12,$B23&amp;$C23))</formula1>
    </dataValidation>
    <dataValidation type="list" allowBlank="1" showInputMessage="1" showErrorMessage="1" sqref="E23:E32">
      <formula1>$Q$3:$Q$4</formula1>
    </dataValidation>
    <dataValidation type="list" allowBlank="1" showInputMessage="1" showErrorMessage="1" sqref="C23:C32">
      <formula1>INDIRECT($B23)</formula1>
    </dataValidation>
  </dataValidation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Feuil1.Qgénération">
                <anchor moveWithCells="1" sizeWithCells="1">
                  <from>
                    <xdr:col>4</xdr:col>
                    <xdr:colOff>1362075</xdr:colOff>
                    <xdr:row>17</xdr:row>
                    <xdr:rowOff>180975</xdr:rowOff>
                  </from>
                  <to>
                    <xdr:col>6</xdr:col>
                    <xdr:colOff>571500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Feuil1.Effacer">
                <anchor moveWithCells="1" sizeWithCells="1">
                  <from>
                    <xdr:col>2</xdr:col>
                    <xdr:colOff>38100</xdr:colOff>
                    <xdr:row>18</xdr:row>
                    <xdr:rowOff>38100</xdr:rowOff>
                  </from>
                  <to>
                    <xdr:col>3</xdr:col>
                    <xdr:colOff>342900</xdr:colOff>
                    <xdr:row>20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3"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U74"/>
  <sheetViews>
    <sheetView topLeftCell="A22" workbookViewId="0">
      <pane xSplit="8" topLeftCell="I1" activePane="topRight" state="frozenSplit"/>
      <selection pane="topRight" activeCell="A42" sqref="A42:J42"/>
    </sheetView>
  </sheetViews>
  <sheetFormatPr baseColWidth="10" defaultColWidth="9.140625" defaultRowHeight="15" x14ac:dyDescent="0.25"/>
  <cols>
    <col min="2" max="2" width="8" bestFit="1" customWidth="1"/>
    <col min="3" max="3" width="13.85546875" bestFit="1" customWidth="1"/>
    <col min="4" max="4" width="12.5703125" bestFit="1" customWidth="1"/>
    <col min="5" max="6" width="22" bestFit="1" customWidth="1"/>
    <col min="7" max="7" width="17" bestFit="1" customWidth="1"/>
    <col min="8" max="8" width="21" bestFit="1" customWidth="1"/>
    <col min="9" max="9" width="18.85546875" bestFit="1" customWidth="1"/>
    <col min="10" max="10" width="12.42578125" bestFit="1" customWidth="1"/>
    <col min="11" max="11" width="13.85546875" bestFit="1" customWidth="1"/>
    <col min="12" max="12" width="17" bestFit="1" customWidth="1"/>
    <col min="13" max="13" width="12.5703125" bestFit="1" customWidth="1"/>
    <col min="14" max="14" width="12.5703125" customWidth="1"/>
    <col min="15" max="15" width="21" bestFit="1" customWidth="1"/>
    <col min="16" max="16" width="6.85546875" customWidth="1"/>
    <col min="17" max="17" width="21" bestFit="1" customWidth="1"/>
    <col min="18" max="18" width="5.5703125" customWidth="1"/>
    <col min="19" max="19" width="10.85546875" customWidth="1"/>
    <col min="21" max="21" width="11.85546875" bestFit="1" customWidth="1"/>
  </cols>
  <sheetData>
    <row r="2" spans="2:21" x14ac:dyDescent="0.25">
      <c r="B2" t="s">
        <v>6</v>
      </c>
      <c r="C2" t="s">
        <v>5</v>
      </c>
      <c r="D2" t="s">
        <v>1</v>
      </c>
      <c r="E2" t="s">
        <v>16</v>
      </c>
      <c r="F2" t="s">
        <v>15</v>
      </c>
      <c r="H2" t="s">
        <v>19</v>
      </c>
      <c r="J2" t="s">
        <v>6</v>
      </c>
      <c r="K2" t="s">
        <v>5</v>
      </c>
      <c r="L2" t="s">
        <v>21</v>
      </c>
      <c r="M2" t="s">
        <v>1</v>
      </c>
      <c r="O2" t="s">
        <v>19</v>
      </c>
      <c r="Q2" t="s">
        <v>19</v>
      </c>
      <c r="S2" t="s">
        <v>59</v>
      </c>
      <c r="T2" t="s">
        <v>53</v>
      </c>
      <c r="U2" t="s">
        <v>60</v>
      </c>
    </row>
    <row r="3" spans="2:21" x14ac:dyDescent="0.25">
      <c r="B3" t="s">
        <v>0</v>
      </c>
      <c r="C3" t="s">
        <v>3</v>
      </c>
      <c r="D3" t="s">
        <v>14</v>
      </c>
      <c r="E3" s="4" t="s">
        <v>17</v>
      </c>
      <c r="F3">
        <v>1.2</v>
      </c>
      <c r="H3" s="2" t="s">
        <v>0</v>
      </c>
      <c r="J3" t="s">
        <v>0</v>
      </c>
      <c r="K3" t="s">
        <v>3</v>
      </c>
      <c r="L3" t="str">
        <f t="shared" ref="L3:L12" si="0">J3&amp;K3</f>
        <v>FruitBanane</v>
      </c>
      <c r="M3" t="s">
        <v>14</v>
      </c>
      <c r="O3" s="2" t="s">
        <v>0</v>
      </c>
      <c r="Q3" s="2" t="s">
        <v>18</v>
      </c>
      <c r="S3" t="s">
        <v>31</v>
      </c>
      <c r="T3" t="s">
        <v>51</v>
      </c>
      <c r="U3" t="s">
        <v>61</v>
      </c>
    </row>
    <row r="4" spans="2:21" x14ac:dyDescent="0.25">
      <c r="B4" t="s">
        <v>0</v>
      </c>
      <c r="C4" t="s">
        <v>3</v>
      </c>
      <c r="D4" t="s">
        <v>14</v>
      </c>
      <c r="E4" s="4" t="s">
        <v>18</v>
      </c>
      <c r="F4">
        <v>1.2</v>
      </c>
      <c r="H4" s="3" t="s">
        <v>3</v>
      </c>
      <c r="J4" t="s">
        <v>0</v>
      </c>
      <c r="K4" t="s">
        <v>3</v>
      </c>
      <c r="L4" t="str">
        <f t="shared" si="0"/>
        <v>FruitBanane</v>
      </c>
      <c r="M4" t="s">
        <v>12</v>
      </c>
      <c r="O4" s="2" t="s">
        <v>10</v>
      </c>
      <c r="Q4" s="2" t="s">
        <v>17</v>
      </c>
      <c r="S4" t="s">
        <v>32</v>
      </c>
      <c r="T4" t="s">
        <v>49</v>
      </c>
      <c r="U4" t="s">
        <v>62</v>
      </c>
    </row>
    <row r="5" spans="2:21" x14ac:dyDescent="0.25">
      <c r="B5" t="s">
        <v>0</v>
      </c>
      <c r="C5" t="s">
        <v>3</v>
      </c>
      <c r="D5" t="s">
        <v>12</v>
      </c>
      <c r="E5" s="4" t="s">
        <v>17</v>
      </c>
      <c r="F5">
        <v>2</v>
      </c>
      <c r="H5" s="3" t="s">
        <v>2</v>
      </c>
      <c r="J5" t="s">
        <v>0</v>
      </c>
      <c r="K5" t="s">
        <v>2</v>
      </c>
      <c r="L5" t="str">
        <f t="shared" si="0"/>
        <v>FruitFraise</v>
      </c>
      <c r="M5" t="s">
        <v>14</v>
      </c>
      <c r="O5" s="2" t="s">
        <v>20</v>
      </c>
      <c r="Q5" s="2" t="s">
        <v>20</v>
      </c>
      <c r="S5" t="s">
        <v>33</v>
      </c>
      <c r="T5" t="s">
        <v>54</v>
      </c>
      <c r="U5" t="s">
        <v>61</v>
      </c>
    </row>
    <row r="6" spans="2:21" x14ac:dyDescent="0.25">
      <c r="B6" t="s">
        <v>10</v>
      </c>
      <c r="C6" t="s">
        <v>11</v>
      </c>
      <c r="D6" t="s">
        <v>12</v>
      </c>
      <c r="E6" s="4" t="s">
        <v>17</v>
      </c>
      <c r="F6">
        <v>1.5</v>
      </c>
      <c r="H6" s="3" t="s">
        <v>4</v>
      </c>
      <c r="J6" t="s">
        <v>0</v>
      </c>
      <c r="K6" t="s">
        <v>2</v>
      </c>
      <c r="L6" t="str">
        <f t="shared" si="0"/>
        <v>FruitFraise</v>
      </c>
      <c r="M6" t="s">
        <v>22</v>
      </c>
      <c r="S6" t="s">
        <v>34</v>
      </c>
      <c r="T6" t="s">
        <v>52</v>
      </c>
      <c r="U6" t="s">
        <v>63</v>
      </c>
    </row>
    <row r="7" spans="2:21" x14ac:dyDescent="0.25">
      <c r="B7" t="s">
        <v>10</v>
      </c>
      <c r="C7" t="s">
        <v>9</v>
      </c>
      <c r="D7" t="s">
        <v>14</v>
      </c>
      <c r="E7" s="4" t="s">
        <v>18</v>
      </c>
      <c r="F7">
        <v>2</v>
      </c>
      <c r="H7" s="2" t="s">
        <v>10</v>
      </c>
      <c r="J7" t="s">
        <v>0</v>
      </c>
      <c r="K7" t="s">
        <v>4</v>
      </c>
      <c r="L7" t="str">
        <f t="shared" si="0"/>
        <v>FruitPomme</v>
      </c>
      <c r="M7" t="s">
        <v>13</v>
      </c>
      <c r="S7" t="s">
        <v>35</v>
      </c>
      <c r="T7" t="s">
        <v>51</v>
      </c>
      <c r="U7" t="s">
        <v>62</v>
      </c>
    </row>
    <row r="8" spans="2:21" x14ac:dyDescent="0.25">
      <c r="B8" t="s">
        <v>0</v>
      </c>
      <c r="C8" t="s">
        <v>2</v>
      </c>
      <c r="D8" t="s">
        <v>22</v>
      </c>
      <c r="E8" s="4" t="s">
        <v>18</v>
      </c>
      <c r="F8">
        <v>2</v>
      </c>
      <c r="H8" s="3" t="s">
        <v>11</v>
      </c>
      <c r="J8" t="s">
        <v>0</v>
      </c>
      <c r="K8" t="s">
        <v>4</v>
      </c>
      <c r="L8" t="str">
        <f t="shared" si="0"/>
        <v>FruitPomme</v>
      </c>
      <c r="M8" t="s">
        <v>12</v>
      </c>
      <c r="S8" t="s">
        <v>36</v>
      </c>
      <c r="T8" t="s">
        <v>49</v>
      </c>
      <c r="U8" t="s">
        <v>61</v>
      </c>
    </row>
    <row r="9" spans="2:21" x14ac:dyDescent="0.25">
      <c r="B9" t="s">
        <v>0</v>
      </c>
      <c r="C9" t="s">
        <v>2</v>
      </c>
      <c r="D9" t="s">
        <v>14</v>
      </c>
      <c r="E9" s="4" t="s">
        <v>17</v>
      </c>
      <c r="F9">
        <v>1</v>
      </c>
      <c r="H9" s="3" t="s">
        <v>9</v>
      </c>
      <c r="J9" t="s">
        <v>10</v>
      </c>
      <c r="K9" t="s">
        <v>11</v>
      </c>
      <c r="L9" t="str">
        <f t="shared" si="0"/>
        <v>LegumeCarotte</v>
      </c>
      <c r="M9" t="s">
        <v>12</v>
      </c>
      <c r="S9" t="s">
        <v>37</v>
      </c>
      <c r="T9" t="s">
        <v>50</v>
      </c>
      <c r="U9" t="s">
        <v>64</v>
      </c>
    </row>
    <row r="10" spans="2:21" x14ac:dyDescent="0.25">
      <c r="B10" t="s">
        <v>0</v>
      </c>
      <c r="C10" t="s">
        <v>2</v>
      </c>
      <c r="D10" t="s">
        <v>14</v>
      </c>
      <c r="E10" s="4" t="s">
        <v>18</v>
      </c>
      <c r="F10">
        <v>1</v>
      </c>
      <c r="H10" s="3" t="s">
        <v>8</v>
      </c>
      <c r="J10" t="s">
        <v>10</v>
      </c>
      <c r="K10" t="s">
        <v>9</v>
      </c>
      <c r="L10" t="str">
        <f t="shared" si="0"/>
        <v>LegumeCourgette</v>
      </c>
      <c r="M10" t="s">
        <v>14</v>
      </c>
      <c r="S10" t="s">
        <v>38</v>
      </c>
      <c r="T10" t="s">
        <v>55</v>
      </c>
      <c r="U10" t="s">
        <v>61</v>
      </c>
    </row>
    <row r="11" spans="2:21" x14ac:dyDescent="0.25">
      <c r="B11" t="s">
        <v>10</v>
      </c>
      <c r="C11" t="s">
        <v>8</v>
      </c>
      <c r="D11" t="s">
        <v>13</v>
      </c>
      <c r="E11" s="4" t="s">
        <v>17</v>
      </c>
      <c r="F11">
        <v>1</v>
      </c>
      <c r="H11" s="3" t="s">
        <v>7</v>
      </c>
      <c r="J11" t="s">
        <v>10</v>
      </c>
      <c r="K11" t="s">
        <v>8</v>
      </c>
      <c r="L11" t="str">
        <f t="shared" si="0"/>
        <v>LegumePetit Pois</v>
      </c>
      <c r="M11" t="s">
        <v>13</v>
      </c>
      <c r="S11" t="s">
        <v>39</v>
      </c>
      <c r="T11" t="s">
        <v>51</v>
      </c>
      <c r="U11" t="s">
        <v>63</v>
      </c>
    </row>
    <row r="12" spans="2:21" x14ac:dyDescent="0.25">
      <c r="B12" t="s">
        <v>10</v>
      </c>
      <c r="C12" t="s">
        <v>8</v>
      </c>
      <c r="D12" t="s">
        <v>13</v>
      </c>
      <c r="E12" s="4" t="s">
        <v>18</v>
      </c>
      <c r="F12">
        <v>1</v>
      </c>
      <c r="H12" s="2" t="s">
        <v>20</v>
      </c>
      <c r="J12" t="s">
        <v>10</v>
      </c>
      <c r="K12" t="s">
        <v>7</v>
      </c>
      <c r="L12" t="str">
        <f t="shared" si="0"/>
        <v>LegumeSalade</v>
      </c>
      <c r="M12" t="s">
        <v>14</v>
      </c>
      <c r="S12" t="s">
        <v>40</v>
      </c>
      <c r="T12" t="s">
        <v>52</v>
      </c>
      <c r="U12" t="s">
        <v>62</v>
      </c>
    </row>
    <row r="13" spans="2:21" x14ac:dyDescent="0.25">
      <c r="B13" t="s">
        <v>0</v>
      </c>
      <c r="C13" t="s">
        <v>4</v>
      </c>
      <c r="D13" t="s">
        <v>13</v>
      </c>
      <c r="E13" s="4" t="s">
        <v>17</v>
      </c>
      <c r="F13">
        <v>0.75</v>
      </c>
      <c r="S13" t="s">
        <v>41</v>
      </c>
      <c r="T13" t="s">
        <v>51</v>
      </c>
      <c r="U13" t="s">
        <v>64</v>
      </c>
    </row>
    <row r="14" spans="2:21" x14ac:dyDescent="0.25">
      <c r="B14" t="s">
        <v>0</v>
      </c>
      <c r="C14" t="s">
        <v>4</v>
      </c>
      <c r="D14" t="s">
        <v>13</v>
      </c>
      <c r="E14" s="4" t="s">
        <v>18</v>
      </c>
      <c r="F14">
        <v>0.75</v>
      </c>
      <c r="S14" t="s">
        <v>42</v>
      </c>
      <c r="T14" t="s">
        <v>56</v>
      </c>
      <c r="U14" t="s">
        <v>61</v>
      </c>
    </row>
    <row r="15" spans="2:21" x14ac:dyDescent="0.25">
      <c r="B15" t="s">
        <v>0</v>
      </c>
      <c r="C15" t="s">
        <v>4</v>
      </c>
      <c r="D15" t="s">
        <v>12</v>
      </c>
      <c r="E15" s="4" t="s">
        <v>17</v>
      </c>
      <c r="F15">
        <v>3</v>
      </c>
      <c r="S15" t="s">
        <v>43</v>
      </c>
      <c r="T15" t="s">
        <v>52</v>
      </c>
      <c r="U15" t="s">
        <v>62</v>
      </c>
    </row>
    <row r="16" spans="2:21" x14ac:dyDescent="0.25">
      <c r="B16" t="s">
        <v>10</v>
      </c>
      <c r="C16" t="s">
        <v>7</v>
      </c>
      <c r="D16" t="s">
        <v>14</v>
      </c>
      <c r="E16" s="4" t="s">
        <v>18</v>
      </c>
      <c r="F16">
        <v>2</v>
      </c>
      <c r="S16" t="s">
        <v>44</v>
      </c>
      <c r="T16" t="s">
        <v>51</v>
      </c>
      <c r="U16" t="s">
        <v>61</v>
      </c>
    </row>
    <row r="17" spans="1:21" x14ac:dyDescent="0.25">
      <c r="S17" t="s">
        <v>45</v>
      </c>
      <c r="T17" t="s">
        <v>49</v>
      </c>
      <c r="U17" t="s">
        <v>64</v>
      </c>
    </row>
    <row r="18" spans="1:21" x14ac:dyDescent="0.25">
      <c r="S18" t="s">
        <v>46</v>
      </c>
      <c r="T18" t="s">
        <v>50</v>
      </c>
      <c r="U18" t="s">
        <v>63</v>
      </c>
    </row>
    <row r="19" spans="1:21" x14ac:dyDescent="0.25">
      <c r="S19" t="s">
        <v>47</v>
      </c>
      <c r="T19" t="s">
        <v>52</v>
      </c>
      <c r="U19" t="s">
        <v>62</v>
      </c>
    </row>
    <row r="20" spans="1:21" x14ac:dyDescent="0.25">
      <c r="S20" t="s">
        <v>48</v>
      </c>
      <c r="T20" t="s">
        <v>57</v>
      </c>
      <c r="U20" t="s">
        <v>64</v>
      </c>
    </row>
    <row r="21" spans="1:21" ht="15.75" thickBot="1" x14ac:dyDescent="0.3">
      <c r="A21" s="8" t="s">
        <v>23</v>
      </c>
      <c r="B21" s="9"/>
      <c r="C21" s="9"/>
      <c r="D21" s="9"/>
      <c r="E21" s="9"/>
      <c r="F21" s="9"/>
      <c r="G21" s="9"/>
    </row>
    <row r="22" spans="1:21" x14ac:dyDescent="0.25">
      <c r="A22" s="10"/>
      <c r="B22" s="11" t="s">
        <v>6</v>
      </c>
      <c r="C22" s="11" t="s">
        <v>24</v>
      </c>
      <c r="D22" s="11" t="s">
        <v>1</v>
      </c>
      <c r="E22" s="11" t="s">
        <v>25</v>
      </c>
      <c r="F22" s="11" t="s">
        <v>26</v>
      </c>
      <c r="G22" s="12" t="s">
        <v>30</v>
      </c>
      <c r="I22" s="5"/>
    </row>
    <row r="23" spans="1:21" x14ac:dyDescent="0.25">
      <c r="A23" s="13" t="s">
        <v>29</v>
      </c>
      <c r="B23" s="14" t="s">
        <v>0</v>
      </c>
      <c r="C23" s="14" t="s">
        <v>2</v>
      </c>
      <c r="D23" s="14" t="s">
        <v>22</v>
      </c>
      <c r="E23" s="14" t="s">
        <v>18</v>
      </c>
      <c r="F23" s="14">
        <v>2</v>
      </c>
      <c r="G23" s="15">
        <v>1</v>
      </c>
    </row>
    <row r="24" spans="1:21" x14ac:dyDescent="0.25">
      <c r="A24" s="13" t="s">
        <v>29</v>
      </c>
      <c r="B24" s="14" t="s">
        <v>10</v>
      </c>
      <c r="C24" s="14" t="s">
        <v>9</v>
      </c>
      <c r="D24" s="14" t="s">
        <v>14</v>
      </c>
      <c r="E24" s="14" t="s">
        <v>18</v>
      </c>
      <c r="F24" s="14">
        <v>2</v>
      </c>
      <c r="G24" s="15">
        <v>2</v>
      </c>
    </row>
    <row r="25" spans="1:21" x14ac:dyDescent="0.25">
      <c r="A25" s="13" t="s">
        <v>29</v>
      </c>
      <c r="B25" s="14" t="s">
        <v>10</v>
      </c>
      <c r="C25" s="14" t="s">
        <v>8</v>
      </c>
      <c r="D25" s="14" t="s">
        <v>13</v>
      </c>
      <c r="E25" s="14" t="s">
        <v>17</v>
      </c>
      <c r="F25" s="14">
        <v>1</v>
      </c>
      <c r="G25" s="15">
        <v>3</v>
      </c>
    </row>
    <row r="26" spans="1:21" x14ac:dyDescent="0.25">
      <c r="A26" s="13" t="s">
        <v>29</v>
      </c>
      <c r="B26" s="14" t="s">
        <v>10</v>
      </c>
      <c r="C26" s="14" t="s">
        <v>11</v>
      </c>
      <c r="D26" s="14" t="s">
        <v>12</v>
      </c>
      <c r="E26" s="14" t="s">
        <v>18</v>
      </c>
      <c r="F26" s="14"/>
      <c r="G26" s="15">
        <v>4</v>
      </c>
    </row>
    <row r="27" spans="1:21" x14ac:dyDescent="0.25">
      <c r="A27" s="13" t="s">
        <v>29</v>
      </c>
      <c r="B27" s="14" t="s">
        <v>10</v>
      </c>
      <c r="C27" s="14" t="s">
        <v>11</v>
      </c>
      <c r="D27" s="14" t="s">
        <v>12</v>
      </c>
      <c r="E27" s="14" t="s">
        <v>17</v>
      </c>
      <c r="F27" s="14">
        <v>1.5</v>
      </c>
      <c r="G27" s="15">
        <v>5</v>
      </c>
    </row>
    <row r="28" spans="1:21" x14ac:dyDescent="0.25">
      <c r="A28" s="13" t="s">
        <v>29</v>
      </c>
      <c r="B28" s="14"/>
      <c r="C28" s="14"/>
      <c r="D28" s="14"/>
      <c r="E28" s="14"/>
      <c r="F28" s="14"/>
      <c r="G28" s="15"/>
    </row>
    <row r="29" spans="1:21" x14ac:dyDescent="0.25">
      <c r="A29" s="13" t="s">
        <v>29</v>
      </c>
      <c r="B29" s="14"/>
      <c r="C29" s="14"/>
      <c r="D29" s="14"/>
      <c r="E29" s="14"/>
      <c r="F29" s="14"/>
      <c r="G29" s="15"/>
    </row>
    <row r="30" spans="1:21" x14ac:dyDescent="0.25">
      <c r="A30" s="13" t="s">
        <v>29</v>
      </c>
      <c r="B30" s="14"/>
      <c r="C30" s="14"/>
      <c r="D30" s="14"/>
      <c r="E30" s="14"/>
      <c r="F30" s="14"/>
      <c r="G30" s="15"/>
    </row>
    <row r="31" spans="1:21" x14ac:dyDescent="0.25">
      <c r="A31" s="13" t="s">
        <v>29</v>
      </c>
      <c r="B31" s="14"/>
      <c r="C31" s="14"/>
      <c r="D31" s="14"/>
      <c r="E31" s="14"/>
      <c r="F31" s="14"/>
      <c r="G31" s="15"/>
    </row>
    <row r="32" spans="1:21" ht="15.75" thickBot="1" x14ac:dyDescent="0.3">
      <c r="A32" s="16" t="s">
        <v>29</v>
      </c>
      <c r="B32" s="17"/>
      <c r="C32" s="17"/>
      <c r="D32" s="17"/>
      <c r="E32" s="17"/>
      <c r="F32" s="17"/>
      <c r="G32" s="18"/>
    </row>
    <row r="37" spans="1:10" x14ac:dyDescent="0.25">
      <c r="A37" s="6" t="s">
        <v>27</v>
      </c>
    </row>
    <row r="38" spans="1:10" x14ac:dyDescent="0.25">
      <c r="A38" s="5" t="s">
        <v>28</v>
      </c>
    </row>
    <row r="41" spans="1:10" x14ac:dyDescent="0.25">
      <c r="A41" s="7" t="s">
        <v>58</v>
      </c>
    </row>
    <row r="42" spans="1:10" x14ac:dyDescent="0.25">
      <c r="A42" s="4" t="s">
        <v>59</v>
      </c>
      <c r="B42" s="4" t="s">
        <v>53</v>
      </c>
      <c r="C42" s="4" t="s">
        <v>60</v>
      </c>
      <c r="D42" s="4" t="s">
        <v>29</v>
      </c>
      <c r="E42" s="4" t="s">
        <v>6</v>
      </c>
      <c r="F42" s="4" t="s">
        <v>24</v>
      </c>
      <c r="G42" s="4" t="s">
        <v>1</v>
      </c>
      <c r="H42" s="4" t="s">
        <v>25</v>
      </c>
      <c r="I42" t="s">
        <v>26</v>
      </c>
      <c r="J42" t="s">
        <v>65</v>
      </c>
    </row>
    <row r="43" spans="1:10" x14ac:dyDescent="0.25">
      <c r="A43" s="4" t="s">
        <v>31</v>
      </c>
      <c r="B43" s="4" t="s">
        <v>51</v>
      </c>
      <c r="C43" s="4" t="s">
        <v>61</v>
      </c>
      <c r="D43" s="4">
        <v>1</v>
      </c>
      <c r="E43" s="4" t="s">
        <v>0</v>
      </c>
      <c r="F43" s="4" t="s">
        <v>2</v>
      </c>
      <c r="G43" s="4" t="s">
        <v>22</v>
      </c>
      <c r="H43" s="4" t="s">
        <v>18</v>
      </c>
      <c r="I43">
        <v>2</v>
      </c>
    </row>
    <row r="44" spans="1:10" x14ac:dyDescent="0.25">
      <c r="A44" s="4" t="s">
        <v>31</v>
      </c>
      <c r="B44" s="4" t="s">
        <v>51</v>
      </c>
      <c r="C44" s="4" t="s">
        <v>61</v>
      </c>
      <c r="D44" s="4">
        <v>2</v>
      </c>
      <c r="E44" s="4" t="s">
        <v>10</v>
      </c>
      <c r="F44" s="4" t="s">
        <v>9</v>
      </c>
      <c r="G44" s="4" t="s">
        <v>14</v>
      </c>
      <c r="H44" s="4" t="s">
        <v>18</v>
      </c>
      <c r="I44">
        <v>2</v>
      </c>
    </row>
    <row r="45" spans="1:10" x14ac:dyDescent="0.25">
      <c r="A45" s="4" t="s">
        <v>31</v>
      </c>
      <c r="B45" s="4" t="s">
        <v>51</v>
      </c>
      <c r="C45" s="4" t="s">
        <v>61</v>
      </c>
      <c r="D45" s="4">
        <v>3</v>
      </c>
      <c r="E45" s="4" t="s">
        <v>10</v>
      </c>
      <c r="F45" s="4" t="s">
        <v>8</v>
      </c>
      <c r="G45" s="4" t="s">
        <v>13</v>
      </c>
      <c r="H45" s="4" t="s">
        <v>17</v>
      </c>
      <c r="I45">
        <v>1</v>
      </c>
    </row>
    <row r="46" spans="1:10" x14ac:dyDescent="0.25">
      <c r="A46" s="4" t="s">
        <v>31</v>
      </c>
      <c r="B46" s="4" t="s">
        <v>51</v>
      </c>
      <c r="C46" s="4" t="s">
        <v>61</v>
      </c>
      <c r="D46" s="4">
        <v>4</v>
      </c>
      <c r="E46" s="4" t="s">
        <v>10</v>
      </c>
      <c r="F46" s="4" t="s">
        <v>11</v>
      </c>
      <c r="G46" s="4" t="s">
        <v>12</v>
      </c>
      <c r="H46" s="4" t="s">
        <v>18</v>
      </c>
    </row>
    <row r="47" spans="1:10" x14ac:dyDescent="0.25">
      <c r="A47" s="4" t="s">
        <v>31</v>
      </c>
      <c r="B47" s="4" t="s">
        <v>51</v>
      </c>
      <c r="C47" s="4" t="s">
        <v>61</v>
      </c>
      <c r="D47" s="4">
        <v>5</v>
      </c>
      <c r="E47" s="4" t="s">
        <v>10</v>
      </c>
      <c r="F47" s="4" t="s">
        <v>11</v>
      </c>
      <c r="G47" s="4" t="s">
        <v>12</v>
      </c>
      <c r="H47" s="4" t="s">
        <v>17</v>
      </c>
      <c r="I47">
        <v>1.5</v>
      </c>
    </row>
    <row r="48" spans="1:10" x14ac:dyDescent="0.25">
      <c r="A48" s="4" t="s">
        <v>32</v>
      </c>
      <c r="B48" s="4" t="s">
        <v>49</v>
      </c>
      <c r="C48" s="4" t="s">
        <v>62</v>
      </c>
      <c r="D48" s="4">
        <v>1</v>
      </c>
      <c r="E48" s="4" t="s">
        <v>0</v>
      </c>
      <c r="F48" s="4" t="s">
        <v>2</v>
      </c>
      <c r="G48" s="4" t="s">
        <v>22</v>
      </c>
      <c r="H48" s="4" t="s">
        <v>18</v>
      </c>
      <c r="I48">
        <v>2</v>
      </c>
    </row>
    <row r="49" spans="1:9" x14ac:dyDescent="0.25">
      <c r="A49" s="4" t="s">
        <v>32</v>
      </c>
      <c r="B49" s="4" t="s">
        <v>49</v>
      </c>
      <c r="C49" s="4" t="s">
        <v>62</v>
      </c>
      <c r="D49" s="4">
        <v>2</v>
      </c>
      <c r="E49" s="4" t="s">
        <v>10</v>
      </c>
      <c r="F49" s="4" t="s">
        <v>9</v>
      </c>
      <c r="G49" s="4" t="s">
        <v>14</v>
      </c>
      <c r="H49" s="4" t="s">
        <v>18</v>
      </c>
      <c r="I49">
        <v>2</v>
      </c>
    </row>
    <row r="50" spans="1:9" x14ac:dyDescent="0.25">
      <c r="A50" s="4" t="s">
        <v>32</v>
      </c>
      <c r="B50" s="4" t="s">
        <v>49</v>
      </c>
      <c r="C50" s="4" t="s">
        <v>62</v>
      </c>
      <c r="D50" s="4">
        <v>3</v>
      </c>
      <c r="E50" s="4" t="s">
        <v>10</v>
      </c>
      <c r="F50" s="4" t="s">
        <v>8</v>
      </c>
      <c r="G50" s="4" t="s">
        <v>13</v>
      </c>
      <c r="H50" s="4" t="s">
        <v>17</v>
      </c>
      <c r="I50">
        <v>1</v>
      </c>
    </row>
    <row r="51" spans="1:9" x14ac:dyDescent="0.25">
      <c r="A51" s="4" t="s">
        <v>32</v>
      </c>
      <c r="B51" s="4" t="s">
        <v>49</v>
      </c>
      <c r="C51" s="4" t="s">
        <v>62</v>
      </c>
      <c r="D51" s="4">
        <v>4</v>
      </c>
      <c r="E51" s="4" t="s">
        <v>10</v>
      </c>
      <c r="F51" s="4" t="s">
        <v>11</v>
      </c>
      <c r="G51" s="4" t="s">
        <v>12</v>
      </c>
      <c r="H51" s="4" t="s">
        <v>18</v>
      </c>
    </row>
    <row r="52" spans="1:9" x14ac:dyDescent="0.25">
      <c r="A52" s="4" t="s">
        <v>32</v>
      </c>
      <c r="B52" s="4" t="s">
        <v>49</v>
      </c>
      <c r="C52" s="4" t="s">
        <v>62</v>
      </c>
      <c r="D52" s="4">
        <v>5</v>
      </c>
      <c r="E52" s="4" t="s">
        <v>10</v>
      </c>
      <c r="F52" s="4" t="s">
        <v>11</v>
      </c>
      <c r="G52" s="4" t="s">
        <v>12</v>
      </c>
      <c r="H52" s="4" t="s">
        <v>17</v>
      </c>
      <c r="I52">
        <v>1.5</v>
      </c>
    </row>
    <row r="53" spans="1:9" x14ac:dyDescent="0.25">
      <c r="A53" s="4" t="s">
        <v>33</v>
      </c>
      <c r="B53" s="4" t="s">
        <v>54</v>
      </c>
      <c r="C53" s="4" t="s">
        <v>61</v>
      </c>
      <c r="D53" s="4">
        <v>1</v>
      </c>
      <c r="E53" s="4" t="s">
        <v>0</v>
      </c>
      <c r="F53" s="4" t="s">
        <v>2</v>
      </c>
      <c r="G53" s="4" t="s">
        <v>22</v>
      </c>
      <c r="H53" s="4" t="s">
        <v>18</v>
      </c>
      <c r="I53">
        <v>2</v>
      </c>
    </row>
    <row r="54" spans="1:9" x14ac:dyDescent="0.25">
      <c r="A54" s="4" t="s">
        <v>33</v>
      </c>
      <c r="B54" s="4" t="s">
        <v>54</v>
      </c>
      <c r="C54" s="4" t="s">
        <v>61</v>
      </c>
      <c r="D54" s="4">
        <v>2</v>
      </c>
      <c r="E54" s="4" t="s">
        <v>10</v>
      </c>
      <c r="F54" s="4" t="s">
        <v>9</v>
      </c>
      <c r="G54" s="4" t="s">
        <v>14</v>
      </c>
      <c r="H54" s="4" t="s">
        <v>18</v>
      </c>
      <c r="I54">
        <v>2</v>
      </c>
    </row>
    <row r="55" spans="1:9" x14ac:dyDescent="0.25">
      <c r="A55" s="4" t="s">
        <v>33</v>
      </c>
      <c r="B55" s="4" t="s">
        <v>54</v>
      </c>
      <c r="C55" s="4" t="s">
        <v>61</v>
      </c>
      <c r="D55" s="4">
        <v>3</v>
      </c>
      <c r="E55" s="4" t="s">
        <v>10</v>
      </c>
      <c r="F55" s="4" t="s">
        <v>8</v>
      </c>
      <c r="G55" s="4" t="s">
        <v>13</v>
      </c>
      <c r="H55" s="4" t="s">
        <v>17</v>
      </c>
      <c r="I55">
        <v>1</v>
      </c>
    </row>
    <row r="56" spans="1:9" x14ac:dyDescent="0.25">
      <c r="A56" s="4" t="s">
        <v>33</v>
      </c>
      <c r="B56" s="4" t="s">
        <v>54</v>
      </c>
      <c r="C56" s="4" t="s">
        <v>61</v>
      </c>
      <c r="D56" s="4">
        <v>4</v>
      </c>
      <c r="E56" s="4" t="s">
        <v>10</v>
      </c>
      <c r="F56" s="4" t="s">
        <v>11</v>
      </c>
      <c r="G56" s="4" t="s">
        <v>12</v>
      </c>
      <c r="H56" s="4" t="s">
        <v>18</v>
      </c>
    </row>
    <row r="57" spans="1:9" x14ac:dyDescent="0.25">
      <c r="A57" s="4" t="s">
        <v>33</v>
      </c>
      <c r="B57" s="4" t="s">
        <v>54</v>
      </c>
      <c r="C57" s="4" t="s">
        <v>61</v>
      </c>
      <c r="D57" s="4">
        <v>5</v>
      </c>
      <c r="E57" s="4" t="s">
        <v>10</v>
      </c>
      <c r="F57" s="4" t="s">
        <v>11</v>
      </c>
      <c r="G57" s="4" t="s">
        <v>12</v>
      </c>
      <c r="H57" s="4" t="s">
        <v>17</v>
      </c>
      <c r="I57">
        <v>1.5</v>
      </c>
    </row>
    <row r="58" spans="1:9" x14ac:dyDescent="0.25">
      <c r="A58" s="4" t="s">
        <v>34</v>
      </c>
      <c r="B58" s="4" t="s">
        <v>52</v>
      </c>
      <c r="C58" s="4" t="s">
        <v>63</v>
      </c>
      <c r="D58" s="4">
        <v>1</v>
      </c>
      <c r="E58" s="4" t="s">
        <v>0</v>
      </c>
      <c r="F58" s="4" t="s">
        <v>2</v>
      </c>
      <c r="G58" s="4" t="s">
        <v>22</v>
      </c>
      <c r="H58" s="4" t="s">
        <v>18</v>
      </c>
      <c r="I58">
        <v>2</v>
      </c>
    </row>
    <row r="59" spans="1:9" x14ac:dyDescent="0.25">
      <c r="A59" s="4" t="s">
        <v>34</v>
      </c>
      <c r="B59" s="4" t="s">
        <v>52</v>
      </c>
      <c r="C59" s="4" t="s">
        <v>63</v>
      </c>
      <c r="D59" s="4">
        <v>2</v>
      </c>
      <c r="E59" s="4" t="s">
        <v>10</v>
      </c>
      <c r="F59" s="4" t="s">
        <v>9</v>
      </c>
      <c r="G59" s="4" t="s">
        <v>14</v>
      </c>
      <c r="H59" s="4" t="s">
        <v>18</v>
      </c>
      <c r="I59">
        <v>2</v>
      </c>
    </row>
    <row r="60" spans="1:9" x14ac:dyDescent="0.25">
      <c r="A60" s="4" t="s">
        <v>34</v>
      </c>
      <c r="B60" s="4" t="s">
        <v>52</v>
      </c>
      <c r="C60" s="4" t="s">
        <v>63</v>
      </c>
      <c r="D60" s="4">
        <v>3</v>
      </c>
      <c r="E60" s="4" t="s">
        <v>10</v>
      </c>
      <c r="F60" s="4" t="s">
        <v>8</v>
      </c>
      <c r="G60" s="4" t="s">
        <v>13</v>
      </c>
      <c r="H60" s="4" t="s">
        <v>17</v>
      </c>
      <c r="I60">
        <v>1</v>
      </c>
    </row>
    <row r="61" spans="1:9" x14ac:dyDescent="0.25">
      <c r="A61" s="4" t="s">
        <v>34</v>
      </c>
      <c r="B61" s="4" t="s">
        <v>52</v>
      </c>
      <c r="C61" s="4" t="s">
        <v>63</v>
      </c>
      <c r="D61" s="4">
        <v>4</v>
      </c>
      <c r="E61" s="4" t="s">
        <v>10</v>
      </c>
      <c r="F61" s="4" t="s">
        <v>11</v>
      </c>
      <c r="G61" s="4" t="s">
        <v>12</v>
      </c>
      <c r="H61" s="4" t="s">
        <v>18</v>
      </c>
    </row>
    <row r="62" spans="1:9" x14ac:dyDescent="0.25">
      <c r="A62" s="4" t="s">
        <v>34</v>
      </c>
      <c r="B62" s="4" t="s">
        <v>52</v>
      </c>
      <c r="C62" s="4" t="s">
        <v>63</v>
      </c>
      <c r="D62" s="4">
        <v>5</v>
      </c>
      <c r="E62" s="4" t="s">
        <v>10</v>
      </c>
      <c r="F62" s="4" t="s">
        <v>11</v>
      </c>
      <c r="G62" s="4" t="s">
        <v>12</v>
      </c>
      <c r="H62" s="4" t="s">
        <v>17</v>
      </c>
      <c r="I62">
        <v>1.5</v>
      </c>
    </row>
    <row r="63" spans="1:9" x14ac:dyDescent="0.25">
      <c r="A63" s="4" t="s">
        <v>35</v>
      </c>
      <c r="B63" s="4" t="s">
        <v>51</v>
      </c>
      <c r="C63" s="4" t="s">
        <v>62</v>
      </c>
      <c r="D63" s="4">
        <v>1</v>
      </c>
      <c r="E63" s="4" t="s">
        <v>0</v>
      </c>
      <c r="F63" s="4" t="s">
        <v>2</v>
      </c>
      <c r="G63" s="4" t="s">
        <v>22</v>
      </c>
      <c r="H63" s="4" t="s">
        <v>18</v>
      </c>
      <c r="I63">
        <v>2</v>
      </c>
    </row>
    <row r="64" spans="1:9" x14ac:dyDescent="0.25">
      <c r="A64" s="4" t="s">
        <v>35</v>
      </c>
      <c r="B64" s="4" t="s">
        <v>51</v>
      </c>
      <c r="C64" s="4" t="s">
        <v>62</v>
      </c>
      <c r="D64" s="4">
        <v>2</v>
      </c>
      <c r="E64" s="4" t="s">
        <v>10</v>
      </c>
      <c r="F64" s="4" t="s">
        <v>9</v>
      </c>
      <c r="G64" s="4" t="s">
        <v>14</v>
      </c>
      <c r="H64" s="4" t="s">
        <v>18</v>
      </c>
      <c r="I64">
        <v>2</v>
      </c>
    </row>
    <row r="65" spans="1:9" x14ac:dyDescent="0.25">
      <c r="A65" s="4" t="s">
        <v>35</v>
      </c>
      <c r="B65" s="4" t="s">
        <v>51</v>
      </c>
      <c r="C65" s="4" t="s">
        <v>62</v>
      </c>
      <c r="D65" s="4">
        <v>3</v>
      </c>
      <c r="E65" s="4" t="s">
        <v>10</v>
      </c>
      <c r="F65" s="4" t="s">
        <v>8</v>
      </c>
      <c r="G65" s="4" t="s">
        <v>13</v>
      </c>
      <c r="H65" s="4" t="s">
        <v>17</v>
      </c>
      <c r="I65">
        <v>1</v>
      </c>
    </row>
    <row r="66" spans="1:9" x14ac:dyDescent="0.25">
      <c r="A66" s="4" t="s">
        <v>35</v>
      </c>
      <c r="B66" s="4" t="s">
        <v>51</v>
      </c>
      <c r="C66" s="4" t="s">
        <v>62</v>
      </c>
      <c r="D66" s="4">
        <v>4</v>
      </c>
      <c r="E66" s="4" t="s">
        <v>10</v>
      </c>
      <c r="F66" s="4" t="s">
        <v>11</v>
      </c>
      <c r="G66" s="4" t="s">
        <v>12</v>
      </c>
      <c r="H66" s="4" t="s">
        <v>18</v>
      </c>
    </row>
    <row r="67" spans="1:9" x14ac:dyDescent="0.25">
      <c r="A67" s="4" t="s">
        <v>35</v>
      </c>
      <c r="B67" s="4" t="s">
        <v>51</v>
      </c>
      <c r="C67" s="4" t="s">
        <v>62</v>
      </c>
      <c r="D67" s="4">
        <v>5</v>
      </c>
      <c r="E67" s="4" t="s">
        <v>10</v>
      </c>
      <c r="F67" s="4" t="s">
        <v>11</v>
      </c>
      <c r="G67" s="4" t="s">
        <v>12</v>
      </c>
      <c r="H67" s="4" t="s">
        <v>17</v>
      </c>
      <c r="I67">
        <v>1.5</v>
      </c>
    </row>
    <row r="68" spans="1:9" x14ac:dyDescent="0.25">
      <c r="A68" s="4" t="s">
        <v>36</v>
      </c>
      <c r="B68" s="4" t="s">
        <v>49</v>
      </c>
      <c r="C68" s="4" t="s">
        <v>61</v>
      </c>
      <c r="D68" s="4">
        <v>1</v>
      </c>
      <c r="E68" s="4" t="s">
        <v>0</v>
      </c>
      <c r="F68" s="4" t="s">
        <v>2</v>
      </c>
      <c r="G68" s="4" t="s">
        <v>22</v>
      </c>
      <c r="H68" s="4" t="s">
        <v>18</v>
      </c>
      <c r="I68">
        <v>2</v>
      </c>
    </row>
    <row r="69" spans="1:9" x14ac:dyDescent="0.25">
      <c r="A69" s="4" t="s">
        <v>36</v>
      </c>
      <c r="B69" s="4" t="s">
        <v>49</v>
      </c>
      <c r="C69" s="4" t="s">
        <v>61</v>
      </c>
      <c r="D69" s="4">
        <v>2</v>
      </c>
      <c r="E69" s="4" t="s">
        <v>10</v>
      </c>
      <c r="F69" s="4" t="s">
        <v>9</v>
      </c>
      <c r="G69" s="4" t="s">
        <v>14</v>
      </c>
      <c r="H69" s="4" t="s">
        <v>18</v>
      </c>
      <c r="I69">
        <v>2</v>
      </c>
    </row>
    <row r="70" spans="1:9" x14ac:dyDescent="0.25">
      <c r="A70" s="4" t="s">
        <v>36</v>
      </c>
      <c r="B70" s="4" t="s">
        <v>49</v>
      </c>
      <c r="C70" s="4" t="s">
        <v>61</v>
      </c>
      <c r="D70" s="4">
        <v>3</v>
      </c>
      <c r="E70" s="4" t="s">
        <v>10</v>
      </c>
      <c r="F70" s="4" t="s">
        <v>8</v>
      </c>
      <c r="G70" s="4" t="s">
        <v>13</v>
      </c>
      <c r="H70" s="4" t="s">
        <v>17</v>
      </c>
      <c r="I70">
        <v>1</v>
      </c>
    </row>
    <row r="71" spans="1:9" x14ac:dyDescent="0.25">
      <c r="A71" s="4" t="s">
        <v>36</v>
      </c>
      <c r="B71" s="4" t="s">
        <v>49</v>
      </c>
      <c r="C71" s="4" t="s">
        <v>61</v>
      </c>
      <c r="D71" s="4">
        <v>4</v>
      </c>
      <c r="E71" s="4" t="s">
        <v>10</v>
      </c>
      <c r="F71" s="4" t="s">
        <v>11</v>
      </c>
      <c r="G71" s="4" t="s">
        <v>12</v>
      </c>
      <c r="H71" s="4" t="s">
        <v>18</v>
      </c>
    </row>
    <row r="72" spans="1:9" x14ac:dyDescent="0.25">
      <c r="A72" s="4" t="s">
        <v>36</v>
      </c>
      <c r="B72" s="4" t="s">
        <v>49</v>
      </c>
      <c r="C72" s="4" t="s">
        <v>61</v>
      </c>
      <c r="D72" s="4">
        <v>5</v>
      </c>
      <c r="E72" s="4" t="s">
        <v>10</v>
      </c>
      <c r="F72" s="4" t="s">
        <v>11</v>
      </c>
      <c r="G72" s="4" t="s">
        <v>12</v>
      </c>
      <c r="H72" s="4" t="s">
        <v>17</v>
      </c>
      <c r="I72">
        <v>1.5</v>
      </c>
    </row>
    <row r="74" spans="1:9" x14ac:dyDescent="0.25">
      <c r="B74" t="s">
        <v>66</v>
      </c>
    </row>
  </sheetData>
  <conditionalFormatting sqref="F23:F32">
    <cfRule type="expression" dxfId="1" priority="1">
      <formula>$F23=""</formula>
    </cfRule>
  </conditionalFormatting>
  <dataValidations count="4">
    <dataValidation type="list" allowBlank="1" showInputMessage="1" showErrorMessage="1" sqref="C23:C32">
      <formula1>INDIRECT($B23)</formula1>
    </dataValidation>
    <dataValidation type="list" allowBlank="1" showInputMessage="1" showErrorMessage="1" sqref="E23:E32">
      <formula1>$Q$3:$Q$4</formula1>
    </dataValidation>
    <dataValidation type="list" allowBlank="1" showInputMessage="1" showErrorMessage="1" sqref="D23:D32">
      <formula1>OFFSET($M$2,MATCH($B23&amp;$C23,$L$3:$L$12,0),,COUNTIF($L$3:$L$12,$B23&amp;$C23))</formula1>
    </dataValidation>
    <dataValidation type="list" allowBlank="1" showInputMessage="1" showErrorMessage="1" sqref="B23:B32">
      <formula1>$O$3:$O$4</formula1>
    </dataValidation>
  </dataValidation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Feuil1.Qgénération">
                <anchor moveWithCells="1" sizeWithCells="1">
                  <from>
                    <xdr:col>4</xdr:col>
                    <xdr:colOff>1362075</xdr:colOff>
                    <xdr:row>17</xdr:row>
                    <xdr:rowOff>180975</xdr:rowOff>
                  </from>
                  <to>
                    <xdr:col>6</xdr:col>
                    <xdr:colOff>571500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8" name="Button 2">
              <controlPr defaultSize="0" print="0" autoFill="0" autoPict="0" macro="[0]!Feuil1.Effacer">
                <anchor moveWithCells="1" sizeWithCells="1">
                  <from>
                    <xdr:col>2</xdr:col>
                    <xdr:colOff>38100</xdr:colOff>
                    <xdr:row>18</xdr:row>
                    <xdr:rowOff>38100</xdr:rowOff>
                  </from>
                  <to>
                    <xdr:col>3</xdr:col>
                    <xdr:colOff>342900</xdr:colOff>
                    <xdr:row>20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3"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Feuil1 (2)</vt:lpstr>
      <vt:lpstr>'Feuil1 (2)'!Fruit</vt:lpstr>
      <vt:lpstr>Fruit</vt:lpstr>
      <vt:lpstr>'Feuil1 (2)'!Legume</vt:lpstr>
      <vt:lpstr>Legume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MARECHAL</dc:creator>
  <cp:lastModifiedBy>Guy Blancher</cp:lastModifiedBy>
  <dcterms:created xsi:type="dcterms:W3CDTF">2015-06-05T18:19:34Z</dcterms:created>
  <dcterms:modified xsi:type="dcterms:W3CDTF">2020-04-17T14:00:05Z</dcterms:modified>
</cp:coreProperties>
</file>