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30" windowHeight="7335"/>
  </bookViews>
  <sheets>
    <sheet name="Général" sheetId="1" r:id="rId1"/>
    <sheet name="Suivi des dépenses" sheetId="2" r:id="rId2"/>
    <sheet name="Feuil3" sheetId="3" r:id="rId3"/>
    <sheet name="Général (2)" sheetId="4" r:id="rId4"/>
    <sheet name="Suivi des dépenses (2)" sheetId="5" r:id="rId5"/>
  </sheets>
  <calcPr calcId="152511"/>
</workbook>
</file>

<file path=xl/calcChain.xml><?xml version="1.0" encoding="utf-8"?>
<calcChain xmlns="http://schemas.openxmlformats.org/spreadsheetml/2006/main">
  <c r="H9" i="1" l="1"/>
  <c r="O8" i="1"/>
  <c r="O7" i="1"/>
  <c r="O9" i="1" s="1"/>
  <c r="H9" i="4"/>
  <c r="O8" i="4"/>
  <c r="O7" i="4"/>
  <c r="O9" i="4" s="1"/>
</calcChain>
</file>

<file path=xl/sharedStrings.xml><?xml version="1.0" encoding="utf-8"?>
<sst xmlns="http://schemas.openxmlformats.org/spreadsheetml/2006/main" count="66" uniqueCount="11">
  <si>
    <t>S depenses  du mois M-1</t>
  </si>
  <si>
    <t>S dep facturée au mois  M</t>
  </si>
  <si>
    <t>Total</t>
  </si>
  <si>
    <t>Données</t>
  </si>
  <si>
    <t>Alice</t>
  </si>
  <si>
    <t>Pointet</t>
  </si>
  <si>
    <t>Bob</t>
  </si>
  <si>
    <t>Paris</t>
  </si>
  <si>
    <t>Ville</t>
  </si>
  <si>
    <t>Budget Débloqué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</si>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</sst>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 mmmm\ yyyy"/>
    <numFmt numFmtId="165" formatCode="#,##0\ &quot;€&quot;"/>
    <numFmt numFmtId="166" formatCode="mmmm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3" fillId="0" borderId="2" xfId="1" applyFont="1" applyFill="1" applyBorder="1" applyAlignment="1">
      <alignment horizontal="right"/>
    </xf>
    <xf numFmtId="0" fontId="2" fillId="0" borderId="4" xfId="1" applyFont="1" applyFill="1" applyBorder="1" applyAlignment="1">
      <alignment horizontal="center"/>
    </xf>
    <xf numFmtId="14" fontId="2" fillId="0" borderId="2" xfId="1" quotePrefix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4" fillId="0" borderId="3" xfId="1" applyFont="1" applyFill="1" applyBorder="1"/>
    <xf numFmtId="0" fontId="2" fillId="3" borderId="4" xfId="1" applyFont="1" applyFill="1" applyBorder="1" applyAlignment="1">
      <alignment horizontal="center"/>
    </xf>
    <xf numFmtId="0" fontId="4" fillId="3" borderId="3" xfId="1" applyFont="1" applyFill="1" applyBorder="1"/>
    <xf numFmtId="0" fontId="3" fillId="3" borderId="2" xfId="1" applyFont="1" applyFill="1" applyBorder="1" applyAlignment="1">
      <alignment horizontal="right"/>
    </xf>
    <xf numFmtId="14" fontId="2" fillId="3" borderId="2" xfId="1" quotePrefix="1" applyNumberFormat="1" applyFont="1" applyFill="1" applyBorder="1" applyAlignment="1">
      <alignment horizontal="center"/>
    </xf>
    <xf numFmtId="0" fontId="1" fillId="0" borderId="0" xfId="1" applyBorder="1"/>
    <xf numFmtId="0" fontId="5" fillId="0" borderId="0" xfId="1" applyFont="1" applyAlignment="1">
      <alignment wrapText="1"/>
    </xf>
    <xf numFmtId="0" fontId="5" fillId="0" borderId="0" xfId="1" applyFont="1"/>
    <xf numFmtId="164" fontId="2" fillId="2" borderId="1" xfId="1" applyNumberFormat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/>
    </xf>
    <xf numFmtId="9" fontId="1" fillId="0" borderId="0" xfId="1" applyNumberFormat="1" applyFill="1"/>
    <xf numFmtId="164" fontId="3" fillId="2" borderId="7" xfId="1" applyNumberFormat="1" applyFont="1" applyFill="1" applyBorder="1" applyAlignment="1">
      <alignment horizontal="center" vertical="top" wrapText="1"/>
    </xf>
    <xf numFmtId="166" fontId="3" fillId="2" borderId="7" xfId="1" applyNumberFormat="1" applyFont="1" applyFill="1" applyBorder="1" applyAlignment="1">
      <alignment horizontal="center" vertical="top" wrapText="1"/>
    </xf>
    <xf numFmtId="164" fontId="2" fillId="2" borderId="6" xfId="1" applyNumberFormat="1" applyFont="1" applyFill="1" applyBorder="1" applyAlignment="1">
      <alignment horizontal="center" wrapText="1"/>
    </xf>
    <xf numFmtId="0" fontId="1" fillId="0" borderId="8" xfId="1" applyBorder="1"/>
    <xf numFmtId="165" fontId="6" fillId="0" borderId="8" xfId="1" applyNumberFormat="1" applyFont="1" applyBorder="1"/>
    <xf numFmtId="1" fontId="6" fillId="0" borderId="11" xfId="1" applyNumberFormat="1" applyFont="1" applyBorder="1"/>
    <xf numFmtId="165" fontId="6" fillId="0" borderId="12" xfId="1" applyNumberFormat="1" applyFont="1" applyBorder="1"/>
    <xf numFmtId="0" fontId="3" fillId="0" borderId="9" xfId="1" applyFont="1" applyFill="1" applyBorder="1" applyAlignment="1">
      <alignment horizontal="center"/>
    </xf>
    <xf numFmtId="0" fontId="1" fillId="0" borderId="10" xfId="1" applyBorder="1"/>
    <xf numFmtId="0" fontId="6" fillId="0" borderId="10" xfId="1" applyFont="1" applyBorder="1"/>
    <xf numFmtId="0" fontId="1" fillId="0" borderId="0" xfId="1" applyAlignment="1">
      <alignment horizontal="center"/>
    </xf>
    <xf numFmtId="1" fontId="6" fillId="0" borderId="13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1</xdr:row>
      <xdr:rowOff>0</xdr:rowOff>
    </xdr:from>
    <xdr:to>
      <xdr:col>8</xdr:col>
      <xdr:colOff>152401</xdr:colOff>
      <xdr:row>2</xdr:row>
      <xdr:rowOff>85725</xdr:rowOff>
    </xdr:to>
    <xdr:sp macro="[0]!NxMois" textlink="">
      <xdr:nvSpPr>
        <xdr:cNvPr id="2" name="ZoneTexte 1"/>
        <xdr:cNvSpPr txBox="1"/>
      </xdr:nvSpPr>
      <xdr:spPr>
        <a:xfrm>
          <a:off x="5334001" y="190500"/>
          <a:ext cx="91440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Nx</a:t>
          </a:r>
          <a:r>
            <a:rPr lang="fr-FR" sz="1100" baseline="0">
              <a:solidFill>
                <a:srgbClr val="0000FF"/>
              </a:solidFill>
            </a:rPr>
            <a:t> mois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tabSelected="1" workbookViewId="0">
      <selection activeCell="H5" sqref="H5"/>
    </sheetView>
  </sheetViews>
  <sheetFormatPr baseColWidth="10" defaultRowHeight="15" x14ac:dyDescent="0.25"/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customHeight="1" x14ac:dyDescent="0.25">
      <c r="A3" s="1"/>
      <c r="B3" s="1"/>
      <c r="C3" s="1"/>
      <c r="D3" s="1"/>
      <c r="E3" s="1"/>
      <c r="F3" s="1"/>
      <c r="G3" s="1"/>
      <c r="H3" s="12"/>
      <c r="I3" s="12"/>
      <c r="J3" s="12"/>
      <c r="K3" s="12"/>
      <c r="L3" s="12"/>
      <c r="M3" s="1"/>
      <c r="N3" s="12"/>
      <c r="O3" s="1"/>
    </row>
    <row r="4" spans="1:15" x14ac:dyDescent="0.25">
      <c r="A4" s="1"/>
      <c r="B4" s="1"/>
      <c r="C4" s="27"/>
      <c r="D4" s="27"/>
      <c r="E4" s="27"/>
      <c r="F4" s="27"/>
      <c r="G4" s="27"/>
      <c r="H4" s="13"/>
      <c r="I4" s="1"/>
      <c r="J4" s="1"/>
      <c r="K4" s="1"/>
      <c r="L4" s="1"/>
      <c r="M4" s="1"/>
      <c r="N4" s="1"/>
      <c r="O4" s="1"/>
    </row>
    <row r="5" spans="1:15" ht="47.25" x14ac:dyDescent="0.25">
      <c r="A5" s="1"/>
      <c r="B5" s="1"/>
      <c r="C5" s="27"/>
      <c r="D5" s="27"/>
      <c r="E5" s="27"/>
      <c r="F5" s="27"/>
      <c r="G5" s="27"/>
      <c r="H5" s="19" t="s">
        <v>0</v>
      </c>
      <c r="I5" s="19" t="s">
        <v>3</v>
      </c>
      <c r="J5" s="19" t="s">
        <v>3</v>
      </c>
      <c r="K5" s="19" t="s">
        <v>3</v>
      </c>
      <c r="L5" s="19" t="s">
        <v>3</v>
      </c>
      <c r="M5" s="19" t="s">
        <v>9</v>
      </c>
      <c r="N5" s="19" t="s">
        <v>3</v>
      </c>
      <c r="O5" s="19" t="s">
        <v>1</v>
      </c>
    </row>
    <row r="6" spans="1:15" ht="16.5" thickBot="1" x14ac:dyDescent="0.3">
      <c r="A6" s="19" t="s">
        <v>3</v>
      </c>
      <c r="B6" s="19" t="s">
        <v>3</v>
      </c>
      <c r="C6" s="19" t="s">
        <v>3</v>
      </c>
      <c r="D6" s="19" t="s">
        <v>3</v>
      </c>
      <c r="E6" s="19" t="s">
        <v>3</v>
      </c>
      <c r="F6" s="14"/>
      <c r="G6" s="1"/>
      <c r="H6" s="18">
        <v>42370</v>
      </c>
      <c r="I6" s="17"/>
      <c r="J6" s="18">
        <v>42401</v>
      </c>
      <c r="K6" s="17"/>
      <c r="L6" s="17"/>
      <c r="M6" s="17"/>
      <c r="N6" s="17"/>
      <c r="O6" s="18">
        <v>42401</v>
      </c>
    </row>
    <row r="7" spans="1:15" ht="17.25" thickTop="1" thickBot="1" x14ac:dyDescent="0.3">
      <c r="A7" s="15" t="s">
        <v>4</v>
      </c>
      <c r="B7" s="7" t="s">
        <v>5</v>
      </c>
      <c r="C7" s="8" t="s">
        <v>7</v>
      </c>
      <c r="D7" s="9">
        <v>1993</v>
      </c>
      <c r="E7" s="10">
        <v>42330</v>
      </c>
      <c r="F7" s="16"/>
      <c r="G7" s="1"/>
      <c r="H7" s="1">
        <v>20449.561000000002</v>
      </c>
      <c r="I7" s="1"/>
      <c r="J7" s="1"/>
      <c r="K7" s="1"/>
      <c r="L7" s="1"/>
      <c r="M7" s="1">
        <v>2000</v>
      </c>
      <c r="N7" s="1"/>
      <c r="O7" s="1">
        <f>H7+M7</f>
        <v>22449.561000000002</v>
      </c>
    </row>
    <row r="8" spans="1:15" ht="17.25" thickTop="1" thickBot="1" x14ac:dyDescent="0.3">
      <c r="A8" s="5" t="s">
        <v>6</v>
      </c>
      <c r="B8" s="3" t="s">
        <v>5</v>
      </c>
      <c r="C8" s="6" t="s">
        <v>10</v>
      </c>
      <c r="D8" s="2">
        <v>1999</v>
      </c>
      <c r="E8" s="4">
        <v>42330</v>
      </c>
      <c r="F8" s="16"/>
      <c r="G8" s="1"/>
      <c r="H8" s="1">
        <v>4100</v>
      </c>
      <c r="I8" s="1"/>
      <c r="J8" s="1"/>
      <c r="K8" s="1"/>
      <c r="L8" s="1"/>
      <c r="M8" s="1">
        <v>1000</v>
      </c>
      <c r="N8" s="1"/>
      <c r="O8" s="1">
        <f>H8+M8</f>
        <v>5100</v>
      </c>
    </row>
    <row r="9" spans="1:15" ht="16.5" thickBot="1" x14ac:dyDescent="0.3">
      <c r="A9" s="24" t="s">
        <v>2</v>
      </c>
      <c r="B9" s="25"/>
      <c r="C9" s="25"/>
      <c r="D9" s="26">
        <v>25910</v>
      </c>
      <c r="E9" s="25"/>
      <c r="F9" s="11"/>
      <c r="G9" s="11"/>
      <c r="H9" s="22">
        <f>SUM(H7:H8)</f>
        <v>24549.561000000002</v>
      </c>
      <c r="I9" s="21"/>
      <c r="J9" s="21"/>
      <c r="K9" s="20"/>
      <c r="L9" s="20"/>
      <c r="M9" s="21"/>
      <c r="N9" s="21"/>
      <c r="O9" s="23">
        <f>SUM(O7:O8)</f>
        <v>27549.561000000002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>
      <selection activeCell="H5" sqref="H5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2"/>
    </row>
    <row r="4" spans="1:8" x14ac:dyDescent="0.25">
      <c r="A4" s="1"/>
      <c r="B4" s="1"/>
      <c r="C4" s="27"/>
      <c r="D4" s="27"/>
      <c r="E4" s="27"/>
      <c r="F4" s="27"/>
      <c r="G4" s="27"/>
      <c r="H4" s="13"/>
    </row>
    <row r="5" spans="1:8" ht="47.25" x14ac:dyDescent="0.25">
      <c r="A5" s="1"/>
      <c r="B5" s="1"/>
      <c r="C5" s="27"/>
      <c r="D5" s="27"/>
      <c r="E5" s="27"/>
      <c r="F5" s="27"/>
      <c r="G5" s="27"/>
      <c r="H5" s="19" t="s">
        <v>0</v>
      </c>
    </row>
    <row r="6" spans="1:8" ht="16.5" thickBot="1" x14ac:dyDescent="0.3">
      <c r="A6" s="19" t="s">
        <v>3</v>
      </c>
      <c r="B6" s="19" t="s">
        <v>3</v>
      </c>
      <c r="C6" s="19" t="s">
        <v>3</v>
      </c>
      <c r="D6" s="19" t="s">
        <v>3</v>
      </c>
      <c r="E6" s="19" t="s">
        <v>3</v>
      </c>
      <c r="F6" s="14"/>
      <c r="G6" s="1"/>
      <c r="H6" s="18">
        <v>42377</v>
      </c>
    </row>
    <row r="7" spans="1:8" ht="17.25" thickTop="1" thickBot="1" x14ac:dyDescent="0.3">
      <c r="A7" s="15" t="s">
        <v>4</v>
      </c>
      <c r="B7" s="7" t="s">
        <v>5</v>
      </c>
      <c r="C7" s="8" t="s">
        <v>7</v>
      </c>
      <c r="D7" s="9">
        <v>1993</v>
      </c>
      <c r="E7" s="10">
        <v>41600</v>
      </c>
      <c r="F7" s="16"/>
      <c r="G7" s="1"/>
      <c r="H7" s="1">
        <v>20449.561000000002</v>
      </c>
    </row>
    <row r="8" spans="1:8" ht="17.25" thickTop="1" thickBot="1" x14ac:dyDescent="0.3">
      <c r="A8" s="5" t="s">
        <v>6</v>
      </c>
      <c r="B8" s="3" t="s">
        <v>5</v>
      </c>
      <c r="C8" s="6" t="s">
        <v>8</v>
      </c>
      <c r="D8" s="2">
        <v>1999</v>
      </c>
      <c r="E8" s="4">
        <v>41600</v>
      </c>
      <c r="F8" s="16"/>
      <c r="G8" s="1"/>
      <c r="H8" s="1">
        <v>4100</v>
      </c>
    </row>
    <row r="9" spans="1:8" ht="16.5" thickBot="1" x14ac:dyDescent="0.3">
      <c r="A9" s="24" t="s">
        <v>2</v>
      </c>
      <c r="B9" s="25"/>
      <c r="C9" s="25"/>
      <c r="D9" s="26">
        <v>25910</v>
      </c>
      <c r="E9" s="25"/>
      <c r="F9" s="11"/>
      <c r="G9" s="11"/>
      <c r="H9" s="2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9"/>
  <sheetViews>
    <sheetView workbookViewId="0">
      <selection activeCell="H5" sqref="H5:O9"/>
    </sheetView>
  </sheetViews>
  <sheetFormatPr baseColWidth="10" defaultRowHeight="15" x14ac:dyDescent="0.25"/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customHeight="1" x14ac:dyDescent="0.25">
      <c r="A3" s="1"/>
      <c r="B3" s="1"/>
      <c r="C3" s="1"/>
      <c r="D3" s="1"/>
      <c r="E3" s="1"/>
      <c r="F3" s="1"/>
      <c r="G3" s="1"/>
      <c r="H3" s="12"/>
      <c r="I3" s="12"/>
      <c r="J3" s="12"/>
      <c r="K3" s="12"/>
      <c r="L3" s="12"/>
      <c r="M3" s="1"/>
      <c r="N3" s="12"/>
      <c r="O3" s="1"/>
    </row>
    <row r="4" spans="1:15" x14ac:dyDescent="0.25">
      <c r="A4" s="1"/>
      <c r="B4" s="1"/>
      <c r="C4" s="27"/>
      <c r="D4" s="27"/>
      <c r="E4" s="27"/>
      <c r="F4" s="27"/>
      <c r="G4" s="27"/>
      <c r="H4" s="13"/>
      <c r="I4" s="1"/>
      <c r="J4" s="1"/>
      <c r="K4" s="1"/>
      <c r="L4" s="1"/>
      <c r="M4" s="1"/>
      <c r="N4" s="1"/>
      <c r="O4" s="1"/>
    </row>
    <row r="5" spans="1:15" ht="47.25" x14ac:dyDescent="0.25">
      <c r="A5" s="1"/>
      <c r="B5" s="1"/>
      <c r="C5" s="27"/>
      <c r="D5" s="27"/>
      <c r="E5" s="27"/>
      <c r="F5" s="27"/>
      <c r="G5" s="27"/>
      <c r="H5" s="19" t="s">
        <v>0</v>
      </c>
      <c r="I5" s="19" t="s">
        <v>3</v>
      </c>
      <c r="J5" s="19" t="s">
        <v>3</v>
      </c>
      <c r="K5" s="19" t="s">
        <v>3</v>
      </c>
      <c r="L5" s="19" t="s">
        <v>3</v>
      </c>
      <c r="M5" s="19" t="s">
        <v>9</v>
      </c>
      <c r="N5" s="19" t="s">
        <v>3</v>
      </c>
      <c r="O5" s="19" t="s">
        <v>1</v>
      </c>
    </row>
    <row r="6" spans="1:15" ht="16.5" thickBot="1" x14ac:dyDescent="0.3">
      <c r="A6" s="19" t="s">
        <v>3</v>
      </c>
      <c r="B6" s="19" t="s">
        <v>3</v>
      </c>
      <c r="C6" s="19" t="s">
        <v>3</v>
      </c>
      <c r="D6" s="19" t="s">
        <v>3</v>
      </c>
      <c r="E6" s="19" t="s">
        <v>3</v>
      </c>
      <c r="F6" s="14"/>
      <c r="G6" s="1"/>
      <c r="H6" s="18">
        <v>42370</v>
      </c>
      <c r="I6" s="17"/>
      <c r="J6" s="18">
        <v>42401</v>
      </c>
      <c r="K6" s="17"/>
      <c r="L6" s="17"/>
      <c r="M6" s="17"/>
      <c r="N6" s="17"/>
      <c r="O6" s="18">
        <v>42401</v>
      </c>
    </row>
    <row r="7" spans="1:15" ht="17.25" thickTop="1" thickBot="1" x14ac:dyDescent="0.3">
      <c r="A7" s="15" t="s">
        <v>4</v>
      </c>
      <c r="B7" s="7" t="s">
        <v>5</v>
      </c>
      <c r="C7" s="8" t="s">
        <v>7</v>
      </c>
      <c r="D7" s="9">
        <v>1993</v>
      </c>
      <c r="E7" s="10">
        <v>42330</v>
      </c>
      <c r="F7" s="16"/>
      <c r="G7" s="1"/>
      <c r="H7" s="1">
        <v>20449.561000000002</v>
      </c>
      <c r="I7" s="1"/>
      <c r="J7" s="1"/>
      <c r="K7" s="1"/>
      <c r="L7" s="1"/>
      <c r="M7" s="1">
        <v>2000</v>
      </c>
      <c r="N7" s="1"/>
      <c r="O7" s="1">
        <f>H7+M7</f>
        <v>22449.561000000002</v>
      </c>
    </row>
    <row r="8" spans="1:15" ht="17.25" thickTop="1" thickBot="1" x14ac:dyDescent="0.3">
      <c r="A8" s="5" t="s">
        <v>6</v>
      </c>
      <c r="B8" s="3" t="s">
        <v>5</v>
      </c>
      <c r="C8" s="6" t="s">
        <v>10</v>
      </c>
      <c r="D8" s="2">
        <v>1999</v>
      </c>
      <c r="E8" s="4">
        <v>42330</v>
      </c>
      <c r="F8" s="16"/>
      <c r="G8" s="1"/>
      <c r="H8" s="1">
        <v>4100</v>
      </c>
      <c r="I8" s="1"/>
      <c r="J8" s="1"/>
      <c r="K8" s="1"/>
      <c r="L8" s="1"/>
      <c r="M8" s="1">
        <v>1000</v>
      </c>
      <c r="N8" s="1"/>
      <c r="O8" s="1">
        <f>H8+M8</f>
        <v>5100</v>
      </c>
    </row>
    <row r="9" spans="1:15" ht="16.5" thickBot="1" x14ac:dyDescent="0.3">
      <c r="A9" s="24" t="s">
        <v>2</v>
      </c>
      <c r="B9" s="25"/>
      <c r="C9" s="25"/>
      <c r="D9" s="26">
        <v>25910</v>
      </c>
      <c r="E9" s="25"/>
      <c r="F9" s="11"/>
      <c r="G9" s="11"/>
      <c r="H9" s="22">
        <f>SUM(H7:H8)</f>
        <v>24549.561000000002</v>
      </c>
      <c r="I9" s="21"/>
      <c r="J9" s="21"/>
      <c r="K9" s="20"/>
      <c r="L9" s="20"/>
      <c r="M9" s="21"/>
      <c r="N9" s="21"/>
      <c r="O9" s="23">
        <f>SUM(O7:O8)</f>
        <v>27549.561000000002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9"/>
  <sheetViews>
    <sheetView workbookViewId="0">
      <selection activeCell="K14" sqref="K14"/>
    </sheetView>
  </sheetViews>
  <sheetFormatPr baseColWidth="10" defaultRowHeight="15" x14ac:dyDescent="0.25"/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2"/>
      <c r="I3" s="12"/>
      <c r="J3" s="12"/>
      <c r="K3" s="12"/>
      <c r="L3" s="12"/>
      <c r="M3" s="1"/>
      <c r="N3" s="12"/>
      <c r="O3" s="1"/>
    </row>
    <row r="4" spans="1:15" x14ac:dyDescent="0.25">
      <c r="A4" s="1"/>
      <c r="B4" s="1"/>
      <c r="C4" s="27"/>
      <c r="D4" s="27"/>
      <c r="E4" s="27"/>
      <c r="F4" s="27"/>
      <c r="G4" s="27"/>
      <c r="H4" s="13"/>
    </row>
    <row r="5" spans="1:15" ht="47.25" x14ac:dyDescent="0.25">
      <c r="A5" s="1"/>
      <c r="B5" s="1"/>
      <c r="C5" s="27"/>
      <c r="D5" s="27"/>
      <c r="E5" s="27"/>
      <c r="F5" s="27"/>
      <c r="G5" s="27"/>
      <c r="H5" s="19" t="s">
        <v>0</v>
      </c>
    </row>
    <row r="6" spans="1:15" ht="16.5" thickBot="1" x14ac:dyDescent="0.3">
      <c r="A6" s="19" t="s">
        <v>3</v>
      </c>
      <c r="B6" s="19" t="s">
        <v>3</v>
      </c>
      <c r="C6" s="19" t="s">
        <v>3</v>
      </c>
      <c r="D6" s="19" t="s">
        <v>3</v>
      </c>
      <c r="E6" s="19" t="s">
        <v>3</v>
      </c>
      <c r="F6" s="14"/>
      <c r="G6" s="1"/>
      <c r="H6" s="18">
        <v>42377</v>
      </c>
    </row>
    <row r="7" spans="1:15" ht="17.25" thickTop="1" thickBot="1" x14ac:dyDescent="0.3">
      <c r="A7" s="15" t="s">
        <v>4</v>
      </c>
      <c r="B7" s="7" t="s">
        <v>5</v>
      </c>
      <c r="C7" s="8" t="s">
        <v>7</v>
      </c>
      <c r="D7" s="9">
        <v>1993</v>
      </c>
      <c r="E7" s="10">
        <v>41600</v>
      </c>
      <c r="F7" s="16"/>
      <c r="G7" s="1"/>
      <c r="H7" s="1">
        <v>20449.561000000002</v>
      </c>
    </row>
    <row r="8" spans="1:15" ht="17.25" thickTop="1" thickBot="1" x14ac:dyDescent="0.3">
      <c r="A8" s="5" t="s">
        <v>6</v>
      </c>
      <c r="B8" s="3" t="s">
        <v>5</v>
      </c>
      <c r="C8" s="6" t="s">
        <v>8</v>
      </c>
      <c r="D8" s="2">
        <v>1999</v>
      </c>
      <c r="E8" s="4">
        <v>41600</v>
      </c>
      <c r="F8" s="16"/>
      <c r="G8" s="1"/>
      <c r="H8" s="1">
        <v>4100</v>
      </c>
    </row>
    <row r="9" spans="1:15" ht="16.5" thickBot="1" x14ac:dyDescent="0.3">
      <c r="A9" s="24" t="s">
        <v>2</v>
      </c>
      <c r="B9" s="25"/>
      <c r="C9" s="25"/>
      <c r="D9" s="26">
        <v>25910</v>
      </c>
      <c r="E9" s="25"/>
      <c r="F9" s="11"/>
      <c r="G9" s="11"/>
      <c r="H9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Général</vt:lpstr>
      <vt:lpstr>Suivi des dépenses</vt:lpstr>
      <vt:lpstr>Feuil3</vt:lpstr>
      <vt:lpstr>Général (2)</vt:lpstr>
      <vt:lpstr>Suivi des dépenses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gmb</cp:lastModifiedBy>
  <dcterms:created xsi:type="dcterms:W3CDTF">2016-02-08T20:55:23Z</dcterms:created>
  <dcterms:modified xsi:type="dcterms:W3CDTF">2016-02-09T07:37:36Z</dcterms:modified>
</cp:coreProperties>
</file>