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15" windowHeight="11895" tabRatio="716"/>
  </bookViews>
  <sheets>
    <sheet name="Général" sheetId="3" r:id="rId1"/>
    <sheet name="Epreuve 1" sheetId="2" r:id="rId2"/>
    <sheet name="Epreuve 2" sheetId="1" r:id="rId3"/>
    <sheet name="Epreuve 3" sheetId="4" r:id="rId4"/>
    <sheet name="Général Modèle" sheetId="5" r:id="rId5"/>
  </sheets>
  <calcPr calcId="152511"/>
</workbook>
</file>

<file path=xl/calcChain.xml><?xml version="1.0" encoding="utf-8"?>
<calcChain xmlns="http://schemas.openxmlformats.org/spreadsheetml/2006/main">
  <c r="D8" i="5" l="1"/>
  <c r="D7" i="5"/>
  <c r="E6" i="5"/>
  <c r="D6" i="5" s="1"/>
  <c r="E5" i="5"/>
  <c r="D5" i="5" s="1"/>
  <c r="E4" i="5"/>
  <c r="D4" i="5" s="1"/>
  <c r="E3" i="5"/>
  <c r="D3" i="5" s="1"/>
  <c r="E2" i="5"/>
  <c r="D2" i="5" s="1"/>
  <c r="A2" i="5" l="1"/>
  <c r="A3" i="5"/>
  <c r="A6" i="5"/>
  <c r="A4" i="5"/>
  <c r="A5" i="5"/>
  <c r="A7" i="5"/>
  <c r="A8" i="5"/>
  <c r="H2" i="2"/>
  <c r="H3" i="2"/>
  <c r="H4" i="2"/>
  <c r="H5" i="2"/>
  <c r="H6" i="2"/>
  <c r="A6" i="2" l="1"/>
  <c r="A2" i="2"/>
  <c r="A5" i="2"/>
  <c r="A4" i="2"/>
  <c r="A3" i="2"/>
</calcChain>
</file>

<file path=xl/sharedStrings.xml><?xml version="1.0" encoding="utf-8"?>
<sst xmlns="http://schemas.openxmlformats.org/spreadsheetml/2006/main" count="58" uniqueCount="21">
  <si>
    <t>Place</t>
  </si>
  <si>
    <t>Numéro</t>
  </si>
  <si>
    <t>Participant</t>
  </si>
  <si>
    <t>Club</t>
  </si>
  <si>
    <t>Manche 1</t>
  </si>
  <si>
    <t>Manche 2</t>
  </si>
  <si>
    <t>Points</t>
  </si>
  <si>
    <t>Manche 3</t>
  </si>
  <si>
    <t>Total</t>
  </si>
  <si>
    <t>Places</t>
  </si>
  <si>
    <t>Alain</t>
  </si>
  <si>
    <t>Bernard</t>
  </si>
  <si>
    <t>Cedric</t>
  </si>
  <si>
    <t>Daniel</t>
  </si>
  <si>
    <t>Etienne</t>
  </si>
  <si>
    <t>Fabrice</t>
  </si>
  <si>
    <t>Gérard</t>
  </si>
  <si>
    <t>Epreuve 1</t>
  </si>
  <si>
    <t>Epreuve 2</t>
  </si>
  <si>
    <t>Epreuve 3</t>
  </si>
  <si>
    <t>http://forum.excel-pratique.com/excel/classement-par-fusion-de-tableaux-t50796.html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</si>
</sst>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333333"/>
      <name val="Arial"/>
      <family val="2"/>
    </font>
    <font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name val="Calibri"/>
      <family val="2"/>
      <scheme val="minor"/>
    </font>
    <font>
      <sz val="9"/>
      <color rgb="FF303030"/>
      <name val="Verdana"/>
      <family val="2"/>
    </font>
    <font>
      <u/>
      <sz val="11"/>
      <color theme="10"/>
      <name val="Calibri"/>
      <family val="2"/>
      <scheme val="minor"/>
    </font>
    <font>
      <b/>
      <sz val="8"/>
      <name val="Arial"/>
    </font>
    <font>
      <b/>
      <sz val="11"/>
      <name val="Calibri"/>
      <scheme val="minor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1F7EBF"/>
        <bgColor indexed="64"/>
      </patternFill>
    </fill>
  </fills>
  <borders count="3">
    <border>
      <left/>
      <right/>
      <top/>
      <bottom/>
      <diagonal/>
    </border>
    <border>
      <left style="medium">
        <color rgb="FFDDDDDD"/>
      </left>
      <right style="medium">
        <color rgb="FFDDDDDD"/>
      </right>
      <top/>
      <bottom/>
      <diagonal/>
    </border>
    <border>
      <left style="medium">
        <color rgb="FFDDDDDD"/>
      </left>
      <right style="medium">
        <color rgb="FFDDDDDD"/>
      </right>
      <top/>
      <bottom style="thin">
        <color theme="4" tint="0.3999755851924192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/>
    <xf numFmtId="0" fontId="1" fillId="0" borderId="0" xfId="0" applyFont="1" applyFill="1" applyBorder="1"/>
    <xf numFmtId="0" fontId="3" fillId="0" borderId="0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/>
    </xf>
    <xf numFmtId="0" fontId="0" fillId="0" borderId="0" xfId="0" applyFill="1" applyBorder="1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0" fillId="0" borderId="0" xfId="0" applyFont="1"/>
    <xf numFmtId="0" fontId="7" fillId="0" borderId="0" xfId="0" applyFont="1" applyFill="1" applyBorder="1" applyAlignment="1">
      <alignment horizontal="center" vertical="top"/>
    </xf>
    <xf numFmtId="0" fontId="6" fillId="0" borderId="0" xfId="0" applyFont="1" applyFill="1" applyBorder="1"/>
    <xf numFmtId="0" fontId="8" fillId="0" borderId="0" xfId="0" applyFont="1" applyFill="1" applyBorder="1" applyAlignment="1">
      <alignment horizontal="center" vertical="top"/>
    </xf>
    <xf numFmtId="0" fontId="11" fillId="0" borderId="0" xfId="1"/>
    <xf numFmtId="0" fontId="5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7" fillId="0" borderId="0" xfId="0" applyFont="1" applyFill="1" applyBorder="1" applyAlignment="1">
      <alignment horizontal="center" vertical="top"/>
    </xf>
    <xf numFmtId="0" fontId="6" fillId="0" borderId="0" xfId="0" applyFont="1" applyFill="1" applyBorder="1"/>
    <xf numFmtId="0" fontId="8" fillId="0" borderId="0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5" fillId="0" borderId="0" xfId="0" applyNumberFormat="1" applyFont="1" applyFill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6" fillId="0" borderId="0" xfId="0" applyNumberFormat="1" applyFont="1" applyFill="1" applyAlignment="1">
      <alignment horizontal="center" vertical="center"/>
    </xf>
    <xf numFmtId="0" fontId="14" fillId="0" borderId="0" xfId="0" applyNumberFormat="1" applyFont="1" applyFill="1" applyAlignment="1">
      <alignment horizontal="center" vertical="center"/>
    </xf>
    <xf numFmtId="0" fontId="9" fillId="0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43">
    <dxf>
      <font>
        <b/>
        <strike val="0"/>
        <outline val="0"/>
        <shadow val="0"/>
        <u val="none"/>
        <vertAlign val="baseline"/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border outline="0">
        <top style="medium">
          <color rgb="FFDDDDDD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1F7EBF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border outline="0">
        <top style="medium">
          <color rgb="FFDDDDDD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1F7EBF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border outline="0">
        <top style="medium">
          <color rgb="FFDDDDDD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1F7EBF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1</xdr:row>
      <xdr:rowOff>95250</xdr:rowOff>
    </xdr:from>
    <xdr:to>
      <xdr:col>9</xdr:col>
      <xdr:colOff>600075</xdr:colOff>
      <xdr:row>4</xdr:row>
      <xdr:rowOff>133350</xdr:rowOff>
    </xdr:to>
    <xdr:sp macro="[0]!ClassementGénéral" textlink="">
      <xdr:nvSpPr>
        <xdr:cNvPr id="2" name="ZoneTexte 1"/>
        <xdr:cNvSpPr txBox="1"/>
      </xdr:nvSpPr>
      <xdr:spPr>
        <a:xfrm>
          <a:off x="6772275" y="314325"/>
          <a:ext cx="1095375" cy="6096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général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G2" insertRow="1" totalsRowShown="0" headerRowDxfId="42" dataDxfId="41">
  <autoFilter ref="A1:G2"/>
  <sortState ref="A2:G8">
    <sortCondition descending="1" ref="A2:A8"/>
    <sortCondition descending="1" ref="D2:D8"/>
    <sortCondition descending="1" ref="D2:D8"/>
    <sortCondition descending="1" ref="D2:D8"/>
    <sortCondition descending="1" ref="D2:D8"/>
    <sortCondition descending="1" ref="D2:D8"/>
    <sortCondition descending="1" ref="D2:D8"/>
    <sortCondition descending="1" ref="D2:D8"/>
  </sortState>
  <tableColumns count="7">
    <tableColumn id="1" name="Places" dataDxfId="40"/>
    <tableColumn id="10" name="Numéro" dataDxfId="39"/>
    <tableColumn id="2" name="Participant" dataDxfId="38"/>
    <tableColumn id="3" name="Total" dataDxfId="0"/>
    <tableColumn id="4" name="Epreuve 1" dataDxfId="37"/>
    <tableColumn id="5" name="Epreuve 2" dataDxfId="36"/>
    <tableColumn id="6" name="Epreuve 3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H6" totalsRowShown="0" headerRowDxfId="34" dataDxfId="33" tableBorderDxfId="32">
  <autoFilter ref="A1:H6"/>
  <sortState ref="A2:H6">
    <sortCondition ref="C1:C6"/>
  </sortState>
  <tableColumns count="8">
    <tableColumn id="1" name="Place" dataDxfId="31">
      <calculatedColumnFormula>RANK(Tableau1[[#This Row],[Points]],Tableau1[Points])</calculatedColumnFormula>
    </tableColumn>
    <tableColumn id="2" name="Numéro" dataDxfId="30"/>
    <tableColumn id="3" name="Participant" dataDxfId="29"/>
    <tableColumn id="4" name="Club" dataDxfId="28"/>
    <tableColumn id="5" name="Manche 1" dataDxfId="27"/>
    <tableColumn id="6" name="Manche 2" dataDxfId="26"/>
    <tableColumn id="7" name="Manche 3" dataDxfId="25"/>
    <tableColumn id="8" name="Points" dataDxfId="24">
      <calculatedColumnFormula>SUM(Tableau1[[#This Row],[Manche 1]:[Manche 3]])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H8" totalsRowShown="0" headerRowDxfId="23" dataDxfId="22" tableBorderDxfId="21">
  <autoFilter ref="A1:H8"/>
  <sortState ref="A2:H8">
    <sortCondition ref="A1:A8"/>
  </sortState>
  <tableColumns count="8">
    <tableColumn id="1" name="Place" dataDxfId="20"/>
    <tableColumn id="2" name="Numéro" dataDxfId="19"/>
    <tableColumn id="3" name="Participant" dataDxfId="18"/>
    <tableColumn id="4" name="Club" dataDxfId="17"/>
    <tableColumn id="5" name="Manche 1" dataDxfId="16"/>
    <tableColumn id="6" name="Manche 2" dataDxfId="15"/>
    <tableColumn id="7" name="Manche 3" dataDxfId="14"/>
    <tableColumn id="8" name="Points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1:H2" insertRow="1" totalsRowShown="0" headerRowDxfId="12" headerRowBorderDxfId="11" tableBorderDxfId="10">
  <autoFilter ref="A1:H2"/>
  <tableColumns count="8">
    <tableColumn id="1" name="Place"/>
    <tableColumn id="2" name="Numéro"/>
    <tableColumn id="3" name="Participant"/>
    <tableColumn id="4" name="Club"/>
    <tableColumn id="5" name="Manche 1"/>
    <tableColumn id="6" name="Manche 2"/>
    <tableColumn id="7" name="Manche 3"/>
    <tableColumn id="8" name="Point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35" displayName="Tableau35" ref="A1:G8" totalsRowShown="0" headerRowDxfId="9" dataDxfId="8">
  <autoFilter ref="A1:G8"/>
  <sortState ref="A2:G8">
    <sortCondition ref="A1:A8"/>
  </sortState>
  <tableColumns count="7">
    <tableColumn id="1" name="Places" dataDxfId="7">
      <calculatedColumnFormula>RANK(Tableau35[[#This Row],[Total]],Tableau35[Total])</calculatedColumnFormula>
    </tableColumn>
    <tableColumn id="10" name="Numéro" dataDxfId="6"/>
    <tableColumn id="2" name="Participant" dataDxfId="5"/>
    <tableColumn id="3" name="Total" dataDxfId="4">
      <calculatedColumnFormula>SUM(Tableau35[[#This Row],[Epreuve 1]:[Epreuve 3]])</calculatedColumnFormula>
    </tableColumn>
    <tableColumn id="4" name="Epreuve 1" dataDxfId="3">
      <calculatedColumnFormula>SUM(Tableau1[[#This Row],[Manche 1]:[Manche 3]])</calculatedColumnFormula>
    </tableColumn>
    <tableColumn id="5" name="Epreuve 2" dataDxfId="2"/>
    <tableColumn id="6" name="Epreuve 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lassement-par-fusion-de-tableaux-t50796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58"/>
  <sheetViews>
    <sheetView tabSelected="1" workbookViewId="0">
      <selection activeCell="I14" sqref="I14"/>
    </sheetView>
  </sheetViews>
  <sheetFormatPr baseColWidth="10" defaultRowHeight="15" x14ac:dyDescent="0.25"/>
  <cols>
    <col min="1" max="1" width="11.28515625" customWidth="1"/>
    <col min="2" max="2" width="12.85546875" bestFit="1" customWidth="1"/>
    <col min="3" max="3" width="22.85546875" bestFit="1" customWidth="1"/>
    <col min="5" max="7" width="12" bestFit="1" customWidth="1"/>
    <col min="8" max="8" width="3.140625" customWidth="1"/>
  </cols>
  <sheetData>
    <row r="1" spans="1:29" ht="17.25" customHeight="1" x14ac:dyDescent="0.25">
      <c r="A1" s="14" t="s">
        <v>9</v>
      </c>
      <c r="B1" s="14" t="s">
        <v>1</v>
      </c>
      <c r="C1" s="14" t="s">
        <v>2</v>
      </c>
      <c r="D1" s="14" t="s">
        <v>8</v>
      </c>
      <c r="E1" s="15" t="s">
        <v>17</v>
      </c>
      <c r="F1" s="16" t="s">
        <v>18</v>
      </c>
      <c r="G1" s="16" t="s">
        <v>19</v>
      </c>
      <c r="I1" s="21" t="s">
        <v>20</v>
      </c>
      <c r="K1" s="5"/>
      <c r="L1" s="6"/>
      <c r="M1" s="6"/>
      <c r="N1" s="7"/>
      <c r="O1" s="6"/>
      <c r="P1" s="6"/>
      <c r="Q1" s="6"/>
      <c r="R1" s="6"/>
      <c r="S1" s="6"/>
      <c r="T1" s="5"/>
      <c r="U1" s="6"/>
      <c r="V1" s="6"/>
      <c r="W1" s="7"/>
      <c r="X1" s="6"/>
      <c r="Y1" s="6"/>
      <c r="Z1" s="6"/>
      <c r="AA1" s="6"/>
      <c r="AB1" s="6"/>
      <c r="AC1" s="5"/>
    </row>
    <row r="2" spans="1:29" x14ac:dyDescent="0.25">
      <c r="A2" s="22"/>
      <c r="B2" s="23"/>
      <c r="C2" s="24"/>
      <c r="D2" s="25"/>
      <c r="E2" s="26"/>
      <c r="F2" s="27"/>
      <c r="G2" s="28"/>
      <c r="K2" s="5"/>
      <c r="L2" s="3"/>
      <c r="M2" s="3"/>
      <c r="N2" s="2"/>
      <c r="O2" s="3"/>
      <c r="P2" s="3"/>
      <c r="Q2" s="3"/>
      <c r="R2" s="3"/>
      <c r="S2" s="4"/>
      <c r="T2" s="5"/>
      <c r="U2" s="3"/>
      <c r="V2" s="3"/>
      <c r="W2" s="2"/>
      <c r="X2" s="3"/>
      <c r="Y2" s="3"/>
      <c r="Z2" s="3"/>
      <c r="AA2" s="3"/>
      <c r="AB2" s="4"/>
      <c r="AC2" s="5"/>
    </row>
    <row r="3" spans="1:29" x14ac:dyDescent="0.25">
      <c r="A3" s="22"/>
      <c r="B3" s="23"/>
      <c r="C3" s="24"/>
      <c r="D3" s="25"/>
      <c r="E3" s="26"/>
      <c r="F3" s="27"/>
      <c r="G3" s="28"/>
      <c r="I3" s="17"/>
      <c r="K3" s="4"/>
      <c r="L3" s="3"/>
      <c r="M3" s="3"/>
      <c r="N3" s="2"/>
      <c r="O3" s="3"/>
      <c r="P3" s="3"/>
      <c r="Q3" s="3"/>
      <c r="R3" s="3"/>
      <c r="S3" s="4"/>
      <c r="T3" s="5"/>
      <c r="U3" s="3"/>
      <c r="V3" s="3"/>
      <c r="W3" s="2"/>
      <c r="X3" s="3"/>
      <c r="Y3" s="3"/>
      <c r="Z3" s="3"/>
      <c r="AA3" s="3"/>
      <c r="AB3" s="4"/>
      <c r="AC3" s="5"/>
    </row>
    <row r="4" spans="1:29" x14ac:dyDescent="0.25">
      <c r="A4" s="22"/>
      <c r="B4" s="23"/>
      <c r="C4" s="24"/>
      <c r="D4" s="25"/>
      <c r="E4" s="26"/>
      <c r="F4" s="27"/>
      <c r="G4" s="28"/>
      <c r="K4" s="4"/>
      <c r="L4" s="3"/>
      <c r="M4" s="3"/>
      <c r="N4" s="2"/>
      <c r="O4" s="3"/>
      <c r="P4" s="3"/>
      <c r="Q4" s="3"/>
      <c r="R4" s="3"/>
      <c r="S4" s="4"/>
      <c r="T4" s="5"/>
      <c r="U4" s="3"/>
      <c r="V4" s="3"/>
      <c r="W4" s="2"/>
      <c r="X4" s="3"/>
      <c r="Y4" s="3"/>
      <c r="Z4" s="3"/>
      <c r="AA4" s="3"/>
      <c r="AB4" s="4"/>
      <c r="AC4" s="5"/>
    </row>
    <row r="5" spans="1:29" x14ac:dyDescent="0.25">
      <c r="A5" s="22"/>
      <c r="B5" s="23"/>
      <c r="C5" s="24"/>
      <c r="D5" s="25"/>
      <c r="E5" s="26"/>
      <c r="F5" s="27"/>
      <c r="G5" s="28"/>
      <c r="K5" s="4"/>
      <c r="L5" s="3"/>
      <c r="M5" s="3"/>
      <c r="N5" s="2"/>
      <c r="O5" s="3"/>
      <c r="P5" s="3"/>
      <c r="Q5" s="3"/>
      <c r="R5" s="3"/>
      <c r="S5" s="4"/>
      <c r="T5" s="5"/>
      <c r="U5" s="3"/>
      <c r="V5" s="3"/>
      <c r="W5" s="2"/>
      <c r="X5" s="3"/>
      <c r="Y5" s="3"/>
      <c r="Z5" s="3"/>
      <c r="AA5" s="3"/>
      <c r="AB5" s="4"/>
      <c r="AC5" s="5"/>
    </row>
    <row r="6" spans="1:29" x14ac:dyDescent="0.25">
      <c r="A6" s="22"/>
      <c r="B6" s="23"/>
      <c r="C6" s="24"/>
      <c r="D6" s="25"/>
      <c r="E6" s="26"/>
      <c r="F6" s="27"/>
      <c r="G6" s="28"/>
      <c r="K6" s="4"/>
      <c r="L6" s="3"/>
      <c r="M6" s="3"/>
      <c r="N6" s="2"/>
      <c r="O6" s="3"/>
      <c r="P6" s="3"/>
      <c r="Q6" s="3"/>
      <c r="R6" s="3"/>
      <c r="S6" s="4"/>
      <c r="T6" s="5"/>
      <c r="U6" s="3"/>
      <c r="V6" s="3"/>
      <c r="W6" s="2"/>
      <c r="X6" s="3"/>
      <c r="Y6" s="3"/>
      <c r="Z6" s="3"/>
      <c r="AA6" s="3"/>
      <c r="AB6" s="4"/>
      <c r="AC6" s="5"/>
    </row>
    <row r="7" spans="1:29" x14ac:dyDescent="0.25">
      <c r="A7" s="22"/>
      <c r="B7" s="23"/>
      <c r="C7" s="24"/>
      <c r="D7" s="25"/>
      <c r="E7" s="26"/>
      <c r="F7" s="27"/>
      <c r="G7" s="28"/>
      <c r="K7" s="4"/>
      <c r="L7" s="3"/>
      <c r="M7" s="3"/>
      <c r="N7" s="2"/>
      <c r="O7" s="3"/>
      <c r="P7" s="3"/>
      <c r="Q7" s="3"/>
      <c r="R7" s="3"/>
      <c r="S7" s="4"/>
      <c r="T7" s="5"/>
      <c r="U7" s="3"/>
      <c r="V7" s="3"/>
      <c r="W7" s="2"/>
      <c r="X7" s="3"/>
      <c r="Y7" s="3"/>
      <c r="Z7" s="3"/>
      <c r="AA7" s="3"/>
      <c r="AB7" s="4"/>
      <c r="AC7" s="5"/>
    </row>
    <row r="8" spans="1:29" x14ac:dyDescent="0.25">
      <c r="A8" s="22"/>
      <c r="B8" s="23"/>
      <c r="C8" s="24"/>
      <c r="D8" s="25"/>
      <c r="E8" s="26"/>
      <c r="F8" s="27"/>
      <c r="G8" s="28"/>
      <c r="K8" s="4"/>
      <c r="L8" s="3"/>
      <c r="M8" s="3"/>
      <c r="N8" s="2"/>
      <c r="O8" s="3"/>
      <c r="P8" s="3"/>
      <c r="Q8" s="3"/>
      <c r="R8" s="3"/>
      <c r="S8" s="4"/>
      <c r="T8" s="5"/>
      <c r="U8" s="3"/>
      <c r="V8" s="3"/>
      <c r="W8" s="2"/>
      <c r="X8" s="3"/>
      <c r="Y8" s="3"/>
      <c r="Z8" s="3"/>
      <c r="AA8" s="3"/>
      <c r="AB8" s="4"/>
      <c r="AC8" s="5"/>
    </row>
    <row r="9" spans="1:29" x14ac:dyDescent="0.25">
      <c r="A9" s="35"/>
      <c r="B9" s="36"/>
      <c r="C9" s="37"/>
      <c r="D9" s="38"/>
      <c r="E9" s="39"/>
      <c r="F9" s="40"/>
      <c r="G9" s="40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x14ac:dyDescent="0.25"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x14ac:dyDescent="0.25"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</row>
    <row r="13" spans="1:29" x14ac:dyDescent="0.25"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</row>
    <row r="14" spans="1:29" x14ac:dyDescent="0.25"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</row>
    <row r="15" spans="1:29" x14ac:dyDescent="0.25"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29" x14ac:dyDescent="0.25"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</row>
    <row r="17" spans="11:29" x14ac:dyDescent="0.25"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</row>
    <row r="18" spans="11:29" x14ac:dyDescent="0.25"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</row>
    <row r="19" spans="11:29" x14ac:dyDescent="0.25"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</row>
    <row r="20" spans="11:29" x14ac:dyDescent="0.25"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</row>
    <row r="21" spans="11:29" x14ac:dyDescent="0.25"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</row>
    <row r="22" spans="11:29" x14ac:dyDescent="0.25"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</row>
    <row r="23" spans="11:29" x14ac:dyDescent="0.25"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</row>
    <row r="24" spans="11:29" x14ac:dyDescent="0.25"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</row>
    <row r="25" spans="11:29" x14ac:dyDescent="0.25"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</row>
    <row r="26" spans="11:29" x14ac:dyDescent="0.25"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</row>
    <row r="27" spans="11:29" x14ac:dyDescent="0.25"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</row>
    <row r="28" spans="11:29" x14ac:dyDescent="0.25"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</row>
    <row r="29" spans="11:29" x14ac:dyDescent="0.25"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</row>
    <row r="30" spans="11:29" x14ac:dyDescent="0.25"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</row>
    <row r="31" spans="11:29" x14ac:dyDescent="0.25"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</row>
    <row r="32" spans="11:29" x14ac:dyDescent="0.25"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</row>
    <row r="33" spans="11:29" x14ac:dyDescent="0.25"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</row>
    <row r="34" spans="11:29" x14ac:dyDescent="0.25"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</row>
    <row r="35" spans="11:29" x14ac:dyDescent="0.25"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</row>
    <row r="36" spans="11:29" x14ac:dyDescent="0.25"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</row>
    <row r="37" spans="11:29" x14ac:dyDescent="0.25"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</row>
    <row r="38" spans="11:29" x14ac:dyDescent="0.25"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</row>
    <row r="39" spans="11:29" x14ac:dyDescent="0.25"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</row>
    <row r="40" spans="11:29" x14ac:dyDescent="0.25"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</row>
    <row r="41" spans="11:29" x14ac:dyDescent="0.25"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</row>
    <row r="42" spans="11:29" x14ac:dyDescent="0.25"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</row>
    <row r="43" spans="11:29" x14ac:dyDescent="0.25"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</row>
    <row r="44" spans="11:29" x14ac:dyDescent="0.25"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</row>
    <row r="45" spans="11:29" x14ac:dyDescent="0.25"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</row>
    <row r="46" spans="11:29" x14ac:dyDescent="0.25"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</row>
    <row r="47" spans="11:29" x14ac:dyDescent="0.25"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</row>
    <row r="48" spans="11:29" x14ac:dyDescent="0.25"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</row>
    <row r="49" spans="11:29" x14ac:dyDescent="0.25"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</row>
    <row r="50" spans="11:29" x14ac:dyDescent="0.25"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</row>
    <row r="51" spans="11:29" x14ac:dyDescent="0.25"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</row>
    <row r="52" spans="11:29" x14ac:dyDescent="0.25"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</row>
    <row r="53" spans="11:29" x14ac:dyDescent="0.25"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</row>
    <row r="54" spans="11:29" x14ac:dyDescent="0.25"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</row>
    <row r="55" spans="11:29" x14ac:dyDescent="0.25"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</row>
    <row r="56" spans="11:29" x14ac:dyDescent="0.25"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</row>
    <row r="57" spans="11:29" x14ac:dyDescent="0.25"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</row>
    <row r="58" spans="11:29" x14ac:dyDescent="0.25"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</row>
  </sheetData>
  <sortState ref="A2:G8">
    <sortCondition ref="D1"/>
  </sortState>
  <hyperlinks>
    <hyperlink ref="I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workbookViewId="0">
      <selection activeCell="D19" sqref="D19"/>
    </sheetView>
  </sheetViews>
  <sheetFormatPr baseColWidth="10" defaultRowHeight="15" x14ac:dyDescent="0.25"/>
  <cols>
    <col min="1" max="1" width="9.7109375" bestFit="1" customWidth="1"/>
    <col min="2" max="2" width="11.7109375" bestFit="1" customWidth="1"/>
    <col min="3" max="3" width="23" bestFit="1" customWidth="1"/>
    <col min="4" max="4" width="20" bestFit="1" customWidth="1"/>
    <col min="5" max="7" width="13" bestFit="1" customWidth="1"/>
    <col min="8" max="8" width="10.5703125" bestFit="1" customWidth="1"/>
  </cols>
  <sheetData>
    <row r="1" spans="1:8" x14ac:dyDescent="0.25">
      <c r="A1" s="8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8" t="s">
        <v>5</v>
      </c>
      <c r="G1" s="8" t="s">
        <v>7</v>
      </c>
      <c r="H1" s="8" t="s">
        <v>6</v>
      </c>
    </row>
    <row r="2" spans="1:8" x14ac:dyDescent="0.25">
      <c r="A2" s="18">
        <f>RANK(Tableau1[[#This Row],[Points]],Tableau1[Points])</f>
        <v>1</v>
      </c>
      <c r="B2" s="18"/>
      <c r="C2" s="19" t="s">
        <v>10</v>
      </c>
      <c r="D2" s="18"/>
      <c r="E2" s="18">
        <v>25</v>
      </c>
      <c r="F2" s="18">
        <v>25</v>
      </c>
      <c r="G2" s="18">
        <v>25</v>
      </c>
      <c r="H2" s="20">
        <f>SUM(Tableau1[[#This Row],[Manche 1]:[Manche 3]])</f>
        <v>75</v>
      </c>
    </row>
    <row r="3" spans="1:8" x14ac:dyDescent="0.25">
      <c r="A3" s="18">
        <f>RANK(Tableau1[[#This Row],[Points]],Tableau1[Points])</f>
        <v>2</v>
      </c>
      <c r="B3" s="18"/>
      <c r="C3" s="19" t="s">
        <v>11</v>
      </c>
      <c r="D3" s="18"/>
      <c r="E3" s="18">
        <v>22</v>
      </c>
      <c r="F3" s="18">
        <v>22</v>
      </c>
      <c r="G3" s="18">
        <v>22</v>
      </c>
      <c r="H3" s="20">
        <f>SUM(Tableau1[[#This Row],[Manche 1]:[Manche 3]])</f>
        <v>66</v>
      </c>
    </row>
    <row r="4" spans="1:8" x14ac:dyDescent="0.25">
      <c r="A4" s="18">
        <f>RANK(Tableau1[[#This Row],[Points]],Tableau1[Points])</f>
        <v>3</v>
      </c>
      <c r="B4" s="18"/>
      <c r="C4" s="19" t="s">
        <v>12</v>
      </c>
      <c r="D4" s="18"/>
      <c r="E4" s="18">
        <v>20</v>
      </c>
      <c r="F4" s="18">
        <v>20</v>
      </c>
      <c r="G4" s="18">
        <v>20</v>
      </c>
      <c r="H4" s="20">
        <f>SUM(Tableau1[[#This Row],[Manche 1]:[Manche 3]])</f>
        <v>60</v>
      </c>
    </row>
    <row r="5" spans="1:8" x14ac:dyDescent="0.25">
      <c r="A5" s="18">
        <f>RANK(Tableau1[[#This Row],[Points]],Tableau1[Points])</f>
        <v>4</v>
      </c>
      <c r="B5" s="18"/>
      <c r="C5" s="19" t="s">
        <v>13</v>
      </c>
      <c r="D5" s="18"/>
      <c r="E5" s="18">
        <v>19</v>
      </c>
      <c r="F5" s="18">
        <v>19</v>
      </c>
      <c r="G5" s="18">
        <v>19</v>
      </c>
      <c r="H5" s="20">
        <f>SUM(Tableau1[[#This Row],[Manche 1]:[Manche 3]])</f>
        <v>57</v>
      </c>
    </row>
    <row r="6" spans="1:8" x14ac:dyDescent="0.25">
      <c r="A6" s="18">
        <f>RANK(Tableau1[[#This Row],[Points]],Tableau1[Points])</f>
        <v>5</v>
      </c>
      <c r="B6" s="18"/>
      <c r="C6" s="19" t="s">
        <v>14</v>
      </c>
      <c r="D6" s="18"/>
      <c r="E6" s="18">
        <v>18</v>
      </c>
      <c r="F6" s="18">
        <v>18</v>
      </c>
      <c r="G6" s="18">
        <v>18</v>
      </c>
      <c r="H6" s="20">
        <f>SUM(Tableau1[[#This Row],[Manche 1]:[Manche 3]])</f>
        <v>54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0"/>
  <sheetViews>
    <sheetView workbookViewId="0">
      <selection activeCell="H8" sqref="H8"/>
    </sheetView>
  </sheetViews>
  <sheetFormatPr baseColWidth="10" defaultRowHeight="15" x14ac:dyDescent="0.25"/>
  <cols>
    <col min="1" max="1" width="9.7109375" bestFit="1" customWidth="1"/>
    <col min="2" max="2" width="11.7109375" bestFit="1" customWidth="1"/>
    <col min="3" max="3" width="22.28515625" bestFit="1" customWidth="1"/>
    <col min="4" max="4" width="20" bestFit="1" customWidth="1"/>
    <col min="5" max="7" width="13" bestFit="1" customWidth="1"/>
    <col min="8" max="8" width="10.5703125" bestFit="1" customWidth="1"/>
  </cols>
  <sheetData>
    <row r="1" spans="1:8" x14ac:dyDescent="0.25">
      <c r="A1" s="8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8" t="s">
        <v>5</v>
      </c>
      <c r="G1" s="8" t="s">
        <v>7</v>
      </c>
      <c r="H1" s="8" t="s">
        <v>6</v>
      </c>
    </row>
    <row r="2" spans="1:8" x14ac:dyDescent="0.25">
      <c r="A2" s="30">
        <v>1</v>
      </c>
      <c r="B2" s="30"/>
      <c r="C2" s="31" t="s">
        <v>10</v>
      </c>
      <c r="D2" s="30"/>
      <c r="E2" s="30">
        <v>25</v>
      </c>
      <c r="F2" s="30">
        <v>25</v>
      </c>
      <c r="G2" s="30">
        <v>25</v>
      </c>
      <c r="H2" s="32">
        <v>75</v>
      </c>
    </row>
    <row r="3" spans="1:8" x14ac:dyDescent="0.25">
      <c r="A3" s="30">
        <v>2</v>
      </c>
      <c r="B3" s="30"/>
      <c r="C3" s="31" t="s">
        <v>13</v>
      </c>
      <c r="D3" s="30"/>
      <c r="E3" s="30">
        <v>22</v>
      </c>
      <c r="F3" s="30">
        <v>22</v>
      </c>
      <c r="G3" s="30">
        <v>22</v>
      </c>
      <c r="H3" s="32">
        <v>66</v>
      </c>
    </row>
    <row r="4" spans="1:8" x14ac:dyDescent="0.25">
      <c r="A4" s="30">
        <v>3</v>
      </c>
      <c r="B4" s="30"/>
      <c r="C4" s="31" t="s">
        <v>11</v>
      </c>
      <c r="D4" s="30"/>
      <c r="E4" s="30">
        <v>20</v>
      </c>
      <c r="F4" s="30">
        <v>20</v>
      </c>
      <c r="G4" s="30">
        <v>20</v>
      </c>
      <c r="H4" s="32">
        <v>60</v>
      </c>
    </row>
    <row r="5" spans="1:8" x14ac:dyDescent="0.25">
      <c r="A5" s="30">
        <v>4</v>
      </c>
      <c r="B5" s="30"/>
      <c r="C5" s="31" t="s">
        <v>12</v>
      </c>
      <c r="D5" s="30"/>
      <c r="E5" s="30">
        <v>19</v>
      </c>
      <c r="F5" s="30">
        <v>19</v>
      </c>
      <c r="G5" s="30">
        <v>19</v>
      </c>
      <c r="H5" s="32">
        <v>57</v>
      </c>
    </row>
    <row r="6" spans="1:8" x14ac:dyDescent="0.25">
      <c r="A6" s="30">
        <v>5</v>
      </c>
      <c r="B6" s="30"/>
      <c r="C6" s="31" t="s">
        <v>14</v>
      </c>
      <c r="D6" s="30"/>
      <c r="E6" s="30">
        <v>18</v>
      </c>
      <c r="F6" s="30">
        <v>18</v>
      </c>
      <c r="G6" s="30">
        <v>18</v>
      </c>
      <c r="H6" s="32">
        <v>54</v>
      </c>
    </row>
    <row r="7" spans="1:8" x14ac:dyDescent="0.25">
      <c r="A7" s="30">
        <v>6</v>
      </c>
      <c r="B7" s="30"/>
      <c r="C7" s="31" t="s">
        <v>15</v>
      </c>
      <c r="D7" s="30"/>
      <c r="E7" s="30">
        <v>17</v>
      </c>
      <c r="F7" s="30">
        <v>17</v>
      </c>
      <c r="G7" s="30">
        <v>17</v>
      </c>
      <c r="H7" s="32">
        <v>51</v>
      </c>
    </row>
    <row r="8" spans="1:8" x14ac:dyDescent="0.25">
      <c r="A8" s="30">
        <v>7</v>
      </c>
      <c r="B8" s="30"/>
      <c r="C8" s="31" t="s">
        <v>16</v>
      </c>
      <c r="D8" s="30"/>
      <c r="E8" s="30">
        <v>16</v>
      </c>
      <c r="F8" s="30">
        <v>16</v>
      </c>
      <c r="G8" s="30">
        <v>16</v>
      </c>
      <c r="H8" s="32">
        <v>48</v>
      </c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"/>
  <sheetViews>
    <sheetView workbookViewId="0">
      <selection activeCell="G18" sqref="G18"/>
    </sheetView>
  </sheetViews>
  <sheetFormatPr baseColWidth="10" defaultRowHeight="15" x14ac:dyDescent="0.25"/>
  <sheetData>
    <row r="1" spans="1:8" x14ac:dyDescent="0.25">
      <c r="A1" s="33" t="s">
        <v>0</v>
      </c>
      <c r="B1" s="33" t="s">
        <v>1</v>
      </c>
      <c r="C1" s="34" t="s">
        <v>2</v>
      </c>
      <c r="D1" s="33" t="s">
        <v>3</v>
      </c>
      <c r="E1" s="33" t="s">
        <v>4</v>
      </c>
      <c r="F1" s="33" t="s">
        <v>5</v>
      </c>
      <c r="G1" s="33" t="s">
        <v>7</v>
      </c>
      <c r="H1" s="33" t="s">
        <v>6</v>
      </c>
    </row>
    <row r="2" spans="1:8" x14ac:dyDescent="0.25">
      <c r="A2" s="29"/>
      <c r="B2" s="29"/>
      <c r="C2" s="29"/>
      <c r="D2" s="29"/>
      <c r="E2" s="29"/>
      <c r="F2" s="29"/>
      <c r="G2" s="29"/>
      <c r="H2" s="2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58"/>
  <sheetViews>
    <sheetView workbookViewId="0">
      <selection activeCell="E19" sqref="E19"/>
    </sheetView>
  </sheetViews>
  <sheetFormatPr baseColWidth="10" defaultRowHeight="15" x14ac:dyDescent="0.25"/>
  <cols>
    <col min="1" max="1" width="11.28515625" customWidth="1"/>
    <col min="2" max="2" width="12.85546875" bestFit="1" customWidth="1"/>
    <col min="3" max="3" width="22.85546875" bestFit="1" customWidth="1"/>
    <col min="5" max="7" width="12" bestFit="1" customWidth="1"/>
  </cols>
  <sheetData>
    <row r="1" spans="1:29" ht="17.25" customHeight="1" x14ac:dyDescent="0.25">
      <c r="A1" s="14" t="s">
        <v>9</v>
      </c>
      <c r="B1" s="14" t="s">
        <v>1</v>
      </c>
      <c r="C1" s="14" t="s">
        <v>2</v>
      </c>
      <c r="D1" s="14" t="s">
        <v>8</v>
      </c>
      <c r="E1" s="15" t="s">
        <v>17</v>
      </c>
      <c r="F1" s="16" t="s">
        <v>18</v>
      </c>
      <c r="G1" s="16" t="s">
        <v>19</v>
      </c>
      <c r="K1" s="5"/>
      <c r="L1" s="6"/>
      <c r="M1" s="6"/>
      <c r="N1" s="7"/>
      <c r="O1" s="6"/>
      <c r="P1" s="6"/>
      <c r="Q1" s="6"/>
      <c r="R1" s="6"/>
      <c r="S1" s="6"/>
      <c r="T1" s="5"/>
      <c r="U1" s="6"/>
      <c r="V1" s="6"/>
      <c r="W1" s="7"/>
      <c r="X1" s="6"/>
      <c r="Y1" s="6"/>
      <c r="Z1" s="6"/>
      <c r="AA1" s="6"/>
      <c r="AB1" s="6"/>
      <c r="AC1" s="5"/>
    </row>
    <row r="2" spans="1:29" x14ac:dyDescent="0.25">
      <c r="A2" s="10">
        <f>RANK(Tableau35[[#This Row],[Total]],Tableau35[Total])</f>
        <v>1</v>
      </c>
      <c r="B2" s="11"/>
      <c r="C2" s="19" t="s">
        <v>10</v>
      </c>
      <c r="D2" s="12">
        <f>SUM(Tableau35[[#This Row],[Epreuve 1]:[Epreuve 3]])</f>
        <v>150</v>
      </c>
      <c r="E2" s="32">
        <f>SUM(Tableau1[[#This Row],[Manche 1]:[Manche 3]])</f>
        <v>75</v>
      </c>
      <c r="F2" s="20">
        <v>75</v>
      </c>
      <c r="G2" s="13"/>
      <c r="K2" s="5"/>
      <c r="L2" s="3"/>
      <c r="M2" s="3"/>
      <c r="N2" s="2"/>
      <c r="O2" s="3"/>
      <c r="P2" s="3"/>
      <c r="Q2" s="3"/>
      <c r="R2" s="3"/>
      <c r="S2" s="4"/>
      <c r="T2" s="5"/>
      <c r="U2" s="3"/>
      <c r="V2" s="3"/>
      <c r="W2" s="2"/>
      <c r="X2" s="3"/>
      <c r="Y2" s="3"/>
      <c r="Z2" s="3"/>
      <c r="AA2" s="3"/>
      <c r="AB2" s="4"/>
      <c r="AC2" s="5"/>
    </row>
    <row r="3" spans="1:29" x14ac:dyDescent="0.25">
      <c r="A3" s="10">
        <f>RANK(Tableau35[[#This Row],[Total]],Tableau35[Total])</f>
        <v>2</v>
      </c>
      <c r="B3" s="11"/>
      <c r="C3" s="19" t="s">
        <v>11</v>
      </c>
      <c r="D3" s="12">
        <f>SUM(Tableau35[[#This Row],[Epreuve 1]:[Epreuve 3]])</f>
        <v>126</v>
      </c>
      <c r="E3" s="32">
        <f>SUM(Tableau1[[#This Row],[Manche 1]:[Manche 3]])</f>
        <v>66</v>
      </c>
      <c r="F3" s="20">
        <v>60</v>
      </c>
      <c r="G3" s="13"/>
      <c r="I3" s="17"/>
      <c r="K3" s="4"/>
      <c r="L3" s="3"/>
      <c r="M3" s="3"/>
      <c r="N3" s="2"/>
      <c r="O3" s="3"/>
      <c r="P3" s="3"/>
      <c r="Q3" s="3"/>
      <c r="R3" s="3"/>
      <c r="S3" s="4"/>
      <c r="T3" s="5"/>
      <c r="U3" s="3"/>
      <c r="V3" s="3"/>
      <c r="W3" s="2"/>
      <c r="X3" s="3"/>
      <c r="Y3" s="3"/>
      <c r="Z3" s="3"/>
      <c r="AA3" s="3"/>
      <c r="AB3" s="4"/>
      <c r="AC3" s="5"/>
    </row>
    <row r="4" spans="1:29" x14ac:dyDescent="0.25">
      <c r="A4" s="10">
        <f>RANK(Tableau35[[#This Row],[Total]],Tableau35[Total])</f>
        <v>2</v>
      </c>
      <c r="B4" s="11"/>
      <c r="C4" s="19" t="s">
        <v>13</v>
      </c>
      <c r="D4" s="12">
        <f>SUM(Tableau35[[#This Row],[Epreuve 1]:[Epreuve 3]])</f>
        <v>126</v>
      </c>
      <c r="E4" s="20">
        <f>SUM(Tableau1[[#This Row],[Manche 1]:[Manche 3]])</f>
        <v>60</v>
      </c>
      <c r="F4" s="20">
        <v>66</v>
      </c>
      <c r="G4" s="13"/>
      <c r="K4" s="4"/>
      <c r="L4" s="3"/>
      <c r="M4" s="3"/>
      <c r="N4" s="2"/>
      <c r="O4" s="3"/>
      <c r="P4" s="3"/>
      <c r="Q4" s="3"/>
      <c r="R4" s="3"/>
      <c r="S4" s="4"/>
      <c r="T4" s="5"/>
      <c r="U4" s="3"/>
      <c r="V4" s="3"/>
      <c r="W4" s="2"/>
      <c r="X4" s="3"/>
      <c r="Y4" s="3"/>
      <c r="Z4" s="3"/>
      <c r="AA4" s="3"/>
      <c r="AB4" s="4"/>
      <c r="AC4" s="5"/>
    </row>
    <row r="5" spans="1:29" x14ac:dyDescent="0.25">
      <c r="A5" s="10">
        <f>RANK(Tableau35[[#This Row],[Total]],Tableau35[Total])</f>
        <v>4</v>
      </c>
      <c r="B5" s="11"/>
      <c r="C5" s="19" t="s">
        <v>12</v>
      </c>
      <c r="D5" s="12">
        <f>SUM(Tableau35[[#This Row],[Epreuve 1]:[Epreuve 3]])</f>
        <v>114</v>
      </c>
      <c r="E5" s="20">
        <f>SUM(Tableau1[[#This Row],[Manche 1]:[Manche 3]])</f>
        <v>57</v>
      </c>
      <c r="F5" s="20">
        <v>57</v>
      </c>
      <c r="G5" s="13"/>
      <c r="K5" s="4"/>
      <c r="L5" s="3"/>
      <c r="M5" s="3"/>
      <c r="N5" s="2"/>
      <c r="O5" s="3"/>
      <c r="P5" s="3"/>
      <c r="Q5" s="3"/>
      <c r="R5" s="3"/>
      <c r="S5" s="4"/>
      <c r="T5" s="5"/>
      <c r="U5" s="3"/>
      <c r="V5" s="3"/>
      <c r="W5" s="2"/>
      <c r="X5" s="3"/>
      <c r="Y5" s="3"/>
      <c r="Z5" s="3"/>
      <c r="AA5" s="3"/>
      <c r="AB5" s="4"/>
      <c r="AC5" s="5"/>
    </row>
    <row r="6" spans="1:29" x14ac:dyDescent="0.25">
      <c r="A6" s="10">
        <f>RANK(Tableau35[[#This Row],[Total]],Tableau35[Total])</f>
        <v>5</v>
      </c>
      <c r="B6" s="11"/>
      <c r="C6" s="19" t="s">
        <v>14</v>
      </c>
      <c r="D6" s="12">
        <f>SUM(Tableau35[[#This Row],[Epreuve 1]:[Epreuve 3]])</f>
        <v>108</v>
      </c>
      <c r="E6" s="20">
        <f>SUM(Tableau1[[#This Row],[Manche 1]:[Manche 3]])</f>
        <v>54</v>
      </c>
      <c r="F6" s="20">
        <v>54</v>
      </c>
      <c r="G6" s="13"/>
      <c r="K6" s="4"/>
      <c r="L6" s="3"/>
      <c r="M6" s="3"/>
      <c r="N6" s="2"/>
      <c r="O6" s="3"/>
      <c r="P6" s="3"/>
      <c r="Q6" s="3"/>
      <c r="R6" s="3"/>
      <c r="S6" s="4"/>
      <c r="T6" s="5"/>
      <c r="U6" s="3"/>
      <c r="V6" s="3"/>
      <c r="W6" s="2"/>
      <c r="X6" s="3"/>
      <c r="Y6" s="3"/>
      <c r="Z6" s="3"/>
      <c r="AA6" s="3"/>
      <c r="AB6" s="4"/>
      <c r="AC6" s="5"/>
    </row>
    <row r="7" spans="1:29" x14ac:dyDescent="0.25">
      <c r="A7" s="10">
        <f>RANK(Tableau35[[#This Row],[Total]],Tableau35[Total])</f>
        <v>6</v>
      </c>
      <c r="B7" s="11"/>
      <c r="C7" s="19" t="s">
        <v>15</v>
      </c>
      <c r="D7" s="12">
        <f>SUM(Tableau35[[#This Row],[Epreuve 1]:[Epreuve 3]])</f>
        <v>51</v>
      </c>
      <c r="E7" s="11"/>
      <c r="F7" s="20">
        <v>51</v>
      </c>
      <c r="G7" s="13"/>
      <c r="K7" s="4"/>
      <c r="L7" s="3"/>
      <c r="M7" s="3"/>
      <c r="N7" s="2"/>
      <c r="O7" s="3"/>
      <c r="P7" s="3"/>
      <c r="Q7" s="3"/>
      <c r="R7" s="3"/>
      <c r="S7" s="4"/>
      <c r="T7" s="5"/>
      <c r="U7" s="3"/>
      <c r="V7" s="3"/>
      <c r="W7" s="2"/>
      <c r="X7" s="3"/>
      <c r="Y7" s="3"/>
      <c r="Z7" s="3"/>
      <c r="AA7" s="3"/>
      <c r="AB7" s="4"/>
      <c r="AC7" s="5"/>
    </row>
    <row r="8" spans="1:29" x14ac:dyDescent="0.25">
      <c r="A8" s="10">
        <f>RANK(Tableau35[[#This Row],[Total]],Tableau35[Total])</f>
        <v>7</v>
      </c>
      <c r="B8" s="11"/>
      <c r="C8" s="19" t="s">
        <v>16</v>
      </c>
      <c r="D8" s="12">
        <f>SUM(Tableau35[[#This Row],[Epreuve 1]:[Epreuve 3]])</f>
        <v>48</v>
      </c>
      <c r="E8" s="11"/>
      <c r="F8" s="20">
        <v>48</v>
      </c>
      <c r="G8" s="13"/>
      <c r="K8" s="4"/>
      <c r="L8" s="3"/>
      <c r="M8" s="3"/>
      <c r="N8" s="2"/>
      <c r="O8" s="3"/>
      <c r="P8" s="3"/>
      <c r="Q8" s="3"/>
      <c r="R8" s="3"/>
      <c r="S8" s="4"/>
      <c r="T8" s="5"/>
      <c r="U8" s="3"/>
      <c r="V8" s="3"/>
      <c r="W8" s="2"/>
      <c r="X8" s="3"/>
      <c r="Y8" s="3"/>
      <c r="Z8" s="3"/>
      <c r="AA8" s="3"/>
      <c r="AB8" s="4"/>
      <c r="AC8" s="5"/>
    </row>
    <row r="9" spans="1:29" x14ac:dyDescent="0.25"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x14ac:dyDescent="0.25"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x14ac:dyDescent="0.25"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</row>
    <row r="13" spans="1:29" x14ac:dyDescent="0.25"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</row>
    <row r="14" spans="1:29" x14ac:dyDescent="0.25"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</row>
    <row r="15" spans="1:29" x14ac:dyDescent="0.25"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29" x14ac:dyDescent="0.25"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</row>
    <row r="17" spans="11:29" x14ac:dyDescent="0.25"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</row>
    <row r="18" spans="11:29" x14ac:dyDescent="0.25"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</row>
    <row r="19" spans="11:29" x14ac:dyDescent="0.25"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</row>
    <row r="20" spans="11:29" x14ac:dyDescent="0.25"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</row>
    <row r="21" spans="11:29" x14ac:dyDescent="0.25"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</row>
    <row r="22" spans="11:29" x14ac:dyDescent="0.25"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</row>
    <row r="23" spans="11:29" x14ac:dyDescent="0.25"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</row>
    <row r="24" spans="11:29" x14ac:dyDescent="0.25"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</row>
    <row r="25" spans="11:29" x14ac:dyDescent="0.25"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</row>
    <row r="26" spans="11:29" x14ac:dyDescent="0.25"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</row>
    <row r="27" spans="11:29" x14ac:dyDescent="0.25"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</row>
    <row r="28" spans="11:29" x14ac:dyDescent="0.25"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</row>
    <row r="29" spans="11:29" x14ac:dyDescent="0.25"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</row>
    <row r="30" spans="11:29" x14ac:dyDescent="0.25"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</row>
    <row r="31" spans="11:29" x14ac:dyDescent="0.25"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</row>
    <row r="32" spans="11:29" x14ac:dyDescent="0.25"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</row>
    <row r="33" spans="11:29" x14ac:dyDescent="0.25"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</row>
    <row r="34" spans="11:29" x14ac:dyDescent="0.25"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</row>
    <row r="35" spans="11:29" x14ac:dyDescent="0.25"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</row>
    <row r="36" spans="11:29" x14ac:dyDescent="0.25"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</row>
    <row r="37" spans="11:29" x14ac:dyDescent="0.25"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</row>
    <row r="38" spans="11:29" x14ac:dyDescent="0.25"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</row>
    <row r="39" spans="11:29" x14ac:dyDescent="0.25"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</row>
    <row r="40" spans="11:29" x14ac:dyDescent="0.25"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</row>
    <row r="41" spans="11:29" x14ac:dyDescent="0.25"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</row>
    <row r="42" spans="11:29" x14ac:dyDescent="0.25"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</row>
    <row r="43" spans="11:29" x14ac:dyDescent="0.25"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</row>
    <row r="44" spans="11:29" x14ac:dyDescent="0.25"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</row>
    <row r="45" spans="11:29" x14ac:dyDescent="0.25"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</row>
    <row r="46" spans="11:29" x14ac:dyDescent="0.25"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</row>
    <row r="47" spans="11:29" x14ac:dyDescent="0.25"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</row>
    <row r="48" spans="11:29" x14ac:dyDescent="0.25"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</row>
    <row r="49" spans="11:29" x14ac:dyDescent="0.25"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</row>
    <row r="50" spans="11:29" x14ac:dyDescent="0.25"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</row>
    <row r="51" spans="11:29" x14ac:dyDescent="0.25"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</row>
    <row r="52" spans="11:29" x14ac:dyDescent="0.25"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</row>
    <row r="53" spans="11:29" x14ac:dyDescent="0.25"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</row>
    <row r="54" spans="11:29" x14ac:dyDescent="0.25"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</row>
    <row r="55" spans="11:29" x14ac:dyDescent="0.25"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</row>
    <row r="56" spans="11:29" x14ac:dyDescent="0.25"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</row>
    <row r="57" spans="11:29" x14ac:dyDescent="0.25"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</row>
    <row r="58" spans="11:29" x14ac:dyDescent="0.25"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Général</vt:lpstr>
      <vt:lpstr>Epreuve 1</vt:lpstr>
      <vt:lpstr>Epreuve 2</vt:lpstr>
      <vt:lpstr>Epreuve 3</vt:lpstr>
      <vt:lpstr>Général Modèle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Guy Blancher</cp:lastModifiedBy>
  <cp:lastPrinted>2014-04-27T20:07:35Z</cp:lastPrinted>
  <dcterms:created xsi:type="dcterms:W3CDTF">2014-04-27T09:58:59Z</dcterms:created>
  <dcterms:modified xsi:type="dcterms:W3CDTF">2014-04-29T09:59:35Z</dcterms:modified>
</cp:coreProperties>
</file>