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SimonB73 - Cellule à liste déroulante\"/>
    </mc:Choice>
  </mc:AlternateContent>
  <bookViews>
    <workbookView xWindow="120" yWindow="90" windowWidth="17355" windowHeight="10785"/>
  </bookViews>
  <sheets>
    <sheet name="Feuil1" sheetId="1" r:id="rId1"/>
    <sheet name="Feuil2" sheetId="2" r:id="rId2"/>
    <sheet name="Feuil3" sheetId="3" r:id="rId3"/>
  </sheets>
  <calcPr calcId="152511"/>
</workbook>
</file>

<file path=xl/calcChain.xml><?xml version="1.0" encoding="utf-8"?>
<calcChain xmlns="http://schemas.openxmlformats.org/spreadsheetml/2006/main">
  <c r="BB32" i="1" l="1"/>
  <c r="AY32" i="1"/>
  <c r="AV32" i="1"/>
  <c r="AS32" i="1"/>
  <c r="AP32" i="1"/>
  <c r="BB30" i="1"/>
  <c r="AY30" i="1"/>
  <c r="AV30" i="1"/>
  <c r="AS30" i="1"/>
  <c r="AP30" i="1"/>
  <c r="BB28" i="1"/>
  <c r="AY28" i="1"/>
  <c r="AV28" i="1"/>
  <c r="AS28" i="1"/>
  <c r="AP28" i="1"/>
  <c r="BB26" i="1"/>
  <c r="AY26" i="1"/>
  <c r="AV26" i="1"/>
  <c r="AS26" i="1"/>
  <c r="BB24" i="1"/>
  <c r="AY24" i="1"/>
  <c r="AV24" i="1"/>
  <c r="AS24" i="1"/>
  <c r="AP24" i="1"/>
  <c r="BB22" i="1"/>
  <c r="AY22" i="1"/>
  <c r="AV22" i="1"/>
  <c r="AS22" i="1"/>
  <c r="AP22" i="1"/>
  <c r="AI32" i="1"/>
  <c r="AF32" i="1"/>
  <c r="AC32" i="1"/>
  <c r="Z32" i="1"/>
  <c r="W32" i="1"/>
  <c r="AI30" i="1"/>
  <c r="AF30" i="1"/>
  <c r="AC30" i="1"/>
  <c r="Z30" i="1"/>
  <c r="W30" i="1"/>
  <c r="AI28" i="1"/>
  <c r="AF28" i="1"/>
  <c r="AC28" i="1"/>
  <c r="Z28" i="1"/>
  <c r="W28" i="1"/>
  <c r="AI26" i="1"/>
  <c r="AF26" i="1"/>
  <c r="AC26" i="1"/>
  <c r="Z26" i="1"/>
  <c r="W26" i="1"/>
  <c r="AI24" i="1"/>
  <c r="AF24" i="1"/>
  <c r="AC24" i="1"/>
  <c r="Z24" i="1"/>
  <c r="W24" i="1"/>
  <c r="AI22" i="1"/>
  <c r="AF22" i="1"/>
  <c r="AC22" i="1"/>
  <c r="Z22" i="1"/>
  <c r="W22" i="1"/>
  <c r="P32" i="1"/>
  <c r="M32" i="1"/>
  <c r="J32" i="1"/>
  <c r="G32" i="1"/>
  <c r="D32" i="1"/>
  <c r="P30" i="1"/>
  <c r="M30" i="1"/>
  <c r="J30" i="1"/>
  <c r="G30" i="1"/>
  <c r="D30" i="1"/>
  <c r="P28" i="1"/>
  <c r="M28" i="1"/>
  <c r="J28" i="1"/>
  <c r="G28" i="1"/>
  <c r="D28" i="1"/>
  <c r="P26" i="1"/>
  <c r="M26" i="1"/>
  <c r="G26" i="1"/>
  <c r="D26" i="1"/>
  <c r="P24" i="1"/>
  <c r="M24" i="1"/>
  <c r="G24" i="1"/>
  <c r="D24" i="1"/>
  <c r="P22" i="1"/>
  <c r="M22" i="1"/>
  <c r="J22" i="1"/>
  <c r="G22" i="1"/>
  <c r="D22" i="1"/>
  <c r="BB16" i="1"/>
  <c r="AY16" i="1"/>
  <c r="AV16" i="1"/>
  <c r="AS16" i="1"/>
  <c r="AP16" i="1"/>
  <c r="BB14" i="1"/>
  <c r="AY14" i="1"/>
  <c r="AV14" i="1"/>
  <c r="AS14" i="1"/>
  <c r="AP14" i="1"/>
  <c r="BB12" i="1"/>
  <c r="AY12" i="1"/>
  <c r="AV12" i="1"/>
  <c r="AS12" i="1"/>
  <c r="AP12" i="1"/>
  <c r="BB10" i="1"/>
  <c r="AY10" i="1"/>
  <c r="AV10" i="1"/>
  <c r="AS10" i="1"/>
  <c r="AP10" i="1"/>
  <c r="BB8" i="1"/>
  <c r="AY8" i="1"/>
  <c r="AV8" i="1"/>
  <c r="AS8" i="1"/>
  <c r="AP8" i="1"/>
  <c r="BB6" i="1"/>
  <c r="AY6" i="1"/>
  <c r="AV6" i="1"/>
  <c r="AS6" i="1"/>
  <c r="AP6" i="1"/>
  <c r="AI16" i="1"/>
  <c r="AF16" i="1"/>
  <c r="AC16" i="1"/>
  <c r="Z16" i="1"/>
  <c r="W16" i="1"/>
  <c r="AI14" i="1"/>
  <c r="AF14" i="1"/>
  <c r="AC14" i="1"/>
  <c r="Z14" i="1"/>
  <c r="W14" i="1"/>
  <c r="AI12" i="1"/>
  <c r="AF12" i="1"/>
  <c r="AC12" i="1"/>
  <c r="Z12" i="1"/>
  <c r="W12" i="1"/>
  <c r="AI10" i="1"/>
  <c r="AF10" i="1"/>
  <c r="AC10" i="1"/>
  <c r="Z10" i="1"/>
  <c r="W10" i="1"/>
  <c r="AI8" i="1"/>
  <c r="AF8" i="1"/>
  <c r="AC8" i="1"/>
  <c r="Z8" i="1"/>
  <c r="W8" i="1"/>
  <c r="AI6" i="1"/>
  <c r="AF6" i="1"/>
  <c r="AC6" i="1"/>
  <c r="Z6" i="1"/>
  <c r="W6" i="1"/>
  <c r="P16" i="1"/>
  <c r="M16" i="1"/>
  <c r="J16" i="1"/>
  <c r="G16" i="1"/>
  <c r="D16" i="1"/>
  <c r="P14" i="1"/>
  <c r="M14" i="1"/>
  <c r="J14" i="1"/>
  <c r="G14" i="1"/>
  <c r="D14" i="1"/>
  <c r="P12" i="1"/>
  <c r="M12" i="1"/>
  <c r="J12" i="1"/>
  <c r="G12" i="1"/>
  <c r="D12" i="1"/>
  <c r="P10" i="1"/>
  <c r="M10" i="1"/>
  <c r="J10" i="1"/>
  <c r="G10" i="1"/>
  <c r="D10" i="1"/>
  <c r="P8" i="1"/>
  <c r="M8" i="1"/>
  <c r="J8" i="1"/>
  <c r="G8" i="1"/>
  <c r="D8" i="1"/>
  <c r="P6" i="1"/>
  <c r="M6" i="1"/>
  <c r="J6" i="1"/>
  <c r="G6" i="1"/>
  <c r="D6" i="1"/>
  <c r="AE48" i="1" l="1"/>
  <c r="E48" i="1" s="1"/>
  <c r="AC48" i="1"/>
  <c r="C48" i="1"/>
  <c r="AE46" i="1"/>
  <c r="E46" i="1" s="1"/>
  <c r="AC46" i="1"/>
  <c r="C46" i="1"/>
  <c r="AE44" i="1"/>
  <c r="E44" i="1"/>
  <c r="AC44" i="1"/>
  <c r="C44" i="1"/>
  <c r="AE42" i="1"/>
  <c r="AC42" i="1"/>
  <c r="C42" i="1" s="1"/>
  <c r="AE40" i="1"/>
  <c r="E40" i="1" s="1"/>
  <c r="AC40" i="1"/>
  <c r="C40" i="1"/>
  <c r="BA38" i="1"/>
  <c r="AE38" i="1"/>
  <c r="AC38" i="1"/>
  <c r="C38" i="1" s="1"/>
  <c r="BA32" i="1"/>
  <c r="AX32" i="1"/>
  <c r="AU32" i="1"/>
  <c r="AR32" i="1"/>
  <c r="AO32" i="1"/>
  <c r="AH32" i="1"/>
  <c r="AE32" i="1"/>
  <c r="AB32" i="1"/>
  <c r="Y32" i="1"/>
  <c r="V32" i="1"/>
  <c r="O32" i="1"/>
  <c r="L32" i="1"/>
  <c r="I32" i="1"/>
  <c r="F32" i="1"/>
  <c r="C32" i="1"/>
  <c r="BA30" i="1"/>
  <c r="AX30" i="1"/>
  <c r="AU30" i="1"/>
  <c r="AR30" i="1"/>
  <c r="AO30" i="1"/>
  <c r="AH30" i="1"/>
  <c r="AE30" i="1"/>
  <c r="AB30" i="1"/>
  <c r="Y30" i="1"/>
  <c r="V30" i="1"/>
  <c r="O30" i="1"/>
  <c r="L30" i="1"/>
  <c r="I30" i="1"/>
  <c r="F30" i="1"/>
  <c r="C30" i="1"/>
  <c r="BA28" i="1"/>
  <c r="AX28" i="1"/>
  <c r="AU28" i="1"/>
  <c r="AR28" i="1"/>
  <c r="AO28" i="1"/>
  <c r="AH28" i="1"/>
  <c r="AE28" i="1"/>
  <c r="AB28" i="1"/>
  <c r="Y28" i="1"/>
  <c r="V28" i="1"/>
  <c r="O28" i="1"/>
  <c r="L28" i="1"/>
  <c r="I28" i="1"/>
  <c r="F28" i="1"/>
  <c r="C28" i="1"/>
  <c r="AK44" i="1"/>
  <c r="BA26" i="1"/>
  <c r="AX26" i="1"/>
  <c r="AU26" i="1"/>
  <c r="AR26" i="1"/>
  <c r="AE10" i="1"/>
  <c r="L10" i="1"/>
  <c r="AB10" i="1"/>
  <c r="AO26" i="1"/>
  <c r="AH26" i="1"/>
  <c r="AE26" i="1"/>
  <c r="AB26" i="1"/>
  <c r="Y26" i="1"/>
  <c r="V26" i="1"/>
  <c r="O26" i="1"/>
  <c r="L26" i="1"/>
  <c r="I26" i="1"/>
  <c r="F26" i="1"/>
  <c r="C26" i="1"/>
  <c r="BA24" i="1"/>
  <c r="AX24" i="1"/>
  <c r="AU24" i="1"/>
  <c r="AR24" i="1"/>
  <c r="AO24" i="1"/>
  <c r="AH24" i="1"/>
  <c r="AE24" i="1"/>
  <c r="AB24" i="1"/>
  <c r="Y24" i="1"/>
  <c r="V24" i="1"/>
  <c r="O24" i="1"/>
  <c r="L24" i="1"/>
  <c r="AG40" i="1" s="1"/>
  <c r="I24" i="1"/>
  <c r="F24" i="1"/>
  <c r="C24" i="1"/>
  <c r="BA22" i="1"/>
  <c r="AX22" i="1"/>
  <c r="AU22" i="1"/>
  <c r="AR22" i="1"/>
  <c r="AO22" i="1"/>
  <c r="AE22" i="1"/>
  <c r="AB22" i="1"/>
  <c r="Y22" i="1"/>
  <c r="V22" i="1"/>
  <c r="O22" i="1"/>
  <c r="L22" i="1"/>
  <c r="I22" i="1"/>
  <c r="C22" i="1"/>
  <c r="BA16" i="1"/>
  <c r="AX16" i="1"/>
  <c r="AU16" i="1"/>
  <c r="AR16" i="1"/>
  <c r="AO16" i="1"/>
  <c r="AH16" i="1"/>
  <c r="AE16" i="1"/>
  <c r="AB16" i="1"/>
  <c r="Y16" i="1"/>
  <c r="V16" i="1"/>
  <c r="O16" i="1"/>
  <c r="L16" i="1"/>
  <c r="I16" i="1"/>
  <c r="F16" i="1"/>
  <c r="AM48" i="1" s="1"/>
  <c r="AQ48" i="1"/>
  <c r="Q48" i="1" s="1"/>
  <c r="BA14" i="1"/>
  <c r="AX14" i="1"/>
  <c r="AU14" i="1"/>
  <c r="AI46" i="1" s="1"/>
  <c r="AR14" i="1"/>
  <c r="AO14" i="1"/>
  <c r="AH14" i="1"/>
  <c r="AE14" i="1"/>
  <c r="AB14" i="1"/>
  <c r="Y14" i="1"/>
  <c r="V14" i="1"/>
  <c r="O14" i="1"/>
  <c r="L14" i="1"/>
  <c r="I14" i="1"/>
  <c r="F14" i="1"/>
  <c r="AS46" i="1" s="1"/>
  <c r="S46" i="1" s="1"/>
  <c r="AQ46" i="1"/>
  <c r="Q46" i="1" s="1"/>
  <c r="BA12" i="1"/>
  <c r="AX12" i="1"/>
  <c r="AU12" i="1"/>
  <c r="AR12" i="1"/>
  <c r="AO12" i="1"/>
  <c r="AH12" i="1"/>
  <c r="AE12" i="1"/>
  <c r="AB12" i="1"/>
  <c r="Y12" i="1"/>
  <c r="V12" i="1"/>
  <c r="O12" i="1"/>
  <c r="L12" i="1"/>
  <c r="I12" i="1"/>
  <c r="AM44" i="1"/>
  <c r="M44" i="1" s="1"/>
  <c r="M45" i="1" s="1"/>
  <c r="AQ44" i="1"/>
  <c r="Q44" i="1" s="1"/>
  <c r="BA10" i="1"/>
  <c r="AX10" i="1"/>
  <c r="AU10" i="1"/>
  <c r="AR10" i="1"/>
  <c r="AO10" i="1"/>
  <c r="AH10" i="1"/>
  <c r="V10" i="1"/>
  <c r="O10" i="1"/>
  <c r="I10" i="1"/>
  <c r="F10" i="1"/>
  <c r="BA8" i="1"/>
  <c r="AX8" i="1"/>
  <c r="AU8" i="1"/>
  <c r="AR8" i="1"/>
  <c r="AO8" i="1"/>
  <c r="AH8" i="1"/>
  <c r="AE8" i="1"/>
  <c r="AB8" i="1"/>
  <c r="Y8" i="1"/>
  <c r="V8" i="1"/>
  <c r="O8" i="1"/>
  <c r="L8" i="1"/>
  <c r="I8" i="1"/>
  <c r="F8" i="1"/>
  <c r="AM40" i="1"/>
  <c r="AM41" i="1" s="1"/>
  <c r="AQ40" i="1"/>
  <c r="Q40" i="1" s="1"/>
  <c r="BA6" i="1"/>
  <c r="AX6" i="1"/>
  <c r="AU6" i="1"/>
  <c r="AR6" i="1"/>
  <c r="AO6" i="1"/>
  <c r="AH6" i="1"/>
  <c r="AE6" i="1"/>
  <c r="AB6" i="1"/>
  <c r="Y6" i="1"/>
  <c r="O6" i="1"/>
  <c r="L6" i="1"/>
  <c r="I6" i="1"/>
  <c r="F6" i="1"/>
  <c r="AM38" i="1" s="1"/>
  <c r="AQ38" i="1"/>
  <c r="Q38" i="1" s="1"/>
  <c r="AM45" i="1"/>
  <c r="E38" i="1"/>
  <c r="AS38" i="1"/>
  <c r="S38" i="1" s="1"/>
  <c r="AG44" i="1"/>
  <c r="AO44" i="1"/>
  <c r="O44" i="1" s="1"/>
  <c r="AS44" i="1"/>
  <c r="S44" i="1" s="1"/>
  <c r="AG48" i="1"/>
  <c r="G48" i="1" s="1"/>
  <c r="AO48" i="1"/>
  <c r="O48" i="1" s="1"/>
  <c r="AS48" i="1"/>
  <c r="S48" i="1" s="1"/>
  <c r="AI38" i="1"/>
  <c r="I38" i="1" s="1"/>
  <c r="I39" i="1" s="1"/>
  <c r="E42" i="1"/>
  <c r="AI44" i="1"/>
  <c r="I44" i="1" s="1"/>
  <c r="I45" i="1" s="1"/>
  <c r="AI45" i="1"/>
  <c r="AG49" i="1"/>
  <c r="G44" i="1"/>
  <c r="AQ42" i="1"/>
  <c r="Q42" i="1" s="1"/>
  <c r="K44" i="1"/>
  <c r="K45" i="1" s="1"/>
  <c r="AK45" i="1"/>
  <c r="AG45" i="1"/>
  <c r="AK38" i="1"/>
  <c r="K38" i="1" s="1"/>
  <c r="K39" i="1" s="1"/>
  <c r="AK39" i="1"/>
  <c r="AI42" i="1" l="1"/>
  <c r="I42" i="1" s="1"/>
  <c r="I43" i="1" s="1"/>
  <c r="AI40" i="1"/>
  <c r="M40" i="1"/>
  <c r="M41" i="1" s="1"/>
  <c r="AO40" i="1"/>
  <c r="O40" i="1" s="1"/>
  <c r="G40" i="1"/>
  <c r="AG41" i="1"/>
  <c r="AS40" i="1"/>
  <c r="S40" i="1" s="1"/>
  <c r="AK40" i="1"/>
  <c r="K40" i="1" s="1"/>
  <c r="K41" i="1" s="1"/>
  <c r="AK42" i="1"/>
  <c r="AK43" i="1" s="1"/>
  <c r="AO42" i="1"/>
  <c r="O42" i="1" s="1"/>
  <c r="K42" i="1"/>
  <c r="K43" i="1" s="1"/>
  <c r="AS42" i="1"/>
  <c r="S42" i="1" s="1"/>
  <c r="M38" i="1"/>
  <c r="M39" i="1" s="1"/>
  <c r="AM39" i="1"/>
  <c r="AM49" i="1"/>
  <c r="M48" i="1"/>
  <c r="M49" i="1" s="1"/>
  <c r="I46" i="1"/>
  <c r="I47" i="1" s="1"/>
  <c r="AI47" i="1"/>
  <c r="AM46" i="1"/>
  <c r="AO46" i="1"/>
  <c r="O46" i="1" s="1"/>
  <c r="AK46" i="1"/>
  <c r="AG46" i="1"/>
  <c r="AM42" i="1"/>
  <c r="AK48" i="1"/>
  <c r="AG42" i="1"/>
  <c r="AI48" i="1"/>
  <c r="AG38" i="1"/>
  <c r="AO38" i="1"/>
  <c r="O38" i="1" s="1"/>
  <c r="AI43" i="1"/>
  <c r="AI39" i="1"/>
  <c r="I40" i="1" l="1"/>
  <c r="I41" i="1" s="1"/>
  <c r="AI41" i="1"/>
  <c r="AK41" i="1"/>
  <c r="AI49" i="1"/>
  <c r="I48" i="1"/>
  <c r="I49" i="1" s="1"/>
  <c r="K48" i="1"/>
  <c r="K49" i="1" s="1"/>
  <c r="AK49" i="1"/>
  <c r="G46" i="1"/>
  <c r="AG47" i="1"/>
  <c r="AG39" i="1"/>
  <c r="G38" i="1"/>
  <c r="AG43" i="1"/>
  <c r="G42" i="1"/>
  <c r="M42" i="1"/>
  <c r="M43" i="1" s="1"/>
  <c r="AM43" i="1"/>
  <c r="AK47" i="1"/>
  <c r="K46" i="1"/>
  <c r="K47" i="1" s="1"/>
  <c r="M46" i="1"/>
  <c r="M47" i="1" s="1"/>
  <c r="AM47" i="1"/>
</calcChain>
</file>

<file path=xl/sharedStrings.xml><?xml version="1.0" encoding="utf-8"?>
<sst xmlns="http://schemas.openxmlformats.org/spreadsheetml/2006/main" count="243" uniqueCount="43">
  <si>
    <t>JANVIER</t>
  </si>
  <si>
    <t>Lun</t>
  </si>
  <si>
    <t>Mar</t>
  </si>
  <si>
    <t>Mer</t>
  </si>
  <si>
    <t>Jeu</t>
  </si>
  <si>
    <t>Ven</t>
  </si>
  <si>
    <t>Sam</t>
  </si>
  <si>
    <t>Dim</t>
  </si>
  <si>
    <t>J</t>
  </si>
  <si>
    <t>CV</t>
  </si>
  <si>
    <t>N</t>
  </si>
  <si>
    <t xml:space="preserve">J </t>
  </si>
  <si>
    <t>S.BRUA</t>
  </si>
  <si>
    <t>P</t>
  </si>
  <si>
    <t>S.BIZET</t>
  </si>
  <si>
    <t>T. CAMUS</t>
  </si>
  <si>
    <t>J. LE MEE</t>
  </si>
  <si>
    <t>T. LESCOT</t>
  </si>
  <si>
    <t>JP. MASINI</t>
  </si>
  <si>
    <t>S. BR</t>
  </si>
  <si>
    <t>S. BI</t>
  </si>
  <si>
    <t>T. CA</t>
  </si>
  <si>
    <t>J. LE M</t>
  </si>
  <si>
    <t>T. L</t>
  </si>
  <si>
    <t>JP. M</t>
  </si>
  <si>
    <t>TOTAL ANNEE</t>
  </si>
  <si>
    <t>TOTAL MOIS</t>
  </si>
  <si>
    <t>Lévy</t>
  </si>
  <si>
    <t>RS</t>
  </si>
  <si>
    <t>OUI</t>
  </si>
  <si>
    <t>Legros</t>
  </si>
  <si>
    <t>G</t>
  </si>
  <si>
    <t>CA</t>
  </si>
  <si>
    <t>RTT</t>
  </si>
  <si>
    <t>CF</t>
  </si>
  <si>
    <t>OFF</t>
  </si>
  <si>
    <t>CM</t>
  </si>
  <si>
    <t>NON</t>
  </si>
  <si>
    <t>S.BR</t>
  </si>
  <si>
    <t>Reste</t>
  </si>
  <si>
    <t>S.BI</t>
  </si>
  <si>
    <t>T.CA</t>
  </si>
  <si>
    <t>J.LE 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</si>
</sst>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sz val="11"/>
      <name val="Calibri"/>
      <family val="2"/>
    </font>
    <font>
      <sz val="11"/>
      <color indexed="8"/>
      <name val="Calibri"/>
      <family val="2"/>
    </font>
    <font>
      <b/>
      <sz val="11"/>
      <color indexed="8"/>
      <name val="Calibri"/>
      <family val="2"/>
    </font>
  </fonts>
  <fills count="4">
    <fill>
      <patternFill patternType="none"/>
    </fill>
    <fill>
      <patternFill patternType="gray125"/>
    </fill>
    <fill>
      <patternFill patternType="solid">
        <fgColor indexed="55"/>
        <bgColor indexed="8"/>
      </patternFill>
    </fill>
    <fill>
      <patternFill patternType="solid">
        <fgColor indexed="12"/>
        <bgColor indexed="8"/>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1">
    <xf numFmtId="0" fontId="0" fillId="0" borderId="0" xfId="0"/>
    <xf numFmtId="0" fontId="2" fillId="0" borderId="0" xfId="0" applyFont="1" applyFill="1" applyBorder="1"/>
    <xf numFmtId="0" fontId="2" fillId="0" borderId="1" xfId="0" applyFont="1" applyFill="1" applyBorder="1"/>
    <xf numFmtId="0" fontId="2" fillId="0" borderId="2" xfId="0" applyFont="1" applyFill="1" applyBorder="1"/>
    <xf numFmtId="0" fontId="2" fillId="0" borderId="3" xfId="0" applyFont="1" applyFill="1" applyBorder="1"/>
    <xf numFmtId="0" fontId="2" fillId="0" borderId="4" xfId="0" applyFont="1" applyFill="1" applyBorder="1"/>
    <xf numFmtId="0" fontId="2" fillId="0" borderId="5" xfId="0" applyFont="1" applyFill="1" applyBorder="1"/>
    <xf numFmtId="0" fontId="2" fillId="2" borderId="3" xfId="0" applyFont="1" applyFill="1" applyBorder="1"/>
    <xf numFmtId="0" fontId="2" fillId="2" borderId="5" xfId="0" applyFont="1" applyFill="1" applyBorder="1"/>
    <xf numFmtId="0" fontId="2" fillId="2" borderId="4" xfId="0" applyFont="1" applyFill="1" applyBorder="1"/>
    <xf numFmtId="0" fontId="2" fillId="0" borderId="6" xfId="0" applyFont="1" applyFill="1" applyBorder="1"/>
    <xf numFmtId="0" fontId="2" fillId="0" borderId="7" xfId="0" applyFont="1" applyFill="1" applyBorder="1"/>
    <xf numFmtId="49" fontId="2" fillId="0" borderId="8" xfId="0" applyNumberFormat="1" applyFont="1" applyFill="1" applyBorder="1"/>
    <xf numFmtId="0" fontId="2" fillId="2" borderId="6" xfId="0" applyFont="1" applyFill="1" applyBorder="1"/>
    <xf numFmtId="49" fontId="2" fillId="2" borderId="8" xfId="0" applyNumberFormat="1" applyFont="1" applyFill="1" applyBorder="1"/>
    <xf numFmtId="0" fontId="2" fillId="2" borderId="9" xfId="0" applyFont="1" applyFill="1" applyBorder="1"/>
    <xf numFmtId="0" fontId="2" fillId="2" borderId="10" xfId="0" applyFont="1" applyFill="1" applyBorder="1"/>
    <xf numFmtId="0" fontId="2" fillId="2" borderId="0" xfId="0" applyFont="1" applyFill="1" applyBorder="1"/>
    <xf numFmtId="0" fontId="2" fillId="0" borderId="11" xfId="0" applyFont="1" applyFill="1" applyBorder="1"/>
    <xf numFmtId="0" fontId="2" fillId="2" borderId="8" xfId="0" applyFont="1" applyFill="1" applyBorder="1"/>
    <xf numFmtId="0" fontId="2" fillId="2" borderId="7" xfId="0" applyFont="1" applyFill="1" applyBorder="1"/>
    <xf numFmtId="0" fontId="2" fillId="2" borderId="12" xfId="0" applyFont="1" applyFill="1" applyBorder="1"/>
    <xf numFmtId="0" fontId="2" fillId="0" borderId="9"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8" xfId="0" applyFont="1" applyFill="1" applyBorder="1"/>
    <xf numFmtId="0" fontId="2" fillId="2" borderId="6" xfId="0" applyFont="1" applyFill="1" applyBorder="1" applyAlignment="1"/>
    <xf numFmtId="0" fontId="2" fillId="2" borderId="8" xfId="0" applyFont="1" applyFill="1" applyBorder="1" applyAlignment="1"/>
    <xf numFmtId="0" fontId="2" fillId="2" borderId="13" xfId="0" applyFont="1" applyFill="1" applyBorder="1"/>
    <xf numFmtId="0" fontId="1" fillId="0" borderId="0" xfId="0" applyFont="1" applyFill="1" applyBorder="1"/>
    <xf numFmtId="0" fontId="2" fillId="0" borderId="14" xfId="0" applyFont="1" applyFill="1" applyBorder="1"/>
    <xf numFmtId="0" fontId="2" fillId="0" borderId="14" xfId="0" applyFont="1" applyFill="1" applyBorder="1" applyAlignment="1">
      <alignment horizontal="right"/>
    </xf>
    <xf numFmtId="0" fontId="3" fillId="3" borderId="0" xfId="0" applyFont="1" applyFill="1" applyBorder="1"/>
    <xf numFmtId="0" fontId="2" fillId="0" borderId="0" xfId="0" applyFont="1" applyFill="1" applyBorder="1" applyAlignment="1"/>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16" fontId="2" fillId="0" borderId="14" xfId="0" applyNumberFormat="1" applyFont="1" applyFill="1" applyBorder="1" applyAlignment="1">
      <alignment horizontal="center"/>
    </xf>
    <xf numFmtId="0" fontId="2" fillId="0" borderId="14" xfId="0" applyNumberFormat="1" applyFont="1" applyFill="1" applyBorder="1" applyAlignment="1">
      <alignment horizontal="center"/>
    </xf>
    <xf numFmtId="0" fontId="2" fillId="0" borderId="14" xfId="0" applyFont="1" applyFill="1" applyBorder="1" applyAlignment="1">
      <alignment horizontal="center"/>
    </xf>
    <xf numFmtId="0" fontId="2" fillId="2" borderId="6"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49" fontId="2" fillId="2" borderId="6" xfId="0" applyNumberFormat="1" applyFont="1" applyFill="1" applyBorder="1" applyAlignment="1">
      <alignment horizontal="center"/>
    </xf>
    <xf numFmtId="49" fontId="2" fillId="2" borderId="8" xfId="0" applyNumberFormat="1" applyFont="1" applyFill="1" applyBorder="1" applyAlignment="1">
      <alignment horizontal="center"/>
    </xf>
    <xf numFmtId="0" fontId="2" fillId="2" borderId="7" xfId="0" applyFont="1" applyFill="1" applyBorder="1" applyAlignment="1">
      <alignment horizontal="center"/>
    </xf>
    <xf numFmtId="0" fontId="2" fillId="2" borderId="13" xfId="0" applyFont="1" applyFill="1" applyBorder="1" applyAlignment="1">
      <alignment horizontal="center"/>
    </xf>
    <xf numFmtId="0" fontId="2" fillId="2" borderId="1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2" borderId="3" xfId="0" applyFont="1" applyFill="1" applyBorder="1" applyAlignment="1">
      <alignment horizontal="center"/>
    </xf>
    <xf numFmtId="0" fontId="2" fillId="2" borderId="5" xfId="0" applyFont="1" applyFill="1" applyBorder="1" applyAlignment="1">
      <alignment horizontal="center"/>
    </xf>
    <xf numFmtId="0" fontId="1" fillId="0" borderId="6" xfId="0" applyFont="1" applyFill="1" applyBorder="1" applyAlignment="1">
      <alignment horizont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4" xfId="0" applyFont="1" applyFill="1" applyBorder="1" applyAlignment="1">
      <alignment horizontal="right"/>
    </xf>
    <xf numFmtId="0" fontId="2" fillId="2" borderId="14" xfId="0" applyFont="1" applyFill="1" applyBorder="1" applyAlignment="1">
      <alignment horizontal="center"/>
    </xf>
  </cellXfs>
  <cellStyles count="1">
    <cellStyle name="Normal" xfId="0" builtinId="0"/>
  </cellStyles>
  <dxfs count="3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border>
    </dxf>
    <dxf>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38100</xdr:colOff>
      <xdr:row>0</xdr:row>
      <xdr:rowOff>57150</xdr:rowOff>
    </xdr:from>
    <xdr:to>
      <xdr:col>1</xdr:col>
      <xdr:colOff>790575</xdr:colOff>
      <xdr:row>2</xdr:row>
      <xdr:rowOff>66675</xdr:rowOff>
    </xdr:to>
    <xdr:sp macro="[0]!Plage" textlink="">
      <xdr:nvSpPr>
        <xdr:cNvPr id="2" name="ZoneTexte 1"/>
        <xdr:cNvSpPr txBox="1"/>
      </xdr:nvSpPr>
      <xdr:spPr>
        <a:xfrm>
          <a:off x="285750" y="57150"/>
          <a:ext cx="752475" cy="3905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Valider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G49"/>
  <sheetViews>
    <sheetView tabSelected="1" workbookViewId="0">
      <pane xSplit="2" ySplit="4" topLeftCell="C14" activePane="bottomRight" state="frozenSplit"/>
      <selection pane="topRight" activeCell="B1" sqref="B1"/>
      <selection pane="bottomLeft" activeCell="A18" sqref="A18"/>
      <selection pane="bottomRight" activeCell="I27" sqref="I27:K27"/>
    </sheetView>
  </sheetViews>
  <sheetFormatPr baseColWidth="10" defaultRowHeight="15" x14ac:dyDescent="0.25"/>
  <cols>
    <col min="1" max="1" width="3.7109375" style="1" customWidth="1"/>
    <col min="2" max="2" width="13.5703125" style="1" customWidth="1"/>
    <col min="3" max="59" width="2.7109375" style="1" customWidth="1"/>
    <col min="60" max="16384" width="11.42578125" style="1"/>
  </cols>
  <sheetData>
    <row r="1" spans="2:59" x14ac:dyDescent="0.25">
      <c r="V1" s="39" t="s">
        <v>0</v>
      </c>
      <c r="W1" s="40"/>
      <c r="X1" s="40"/>
      <c r="Y1" s="40"/>
      <c r="Z1" s="40"/>
      <c r="AA1" s="40"/>
      <c r="AB1" s="40"/>
      <c r="AC1" s="40"/>
      <c r="AD1" s="40"/>
      <c r="AE1" s="40"/>
      <c r="AF1" s="40"/>
      <c r="AG1" s="40"/>
      <c r="AH1" s="40"/>
      <c r="AI1" s="40"/>
      <c r="AJ1" s="41"/>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2"/>
      <c r="D3" s="42"/>
      <c r="E3" s="43"/>
      <c r="F3" s="42"/>
      <c r="G3" s="42"/>
      <c r="H3" s="42"/>
      <c r="I3" s="42"/>
      <c r="J3" s="42"/>
      <c r="K3" s="42"/>
      <c r="L3" s="42"/>
      <c r="M3" s="42"/>
      <c r="N3" s="42"/>
      <c r="O3" s="42"/>
      <c r="P3" s="42"/>
      <c r="Q3" s="44"/>
      <c r="R3" s="42"/>
      <c r="S3" s="44"/>
      <c r="T3" s="42"/>
      <c r="U3" s="44"/>
      <c r="V3" s="42"/>
      <c r="W3" s="42"/>
      <c r="X3" s="44"/>
      <c r="Y3" s="42"/>
      <c r="Z3" s="42"/>
      <c r="AA3" s="44"/>
      <c r="AB3" s="42"/>
      <c r="AC3" s="42"/>
      <c r="AD3" s="44"/>
      <c r="AE3" s="42"/>
      <c r="AF3" s="42"/>
      <c r="AG3" s="44"/>
      <c r="AH3" s="42"/>
      <c r="AI3" s="42"/>
      <c r="AJ3" s="44"/>
      <c r="AK3" s="42"/>
      <c r="AL3" s="44"/>
      <c r="AM3" s="42"/>
      <c r="AN3" s="44"/>
      <c r="AO3" s="42"/>
      <c r="AP3" s="42"/>
      <c r="AQ3" s="42"/>
      <c r="AR3" s="44"/>
      <c r="AS3" s="44"/>
      <c r="AT3" s="44"/>
      <c r="AU3" s="44"/>
      <c r="AV3" s="44"/>
      <c r="AW3" s="44"/>
      <c r="AX3" s="44"/>
      <c r="AY3" s="44"/>
      <c r="AZ3" s="44"/>
      <c r="BA3" s="44"/>
      <c r="BB3" s="44"/>
      <c r="BC3" s="44"/>
      <c r="BD3" s="44"/>
      <c r="BE3" s="44"/>
      <c r="BF3" s="44"/>
      <c r="BG3" s="44"/>
    </row>
    <row r="4" spans="2:59" x14ac:dyDescent="0.25">
      <c r="B4" s="2"/>
      <c r="C4" s="39" t="s">
        <v>1</v>
      </c>
      <c r="D4" s="40"/>
      <c r="E4" s="41"/>
      <c r="F4" s="39" t="s">
        <v>2</v>
      </c>
      <c r="G4" s="40"/>
      <c r="H4" s="41"/>
      <c r="I4" s="39" t="s">
        <v>3</v>
      </c>
      <c r="J4" s="40"/>
      <c r="K4" s="41"/>
      <c r="L4" s="39" t="s">
        <v>4</v>
      </c>
      <c r="M4" s="40"/>
      <c r="N4" s="41"/>
      <c r="O4" s="39" t="s">
        <v>5</v>
      </c>
      <c r="P4" s="40"/>
      <c r="Q4" s="41"/>
      <c r="R4" s="45" t="s">
        <v>6</v>
      </c>
      <c r="S4" s="46"/>
      <c r="T4" s="45" t="s">
        <v>7</v>
      </c>
      <c r="U4" s="46"/>
      <c r="V4" s="39" t="s">
        <v>1</v>
      </c>
      <c r="W4" s="40"/>
      <c r="X4" s="41"/>
      <c r="Y4" s="39" t="s">
        <v>2</v>
      </c>
      <c r="Z4" s="40"/>
      <c r="AA4" s="41"/>
      <c r="AB4" s="39" t="s">
        <v>3</v>
      </c>
      <c r="AC4" s="40"/>
      <c r="AD4" s="41"/>
      <c r="AE4" s="39" t="s">
        <v>4</v>
      </c>
      <c r="AF4" s="40"/>
      <c r="AG4" s="41"/>
      <c r="AH4" s="39" t="s">
        <v>5</v>
      </c>
      <c r="AI4" s="40"/>
      <c r="AJ4" s="41"/>
      <c r="AK4" s="45" t="s">
        <v>6</v>
      </c>
      <c r="AL4" s="51"/>
      <c r="AM4" s="45" t="s">
        <v>7</v>
      </c>
      <c r="AN4" s="46"/>
      <c r="AO4" s="39" t="s">
        <v>1</v>
      </c>
      <c r="AP4" s="40"/>
      <c r="AQ4" s="41"/>
      <c r="AR4" s="39" t="s">
        <v>2</v>
      </c>
      <c r="AS4" s="40"/>
      <c r="AT4" s="41"/>
      <c r="AU4" s="39" t="s">
        <v>3</v>
      </c>
      <c r="AV4" s="40"/>
      <c r="AW4" s="41"/>
      <c r="AX4" s="39" t="s">
        <v>4</v>
      </c>
      <c r="AY4" s="40"/>
      <c r="AZ4" s="41"/>
      <c r="BA4" s="39" t="s">
        <v>5</v>
      </c>
      <c r="BB4" s="40"/>
      <c r="BC4" s="41"/>
      <c r="BD4" s="45" t="s">
        <v>6</v>
      </c>
      <c r="BE4" s="46"/>
      <c r="BF4" s="45" t="s">
        <v>7</v>
      </c>
      <c r="BG4" s="46"/>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49"/>
      <c r="U6" s="50"/>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49"/>
      <c r="AN6" s="50"/>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49"/>
      <c r="BG6" s="50"/>
    </row>
    <row r="7" spans="2:59" x14ac:dyDescent="0.25">
      <c r="B7" s="3"/>
      <c r="C7" s="39"/>
      <c r="D7" s="40"/>
      <c r="E7" s="41"/>
      <c r="F7" s="39"/>
      <c r="G7" s="40"/>
      <c r="H7" s="41"/>
      <c r="I7" s="39"/>
      <c r="J7" s="40"/>
      <c r="K7" s="41"/>
      <c r="L7" s="39"/>
      <c r="M7" s="40"/>
      <c r="N7" s="41"/>
      <c r="O7" s="39"/>
      <c r="P7" s="40"/>
      <c r="Q7" s="41"/>
      <c r="R7" s="15"/>
      <c r="S7" s="16"/>
      <c r="T7" s="47"/>
      <c r="U7" s="48"/>
      <c r="V7" s="39"/>
      <c r="W7" s="40"/>
      <c r="X7" s="41"/>
      <c r="Y7" s="39"/>
      <c r="Z7" s="40"/>
      <c r="AA7" s="41"/>
      <c r="AB7" s="39"/>
      <c r="AC7" s="40"/>
      <c r="AD7" s="41"/>
      <c r="AE7" s="39"/>
      <c r="AF7" s="40"/>
      <c r="AG7" s="41"/>
      <c r="AH7" s="39"/>
      <c r="AI7" s="40"/>
      <c r="AJ7" s="41"/>
      <c r="AK7" s="15"/>
      <c r="AL7" s="17"/>
      <c r="AM7" s="47"/>
      <c r="AN7" s="48"/>
      <c r="AO7" s="39"/>
      <c r="AP7" s="40"/>
      <c r="AQ7" s="41"/>
      <c r="AR7" s="39"/>
      <c r="AS7" s="40"/>
      <c r="AT7" s="41"/>
      <c r="AU7" s="39"/>
      <c r="AV7" s="40"/>
      <c r="AW7" s="41"/>
      <c r="AX7" s="39"/>
      <c r="AY7" s="40"/>
      <c r="AZ7" s="41"/>
      <c r="BA7" s="39"/>
      <c r="BB7" s="40"/>
      <c r="BC7" s="41"/>
      <c r="BD7" s="15"/>
      <c r="BE7" s="16"/>
      <c r="BF7" s="47"/>
      <c r="BG7" s="48"/>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49"/>
      <c r="U8" s="50"/>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49"/>
      <c r="AN8" s="50"/>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49"/>
      <c r="BG8" s="50"/>
    </row>
    <row r="9" spans="2:59" x14ac:dyDescent="0.25">
      <c r="B9" s="3"/>
      <c r="C9" s="39"/>
      <c r="D9" s="40"/>
      <c r="E9" s="41"/>
      <c r="F9" s="39"/>
      <c r="G9" s="40"/>
      <c r="H9" s="41"/>
      <c r="I9" s="39"/>
      <c r="J9" s="40"/>
      <c r="K9" s="41"/>
      <c r="L9" s="39"/>
      <c r="M9" s="40"/>
      <c r="N9" s="41"/>
      <c r="O9" s="39"/>
      <c r="P9" s="40"/>
      <c r="Q9" s="41"/>
      <c r="R9" s="15"/>
      <c r="S9" s="16"/>
      <c r="T9" s="47"/>
      <c r="U9" s="48"/>
      <c r="V9" s="39"/>
      <c r="W9" s="40"/>
      <c r="X9" s="41"/>
      <c r="Y9" s="39"/>
      <c r="Z9" s="40"/>
      <c r="AA9" s="41"/>
      <c r="AB9" s="39"/>
      <c r="AC9" s="40"/>
      <c r="AD9" s="41"/>
      <c r="AE9" s="39"/>
      <c r="AF9" s="40"/>
      <c r="AG9" s="41"/>
      <c r="AH9" s="39"/>
      <c r="AI9" s="40"/>
      <c r="AJ9" s="41"/>
      <c r="AK9" s="15"/>
      <c r="AL9" s="17"/>
      <c r="AM9" s="47"/>
      <c r="AN9" s="48"/>
      <c r="AO9" s="39"/>
      <c r="AP9" s="40"/>
      <c r="AQ9" s="41"/>
      <c r="AR9" s="39"/>
      <c r="AS9" s="40"/>
      <c r="AT9" s="41"/>
      <c r="AU9" s="39"/>
      <c r="AV9" s="40"/>
      <c r="AW9" s="41"/>
      <c r="AX9" s="39"/>
      <c r="AY9" s="40"/>
      <c r="AZ9" s="41"/>
      <c r="BA9" s="39"/>
      <c r="BB9" s="40"/>
      <c r="BC9" s="41"/>
      <c r="BD9" s="15"/>
      <c r="BE9" s="14"/>
      <c r="BF9" s="47"/>
      <c r="BG9" s="48"/>
    </row>
    <row r="10" spans="2:59" x14ac:dyDescent="0.25">
      <c r="B10" s="2" t="s">
        <v>15</v>
      </c>
      <c r="C10" s="10" t="s">
        <v>13</v>
      </c>
      <c r="D10" s="11" t="str">
        <f>IF(E10 ="G","CV","")</f>
        <v/>
      </c>
      <c r="E10" s="12"/>
      <c r="F10" s="10" t="str">
        <f>IF(E10 = "G","RS","P")</f>
        <v>P</v>
      </c>
      <c r="G10" s="11" t="str">
        <f>IF(H10 ="G","CV","")</f>
        <v/>
      </c>
      <c r="H10" s="12"/>
      <c r="I10" s="10" t="str">
        <f>IF(H10 = "G","RS","P")</f>
        <v>P</v>
      </c>
      <c r="J10" s="11" t="str">
        <f>IF(K10 ="G","CV","")</f>
        <v/>
      </c>
      <c r="K10" s="12"/>
      <c r="L10" s="10" t="str">
        <f>IF(K10 = "G","RS","P")</f>
        <v>P</v>
      </c>
      <c r="M10" s="11" t="str">
        <f>IF(N10 ="G","CV","")</f>
        <v/>
      </c>
      <c r="N10" s="12"/>
      <c r="O10" s="10" t="str">
        <f>IF(N10 = "G","RS","P")</f>
        <v>P</v>
      </c>
      <c r="P10" s="11" t="str">
        <f>IF(Q10 ="G","CV","")</f>
        <v/>
      </c>
      <c r="Q10" s="12"/>
      <c r="R10" s="13"/>
      <c r="S10" s="14"/>
      <c r="T10" s="49"/>
      <c r="U10" s="50"/>
      <c r="V10" s="10" t="str">
        <f>IF(S10="G","RS",IF(T10="G","RS","P"))</f>
        <v>P</v>
      </c>
      <c r="W10" s="11" t="str">
        <f>IF(X10 ="G","CV","")</f>
        <v/>
      </c>
      <c r="X10" s="12"/>
      <c r="Y10" s="10" t="s">
        <v>13</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49"/>
      <c r="AN10" s="50"/>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49"/>
      <c r="BG10" s="50"/>
    </row>
    <row r="11" spans="2:59" x14ac:dyDescent="0.25">
      <c r="B11" s="3"/>
      <c r="C11" s="39"/>
      <c r="D11" s="40"/>
      <c r="E11" s="41"/>
      <c r="F11" s="39"/>
      <c r="G11" s="40"/>
      <c r="H11" s="41"/>
      <c r="I11" s="39"/>
      <c r="J11" s="40"/>
      <c r="K11" s="41"/>
      <c r="L11" s="39"/>
      <c r="M11" s="40"/>
      <c r="N11" s="41"/>
      <c r="O11" s="39"/>
      <c r="P11" s="40"/>
      <c r="Q11" s="41"/>
      <c r="R11" s="15"/>
      <c r="S11" s="16"/>
      <c r="T11" s="47"/>
      <c r="U11" s="48"/>
      <c r="V11" s="39"/>
      <c r="W11" s="40"/>
      <c r="X11" s="41"/>
      <c r="Y11" s="39"/>
      <c r="Z11" s="40"/>
      <c r="AA11" s="41"/>
      <c r="AB11" s="39"/>
      <c r="AC11" s="40"/>
      <c r="AD11" s="41"/>
      <c r="AE11" s="39"/>
      <c r="AF11" s="40"/>
      <c r="AG11" s="41"/>
      <c r="AH11" s="39"/>
      <c r="AI11" s="40"/>
      <c r="AJ11" s="41"/>
      <c r="AK11" s="15"/>
      <c r="AL11" s="17"/>
      <c r="AM11" s="47"/>
      <c r="AN11" s="48"/>
      <c r="AO11" s="39"/>
      <c r="AP11" s="40"/>
      <c r="AQ11" s="41"/>
      <c r="AR11" s="39"/>
      <c r="AS11" s="40"/>
      <c r="AT11" s="41"/>
      <c r="AU11" s="39"/>
      <c r="AV11" s="40"/>
      <c r="AW11" s="41"/>
      <c r="AX11" s="39"/>
      <c r="AY11" s="40"/>
      <c r="AZ11" s="41"/>
      <c r="BA11" s="39"/>
      <c r="BB11" s="40"/>
      <c r="BC11" s="41"/>
      <c r="BD11" s="15"/>
      <c r="BE11" s="16"/>
      <c r="BF11" s="47"/>
      <c r="BG11" s="48"/>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49"/>
      <c r="U12" s="50"/>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49"/>
      <c r="AN12" s="50"/>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49"/>
      <c r="BG12" s="50"/>
    </row>
    <row r="13" spans="2:59" x14ac:dyDescent="0.25">
      <c r="B13" s="18"/>
      <c r="C13" s="39"/>
      <c r="D13" s="40"/>
      <c r="E13" s="41"/>
      <c r="F13" s="39"/>
      <c r="G13" s="40"/>
      <c r="H13" s="41"/>
      <c r="I13" s="39"/>
      <c r="J13" s="40"/>
      <c r="K13" s="41"/>
      <c r="L13" s="39"/>
      <c r="M13" s="40"/>
      <c r="N13" s="41"/>
      <c r="O13" s="39"/>
      <c r="P13" s="40"/>
      <c r="Q13" s="41"/>
      <c r="R13" s="15"/>
      <c r="S13" s="16"/>
      <c r="T13" s="47"/>
      <c r="U13" s="48"/>
      <c r="V13" s="39"/>
      <c r="W13" s="40"/>
      <c r="X13" s="41"/>
      <c r="Y13" s="39"/>
      <c r="Z13" s="40"/>
      <c r="AA13" s="41"/>
      <c r="AB13" s="39"/>
      <c r="AC13" s="40"/>
      <c r="AD13" s="41"/>
      <c r="AE13" s="39"/>
      <c r="AF13" s="40"/>
      <c r="AG13" s="41"/>
      <c r="AH13" s="39"/>
      <c r="AI13" s="40"/>
      <c r="AJ13" s="41"/>
      <c r="AK13" s="15"/>
      <c r="AL13" s="17"/>
      <c r="AM13" s="47"/>
      <c r="AN13" s="48"/>
      <c r="AO13" s="39"/>
      <c r="AP13" s="40"/>
      <c r="AQ13" s="41"/>
      <c r="AR13" s="39"/>
      <c r="AS13" s="40"/>
      <c r="AT13" s="41"/>
      <c r="AU13" s="39"/>
      <c r="AV13" s="40"/>
      <c r="AW13" s="41"/>
      <c r="AX13" s="39"/>
      <c r="AY13" s="40"/>
      <c r="AZ13" s="41"/>
      <c r="BA13" s="39"/>
      <c r="BB13" s="40"/>
      <c r="BC13" s="41"/>
      <c r="BD13" s="15"/>
      <c r="BE13" s="16"/>
      <c r="BF13" s="47"/>
      <c r="BG13" s="48"/>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49"/>
      <c r="U14" s="50"/>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49"/>
      <c r="AN14" s="50"/>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49"/>
      <c r="BG14" s="50"/>
    </row>
    <row r="15" spans="2:59" x14ac:dyDescent="0.25">
      <c r="B15" s="3"/>
      <c r="C15" s="39"/>
      <c r="D15" s="40"/>
      <c r="E15" s="41"/>
      <c r="F15" s="39"/>
      <c r="G15" s="40"/>
      <c r="H15" s="41"/>
      <c r="I15" s="39"/>
      <c r="J15" s="40"/>
      <c r="K15" s="41"/>
      <c r="L15" s="39"/>
      <c r="M15" s="40"/>
      <c r="N15" s="41"/>
      <c r="O15" s="39"/>
      <c r="P15" s="40"/>
      <c r="Q15" s="41"/>
      <c r="R15" s="15"/>
      <c r="S15" s="16"/>
      <c r="T15" s="47"/>
      <c r="U15" s="48"/>
      <c r="V15" s="39"/>
      <c r="W15" s="40"/>
      <c r="X15" s="41"/>
      <c r="Y15" s="39"/>
      <c r="Z15" s="40"/>
      <c r="AA15" s="41"/>
      <c r="AB15" s="39"/>
      <c r="AC15" s="40"/>
      <c r="AD15" s="41"/>
      <c r="AE15" s="39"/>
      <c r="AF15" s="40"/>
      <c r="AG15" s="41"/>
      <c r="AH15" s="39"/>
      <c r="AI15" s="40"/>
      <c r="AJ15" s="41"/>
      <c r="AK15" s="15"/>
      <c r="AL15" s="17"/>
      <c r="AM15" s="47"/>
      <c r="AN15" s="48"/>
      <c r="AO15" s="39"/>
      <c r="AP15" s="40"/>
      <c r="AQ15" s="41"/>
      <c r="AR15" s="39"/>
      <c r="AS15" s="40"/>
      <c r="AT15" s="41"/>
      <c r="AU15" s="39"/>
      <c r="AV15" s="40"/>
      <c r="AW15" s="41"/>
      <c r="AX15" s="39"/>
      <c r="AY15" s="40"/>
      <c r="AZ15" s="41"/>
      <c r="BA15" s="39"/>
      <c r="BB15" s="40"/>
      <c r="BC15" s="41"/>
      <c r="BD15" s="15"/>
      <c r="BE15" s="16"/>
      <c r="BF15" s="47"/>
      <c r="BG15" s="48"/>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49"/>
      <c r="U16" s="50"/>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49"/>
      <c r="AN16" s="50"/>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49"/>
      <c r="BG16" s="50"/>
    </row>
    <row r="17" spans="2:59" x14ac:dyDescent="0.25">
      <c r="B17" s="18"/>
      <c r="C17" s="39"/>
      <c r="D17" s="40"/>
      <c r="E17" s="41"/>
      <c r="F17" s="39"/>
      <c r="G17" s="40"/>
      <c r="H17" s="41"/>
      <c r="I17" s="39"/>
      <c r="J17" s="40"/>
      <c r="K17" s="41"/>
      <c r="L17" s="39"/>
      <c r="M17" s="40"/>
      <c r="N17" s="41"/>
      <c r="O17" s="39"/>
      <c r="P17" s="40"/>
      <c r="Q17" s="41"/>
      <c r="R17" s="13"/>
      <c r="S17" s="19"/>
      <c r="T17" s="45"/>
      <c r="U17" s="46"/>
      <c r="V17" s="39"/>
      <c r="W17" s="40"/>
      <c r="X17" s="41"/>
      <c r="Y17" s="39"/>
      <c r="Z17" s="40"/>
      <c r="AA17" s="41"/>
      <c r="AB17" s="39"/>
      <c r="AC17" s="40"/>
      <c r="AD17" s="41"/>
      <c r="AE17" s="39"/>
      <c r="AF17" s="40"/>
      <c r="AG17" s="41"/>
      <c r="AH17" s="39"/>
      <c r="AI17" s="40"/>
      <c r="AJ17" s="41"/>
      <c r="AK17" s="20"/>
      <c r="AL17" s="20"/>
      <c r="AM17" s="45"/>
      <c r="AN17" s="46"/>
      <c r="AO17" s="39"/>
      <c r="AP17" s="40"/>
      <c r="AQ17" s="41"/>
      <c r="AR17" s="39"/>
      <c r="AS17" s="40"/>
      <c r="AT17" s="41"/>
      <c r="AU17" s="39"/>
      <c r="AV17" s="40"/>
      <c r="AW17" s="41"/>
      <c r="AX17" s="39"/>
      <c r="AY17" s="40"/>
      <c r="AZ17" s="41"/>
      <c r="BA17" s="39"/>
      <c r="BB17" s="40"/>
      <c r="BC17" s="41"/>
      <c r="BD17" s="13"/>
      <c r="BE17" s="21"/>
      <c r="BF17" s="52"/>
      <c r="BG17" s="53"/>
    </row>
    <row r="19" spans="2:59" x14ac:dyDescent="0.25">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39"/>
      <c r="AP19" s="40"/>
      <c r="AQ19" s="41"/>
      <c r="AR19" s="39"/>
      <c r="AS19" s="40"/>
      <c r="AT19" s="40"/>
      <c r="AU19" s="39"/>
      <c r="AV19" s="40"/>
      <c r="AW19" s="41"/>
      <c r="AX19" s="40"/>
      <c r="AY19" s="40"/>
      <c r="AZ19" s="40"/>
      <c r="BA19" s="39"/>
      <c r="BB19" s="40"/>
      <c r="BC19" s="41"/>
      <c r="BD19" s="51"/>
      <c r="BE19" s="46"/>
      <c r="BF19" s="51"/>
      <c r="BG19" s="46"/>
    </row>
    <row r="20" spans="2:59" x14ac:dyDescent="0.25">
      <c r="B20" s="2"/>
      <c r="C20" s="54" t="s">
        <v>1</v>
      </c>
      <c r="D20" s="55"/>
      <c r="E20" s="56"/>
      <c r="F20" s="54" t="s">
        <v>2</v>
      </c>
      <c r="G20" s="55"/>
      <c r="H20" s="56"/>
      <c r="I20" s="54" t="s">
        <v>3</v>
      </c>
      <c r="J20" s="55"/>
      <c r="K20" s="56"/>
      <c r="L20" s="54" t="s">
        <v>4</v>
      </c>
      <c r="M20" s="55"/>
      <c r="N20" s="56"/>
      <c r="O20" s="54" t="s">
        <v>5</v>
      </c>
      <c r="P20" s="55"/>
      <c r="Q20" s="56"/>
      <c r="R20" s="57" t="s">
        <v>6</v>
      </c>
      <c r="S20" s="58"/>
      <c r="T20" s="57" t="s">
        <v>7</v>
      </c>
      <c r="U20" s="58"/>
      <c r="V20" s="54" t="s">
        <v>1</v>
      </c>
      <c r="W20" s="55"/>
      <c r="X20" s="56"/>
      <c r="Y20" s="54" t="s">
        <v>2</v>
      </c>
      <c r="Z20" s="55"/>
      <c r="AA20" s="56"/>
      <c r="AB20" s="54" t="s">
        <v>3</v>
      </c>
      <c r="AC20" s="55"/>
      <c r="AD20" s="56"/>
      <c r="AE20" s="54" t="s">
        <v>4</v>
      </c>
      <c r="AF20" s="55"/>
      <c r="AG20" s="56"/>
      <c r="AH20" s="54" t="s">
        <v>5</v>
      </c>
      <c r="AI20" s="55"/>
      <c r="AJ20" s="56"/>
      <c r="AK20" s="57" t="s">
        <v>6</v>
      </c>
      <c r="AL20" s="58"/>
      <c r="AM20" s="57" t="s">
        <v>7</v>
      </c>
      <c r="AN20" s="58"/>
      <c r="AO20" s="39" t="s">
        <v>1</v>
      </c>
      <c r="AP20" s="40"/>
      <c r="AQ20" s="41"/>
      <c r="AR20" s="39" t="s">
        <v>2</v>
      </c>
      <c r="AS20" s="40"/>
      <c r="AT20" s="40"/>
      <c r="AU20" s="59" t="s">
        <v>3</v>
      </c>
      <c r="AV20" s="60"/>
      <c r="AW20" s="61"/>
      <c r="AX20" s="40" t="s">
        <v>4</v>
      </c>
      <c r="AY20" s="40"/>
      <c r="AZ20" s="40"/>
      <c r="BA20" s="39" t="s">
        <v>5</v>
      </c>
      <c r="BB20" s="40"/>
      <c r="BC20" s="41"/>
      <c r="BD20" s="51" t="s">
        <v>6</v>
      </c>
      <c r="BE20" s="46"/>
      <c r="BF20" s="51" t="s">
        <v>7</v>
      </c>
      <c r="BG20" s="46"/>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25" t="s">
        <v>8</v>
      </c>
      <c r="S21" s="26" t="s">
        <v>10</v>
      </c>
      <c r="T21" s="25" t="s">
        <v>8</v>
      </c>
      <c r="U21" s="26"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25" t="s">
        <v>8</v>
      </c>
      <c r="AL21" s="26" t="s">
        <v>10</v>
      </c>
      <c r="AM21" s="25" t="s">
        <v>8</v>
      </c>
      <c r="AN21" s="26" t="s">
        <v>10</v>
      </c>
      <c r="AO21" s="27" t="s">
        <v>8</v>
      </c>
      <c r="AP21" s="28" t="s">
        <v>9</v>
      </c>
      <c r="AQ21" s="29"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19</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49"/>
      <c r="U22" s="50"/>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49"/>
      <c r="AN22" s="50"/>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49"/>
      <c r="BG22" s="50"/>
    </row>
    <row r="23" spans="2:59" x14ac:dyDescent="0.25">
      <c r="B23" s="3"/>
      <c r="C23" s="39"/>
      <c r="D23" s="40"/>
      <c r="E23" s="41"/>
      <c r="F23" s="39"/>
      <c r="G23" s="40"/>
      <c r="H23" s="41"/>
      <c r="I23" s="39"/>
      <c r="J23" s="40"/>
      <c r="K23" s="41"/>
      <c r="L23" s="39"/>
      <c r="M23" s="40"/>
      <c r="N23" s="41"/>
      <c r="O23" s="39"/>
      <c r="P23" s="40"/>
      <c r="Q23" s="41"/>
      <c r="R23" s="15"/>
      <c r="S23" s="16"/>
      <c r="T23" s="15"/>
      <c r="U23" s="16"/>
      <c r="V23" s="39"/>
      <c r="W23" s="40"/>
      <c r="X23" s="41"/>
      <c r="Y23" s="39"/>
      <c r="Z23" s="40"/>
      <c r="AA23" s="41"/>
      <c r="AB23" s="39"/>
      <c r="AC23" s="40"/>
      <c r="AD23" s="41"/>
      <c r="AE23" s="39"/>
      <c r="AF23" s="40"/>
      <c r="AG23" s="41"/>
      <c r="AH23" s="39"/>
      <c r="AI23" s="40"/>
      <c r="AJ23" s="41"/>
      <c r="AK23" s="15"/>
      <c r="AL23" s="16"/>
      <c r="AM23" s="15"/>
      <c r="AN23" s="16"/>
      <c r="AO23" s="39"/>
      <c r="AP23" s="40"/>
      <c r="AQ23" s="41"/>
      <c r="AR23" s="39"/>
      <c r="AS23" s="40"/>
      <c r="AT23" s="41"/>
      <c r="AU23" s="39"/>
      <c r="AV23" s="40"/>
      <c r="AW23" s="41"/>
      <c r="AX23" s="39"/>
      <c r="AY23" s="40"/>
      <c r="AZ23" s="41"/>
      <c r="BA23" s="39"/>
      <c r="BB23" s="40"/>
      <c r="BC23" s="41"/>
      <c r="BD23" s="20"/>
      <c r="BE23" s="19"/>
      <c r="BF23" s="51"/>
      <c r="BG23" s="46"/>
    </row>
    <row r="24" spans="2:59" x14ac:dyDescent="0.25">
      <c r="B24" s="3" t="s">
        <v>20</v>
      </c>
      <c r="C24" s="10" t="str">
        <f>IF(BE8="G","RS",IF(BF8="G","RS","P"))</f>
        <v>P</v>
      </c>
      <c r="D24" s="11" t="str">
        <f>IF(E24 ="G","CV","")</f>
        <v/>
      </c>
      <c r="E24" s="12"/>
      <c r="F24" s="10" t="str">
        <f>IF(E24 = "G","RS","P")</f>
        <v>P</v>
      </c>
      <c r="G24" s="11" t="str">
        <f>IF(H24 ="G","CV","")</f>
        <v/>
      </c>
      <c r="H24" s="12"/>
      <c r="I24" s="10" t="str">
        <f>IF(H24 = "G","RS","P")</f>
        <v>P</v>
      </c>
      <c r="J24" s="11" t="s">
        <v>9</v>
      </c>
      <c r="K24" s="12" t="s">
        <v>31</v>
      </c>
      <c r="L24" s="10" t="str">
        <f>IF(K24 = "G","RS","P")</f>
        <v>RS</v>
      </c>
      <c r="M24" s="11" t="str">
        <f>IF(N24 ="G","CV","")</f>
        <v/>
      </c>
      <c r="N24" s="12"/>
      <c r="O24" s="10" t="str">
        <f>IF(N24 = "G","RS","P")</f>
        <v>P</v>
      </c>
      <c r="P24" s="11" t="str">
        <f>IF(Q24 ="G","CV","")</f>
        <v/>
      </c>
      <c r="Q24" s="12"/>
      <c r="R24" s="13"/>
      <c r="S24" s="14"/>
      <c r="T24" s="49"/>
      <c r="U24" s="50"/>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49"/>
      <c r="AN24" s="50"/>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49"/>
      <c r="BG24" s="50"/>
    </row>
    <row r="25" spans="2:59" x14ac:dyDescent="0.25">
      <c r="B25" s="3"/>
      <c r="C25" s="39"/>
      <c r="D25" s="40"/>
      <c r="E25" s="41"/>
      <c r="F25" s="39"/>
      <c r="G25" s="40"/>
      <c r="H25" s="41"/>
      <c r="I25" s="39"/>
      <c r="J25" s="40"/>
      <c r="K25" s="41"/>
      <c r="L25" s="39"/>
      <c r="M25" s="40"/>
      <c r="N25" s="41"/>
      <c r="O25" s="39"/>
      <c r="P25" s="40"/>
      <c r="Q25" s="41"/>
      <c r="R25" s="15"/>
      <c r="S25" s="16"/>
      <c r="T25" s="15"/>
      <c r="U25" s="16"/>
      <c r="V25" s="39"/>
      <c r="W25" s="40"/>
      <c r="X25" s="41"/>
      <c r="Y25" s="39"/>
      <c r="Z25" s="40"/>
      <c r="AA25" s="41"/>
      <c r="AB25" s="39"/>
      <c r="AC25" s="40"/>
      <c r="AD25" s="41"/>
      <c r="AE25" s="39"/>
      <c r="AF25" s="40"/>
      <c r="AG25" s="41"/>
      <c r="AH25" s="39"/>
      <c r="AI25" s="40"/>
      <c r="AJ25" s="41"/>
      <c r="AK25" s="15"/>
      <c r="AL25" s="16"/>
      <c r="AM25" s="15"/>
      <c r="AN25" s="16"/>
      <c r="AO25" s="39"/>
      <c r="AP25" s="40"/>
      <c r="AQ25" s="41"/>
      <c r="AR25" s="39"/>
      <c r="AS25" s="40"/>
      <c r="AT25" s="41"/>
      <c r="AU25" s="39"/>
      <c r="AV25" s="40"/>
      <c r="AW25" s="41"/>
      <c r="AX25" s="39"/>
      <c r="AY25" s="40"/>
      <c r="AZ25" s="41"/>
      <c r="BA25" s="39"/>
      <c r="BB25" s="40"/>
      <c r="BC25" s="41"/>
      <c r="BD25" s="20"/>
      <c r="BE25" s="19"/>
      <c r="BF25" s="51"/>
      <c r="BG25" s="46"/>
    </row>
    <row r="26" spans="2:59" x14ac:dyDescent="0.25">
      <c r="B26" s="3" t="s">
        <v>21</v>
      </c>
      <c r="C26" s="10" t="str">
        <f>IF(BE10="G","RS",IF(BF10="G","RS","P"))</f>
        <v>P</v>
      </c>
      <c r="D26" s="11" t="str">
        <f>IF(E26 ="G","CV","")</f>
        <v/>
      </c>
      <c r="E26" s="12"/>
      <c r="F26" s="10" t="str">
        <f>IF(E26 = "G","RS","P")</f>
        <v>P</v>
      </c>
      <c r="G26" s="11" t="str">
        <f>IF(H26 ="G","CV","")</f>
        <v/>
      </c>
      <c r="H26" s="12"/>
      <c r="I26" s="10" t="str">
        <f>IF(H26 = "G","RS","P")</f>
        <v>P</v>
      </c>
      <c r="J26" s="11" t="s">
        <v>9</v>
      </c>
      <c r="K26" s="12" t="s">
        <v>31</v>
      </c>
      <c r="L26" s="10" t="str">
        <f>IF(K26 = "G","RS","P")</f>
        <v>RS</v>
      </c>
      <c r="M26" s="11" t="str">
        <f>IF(N26 ="G","CV","")</f>
        <v/>
      </c>
      <c r="N26" s="12"/>
      <c r="O26" s="10" t="str">
        <f>IF(N26 = "G","RS","P")</f>
        <v>P</v>
      </c>
      <c r="P26" s="11" t="str">
        <f>IF(Q26 ="G","CV","")</f>
        <v/>
      </c>
      <c r="Q26" s="12"/>
      <c r="R26" s="13"/>
      <c r="S26" s="14"/>
      <c r="T26" s="49"/>
      <c r="U26" s="50"/>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49"/>
      <c r="AN26" s="50"/>
      <c r="AO26" s="10" t="str">
        <f>IF(AL26="G","RS",IF(AM26="G","RS","P"))</f>
        <v>P</v>
      </c>
      <c r="AP26" s="11" t="s">
        <v>9</v>
      </c>
      <c r="AQ26" s="12" t="s">
        <v>31</v>
      </c>
      <c r="AR26" s="10" t="str">
        <f>IF(AQ26 = "G","RS","P")</f>
        <v>RS</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49"/>
      <c r="BG26" s="50"/>
    </row>
    <row r="27" spans="2:59" x14ac:dyDescent="0.25">
      <c r="B27" s="3"/>
      <c r="C27" s="39"/>
      <c r="D27" s="40"/>
      <c r="E27" s="41"/>
      <c r="F27" s="39"/>
      <c r="G27" s="40"/>
      <c r="H27" s="41"/>
      <c r="I27" s="39"/>
      <c r="J27" s="40"/>
      <c r="K27" s="41"/>
      <c r="L27" s="39"/>
      <c r="M27" s="40"/>
      <c r="N27" s="41"/>
      <c r="O27" s="39"/>
      <c r="P27" s="40"/>
      <c r="Q27" s="41"/>
      <c r="R27" s="15"/>
      <c r="S27" s="16"/>
      <c r="T27" s="15"/>
      <c r="U27" s="16"/>
      <c r="V27" s="39"/>
      <c r="W27" s="40"/>
      <c r="X27" s="41"/>
      <c r="Y27" s="39"/>
      <c r="Z27" s="40"/>
      <c r="AA27" s="41"/>
      <c r="AB27" s="39"/>
      <c r="AC27" s="40"/>
      <c r="AD27" s="41"/>
      <c r="AE27" s="39"/>
      <c r="AF27" s="40"/>
      <c r="AG27" s="41"/>
      <c r="AH27" s="39"/>
      <c r="AI27" s="40"/>
      <c r="AJ27" s="41"/>
      <c r="AK27" s="15"/>
      <c r="AL27" s="16"/>
      <c r="AM27" s="15"/>
      <c r="AN27" s="16"/>
      <c r="AO27" s="39"/>
      <c r="AP27" s="40"/>
      <c r="AQ27" s="41"/>
      <c r="AR27" s="39"/>
      <c r="AS27" s="40"/>
      <c r="AT27" s="41"/>
      <c r="AU27" s="39"/>
      <c r="AV27" s="40"/>
      <c r="AW27" s="41"/>
      <c r="AX27" s="39"/>
      <c r="AY27" s="40"/>
      <c r="AZ27" s="41"/>
      <c r="BA27" s="39"/>
      <c r="BB27" s="40"/>
      <c r="BC27" s="41"/>
      <c r="BD27" s="20"/>
      <c r="BE27" s="19"/>
      <c r="BF27" s="51"/>
      <c r="BG27" s="46"/>
    </row>
    <row r="28" spans="2:59" x14ac:dyDescent="0.25">
      <c r="B28" s="3" t="s">
        <v>22</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49"/>
      <c r="U28" s="50"/>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49"/>
      <c r="AN28" s="50"/>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49"/>
      <c r="BG28" s="50"/>
    </row>
    <row r="29" spans="2:59" x14ac:dyDescent="0.25">
      <c r="B29" s="3"/>
      <c r="C29" s="39"/>
      <c r="D29" s="40"/>
      <c r="E29" s="41"/>
      <c r="F29" s="39"/>
      <c r="G29" s="40"/>
      <c r="H29" s="41"/>
      <c r="I29" s="39"/>
      <c r="J29" s="40"/>
      <c r="K29" s="41"/>
      <c r="L29" s="39"/>
      <c r="M29" s="40"/>
      <c r="N29" s="41"/>
      <c r="O29" s="39"/>
      <c r="P29" s="40"/>
      <c r="Q29" s="41"/>
      <c r="R29" s="15"/>
      <c r="S29" s="16"/>
      <c r="T29" s="15"/>
      <c r="U29" s="16"/>
      <c r="V29" s="39"/>
      <c r="W29" s="40"/>
      <c r="X29" s="41"/>
      <c r="Y29" s="39"/>
      <c r="Z29" s="40"/>
      <c r="AA29" s="41"/>
      <c r="AB29" s="39"/>
      <c r="AC29" s="40"/>
      <c r="AD29" s="41"/>
      <c r="AE29" s="39"/>
      <c r="AF29" s="40"/>
      <c r="AG29" s="41"/>
      <c r="AH29" s="39"/>
      <c r="AI29" s="40"/>
      <c r="AJ29" s="41"/>
      <c r="AK29" s="15"/>
      <c r="AL29" s="16"/>
      <c r="AM29" s="15"/>
      <c r="AN29" s="16"/>
      <c r="AO29" s="39"/>
      <c r="AP29" s="40"/>
      <c r="AQ29" s="41"/>
      <c r="AR29" s="39"/>
      <c r="AS29" s="40"/>
      <c r="AT29" s="41"/>
      <c r="AU29" s="39"/>
      <c r="AV29" s="40"/>
      <c r="AW29" s="41"/>
      <c r="AX29" s="39"/>
      <c r="AY29" s="40"/>
      <c r="AZ29" s="41"/>
      <c r="BA29" s="39"/>
      <c r="BB29" s="40"/>
      <c r="BC29" s="41"/>
      <c r="BD29" s="20"/>
      <c r="BE29" s="19"/>
      <c r="BF29" s="51"/>
      <c r="BG29" s="46"/>
    </row>
    <row r="30" spans="2:59" x14ac:dyDescent="0.25">
      <c r="B30" s="3" t="s">
        <v>23</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49"/>
      <c r="U30" s="50"/>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49"/>
      <c r="AN30" s="50"/>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49"/>
      <c r="BG30" s="50"/>
    </row>
    <row r="31" spans="2:59" x14ac:dyDescent="0.25">
      <c r="B31" s="3"/>
      <c r="C31" s="39"/>
      <c r="D31" s="40"/>
      <c r="E31" s="41"/>
      <c r="F31" s="39"/>
      <c r="G31" s="40"/>
      <c r="H31" s="41"/>
      <c r="I31" s="39"/>
      <c r="J31" s="40"/>
      <c r="K31" s="41"/>
      <c r="L31" s="39"/>
      <c r="M31" s="40"/>
      <c r="N31" s="41"/>
      <c r="O31" s="39"/>
      <c r="P31" s="40"/>
      <c r="Q31" s="41"/>
      <c r="R31" s="15"/>
      <c r="S31" s="16"/>
      <c r="T31" s="15"/>
      <c r="U31" s="16"/>
      <c r="V31" s="39"/>
      <c r="W31" s="40"/>
      <c r="X31" s="41"/>
      <c r="Y31" s="39"/>
      <c r="Z31" s="40"/>
      <c r="AA31" s="41"/>
      <c r="AB31" s="39"/>
      <c r="AC31" s="40"/>
      <c r="AD31" s="41"/>
      <c r="AE31" s="39"/>
      <c r="AF31" s="40"/>
      <c r="AG31" s="41"/>
      <c r="AH31" s="39"/>
      <c r="AI31" s="40"/>
      <c r="AJ31" s="41"/>
      <c r="AK31" s="15"/>
      <c r="AL31" s="16"/>
      <c r="AM31" s="15"/>
      <c r="AN31" s="16"/>
      <c r="AO31" s="39"/>
      <c r="AP31" s="40"/>
      <c r="AQ31" s="41"/>
      <c r="AR31" s="39"/>
      <c r="AS31" s="40"/>
      <c r="AT31" s="41"/>
      <c r="AU31" s="39"/>
      <c r="AV31" s="40"/>
      <c r="AW31" s="41"/>
      <c r="AX31" s="39"/>
      <c r="AY31" s="40"/>
      <c r="AZ31" s="41"/>
      <c r="BA31" s="39"/>
      <c r="BB31" s="40"/>
      <c r="BC31" s="41"/>
      <c r="BD31" s="20"/>
      <c r="BE31" s="19"/>
      <c r="BF31" s="51"/>
      <c r="BG31" s="46"/>
    </row>
    <row r="32" spans="2:59" x14ac:dyDescent="0.25">
      <c r="B32" s="3" t="s">
        <v>24</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49"/>
      <c r="U32" s="50"/>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49"/>
      <c r="AN32" s="50"/>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49"/>
      <c r="BG32" s="50"/>
    </row>
    <row r="33" spans="2:59" x14ac:dyDescent="0.25">
      <c r="B33" s="18"/>
      <c r="C33" s="39"/>
      <c r="D33" s="40"/>
      <c r="E33" s="41"/>
      <c r="F33" s="39"/>
      <c r="G33" s="40"/>
      <c r="H33" s="41"/>
      <c r="I33" s="39"/>
      <c r="J33" s="40"/>
      <c r="K33" s="41"/>
      <c r="L33" s="39"/>
      <c r="M33" s="40"/>
      <c r="N33" s="41"/>
      <c r="O33" s="39"/>
      <c r="P33" s="40"/>
      <c r="Q33" s="41"/>
      <c r="R33" s="13"/>
      <c r="S33" s="19"/>
      <c r="T33" s="13"/>
      <c r="U33" s="19"/>
      <c r="V33" s="39"/>
      <c r="W33" s="40"/>
      <c r="X33" s="41"/>
      <c r="Y33" s="39"/>
      <c r="Z33" s="40"/>
      <c r="AA33" s="41"/>
      <c r="AB33" s="39"/>
      <c r="AC33" s="40"/>
      <c r="AD33" s="41"/>
      <c r="AE33" s="39"/>
      <c r="AF33" s="40"/>
      <c r="AG33" s="41"/>
      <c r="AH33" s="39"/>
      <c r="AI33" s="40"/>
      <c r="AJ33" s="41"/>
      <c r="AK33" s="33"/>
      <c r="AL33" s="21"/>
      <c r="AM33" s="33"/>
      <c r="AN33" s="21"/>
      <c r="AO33" s="39"/>
      <c r="AP33" s="40"/>
      <c r="AQ33" s="41"/>
      <c r="AR33" s="39"/>
      <c r="AS33" s="40"/>
      <c r="AT33" s="41"/>
      <c r="AU33" s="39"/>
      <c r="AV33" s="40"/>
      <c r="AW33" s="41"/>
      <c r="AX33" s="39"/>
      <c r="AY33" s="40"/>
      <c r="AZ33" s="41"/>
      <c r="BA33" s="39"/>
      <c r="BB33" s="40"/>
      <c r="BC33" s="41"/>
      <c r="BD33" s="20"/>
      <c r="BE33" s="19"/>
      <c r="BF33" s="51"/>
      <c r="BG33" s="46"/>
    </row>
    <row r="35" spans="2:59" x14ac:dyDescent="0.25">
      <c r="B35" s="62" t="s">
        <v>25</v>
      </c>
      <c r="C35" s="63"/>
      <c r="D35" s="63"/>
      <c r="E35" s="63"/>
      <c r="F35" s="63"/>
      <c r="G35" s="63"/>
      <c r="H35" s="63"/>
      <c r="I35" s="63"/>
      <c r="J35" s="63"/>
      <c r="K35" s="63"/>
      <c r="L35" s="63"/>
      <c r="M35" s="63"/>
      <c r="N35" s="63"/>
      <c r="O35" s="63"/>
      <c r="P35" s="63"/>
      <c r="Q35" s="63"/>
      <c r="R35" s="63"/>
      <c r="S35" s="63"/>
      <c r="T35" s="64"/>
      <c r="Y35" s="68" t="s">
        <v>26</v>
      </c>
      <c r="Z35" s="68"/>
      <c r="AA35" s="68"/>
      <c r="AB35" s="68"/>
      <c r="AC35" s="68"/>
      <c r="AD35" s="68"/>
      <c r="AE35" s="68"/>
      <c r="AF35" s="68"/>
      <c r="AG35" s="68"/>
      <c r="AH35" s="68"/>
      <c r="AI35" s="68"/>
      <c r="AJ35" s="68"/>
      <c r="AK35" s="68"/>
      <c r="AL35" s="68"/>
      <c r="AM35" s="68"/>
      <c r="AN35" s="68"/>
      <c r="AO35" s="68"/>
      <c r="AP35" s="68"/>
      <c r="AQ35" s="68"/>
      <c r="AR35" s="68"/>
      <c r="AS35" s="68"/>
      <c r="AT35" s="68"/>
      <c r="AX35" s="1" t="s">
        <v>13</v>
      </c>
      <c r="BA35" s="1" t="s">
        <v>9</v>
      </c>
      <c r="BE35" s="34" t="s">
        <v>27</v>
      </c>
    </row>
    <row r="36" spans="2:59" x14ac:dyDescent="0.25">
      <c r="B36" s="65"/>
      <c r="C36" s="66"/>
      <c r="D36" s="66"/>
      <c r="E36" s="66"/>
      <c r="F36" s="66"/>
      <c r="G36" s="66"/>
      <c r="H36" s="66"/>
      <c r="I36" s="66"/>
      <c r="J36" s="66"/>
      <c r="K36" s="66"/>
      <c r="L36" s="66"/>
      <c r="M36" s="66"/>
      <c r="N36" s="66"/>
      <c r="O36" s="66"/>
      <c r="P36" s="66"/>
      <c r="Q36" s="66"/>
      <c r="R36" s="66"/>
      <c r="S36" s="66"/>
      <c r="T36" s="67"/>
      <c r="Y36" s="68"/>
      <c r="Z36" s="68"/>
      <c r="AA36" s="68"/>
      <c r="AB36" s="68"/>
      <c r="AC36" s="68"/>
      <c r="AD36" s="68"/>
      <c r="AE36" s="68"/>
      <c r="AF36" s="68"/>
      <c r="AG36" s="68"/>
      <c r="AH36" s="68"/>
      <c r="AI36" s="68"/>
      <c r="AJ36" s="68"/>
      <c r="AK36" s="68"/>
      <c r="AL36" s="68"/>
      <c r="AM36" s="68"/>
      <c r="AN36" s="68"/>
      <c r="AO36" s="68"/>
      <c r="AP36" s="68"/>
      <c r="AQ36" s="68"/>
      <c r="AR36" s="68"/>
      <c r="AS36" s="68"/>
      <c r="AT36" s="68"/>
      <c r="AX36" s="1" t="s">
        <v>28</v>
      </c>
      <c r="BA36" s="1" t="s">
        <v>29</v>
      </c>
      <c r="BE36" s="1" t="s">
        <v>30</v>
      </c>
    </row>
    <row r="37" spans="2:59" x14ac:dyDescent="0.25">
      <c r="B37" s="35"/>
      <c r="C37" s="44" t="s">
        <v>13</v>
      </c>
      <c r="D37" s="44"/>
      <c r="E37" s="44" t="s">
        <v>31</v>
      </c>
      <c r="F37" s="44"/>
      <c r="G37" s="44" t="s">
        <v>28</v>
      </c>
      <c r="H37" s="44"/>
      <c r="I37" s="44" t="s">
        <v>32</v>
      </c>
      <c r="J37" s="44"/>
      <c r="K37" s="44" t="s">
        <v>33</v>
      </c>
      <c r="L37" s="44"/>
      <c r="M37" s="44" t="s">
        <v>34</v>
      </c>
      <c r="N37" s="44"/>
      <c r="O37" s="44" t="s">
        <v>35</v>
      </c>
      <c r="P37" s="44"/>
      <c r="Q37" s="44" t="s">
        <v>9</v>
      </c>
      <c r="R37" s="44"/>
      <c r="S37" s="44" t="s">
        <v>36</v>
      </c>
      <c r="T37" s="44"/>
      <c r="Y37" s="10"/>
      <c r="Z37" s="11"/>
      <c r="AA37" s="11"/>
      <c r="AB37" s="30"/>
      <c r="AC37" s="44" t="s">
        <v>13</v>
      </c>
      <c r="AD37" s="44"/>
      <c r="AE37" s="44" t="s">
        <v>31</v>
      </c>
      <c r="AF37" s="44"/>
      <c r="AG37" s="44" t="s">
        <v>28</v>
      </c>
      <c r="AH37" s="44"/>
      <c r="AI37" s="68" t="s">
        <v>32</v>
      </c>
      <c r="AJ37" s="68"/>
      <c r="AK37" s="44" t="s">
        <v>33</v>
      </c>
      <c r="AL37" s="44"/>
      <c r="AM37" s="44" t="s">
        <v>34</v>
      </c>
      <c r="AN37" s="44"/>
      <c r="AO37" s="44" t="s">
        <v>35</v>
      </c>
      <c r="AP37" s="44"/>
      <c r="AQ37" s="35" t="s">
        <v>9</v>
      </c>
      <c r="AR37" s="35"/>
      <c r="AS37" s="44" t="s">
        <v>36</v>
      </c>
      <c r="AT37" s="44"/>
      <c r="AX37" s="1" t="s">
        <v>32</v>
      </c>
      <c r="BA37" s="1" t="s">
        <v>37</v>
      </c>
    </row>
    <row r="38" spans="2:59" x14ac:dyDescent="0.25">
      <c r="B38" s="35" t="s">
        <v>38</v>
      </c>
      <c r="C38" s="44" t="e">
        <f>SUM(AC38)</f>
        <v>#VALUE!</v>
      </c>
      <c r="D38" s="44"/>
      <c r="E38" s="44" t="e">
        <f>SUM(AE38)</f>
        <v>#VALUE!</v>
      </c>
      <c r="F38" s="44"/>
      <c r="G38" s="44">
        <f>SUM(AG38)</f>
        <v>0</v>
      </c>
      <c r="H38" s="44"/>
      <c r="I38" s="44">
        <f>SUM(AI38)</f>
        <v>0</v>
      </c>
      <c r="J38" s="44"/>
      <c r="K38" s="44">
        <f>SUM(AK38)</f>
        <v>0</v>
      </c>
      <c r="L38" s="44"/>
      <c r="M38" s="44">
        <f>SUM(AM38)</f>
        <v>0</v>
      </c>
      <c r="N38" s="44"/>
      <c r="O38" s="44">
        <f>SUM(AO38)</f>
        <v>0</v>
      </c>
      <c r="P38" s="44"/>
      <c r="Q38" s="44">
        <f>SUM(AQ38)</f>
        <v>0</v>
      </c>
      <c r="R38" s="44"/>
      <c r="S38" s="44">
        <f>SUM(AS38)</f>
        <v>0</v>
      </c>
      <c r="T38" s="44"/>
      <c r="Y38" s="35" t="s">
        <v>38</v>
      </c>
      <c r="Z38" s="35"/>
      <c r="AA38" s="10"/>
      <c r="AB38" s="30"/>
      <c r="AC38" s="44" t="e">
        <f>#VALUE!</f>
        <v>#VALUE!</v>
      </c>
      <c r="AD38" s="44"/>
      <c r="AE38" s="44" t="e">
        <f>#VALUE!</f>
        <v>#VALUE!</v>
      </c>
      <c r="AF38" s="44"/>
      <c r="AG38" s="44">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4"/>
      <c r="AI38" s="44">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4"/>
      <c r="AK38" s="44">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4"/>
      <c r="AM38" s="44">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4"/>
      <c r="AO38" s="44">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4"/>
      <c r="AQ38" s="44">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4"/>
      <c r="AS38" s="44">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4"/>
      <c r="AX38" s="1" t="s">
        <v>33</v>
      </c>
      <c r="BA38" s="1" t="str">
        <f ca="1">IF(OFFSET($G$6,,1)="G","CV","")</f>
        <v/>
      </c>
    </row>
    <row r="39" spans="2:59" x14ac:dyDescent="0.25">
      <c r="B39" s="36" t="s">
        <v>39</v>
      </c>
      <c r="C39" s="70"/>
      <c r="D39" s="70"/>
      <c r="E39" s="70"/>
      <c r="F39" s="70"/>
      <c r="G39" s="44"/>
      <c r="H39" s="44"/>
      <c r="I39" s="44">
        <f>SUM(25-I38)</f>
        <v>25</v>
      </c>
      <c r="J39" s="44"/>
      <c r="K39" s="44">
        <f>SUM(20-K38)</f>
        <v>20</v>
      </c>
      <c r="L39" s="44"/>
      <c r="M39" s="44">
        <f>SUM(15-M38)</f>
        <v>15</v>
      </c>
      <c r="N39" s="44"/>
      <c r="O39" s="70"/>
      <c r="P39" s="70"/>
      <c r="Q39" s="70"/>
      <c r="R39" s="70"/>
      <c r="S39" s="70"/>
      <c r="T39" s="70"/>
      <c r="Y39" s="69" t="s">
        <v>39</v>
      </c>
      <c r="Z39" s="69"/>
      <c r="AA39" s="69"/>
      <c r="AB39" s="69"/>
      <c r="AC39" s="70"/>
      <c r="AD39" s="70"/>
      <c r="AE39" s="70"/>
      <c r="AF39" s="70"/>
      <c r="AG39" s="44" t="e">
        <f>SUM(AE38-AG38)</f>
        <v>#VALUE!</v>
      </c>
      <c r="AH39" s="44"/>
      <c r="AI39" s="44">
        <f>SUM(25-AI38)</f>
        <v>25</v>
      </c>
      <c r="AJ39" s="44"/>
      <c r="AK39" s="44">
        <f>SUM(20-AK38)</f>
        <v>20</v>
      </c>
      <c r="AL39" s="44"/>
      <c r="AM39" s="44">
        <f>SUM(15-AM38)</f>
        <v>15</v>
      </c>
      <c r="AN39" s="44"/>
      <c r="AO39" s="70"/>
      <c r="AP39" s="70"/>
      <c r="AQ39" s="70"/>
      <c r="AR39" s="70"/>
      <c r="AS39" s="70"/>
      <c r="AT39" s="70"/>
      <c r="AX39" s="1" t="s">
        <v>34</v>
      </c>
    </row>
    <row r="40" spans="2:59" x14ac:dyDescent="0.25">
      <c r="B40" s="35" t="s">
        <v>40</v>
      </c>
      <c r="C40" s="44" t="e">
        <f>SUM(AC40)</f>
        <v>#VALUE!</v>
      </c>
      <c r="D40" s="44"/>
      <c r="E40" s="44" t="e">
        <f>SUM(AE40)</f>
        <v>#VALUE!</v>
      </c>
      <c r="F40" s="44"/>
      <c r="G40" s="44">
        <f>SUM(AG40)</f>
        <v>1</v>
      </c>
      <c r="H40" s="44"/>
      <c r="I40" s="44">
        <f>SUM(AI40)</f>
        <v>0</v>
      </c>
      <c r="J40" s="44"/>
      <c r="K40" s="44">
        <f>SUM(AK40)</f>
        <v>0</v>
      </c>
      <c r="L40" s="44"/>
      <c r="M40" s="44">
        <f>SUM(AM40)</f>
        <v>0</v>
      </c>
      <c r="N40" s="44"/>
      <c r="O40" s="44">
        <f>SUM(AO40)</f>
        <v>0</v>
      </c>
      <c r="P40" s="44"/>
      <c r="Q40" s="44">
        <f>SUM(AQ40)</f>
        <v>1</v>
      </c>
      <c r="R40" s="44"/>
      <c r="S40" s="44">
        <f>SUM(AS40)</f>
        <v>0</v>
      </c>
      <c r="T40" s="44"/>
      <c r="Y40" s="35" t="s">
        <v>40</v>
      </c>
      <c r="Z40" s="35"/>
      <c r="AA40" s="10"/>
      <c r="AB40" s="30"/>
      <c r="AC40" s="44" t="e">
        <f>#VALUE!</f>
        <v>#VALUE!</v>
      </c>
      <c r="AD40" s="44"/>
      <c r="AE40" s="44" t="e">
        <f>#VALUE!</f>
        <v>#VALUE!</v>
      </c>
      <c r="AF40" s="44"/>
      <c r="AG40" s="44">
        <f>SUM(IF(C8="RS",1,0),IF(F8="RS",1,0),IF(I8="RS",1,0),IF(L8="RS",1,0),IF(O8="RS",1,0),IF(V8="RS",1,0),IF(Y8="RS",1,0),IF(AB8="RS",1,0),IF(AE8="RS",1,0),IF(AH8="RS",1,0),IF(AO8="RS",1,0),IF(AR8="RS",1,0),IF(AU8="RS",1,0),IF(AX8="RS",1,0),IF(BA8="RS",1,0),IF(C24="RS",1,0),IF(F24="RS",1,0),IF(I24="RS",1,0),IF(L24="RS",1,0),IF(O24="RS",1,0),IF(V24="RS",1,0),IF(Y24="RS",1,0),IF(AB24="RS",1,0),IF(AE24="RS",1,0),IF(AH24="RS",1,0),IF(AO24="RS",1,0),IF(AR24="RS",1,0),IF(AU24="RS",1,0),IF(AX24="RS",1,0),IF(BA24="RS",1,0))</f>
        <v>1</v>
      </c>
      <c r="AH40" s="44"/>
      <c r="AI40" s="44">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4"/>
      <c r="AK40" s="44">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4"/>
      <c r="AM40" s="44">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4"/>
      <c r="AO40" s="44">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4"/>
      <c r="AQ40" s="44">
        <f>SUM(IF(D8="CV",1,0),IF(G8="CV",1,0),IF(J8="CV",1,0),IF(M8="CV",1,0),IF(P8="CV",1,0),IF(W8="CV",1,0),IF(Z8="CV",1,0),IF(AC8="CV",1,0),IF(AF8="CV",1,0),IF(AI8="CV",1,0),IF(AP8="CV",1,0),IF(AS8="CV",1,0),IF(AV8="CV",1,0),IF(AY8="CV",1,0),IF(BB8="CV",1,0),IF(D24="CV",1,0),IF(G24="CV",1,0),IF(J24="CV",1,0),IF(M24="CV",1,0),IF(P24="CV",1,0),IF(W24="CV",1,0),IF(Z24="CV",1,0),IF(AC24="CV",1,0),IF(AF24="CV",1,0),IF(AI24="CV",1,0),IF(AP24="CV",1,0),IF(AS24="CV",1,0),IF(AV24="CV",1,0),IF(AY24="CV",1,0),IF(BB24="CV",1,0))</f>
        <v>1</v>
      </c>
      <c r="AR40" s="44"/>
      <c r="AS40" s="44">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4"/>
      <c r="AX40" s="1" t="s">
        <v>35</v>
      </c>
    </row>
    <row r="41" spans="2:59" x14ac:dyDescent="0.25">
      <c r="B41" s="36" t="s">
        <v>39</v>
      </c>
      <c r="C41" s="70"/>
      <c r="D41" s="70"/>
      <c r="E41" s="70"/>
      <c r="F41" s="70"/>
      <c r="G41" s="44"/>
      <c r="H41" s="44"/>
      <c r="I41" s="44">
        <f>SUM(25-I40)</f>
        <v>25</v>
      </c>
      <c r="J41" s="44"/>
      <c r="K41" s="44">
        <f>SUM(20-K40)</f>
        <v>20</v>
      </c>
      <c r="L41" s="44"/>
      <c r="M41" s="44">
        <f>SUM(15-M40)</f>
        <v>15</v>
      </c>
      <c r="N41" s="44"/>
      <c r="O41" s="70"/>
      <c r="P41" s="70"/>
      <c r="Q41" s="70"/>
      <c r="R41" s="70"/>
      <c r="S41" s="70"/>
      <c r="T41" s="70"/>
      <c r="Y41" s="69" t="s">
        <v>39</v>
      </c>
      <c r="Z41" s="69"/>
      <c r="AA41" s="69"/>
      <c r="AB41" s="69"/>
      <c r="AC41" s="70"/>
      <c r="AD41" s="70"/>
      <c r="AE41" s="70"/>
      <c r="AF41" s="70"/>
      <c r="AG41" s="44" t="e">
        <f>SUM(AE40-AG40)</f>
        <v>#VALUE!</v>
      </c>
      <c r="AH41" s="44"/>
      <c r="AI41" s="44">
        <f>SUM(25-AI40)</f>
        <v>25</v>
      </c>
      <c r="AJ41" s="44"/>
      <c r="AK41" s="44">
        <f>SUM(20-AK40)</f>
        <v>20</v>
      </c>
      <c r="AL41" s="44"/>
      <c r="AM41" s="44">
        <f>SUM(15-AM40)</f>
        <v>15</v>
      </c>
      <c r="AN41" s="44"/>
      <c r="AO41" s="70"/>
      <c r="AP41" s="70"/>
      <c r="AQ41" s="70"/>
      <c r="AR41" s="70"/>
      <c r="AS41" s="70"/>
      <c r="AT41" s="70"/>
      <c r="AX41" s="1" t="s">
        <v>36</v>
      </c>
    </row>
    <row r="42" spans="2:59" x14ac:dyDescent="0.25">
      <c r="B42" s="35" t="s">
        <v>21</v>
      </c>
      <c r="C42" s="44" t="e">
        <f>SUM(AC42)</f>
        <v>#VALUE!</v>
      </c>
      <c r="D42" s="44"/>
      <c r="E42" s="44" t="e">
        <f>SUM(AE42)</f>
        <v>#VALUE!</v>
      </c>
      <c r="F42" s="44"/>
      <c r="G42" s="44">
        <f>SUM(AG42)</f>
        <v>2</v>
      </c>
      <c r="H42" s="44"/>
      <c r="I42" s="44">
        <f>SUM(AI42)</f>
        <v>0</v>
      </c>
      <c r="J42" s="44"/>
      <c r="K42" s="44">
        <f>SUM(AK42)</f>
        <v>0</v>
      </c>
      <c r="L42" s="44"/>
      <c r="M42" s="44">
        <f>SUM(AM42)</f>
        <v>0</v>
      </c>
      <c r="N42" s="44"/>
      <c r="O42" s="44">
        <f>SUM(AO42)</f>
        <v>0</v>
      </c>
      <c r="P42" s="44"/>
      <c r="Q42" s="44">
        <f>SUM(AQ42)</f>
        <v>2</v>
      </c>
      <c r="R42" s="44"/>
      <c r="S42" s="44">
        <f>SUM(AS42)</f>
        <v>0</v>
      </c>
      <c r="T42" s="44"/>
      <c r="Y42" s="35" t="s">
        <v>41</v>
      </c>
      <c r="Z42" s="35"/>
      <c r="AA42" s="35"/>
      <c r="AB42" s="35"/>
      <c r="AC42" s="44" t="e">
        <f>#VALUE!</f>
        <v>#VALUE!</v>
      </c>
      <c r="AD42" s="44"/>
      <c r="AE42" s="44" t="e">
        <f>#VALUE!</f>
        <v>#VALUE!</v>
      </c>
      <c r="AF42" s="44"/>
      <c r="AG42" s="44">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2</v>
      </c>
      <c r="AH42" s="44"/>
      <c r="AI42" s="44">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4"/>
      <c r="AK42" s="44">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4"/>
      <c r="AM42" s="44">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4"/>
      <c r="AO42" s="44">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4"/>
      <c r="AQ42" s="44">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2</v>
      </c>
      <c r="AR42" s="44"/>
      <c r="AS42" s="44">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4"/>
    </row>
    <row r="43" spans="2:59" x14ac:dyDescent="0.25">
      <c r="B43" s="36" t="s">
        <v>39</v>
      </c>
      <c r="C43" s="70"/>
      <c r="D43" s="70"/>
      <c r="E43" s="70"/>
      <c r="F43" s="70"/>
      <c r="G43" s="44"/>
      <c r="H43" s="44"/>
      <c r="I43" s="44">
        <f>SUM(25-I42)</f>
        <v>25</v>
      </c>
      <c r="J43" s="44"/>
      <c r="K43" s="44">
        <f>SUM(20-K42)</f>
        <v>20</v>
      </c>
      <c r="L43" s="44"/>
      <c r="M43" s="44">
        <f>SUM(15-M42)</f>
        <v>15</v>
      </c>
      <c r="N43" s="44"/>
      <c r="O43" s="70"/>
      <c r="P43" s="70"/>
      <c r="Q43" s="70"/>
      <c r="R43" s="70"/>
      <c r="S43" s="70"/>
      <c r="T43" s="70"/>
      <c r="Y43" s="69" t="s">
        <v>39</v>
      </c>
      <c r="Z43" s="69"/>
      <c r="AA43" s="69"/>
      <c r="AB43" s="69"/>
      <c r="AC43" s="70"/>
      <c r="AD43" s="70"/>
      <c r="AE43" s="70"/>
      <c r="AF43" s="70"/>
      <c r="AG43" s="44" t="e">
        <f>SUM(AE42-AG42)</f>
        <v>#VALUE!</v>
      </c>
      <c r="AH43" s="44"/>
      <c r="AI43" s="44">
        <f>SUM(25-AI42)</f>
        <v>25</v>
      </c>
      <c r="AJ43" s="44"/>
      <c r="AK43" s="44">
        <f>SUM(20-AK42)</f>
        <v>20</v>
      </c>
      <c r="AL43" s="44"/>
      <c r="AM43" s="44">
        <f>SUM(15-AM42)</f>
        <v>15</v>
      </c>
      <c r="AN43" s="44"/>
      <c r="AO43" s="70"/>
      <c r="AP43" s="70"/>
      <c r="AQ43" s="70"/>
      <c r="AR43" s="70"/>
      <c r="AS43" s="70"/>
      <c r="AT43" s="70"/>
    </row>
    <row r="44" spans="2:59" x14ac:dyDescent="0.25">
      <c r="B44" s="35" t="s">
        <v>22</v>
      </c>
      <c r="C44" s="44" t="e">
        <f>SUM(AC44)</f>
        <v>#VALUE!</v>
      </c>
      <c r="D44" s="44"/>
      <c r="E44" s="44" t="e">
        <f>SUM(AE44)</f>
        <v>#VALUE!</v>
      </c>
      <c r="F44" s="44"/>
      <c r="G44" s="44">
        <f>SUM(AG44)</f>
        <v>0</v>
      </c>
      <c r="H44" s="44"/>
      <c r="I44" s="44">
        <f>SUM(AI44)</f>
        <v>0</v>
      </c>
      <c r="J44" s="44"/>
      <c r="K44" s="44">
        <f>SUM(AK44)</f>
        <v>0</v>
      </c>
      <c r="L44" s="44"/>
      <c r="M44" s="44">
        <f>SUM(AM44)</f>
        <v>0</v>
      </c>
      <c r="N44" s="44"/>
      <c r="O44" s="44">
        <f>SUM(AO44)</f>
        <v>0</v>
      </c>
      <c r="P44" s="44"/>
      <c r="Q44" s="44">
        <f>SUM(AQ44)</f>
        <v>0</v>
      </c>
      <c r="R44" s="44"/>
      <c r="S44" s="44">
        <f>SUM(AS44)</f>
        <v>0</v>
      </c>
      <c r="T44" s="44"/>
      <c r="Y44" s="35" t="s">
        <v>42</v>
      </c>
      <c r="Z44" s="35"/>
      <c r="AA44" s="10"/>
      <c r="AB44" s="30"/>
      <c r="AC44" s="44" t="e">
        <f>#VALUE!</f>
        <v>#VALUE!</v>
      </c>
      <c r="AD44" s="44"/>
      <c r="AE44" s="44" t="e">
        <f>#VALUE!</f>
        <v>#VALUE!</v>
      </c>
      <c r="AF44" s="44"/>
      <c r="AG44" s="44">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4"/>
      <c r="AI44" s="44">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4"/>
      <c r="AK44" s="44">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4"/>
      <c r="AM44" s="44">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4"/>
      <c r="AO44" s="44">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4"/>
      <c r="AQ44" s="44">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4"/>
      <c r="AS44" s="44">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4"/>
      <c r="AX44" s="37" t="s">
        <v>31</v>
      </c>
    </row>
    <row r="45" spans="2:59" x14ac:dyDescent="0.25">
      <c r="B45" s="36" t="s">
        <v>39</v>
      </c>
      <c r="C45" s="70"/>
      <c r="D45" s="70"/>
      <c r="E45" s="70"/>
      <c r="F45" s="70"/>
      <c r="G45" s="44"/>
      <c r="H45" s="44"/>
      <c r="I45" s="44">
        <f>SUM(25-I44)</f>
        <v>25</v>
      </c>
      <c r="J45" s="44"/>
      <c r="K45" s="44">
        <f>SUM(20-K44)</f>
        <v>20</v>
      </c>
      <c r="L45" s="44"/>
      <c r="M45" s="44">
        <f>SUM(15-M44)</f>
        <v>15</v>
      </c>
      <c r="N45" s="44"/>
      <c r="O45" s="70"/>
      <c r="P45" s="70"/>
      <c r="Q45" s="70"/>
      <c r="R45" s="70"/>
      <c r="S45" s="70"/>
      <c r="T45" s="70"/>
      <c r="Y45" s="69" t="s">
        <v>39</v>
      </c>
      <c r="Z45" s="69"/>
      <c r="AA45" s="69"/>
      <c r="AB45" s="69"/>
      <c r="AC45" s="70"/>
      <c r="AD45" s="70"/>
      <c r="AE45" s="70"/>
      <c r="AF45" s="70"/>
      <c r="AG45" s="44" t="e">
        <f>SUM(AE44-AG44)</f>
        <v>#VALUE!</v>
      </c>
      <c r="AH45" s="44"/>
      <c r="AI45" s="44">
        <f>SUM(25-AI44)</f>
        <v>25</v>
      </c>
      <c r="AJ45" s="44"/>
      <c r="AK45" s="44">
        <f>SUM(20-AK44)</f>
        <v>20</v>
      </c>
      <c r="AL45" s="44"/>
      <c r="AM45" s="44">
        <f>SUM(15-AM44)</f>
        <v>15</v>
      </c>
      <c r="AN45" s="44"/>
      <c r="AO45" s="70"/>
      <c r="AP45" s="70"/>
      <c r="AQ45" s="70"/>
      <c r="AR45" s="70"/>
      <c r="AS45" s="70"/>
      <c r="AT45" s="70"/>
    </row>
    <row r="46" spans="2:59" x14ac:dyDescent="0.25">
      <c r="B46" s="35" t="s">
        <v>23</v>
      </c>
      <c r="C46" s="44" t="e">
        <f>SUM(AC46)</f>
        <v>#VALUE!</v>
      </c>
      <c r="D46" s="44"/>
      <c r="E46" s="44" t="e">
        <f>SUM(AE46)</f>
        <v>#VALUE!</v>
      </c>
      <c r="F46" s="44"/>
      <c r="G46" s="44">
        <f>SUM(AG46)</f>
        <v>0</v>
      </c>
      <c r="H46" s="44"/>
      <c r="I46" s="44">
        <f>SUM(AI46)</f>
        <v>0</v>
      </c>
      <c r="J46" s="44"/>
      <c r="K46" s="44">
        <f>SUM(AK46)</f>
        <v>0</v>
      </c>
      <c r="L46" s="44"/>
      <c r="M46" s="44">
        <f>SUM(AM46)</f>
        <v>0</v>
      </c>
      <c r="N46" s="44"/>
      <c r="O46" s="44">
        <f>SUM(AO46)</f>
        <v>0</v>
      </c>
      <c r="P46" s="44"/>
      <c r="Q46" s="44">
        <f>SUM(AQ46)</f>
        <v>0</v>
      </c>
      <c r="R46" s="44"/>
      <c r="S46" s="44">
        <f>SUM(AS46)</f>
        <v>0</v>
      </c>
      <c r="T46" s="44"/>
      <c r="Y46" s="35" t="s">
        <v>23</v>
      </c>
      <c r="Z46" s="35"/>
      <c r="AA46" s="35"/>
      <c r="AB46" s="35"/>
      <c r="AC46" s="44" t="e">
        <f>#VALUE!</f>
        <v>#VALUE!</v>
      </c>
      <c r="AD46" s="44"/>
      <c r="AE46" s="44" t="e">
        <f>#VALUE!</f>
        <v>#VALUE!</v>
      </c>
      <c r="AF46" s="44"/>
      <c r="AG46" s="44">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4"/>
      <c r="AI46" s="44">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4"/>
      <c r="AK46" s="44">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4"/>
      <c r="AM46" s="44">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4"/>
      <c r="AO46" s="44">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4"/>
      <c r="AQ46" s="44">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4"/>
      <c r="AS46" s="44">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4"/>
    </row>
    <row r="47" spans="2:59" x14ac:dyDescent="0.25">
      <c r="B47" s="36" t="s">
        <v>39</v>
      </c>
      <c r="C47" s="70"/>
      <c r="D47" s="70"/>
      <c r="E47" s="70"/>
      <c r="F47" s="70"/>
      <c r="G47" s="44"/>
      <c r="H47" s="44"/>
      <c r="I47" s="44">
        <f>SUM(25-I46)</f>
        <v>25</v>
      </c>
      <c r="J47" s="44"/>
      <c r="K47" s="44">
        <f>SUM(20-K46)</f>
        <v>20</v>
      </c>
      <c r="L47" s="44"/>
      <c r="M47" s="44">
        <f>SUM(15-M46)</f>
        <v>15</v>
      </c>
      <c r="N47" s="44"/>
      <c r="O47" s="70"/>
      <c r="P47" s="70"/>
      <c r="Q47" s="70"/>
      <c r="R47" s="70"/>
      <c r="S47" s="70"/>
      <c r="T47" s="70"/>
      <c r="Y47" s="69" t="s">
        <v>39</v>
      </c>
      <c r="Z47" s="69"/>
      <c r="AA47" s="69"/>
      <c r="AB47" s="69"/>
      <c r="AC47" s="70"/>
      <c r="AD47" s="70"/>
      <c r="AE47" s="70"/>
      <c r="AF47" s="70"/>
      <c r="AG47" s="44" t="e">
        <f>SUM(AE46-AG46)</f>
        <v>#VALUE!</v>
      </c>
      <c r="AH47" s="44"/>
      <c r="AI47" s="44">
        <f>SUM(25-AI46)</f>
        <v>25</v>
      </c>
      <c r="AJ47" s="44"/>
      <c r="AK47" s="44">
        <f>SUM(20-AK46)</f>
        <v>20</v>
      </c>
      <c r="AL47" s="44"/>
      <c r="AM47" s="44">
        <f>SUM(15-AM46)</f>
        <v>15</v>
      </c>
      <c r="AN47" s="44"/>
      <c r="AO47" s="70"/>
      <c r="AP47" s="70"/>
      <c r="AQ47" s="70"/>
      <c r="AR47" s="70"/>
      <c r="AS47" s="70"/>
      <c r="AT47" s="70"/>
    </row>
    <row r="48" spans="2:59" x14ac:dyDescent="0.25">
      <c r="B48" s="35" t="s">
        <v>24</v>
      </c>
      <c r="C48" s="44" t="e">
        <f>SUM(AC48)</f>
        <v>#VALUE!</v>
      </c>
      <c r="D48" s="44"/>
      <c r="E48" s="44" t="e">
        <f>SUM(AE48)</f>
        <v>#VALUE!</v>
      </c>
      <c r="F48" s="44"/>
      <c r="G48" s="44">
        <f>SUM(AG48)</f>
        <v>0</v>
      </c>
      <c r="H48" s="44"/>
      <c r="I48" s="44">
        <f>SUM(AI48)</f>
        <v>0</v>
      </c>
      <c r="J48" s="44"/>
      <c r="K48" s="44">
        <f>SUM(AK48)</f>
        <v>0</v>
      </c>
      <c r="L48" s="44"/>
      <c r="M48" s="44">
        <f>SUM(AM48)</f>
        <v>0</v>
      </c>
      <c r="N48" s="44"/>
      <c r="O48" s="44">
        <f>SUM(AO48)</f>
        <v>0</v>
      </c>
      <c r="P48" s="44"/>
      <c r="Q48" s="44">
        <f>SUM(AQ48)</f>
        <v>0</v>
      </c>
      <c r="R48" s="44"/>
      <c r="S48" s="44">
        <f>SUM(AS48)</f>
        <v>0</v>
      </c>
      <c r="T48" s="44"/>
      <c r="Y48" s="35" t="s">
        <v>24</v>
      </c>
      <c r="Z48" s="35"/>
      <c r="AA48" s="35"/>
      <c r="AB48" s="35"/>
      <c r="AC48" s="44" t="e">
        <f>#VALUE!</f>
        <v>#VALUE!</v>
      </c>
      <c r="AD48" s="44"/>
      <c r="AE48" s="44" t="e">
        <f>#VALUE!</f>
        <v>#VALUE!</v>
      </c>
      <c r="AF48" s="44"/>
      <c r="AG48" s="44">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4"/>
      <c r="AI48" s="44">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4"/>
      <c r="AK48" s="44">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4"/>
      <c r="AM48" s="44">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4"/>
      <c r="AO48" s="44">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4"/>
      <c r="AQ48" s="44">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4"/>
      <c r="AS48" s="44">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4"/>
    </row>
    <row r="49" spans="2:46" x14ac:dyDescent="0.25">
      <c r="B49" s="36" t="s">
        <v>39</v>
      </c>
      <c r="C49" s="70"/>
      <c r="D49" s="70"/>
      <c r="E49" s="70"/>
      <c r="F49" s="70"/>
      <c r="G49" s="44"/>
      <c r="H49" s="44"/>
      <c r="I49" s="44">
        <f>SUM(25-I48)</f>
        <v>25</v>
      </c>
      <c r="J49" s="44"/>
      <c r="K49" s="44">
        <f>SUM(20-K48)</f>
        <v>20</v>
      </c>
      <c r="L49" s="44"/>
      <c r="M49" s="44">
        <f>SUM(15-M48)</f>
        <v>15</v>
      </c>
      <c r="N49" s="44"/>
      <c r="O49" s="70"/>
      <c r="P49" s="70"/>
      <c r="Q49" s="70"/>
      <c r="R49" s="70"/>
      <c r="S49" s="70"/>
      <c r="T49" s="70"/>
      <c r="U49" s="38"/>
      <c r="Y49" s="69" t="s">
        <v>39</v>
      </c>
      <c r="Z49" s="69"/>
      <c r="AA49" s="69"/>
      <c r="AB49" s="69"/>
      <c r="AC49" s="70"/>
      <c r="AD49" s="70"/>
      <c r="AE49" s="70"/>
      <c r="AF49" s="70"/>
      <c r="AG49" s="44" t="e">
        <f>SUM(AE48-AG48)</f>
        <v>#VALUE!</v>
      </c>
      <c r="AH49" s="44"/>
      <c r="AI49" s="44">
        <f>SUM(25-AI48)</f>
        <v>25</v>
      </c>
      <c r="AJ49" s="44"/>
      <c r="AK49" s="44">
        <f>SUM(20-AK48)</f>
        <v>20</v>
      </c>
      <c r="AL49" s="44"/>
      <c r="AM49" s="44">
        <f>SUM(15-AM48)</f>
        <v>15</v>
      </c>
      <c r="AN49" s="44"/>
      <c r="AO49" s="70"/>
      <c r="AP49" s="70"/>
      <c r="AQ49" s="70"/>
      <c r="AR49" s="70"/>
      <c r="AS49" s="70"/>
      <c r="AT49" s="70"/>
    </row>
  </sheetData>
  <mergeCells count="566">
    <mergeCell ref="AQ49:AR49"/>
    <mergeCell ref="O49:P49"/>
    <mergeCell ref="Q49:R49"/>
    <mergeCell ref="S49:T49"/>
    <mergeCell ref="Y49:AB49"/>
    <mergeCell ref="AS49:AT49"/>
    <mergeCell ref="AG49:AH49"/>
    <mergeCell ref="AI49:AJ49"/>
    <mergeCell ref="AK49:AL49"/>
    <mergeCell ref="AM49:AN49"/>
    <mergeCell ref="AO49:AP49"/>
    <mergeCell ref="AC49:AD49"/>
    <mergeCell ref="AE49:AF49"/>
    <mergeCell ref="C49:D49"/>
    <mergeCell ref="E49:F49"/>
    <mergeCell ref="G49:H49"/>
    <mergeCell ref="I49:J49"/>
    <mergeCell ref="K49:L49"/>
    <mergeCell ref="M49:N49"/>
    <mergeCell ref="C48:D48"/>
    <mergeCell ref="E48:F48"/>
    <mergeCell ref="G48:H48"/>
    <mergeCell ref="I48:J48"/>
    <mergeCell ref="AQ47:AR47"/>
    <mergeCell ref="AS47:AT47"/>
    <mergeCell ref="K48:L48"/>
    <mergeCell ref="M48:N48"/>
    <mergeCell ref="AI47:AJ47"/>
    <mergeCell ref="AK47:AL47"/>
    <mergeCell ref="Q47:R47"/>
    <mergeCell ref="S47:T47"/>
    <mergeCell ref="Y47:AB47"/>
    <mergeCell ref="AC47:AD47"/>
    <mergeCell ref="AQ48:AR48"/>
    <mergeCell ref="AS48:AT48"/>
    <mergeCell ref="O48:P48"/>
    <mergeCell ref="Q48:R48"/>
    <mergeCell ref="S48:T48"/>
    <mergeCell ref="AC48:AD48"/>
    <mergeCell ref="AE48:AF48"/>
    <mergeCell ref="AG48:AH48"/>
    <mergeCell ref="AI48:AJ48"/>
    <mergeCell ref="AK48:AL48"/>
    <mergeCell ref="AM48:AN48"/>
    <mergeCell ref="AO48:AP48"/>
    <mergeCell ref="AS46:AT46"/>
    <mergeCell ref="C47:D47"/>
    <mergeCell ref="E47:F47"/>
    <mergeCell ref="G47:H47"/>
    <mergeCell ref="I47:J47"/>
    <mergeCell ref="K47:L47"/>
    <mergeCell ref="M47:N47"/>
    <mergeCell ref="O47:P47"/>
    <mergeCell ref="AM47:AN47"/>
    <mergeCell ref="AO47:AP47"/>
    <mergeCell ref="AC46:AD46"/>
    <mergeCell ref="AE46:AF46"/>
    <mergeCell ref="AG46:AH46"/>
    <mergeCell ref="AI46:AJ46"/>
    <mergeCell ref="AO46:AP46"/>
    <mergeCell ref="AQ46:AR46"/>
    <mergeCell ref="AK46:AL46"/>
    <mergeCell ref="AM46:AN46"/>
    <mergeCell ref="AE47:AF47"/>
    <mergeCell ref="AG47:AH47"/>
    <mergeCell ref="C46:D46"/>
    <mergeCell ref="E46:F46"/>
    <mergeCell ref="G46:H46"/>
    <mergeCell ref="I46:J46"/>
    <mergeCell ref="K46:L46"/>
    <mergeCell ref="M46:N46"/>
    <mergeCell ref="O46:P46"/>
    <mergeCell ref="AK45:AL45"/>
    <mergeCell ref="AM45:AN45"/>
    <mergeCell ref="Q46:R46"/>
    <mergeCell ref="S46:T46"/>
    <mergeCell ref="AG45:AH45"/>
    <mergeCell ref="AI45:AJ45"/>
    <mergeCell ref="AC45:AD45"/>
    <mergeCell ref="AE45:AF45"/>
    <mergeCell ref="C45:D45"/>
    <mergeCell ref="E45:F45"/>
    <mergeCell ref="G45:H45"/>
    <mergeCell ref="I45:J45"/>
    <mergeCell ref="O45:P45"/>
    <mergeCell ref="Q45:R45"/>
    <mergeCell ref="S45:T45"/>
    <mergeCell ref="Y45:AB45"/>
    <mergeCell ref="AS45:AT45"/>
    <mergeCell ref="AO45:AP45"/>
    <mergeCell ref="AQ45:AR45"/>
    <mergeCell ref="AS44:AT44"/>
    <mergeCell ref="K45:L45"/>
    <mergeCell ref="M45:N45"/>
    <mergeCell ref="AI44:AJ44"/>
    <mergeCell ref="AK44:AL44"/>
    <mergeCell ref="O44:P44"/>
    <mergeCell ref="Q44:R44"/>
    <mergeCell ref="AE44:AF44"/>
    <mergeCell ref="AG44:AH44"/>
    <mergeCell ref="C44:D44"/>
    <mergeCell ref="E44:F44"/>
    <mergeCell ref="G44:H44"/>
    <mergeCell ref="I44:J44"/>
    <mergeCell ref="S44:T44"/>
    <mergeCell ref="AC44:AD44"/>
    <mergeCell ref="AM44:AN44"/>
    <mergeCell ref="AO44:AP44"/>
    <mergeCell ref="AQ44:AR44"/>
    <mergeCell ref="K44:L44"/>
    <mergeCell ref="M44:N44"/>
    <mergeCell ref="AQ42:AR42"/>
    <mergeCell ref="AS42:AT42"/>
    <mergeCell ref="C43:D43"/>
    <mergeCell ref="E43:F43"/>
    <mergeCell ref="G43:H43"/>
    <mergeCell ref="I43:J43"/>
    <mergeCell ref="K43:L43"/>
    <mergeCell ref="M43:N43"/>
    <mergeCell ref="O43:P43"/>
    <mergeCell ref="AK42:AL42"/>
    <mergeCell ref="AM42:AN42"/>
    <mergeCell ref="AM43:AN43"/>
    <mergeCell ref="AO43:AP43"/>
    <mergeCell ref="AQ43:AR43"/>
    <mergeCell ref="AS43:AT43"/>
    <mergeCell ref="AI43:AJ43"/>
    <mergeCell ref="AK43:AL43"/>
    <mergeCell ref="Q43:R43"/>
    <mergeCell ref="S43:T43"/>
    <mergeCell ref="Y43:AB43"/>
    <mergeCell ref="AC43:AD43"/>
    <mergeCell ref="AE43:AF43"/>
    <mergeCell ref="AG43:AH43"/>
    <mergeCell ref="AO42:AP42"/>
    <mergeCell ref="AS41:AT41"/>
    <mergeCell ref="C42:D42"/>
    <mergeCell ref="E42:F42"/>
    <mergeCell ref="G42:H42"/>
    <mergeCell ref="I42:J42"/>
    <mergeCell ref="K42:L42"/>
    <mergeCell ref="M42:N42"/>
    <mergeCell ref="O42:P42"/>
    <mergeCell ref="Q42:R42"/>
    <mergeCell ref="S42:T42"/>
    <mergeCell ref="AG41:AH41"/>
    <mergeCell ref="AI41:AJ41"/>
    <mergeCell ref="AC41:AD41"/>
    <mergeCell ref="AE41:AF41"/>
    <mergeCell ref="AC42:AD42"/>
    <mergeCell ref="AE42:AF42"/>
    <mergeCell ref="AG42:AH42"/>
    <mergeCell ref="AI42:AJ42"/>
    <mergeCell ref="S41:T41"/>
    <mergeCell ref="Y41:AB41"/>
    <mergeCell ref="AK41:AL41"/>
    <mergeCell ref="AM41:AN41"/>
    <mergeCell ref="AO41:AP41"/>
    <mergeCell ref="AQ41:AR41"/>
    <mergeCell ref="C41:D41"/>
    <mergeCell ref="E41:F41"/>
    <mergeCell ref="G41:H41"/>
    <mergeCell ref="I41:J41"/>
    <mergeCell ref="O41:P41"/>
    <mergeCell ref="Q41:R41"/>
    <mergeCell ref="K41:L41"/>
    <mergeCell ref="M41:N41"/>
    <mergeCell ref="AI40:AJ40"/>
    <mergeCell ref="C40:D40"/>
    <mergeCell ref="E40:F40"/>
    <mergeCell ref="G40:H40"/>
    <mergeCell ref="I40:J40"/>
    <mergeCell ref="K40:L40"/>
    <mergeCell ref="M40:N40"/>
    <mergeCell ref="AQ39:AR39"/>
    <mergeCell ref="AS39:AT39"/>
    <mergeCell ref="AM40:AN40"/>
    <mergeCell ref="AO40:AP40"/>
    <mergeCell ref="AQ40:AR40"/>
    <mergeCell ref="AS40:AT40"/>
    <mergeCell ref="AM39:AN39"/>
    <mergeCell ref="AO39:AP39"/>
    <mergeCell ref="AE39:AF39"/>
    <mergeCell ref="AG39:AH39"/>
    <mergeCell ref="AI39:AJ39"/>
    <mergeCell ref="AK39:AL39"/>
    <mergeCell ref="C38:D38"/>
    <mergeCell ref="E38:F38"/>
    <mergeCell ref="G38:H38"/>
    <mergeCell ref="I38:J38"/>
    <mergeCell ref="K38:L38"/>
    <mergeCell ref="AK40:AL40"/>
    <mergeCell ref="O40:P40"/>
    <mergeCell ref="Q40:R40"/>
    <mergeCell ref="S40:T40"/>
    <mergeCell ref="AC40:AD40"/>
    <mergeCell ref="AE40:AF40"/>
    <mergeCell ref="AG40:AH40"/>
    <mergeCell ref="Y39:AB39"/>
    <mergeCell ref="AC39:AD39"/>
    <mergeCell ref="C39:D39"/>
    <mergeCell ref="E39:F39"/>
    <mergeCell ref="G39:H39"/>
    <mergeCell ref="I39:J39"/>
    <mergeCell ref="K39:L39"/>
    <mergeCell ref="M39:N39"/>
    <mergeCell ref="O39:P39"/>
    <mergeCell ref="Q39:R39"/>
    <mergeCell ref="S39:T39"/>
    <mergeCell ref="AX33:AZ33"/>
    <mergeCell ref="BA33:BC33"/>
    <mergeCell ref="BF33:BG33"/>
    <mergeCell ref="AE37:AF37"/>
    <mergeCell ref="AG37:AH37"/>
    <mergeCell ref="AU33:AW33"/>
    <mergeCell ref="AC37:AD37"/>
    <mergeCell ref="AI37:AJ37"/>
    <mergeCell ref="AK37:AL37"/>
    <mergeCell ref="AM37:AN37"/>
    <mergeCell ref="AO37:AP37"/>
    <mergeCell ref="AO38:AP38"/>
    <mergeCell ref="AM38:AN38"/>
    <mergeCell ref="M37:N37"/>
    <mergeCell ref="AS37:AT37"/>
    <mergeCell ref="AS38:AT38"/>
    <mergeCell ref="AQ38:AR38"/>
    <mergeCell ref="M38:N38"/>
    <mergeCell ref="O38:P38"/>
    <mergeCell ref="Q38:R38"/>
    <mergeCell ref="O37:P37"/>
    <mergeCell ref="Q37:R37"/>
    <mergeCell ref="S37:T37"/>
    <mergeCell ref="S38:T38"/>
    <mergeCell ref="AC38:AD38"/>
    <mergeCell ref="AE38:AF38"/>
    <mergeCell ref="AG38:AH38"/>
    <mergeCell ref="AI38:AJ38"/>
    <mergeCell ref="AK38:AL38"/>
    <mergeCell ref="C37:D37"/>
    <mergeCell ref="E37:F37"/>
    <mergeCell ref="G37:H37"/>
    <mergeCell ref="I37:J37"/>
    <mergeCell ref="K37:L37"/>
    <mergeCell ref="AH33:AJ33"/>
    <mergeCell ref="AO33:AQ33"/>
    <mergeCell ref="AR33:AT33"/>
    <mergeCell ref="C33:E33"/>
    <mergeCell ref="F33:H33"/>
    <mergeCell ref="BF31:BG31"/>
    <mergeCell ref="I33:K33"/>
    <mergeCell ref="L33:N33"/>
    <mergeCell ref="O33:Q33"/>
    <mergeCell ref="V33:X33"/>
    <mergeCell ref="B35:T36"/>
    <mergeCell ref="Y35:AT36"/>
    <mergeCell ref="Y33:AA33"/>
    <mergeCell ref="AB33:AD33"/>
    <mergeCell ref="AE33:AG33"/>
    <mergeCell ref="BF32:BG32"/>
    <mergeCell ref="Y31:AA31"/>
    <mergeCell ref="AB31:AD31"/>
    <mergeCell ref="AE31:AG31"/>
    <mergeCell ref="AH31:AJ31"/>
    <mergeCell ref="AO31:AQ31"/>
    <mergeCell ref="AR31:AT31"/>
    <mergeCell ref="AU31:AW31"/>
    <mergeCell ref="AX31:AZ31"/>
    <mergeCell ref="BA31:BC31"/>
    <mergeCell ref="C31:E31"/>
    <mergeCell ref="F31:H31"/>
    <mergeCell ref="I31:K31"/>
    <mergeCell ref="L31:N31"/>
    <mergeCell ref="T32:U32"/>
    <mergeCell ref="AM32:AN32"/>
    <mergeCell ref="O31:Q31"/>
    <mergeCell ref="V31:X31"/>
    <mergeCell ref="AU29:AW29"/>
    <mergeCell ref="AX29:AZ29"/>
    <mergeCell ref="AR29:AT29"/>
    <mergeCell ref="O29:Q29"/>
    <mergeCell ref="V29:X29"/>
    <mergeCell ref="T30:U30"/>
    <mergeCell ref="AM30:AN30"/>
    <mergeCell ref="BF30:BG30"/>
    <mergeCell ref="Y29:AA29"/>
    <mergeCell ref="AB29:AD29"/>
    <mergeCell ref="AE29:AG29"/>
    <mergeCell ref="AH29:AJ29"/>
    <mergeCell ref="AO29:AQ29"/>
    <mergeCell ref="BF27:BG27"/>
    <mergeCell ref="C29:E29"/>
    <mergeCell ref="F29:H29"/>
    <mergeCell ref="I29:K29"/>
    <mergeCell ref="L29:N29"/>
    <mergeCell ref="BA29:BC29"/>
    <mergeCell ref="BF29:BG29"/>
    <mergeCell ref="BF28:BG28"/>
    <mergeCell ref="Y27:AA27"/>
    <mergeCell ref="AB27:AD27"/>
    <mergeCell ref="AE27:AG27"/>
    <mergeCell ref="AH27:AJ27"/>
    <mergeCell ref="AO27:AQ27"/>
    <mergeCell ref="AR27:AT27"/>
    <mergeCell ref="AU27:AW27"/>
    <mergeCell ref="AX27:AZ27"/>
    <mergeCell ref="BA27:BC27"/>
    <mergeCell ref="C27:E27"/>
    <mergeCell ref="F27:H27"/>
    <mergeCell ref="I27:K27"/>
    <mergeCell ref="L27:N27"/>
    <mergeCell ref="T28:U28"/>
    <mergeCell ref="AM28:AN28"/>
    <mergeCell ref="O27:Q27"/>
    <mergeCell ref="V27:X27"/>
    <mergeCell ref="AU25:AW25"/>
    <mergeCell ref="AX25:AZ25"/>
    <mergeCell ref="AR25:AT25"/>
    <mergeCell ref="O25:Q25"/>
    <mergeCell ref="V25:X25"/>
    <mergeCell ref="T26:U26"/>
    <mergeCell ref="AM26:AN26"/>
    <mergeCell ref="BF26:BG26"/>
    <mergeCell ref="Y25:AA25"/>
    <mergeCell ref="AB25:AD25"/>
    <mergeCell ref="AE25:AG25"/>
    <mergeCell ref="AH25:AJ25"/>
    <mergeCell ref="AO25:AQ25"/>
    <mergeCell ref="BF23:BG23"/>
    <mergeCell ref="C25:E25"/>
    <mergeCell ref="F25:H25"/>
    <mergeCell ref="I25:K25"/>
    <mergeCell ref="L25:N25"/>
    <mergeCell ref="BA25:BC25"/>
    <mergeCell ref="BF25:BG25"/>
    <mergeCell ref="BF24:BG24"/>
    <mergeCell ref="Y23:AA23"/>
    <mergeCell ref="AB23:AD23"/>
    <mergeCell ref="AE23:AG23"/>
    <mergeCell ref="AH23:AJ23"/>
    <mergeCell ref="AO23:AQ23"/>
    <mergeCell ref="AR23:AT23"/>
    <mergeCell ref="AU23:AW23"/>
    <mergeCell ref="AX23:AZ23"/>
    <mergeCell ref="BA23:BC23"/>
    <mergeCell ref="C23:E23"/>
    <mergeCell ref="F23:H23"/>
    <mergeCell ref="I23:K23"/>
    <mergeCell ref="L23:N23"/>
    <mergeCell ref="T24:U24"/>
    <mergeCell ref="AM24:AN24"/>
    <mergeCell ref="BA20:BC20"/>
    <mergeCell ref="BD20:BE20"/>
    <mergeCell ref="T20:U20"/>
    <mergeCell ref="V20:X20"/>
    <mergeCell ref="Y20:AA20"/>
    <mergeCell ref="AB20:AD20"/>
    <mergeCell ref="AE20:AG20"/>
    <mergeCell ref="AH20:AJ20"/>
    <mergeCell ref="AO20:AQ20"/>
    <mergeCell ref="AR20:AT20"/>
    <mergeCell ref="AU20:AW20"/>
    <mergeCell ref="AX20:AZ20"/>
    <mergeCell ref="O23:Q23"/>
    <mergeCell ref="V23:X23"/>
    <mergeCell ref="AX19:AZ19"/>
    <mergeCell ref="BA19:BC19"/>
    <mergeCell ref="BD19:BE19"/>
    <mergeCell ref="BF19:BG19"/>
    <mergeCell ref="BF20:BG20"/>
    <mergeCell ref="T22:U22"/>
    <mergeCell ref="AM22:AN22"/>
    <mergeCell ref="BF22:BG22"/>
    <mergeCell ref="AK20:AL20"/>
    <mergeCell ref="AM20:AN20"/>
    <mergeCell ref="V19:X19"/>
    <mergeCell ref="Y19:AA19"/>
    <mergeCell ref="AB19:AD19"/>
    <mergeCell ref="AE19:AG19"/>
    <mergeCell ref="C20:E20"/>
    <mergeCell ref="F20:H20"/>
    <mergeCell ref="I20:K20"/>
    <mergeCell ref="L20:N20"/>
    <mergeCell ref="AM19:AN19"/>
    <mergeCell ref="AO19:AQ19"/>
    <mergeCell ref="AR19:AT19"/>
    <mergeCell ref="AU19:AW19"/>
    <mergeCell ref="O20:Q20"/>
    <mergeCell ref="R20:S20"/>
    <mergeCell ref="AH19:AJ19"/>
    <mergeCell ref="AK19:AL19"/>
    <mergeCell ref="R19:S19"/>
    <mergeCell ref="T19:U19"/>
    <mergeCell ref="C19:E19"/>
    <mergeCell ref="F19:H19"/>
    <mergeCell ref="I19:K19"/>
    <mergeCell ref="L19:N19"/>
    <mergeCell ref="O19:Q19"/>
    <mergeCell ref="AR17:AT17"/>
    <mergeCell ref="AU17:AW17"/>
    <mergeCell ref="AX17:AZ17"/>
    <mergeCell ref="BA17:BC17"/>
    <mergeCell ref="T16:U16"/>
    <mergeCell ref="AM16:AN16"/>
    <mergeCell ref="BF17:BG17"/>
    <mergeCell ref="Y17:AA17"/>
    <mergeCell ref="AB17:AD17"/>
    <mergeCell ref="BF16:BG16"/>
    <mergeCell ref="C17:E17"/>
    <mergeCell ref="F17:H17"/>
    <mergeCell ref="I17:K17"/>
    <mergeCell ref="L17:N17"/>
    <mergeCell ref="O17:Q17"/>
    <mergeCell ref="T17:U17"/>
    <mergeCell ref="V17:X17"/>
    <mergeCell ref="AM17:AN17"/>
    <mergeCell ref="AO17:AQ17"/>
    <mergeCell ref="AE17:AG17"/>
    <mergeCell ref="AH17:AJ17"/>
    <mergeCell ref="BF15:BG15"/>
    <mergeCell ref="V15:X15"/>
    <mergeCell ref="Y15:AA15"/>
    <mergeCell ref="AB15:AD15"/>
    <mergeCell ref="AE15:AG15"/>
    <mergeCell ref="AH15:AJ15"/>
    <mergeCell ref="AM15:AN15"/>
    <mergeCell ref="AO15:AQ15"/>
    <mergeCell ref="AR15:AT15"/>
    <mergeCell ref="AU15:AW15"/>
    <mergeCell ref="O15:Q15"/>
    <mergeCell ref="T15:U15"/>
    <mergeCell ref="AX13:AZ13"/>
    <mergeCell ref="BA13:BC13"/>
    <mergeCell ref="C15:E15"/>
    <mergeCell ref="F15:H15"/>
    <mergeCell ref="I15:K15"/>
    <mergeCell ref="L15:N15"/>
    <mergeCell ref="BA15:BC15"/>
    <mergeCell ref="AX15:AZ15"/>
    <mergeCell ref="BF13:BG13"/>
    <mergeCell ref="T14:U14"/>
    <mergeCell ref="AM14:AN14"/>
    <mergeCell ref="BF14:BG14"/>
    <mergeCell ref="Y13:AA13"/>
    <mergeCell ref="AB13:AD13"/>
    <mergeCell ref="AM13:AN13"/>
    <mergeCell ref="AO13:AQ13"/>
    <mergeCell ref="AE13:AG13"/>
    <mergeCell ref="AH13:AJ13"/>
    <mergeCell ref="T12:U12"/>
    <mergeCell ref="AM12:AN12"/>
    <mergeCell ref="AR13:AT13"/>
    <mergeCell ref="AU13:AW13"/>
    <mergeCell ref="AU11:AW11"/>
    <mergeCell ref="AX11:AZ11"/>
    <mergeCell ref="BF12:BG12"/>
    <mergeCell ref="C13:E13"/>
    <mergeCell ref="F13:H13"/>
    <mergeCell ref="I13:K13"/>
    <mergeCell ref="L13:N13"/>
    <mergeCell ref="O13:Q13"/>
    <mergeCell ref="T13:U13"/>
    <mergeCell ref="V13:X13"/>
    <mergeCell ref="C11:E11"/>
    <mergeCell ref="F11:H11"/>
    <mergeCell ref="I11:K11"/>
    <mergeCell ref="L11:N11"/>
    <mergeCell ref="BA11:BC11"/>
    <mergeCell ref="BF11:BG11"/>
    <mergeCell ref="V11:X11"/>
    <mergeCell ref="Y11:AA11"/>
    <mergeCell ref="AB11:AD11"/>
    <mergeCell ref="AE11:AG11"/>
    <mergeCell ref="T10:U10"/>
    <mergeCell ref="AM10:AN10"/>
    <mergeCell ref="BF10:BG10"/>
    <mergeCell ref="Y9:AA9"/>
    <mergeCell ref="AB9:AD9"/>
    <mergeCell ref="BF8:BG8"/>
    <mergeCell ref="AM9:AN9"/>
    <mergeCell ref="AO9:AQ9"/>
    <mergeCell ref="O11:Q11"/>
    <mergeCell ref="T11:U11"/>
    <mergeCell ref="AX9:AZ9"/>
    <mergeCell ref="BA9:BC9"/>
    <mergeCell ref="AH11:AJ11"/>
    <mergeCell ref="AM11:AN11"/>
    <mergeCell ref="AO11:AQ11"/>
    <mergeCell ref="AR11:AT11"/>
    <mergeCell ref="T9:U9"/>
    <mergeCell ref="V9:X9"/>
    <mergeCell ref="AE9:AG9"/>
    <mergeCell ref="AH9:AJ9"/>
    <mergeCell ref="T8:U8"/>
    <mergeCell ref="AM8:AN8"/>
    <mergeCell ref="AR9:AT9"/>
    <mergeCell ref="AU9:AW9"/>
    <mergeCell ref="BF9:BG9"/>
    <mergeCell ref="C7:E7"/>
    <mergeCell ref="F7:H7"/>
    <mergeCell ref="I7:K7"/>
    <mergeCell ref="L7:N7"/>
    <mergeCell ref="C9:E9"/>
    <mergeCell ref="F9:H9"/>
    <mergeCell ref="I9:K9"/>
    <mergeCell ref="L9:N9"/>
    <mergeCell ref="O9:Q9"/>
    <mergeCell ref="BF6:BG6"/>
    <mergeCell ref="AK4:AL4"/>
    <mergeCell ref="AM4:AN4"/>
    <mergeCell ref="AO4:AQ4"/>
    <mergeCell ref="AR4:AT4"/>
    <mergeCell ref="AH7:AJ7"/>
    <mergeCell ref="AM7:AN7"/>
    <mergeCell ref="AO7:AQ7"/>
    <mergeCell ref="AR7:AT7"/>
    <mergeCell ref="AU7:AW7"/>
    <mergeCell ref="AX7:AZ7"/>
    <mergeCell ref="C4:E4"/>
    <mergeCell ref="F4:H4"/>
    <mergeCell ref="I4:K4"/>
    <mergeCell ref="L4:N4"/>
    <mergeCell ref="AX3:AZ3"/>
    <mergeCell ref="BA7:BC7"/>
    <mergeCell ref="BF7:BG7"/>
    <mergeCell ref="V7:X7"/>
    <mergeCell ref="Y7:AA7"/>
    <mergeCell ref="AB7:AD7"/>
    <mergeCell ref="AE7:AG7"/>
    <mergeCell ref="O7:Q7"/>
    <mergeCell ref="T7:U7"/>
    <mergeCell ref="BA4:BC4"/>
    <mergeCell ref="BD4:BE4"/>
    <mergeCell ref="T4:U4"/>
    <mergeCell ref="V4:X4"/>
    <mergeCell ref="Y4:AA4"/>
    <mergeCell ref="AB4:AD4"/>
    <mergeCell ref="AE4:AG4"/>
    <mergeCell ref="AH4:AJ4"/>
    <mergeCell ref="BF4:BG4"/>
    <mergeCell ref="T6:U6"/>
    <mergeCell ref="AM6:AN6"/>
    <mergeCell ref="BA3:BC3"/>
    <mergeCell ref="BD3:BE3"/>
    <mergeCell ref="BF3:BG3"/>
    <mergeCell ref="O4:Q4"/>
    <mergeCell ref="R4:S4"/>
    <mergeCell ref="AR3:AT3"/>
    <mergeCell ref="AU3:AW3"/>
    <mergeCell ref="AB3:AD3"/>
    <mergeCell ref="AE3:AG3"/>
    <mergeCell ref="AU4:AW4"/>
    <mergeCell ref="AX4:AZ4"/>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ontainsText" dxfId="34" priority="32" operator="containsText" text="G">
      <formula>NOT(ISERROR(SEARCH("G",E6)))</formula>
    </cfRule>
    <cfRule type="containsText" dxfId="33" priority="33" operator="containsText" text="G">
      <formula>NOT(ISERROR(SEARCH("G",E6)))</formula>
    </cfRule>
    <cfRule type="cellIs" dxfId="32" priority="34" operator="equal">
      <formula>"""G"""</formula>
    </cfRule>
    <cfRule type="cellIs" dxfId="31" priority="35" operator="equal">
      <formula>"""G"""</formula>
    </cfRule>
  </conditionalFormatting>
  <conditionalFormatting sqref="C6">
    <cfRule type="containsText" dxfId="30" priority="31" operator="containsText" text="P">
      <formula>NOT(ISERROR(SEARCH("P",C6)))</formula>
    </cfRule>
  </conditionalFormatting>
  <conditionalFormatting 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AC40:AT40 I41:N41 AG41:AN41 C42:T42 AC42:AT42 I43:N43 AG43:AN43 C44:T44 AC44:AT44 I45:N45 AG45:AN45 C46:T46 AC46:AT46 I47:N47 AG47:AN47 C48:T48 AC48:AT48 I49:N49 AG49:AN49">
    <cfRule type="containsText" dxfId="29" priority="30" operator="containsText" text="P">
      <formula>NOT(ISERROR(SEARCH("P",C6)))</formula>
    </cfRule>
  </conditionalFormatting>
  <conditionalFormatting sqref="C8 C10 C12 C14 C16">
    <cfRule type="containsText" dxfId="28" priority="29" operator="containsText" text="P">
      <formula>NOT(ISERROR(SEARCH("P",C8)))</formula>
    </cfRule>
  </conditionalFormatting>
  <conditionalFormatting 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AC40:AT40 I41:N41 AG41:AN41 C42:T42 AC42:AT42 I43:N43 AG43:AN43 C44:T44 AC44:AT44 I45:N45 AG45:AN45 C46:T46 AC46:AT46 I47:N47 AG47:AN47 C48:T48 AC48:AT48 I49:N49 AG49:AN49">
    <cfRule type="containsText" dxfId="27" priority="28" operator="containsText" text="G">
      <formula>NOT(ISERROR(SEARCH("G",C6)))</formula>
    </cfRule>
  </conditionalFormatting>
  <conditionalFormatting 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10:BD10 I8:BD8 C14:G14 C12:G12 C10:G10 C8:G8 C16:G16 I16:BG16 C28:BG28 I14:BG14 C32:BG32 C26:BG26 C6:BG6 C30:BG30 C24:BG24 C22:BG22">
    <cfRule type="containsText" dxfId="26" priority="27" operator="containsText" text="G">
      <formula>NOT(ISERROR(SEARCH("G",C6)))</formula>
    </cfRule>
  </conditionalFormatting>
  <conditionalFormatting sqref="H8">
    <cfRule type="containsText" dxfId="25" priority="26" operator="containsText" text="G">
      <formula>NOT(ISERROR(SEARCH("G",H8)))</formula>
    </cfRule>
  </conditionalFormatting>
  <conditionalFormatting sqref="H10">
    <cfRule type="containsText" dxfId="24" priority="25" operator="containsText" text="G">
      <formula>NOT(ISERROR(SEARCH("G",H10)))</formula>
    </cfRule>
  </conditionalFormatting>
  <conditionalFormatting sqref="H12">
    <cfRule type="containsText" dxfId="23" priority="24" operator="containsText" text="G">
      <formula>NOT(ISERROR(SEARCH("G",H12)))</formula>
    </cfRule>
  </conditionalFormatting>
  <conditionalFormatting sqref="H14">
    <cfRule type="containsText" dxfId="22" priority="23" operator="containsText" text="G">
      <formula>NOT(ISERROR(SEARCH("G",H14)))</formula>
    </cfRule>
  </conditionalFormatting>
  <conditionalFormatting sqref="H16">
    <cfRule type="containsText" dxfId="21" priority="22" operator="containsText" text="G">
      <formula>NOT(ISERROR(SEARCH("G",H16)))</formula>
    </cfRule>
  </conditionalFormatting>
  <conditionalFormatting sqref="AB14">
    <cfRule type="containsText" dxfId="20" priority="21" operator="containsText" text="P">
      <formula>NOT(ISERROR(SEARCH("P",AB14)))</formula>
    </cfRule>
  </conditionalFormatting>
  <conditionalFormatting sqref="AB14">
    <cfRule type="containsText" dxfId="19" priority="20" operator="containsText" text="G">
      <formula>NOT(ISERROR(SEARCH("G",AB14)))</formula>
    </cfRule>
  </conditionalFormatting>
  <conditionalFormatting sqref="F32">
    <cfRule type="containsText" dxfId="18" priority="19" operator="containsText" text="P">
      <formula>NOT(ISERROR(SEARCH("P",F32)))</formula>
    </cfRule>
  </conditionalFormatting>
  <conditionalFormatting sqref="F32">
    <cfRule type="containsText" dxfId="17" priority="18" operator="containsText" text="G">
      <formula>NOT(ISERROR(SEARCH("G",F32)))</formula>
    </cfRule>
  </conditionalFormatting>
  <conditionalFormatting sqref="L26">
    <cfRule type="containsText" dxfId="16" priority="17" operator="containsText" text="P">
      <formula>NOT(ISERROR(SEARCH("P",L26)))</formula>
    </cfRule>
  </conditionalFormatting>
  <conditionalFormatting sqref="L26">
    <cfRule type="containsText" dxfId="15" priority="16" operator="containsText" text="G">
      <formula>NOT(ISERROR(SEARCH("G",L26)))</formula>
    </cfRule>
  </conditionalFormatting>
  <conditionalFormatting sqref="AG39:AH39">
    <cfRule type="cellIs" dxfId="14" priority="15" operator="greaterThan">
      <formula>0</formula>
    </cfRule>
  </conditionalFormatting>
  <conditionalFormatting sqref="M6">
    <cfRule type="containsText" dxfId="13" priority="14" operator="containsText" text="P">
      <formula>NOT(ISERROR(SEARCH("P",M6)))</formula>
    </cfRule>
  </conditionalFormatting>
  <conditionalFormatting sqref="M6">
    <cfRule type="containsText" dxfId="12" priority="13" operator="containsText" text="G">
      <formula>NOT(ISERROR(SEARCH("G",M6)))</formula>
    </cfRule>
  </conditionalFormatting>
  <conditionalFormatting sqref="AI39:AJ39">
    <cfRule type="cellIs" dxfId="11" priority="12" operator="lessThan">
      <formula>0</formula>
    </cfRule>
  </conditionalFormatting>
  <conditionalFormatting sqref="AK39:AL39">
    <cfRule type="cellIs" dxfId="10" priority="11" operator="lessThan">
      <formula>0</formula>
    </cfRule>
  </conditionalFormatting>
  <conditionalFormatting sqref="AM39:AN39">
    <cfRule type="cellIs" dxfId="9" priority="10" operator="lessThan">
      <formula>0</formula>
    </cfRule>
  </conditionalFormatting>
  <conditionalFormatting sqref="F22">
    <cfRule type="containsText" dxfId="8" priority="9" operator="containsText" text="P">
      <formula>NOT(ISERROR(SEARCH("P",F22)))</formula>
    </cfRule>
  </conditionalFormatting>
  <conditionalFormatting sqref="AH30">
    <cfRule type="containsText" dxfId="7" priority="8" operator="containsText" text="P">
      <formula>NOT(ISERROR(SEARCH("P",AH30)))</formula>
    </cfRule>
  </conditionalFormatting>
  <conditionalFormatting sqref="AH30">
    <cfRule type="containsText" dxfId="6" priority="7" operator="containsText" text="G">
      <formula>NOT(ISERROR(SEARCH("G",AH30)))</formula>
    </cfRule>
  </conditionalFormatting>
  <conditionalFormatting sqref="AB24">
    <cfRule type="containsText" dxfId="5" priority="6" operator="containsText" text="P">
      <formula>NOT(ISERROR(SEARCH("P",AB24)))</formula>
    </cfRule>
  </conditionalFormatting>
  <conditionalFormatting sqref="AB24">
    <cfRule type="containsText" dxfId="4" priority="5" operator="containsText" text="G">
      <formula>NOT(ISERROR(SEARCH("G",AB24)))</formula>
    </cfRule>
  </conditionalFormatting>
  <conditionalFormatting sqref="BA22">
    <cfRule type="containsText" dxfId="3" priority="4" operator="containsText" text="P">
      <formula>NOT(ISERROR(SEARCH("P",BA22)))</formula>
    </cfRule>
  </conditionalFormatting>
  <conditionalFormatting sqref="BA22">
    <cfRule type="containsText" dxfId="2" priority="3" operator="containsText" text="G">
      <formula>NOT(ISERROR(SEARCH("G",BA22)))</formula>
    </cfRule>
  </conditionalFormatting>
  <conditionalFormatting sqref="AH22">
    <cfRule type="containsText" dxfId="1" priority="2" operator="containsText" text="P">
      <formula>NOT(ISERROR(SEARCH("P",AH22)))</formula>
    </cfRule>
  </conditionalFormatting>
  <conditionalFormatting sqref="AH22">
    <cfRule type="containsText" dxfId="0" priority="1" operator="containsText" text="G">
      <formula>NOT(ISERROR(SEARCH("G",AH22)))</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Y10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AH22">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ALCAN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olaurent</dc:creator>
  <cp:lastModifiedBy>Guy Blancher</cp:lastModifiedBy>
  <dcterms:created xsi:type="dcterms:W3CDTF">2009-07-24T09:26:51Z</dcterms:created>
  <dcterms:modified xsi:type="dcterms:W3CDTF">2014-03-20T10:14:09Z</dcterms:modified>
</cp:coreProperties>
</file>