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55" windowHeight="8250"/>
  </bookViews>
  <sheets>
    <sheet name="Calendrier" sheetId="1" r:id="rId1"/>
    <sheet name="Recap hebdo" sheetId="6" r:id="rId2"/>
    <sheet name="Parametres" sheetId="5" r:id="rId3"/>
    <sheet name=" Calendrier old" sheetId="4" r:id="rId4"/>
  </sheets>
  <externalReferences>
    <externalReference r:id="rId5"/>
  </externalReferences>
  <definedNames>
    <definedName name="Salles">OFFSET(Parametres!$C$2,,,COUNTA(Parametres!$C:$C)-1)</definedName>
  </definedNames>
  <calcPr calcId="152511"/>
</workbook>
</file>

<file path=xl/calcChain.xml><?xml version="1.0" encoding="utf-8"?>
<calcChain xmlns="http://schemas.openxmlformats.org/spreadsheetml/2006/main">
  <c r="J2" i="1" l="1"/>
  <c r="K2" i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F2" i="1"/>
  <c r="G2" i="1"/>
  <c r="H2" i="1" s="1"/>
  <c r="E2" i="1"/>
  <c r="AL1" i="1"/>
  <c r="AE1" i="1"/>
  <c r="X1" i="1"/>
  <c r="Q1" i="1"/>
  <c r="J1" i="1"/>
  <c r="C1" i="1"/>
  <c r="D2" i="1"/>
  <c r="B1" i="1"/>
  <c r="C2" i="1"/>
  <c r="I2" i="1" l="1"/>
  <c r="C7" i="4"/>
  <c r="C6" i="4"/>
  <c r="C5" i="4"/>
  <c r="C4" i="4"/>
  <c r="C3" i="4"/>
  <c r="D2" i="4"/>
  <c r="E2" i="4" s="1"/>
  <c r="F2" i="4" s="1"/>
  <c r="G2" i="4" s="1"/>
  <c r="H2" i="4" s="1"/>
  <c r="I2" i="4" s="1"/>
  <c r="J2" i="4" s="1"/>
  <c r="C2" i="4"/>
  <c r="D3" i="4" l="1"/>
  <c r="E3" i="4" l="1"/>
  <c r="F3" i="4" s="1"/>
  <c r="G3" i="4" s="1"/>
  <c r="H3" i="4" s="1"/>
  <c r="I3" i="4" s="1"/>
  <c r="J3" i="4" s="1"/>
  <c r="D4" i="4"/>
  <c r="E4" i="4" l="1"/>
  <c r="F4" i="4" s="1"/>
  <c r="G4" i="4" s="1"/>
  <c r="H4" i="4" s="1"/>
  <c r="I4" i="4" s="1"/>
  <c r="J4" i="4" s="1"/>
  <c r="D5" i="4"/>
  <c r="E5" i="4" l="1"/>
  <c r="F5" i="4" s="1"/>
  <c r="G5" i="4" s="1"/>
  <c r="H5" i="4" s="1"/>
  <c r="I5" i="4" s="1"/>
  <c r="J5" i="4" s="1"/>
  <c r="D6" i="4"/>
  <c r="E6" i="4" l="1"/>
  <c r="F6" i="4" s="1"/>
  <c r="G6" i="4" s="1"/>
  <c r="H6" i="4" s="1"/>
  <c r="I6" i="4" s="1"/>
  <c r="J6" i="4" s="1"/>
  <c r="D7" i="4"/>
  <c r="E7" i="4" s="1"/>
  <c r="F7" i="4" s="1"/>
  <c r="G7" i="4" s="1"/>
  <c r="H7" i="4" s="1"/>
  <c r="I7" i="4" s="1"/>
  <c r="J7" i="4" s="1"/>
</calcChain>
</file>

<file path=xl/sharedStrings.xml><?xml version="1.0" encoding="utf-8"?>
<sst xmlns="http://schemas.openxmlformats.org/spreadsheetml/2006/main" count="245" uniqueCount="53">
  <si>
    <t>SALLE RODIN</t>
  </si>
  <si>
    <t xml:space="preserve">PERSONNE A CONTACTER </t>
  </si>
  <si>
    <t>HORAIRE</t>
  </si>
  <si>
    <t xml:space="preserve">ANNULE LE </t>
  </si>
  <si>
    <t>SALLE PICASSO</t>
  </si>
  <si>
    <t xml:space="preserve">SALLE MATISSE </t>
  </si>
  <si>
    <t>SALLE BONNEVAY</t>
  </si>
  <si>
    <t>SALLE LYON</t>
  </si>
  <si>
    <t xml:space="preserve">SALLE LONDRES </t>
  </si>
  <si>
    <t xml:space="preserve">SERVICE A TABLE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</si>
  <si>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</si>
  <si>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</si>
  <si>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</si>
  <si>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</si>
  <si>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</si>
  <si>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</si>
  <si>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</si>
  <si>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</si>
  <si>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</si>
  <si>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</si>
  <si>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</si>
  <si>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</si>
  <si>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SOCIETE/Nb de personne</t>
  </si>
  <si>
    <t>SOCIETE/nb de personne</t>
  </si>
  <si>
    <t>ANNEE</t>
  </si>
  <si>
    <t>MOIS</t>
  </si>
  <si>
    <t>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</si>
  <si>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</si>
  <si>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</si>
  <si>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</si>
  <si>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</si>
  <si>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</si>
  <si>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</si>
  <si>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</si>
  <si>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</si>
  <si>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</si>
  <si>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</si>
  <si>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</si>
  <si>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</si>
  <si>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</si>
  <si>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</si>
  <si>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</si>
  <si>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</si>
  <si>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</si>
  <si>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</si>
  <si>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</si>
  <si>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</si>
  <si>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</si>
  <si>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</si>
  <si>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Sté B - 10</t>
  </si>
  <si>
    <t>Sté A -20</t>
  </si>
  <si>
    <t>Salles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</si>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</sst>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-mmm\-yyyy"/>
    <numFmt numFmtId="166" formatCode="[$-40C]d\-mmm;@"/>
    <numFmt numFmtId="167" formatCode="&quot;Semaine &quot;General"/>
  </numFmts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3" xfId="0" applyFill="1" applyBorder="1"/>
    <xf numFmtId="0" fontId="0" fillId="5" borderId="7" xfId="0" applyFill="1" applyBorder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9" borderId="1" xfId="0" applyFill="1" applyBorder="1"/>
    <xf numFmtId="0" fontId="0" fillId="9" borderId="5" xfId="0" applyFill="1" applyBorder="1"/>
    <xf numFmtId="0" fontId="0" fillId="9" borderId="2" xfId="0" applyFill="1" applyBorder="1"/>
    <xf numFmtId="0" fontId="0" fillId="9" borderId="6" xfId="0" applyFill="1" applyBorder="1"/>
    <xf numFmtId="0" fontId="0" fillId="9" borderId="3" xfId="0" applyFill="1" applyBorder="1"/>
    <xf numFmtId="0" fontId="0" fillId="9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0" fillId="0" borderId="0" xfId="0" applyFill="1"/>
    <xf numFmtId="164" fontId="0" fillId="0" borderId="0" xfId="0" applyNumberFormat="1" applyFill="1"/>
    <xf numFmtId="14" fontId="0" fillId="8" borderId="0" xfId="0" applyNumberFormat="1" applyFill="1"/>
    <xf numFmtId="166" fontId="0" fillId="8" borderId="11" xfId="0" applyNumberFormat="1" applyFill="1" applyBorder="1" applyAlignment="1">
      <alignment horizontal="center"/>
    </xf>
    <xf numFmtId="166" fontId="0" fillId="8" borderId="12" xfId="0" applyNumberFormat="1" applyFill="1" applyBorder="1" applyAlignment="1">
      <alignment horizontal="center"/>
    </xf>
    <xf numFmtId="166" fontId="0" fillId="8" borderId="13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8" xfId="0" applyFill="1" applyBorder="1" applyAlignment="1">
      <alignment horizontal="centerContinuous"/>
    </xf>
    <xf numFmtId="0" fontId="0" fillId="8" borderId="19" xfId="0" applyFill="1" applyBorder="1" applyAlignment="1">
      <alignment horizontal="centerContinuous"/>
    </xf>
    <xf numFmtId="167" fontId="0" fillId="8" borderId="17" xfId="0" applyNumberFormat="1" applyFill="1" applyBorder="1" applyAlignment="1">
      <alignment horizontal="centerContinuous"/>
    </xf>
    <xf numFmtId="167" fontId="0" fillId="8" borderId="18" xfId="0" applyNumberFormat="1" applyFill="1" applyBorder="1" applyAlignment="1">
      <alignment horizontal="centerContinuous"/>
    </xf>
    <xf numFmtId="0" fontId="0" fillId="8" borderId="20" xfId="0" applyFill="1" applyBorder="1" applyAlignment="1">
      <alignment horizontal="center" vertical="center"/>
    </xf>
    <xf numFmtId="0" fontId="0" fillId="0" borderId="8" xfId="0" applyNumberFormat="1" applyBorder="1" applyAlignment="1">
      <alignment horizontal="center"/>
    </xf>
    <xf numFmtId="0" fontId="2" fillId="0" borderId="9" xfId="0" applyFont="1" applyBorder="1" applyAlignment="1">
      <alignment horizontal="right" vertical="center"/>
    </xf>
    <xf numFmtId="0" fontId="1" fillId="2" borderId="8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158750</xdr:colOff>
      <xdr:row>1</xdr:row>
      <xdr:rowOff>36634</xdr:rowOff>
    </xdr:from>
    <xdr:to>
      <xdr:col>1</xdr:col>
      <xdr:colOff>1184519</xdr:colOff>
      <xdr:row>2</xdr:row>
      <xdr:rowOff>134327</xdr:rowOff>
    </xdr:to>
    <xdr:sp macro="[0]!Reservation" textlink="">
      <xdr:nvSpPr>
        <xdr:cNvPr id="2" name="ZoneTexte 1"/>
        <xdr:cNvSpPr txBox="1"/>
      </xdr:nvSpPr>
      <xdr:spPr>
        <a:xfrm>
          <a:off x="915865" y="232019"/>
          <a:ext cx="1025769" cy="34192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Résrvation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161926</xdr:colOff>
      <xdr:row>0</xdr:row>
      <xdr:rowOff>190499</xdr:rowOff>
    </xdr:from>
    <xdr:to>
      <xdr:col>0</xdr:col>
      <xdr:colOff>1171576</xdr:colOff>
      <xdr:row>3</xdr:row>
      <xdr:rowOff>9524</xdr:rowOff>
    </xdr:to>
    <xdr:sp macro="[0]!ChoisirLaSemaine" textlink="">
      <xdr:nvSpPr>
        <xdr:cNvPr id="2" name="ZoneTexte 1"/>
        <xdr:cNvSpPr txBox="1"/>
      </xdr:nvSpPr>
      <xdr:spPr>
        <a:xfrm>
          <a:off x="161926" y="190499"/>
          <a:ext cx="1009650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la semaine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Loc-sal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MOIS"/>
    </sheetNames>
    <sheetDataSet>
      <sheetData sheetId="0">
        <row r="3">
          <cell r="B3">
            <v>43647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85"/>
  <sheetViews>
    <sheetView tabSelected="1" topLeftCell="B1" zoomScale="78" zoomScaleNormal="78" workbookViewId="0">
      <pane xSplit="1" ySplit="3" topLeftCell="C4" activePane="bottomRight" state="frozenSplit"/>
      <selection activeCell="B1" sqref="B1"/>
      <selection pane="topRight" activeCell="C1" sqref="C1"/>
      <selection pane="bottomLeft" activeCell="B4" sqref="B4"/>
      <selection pane="bottomRight" activeCell="D14" sqref="D14"/>
    </sheetView>
  </sheetViews>
  <sheetFormatPr baseColWidth="10" defaultRowHeight="15" x14ac:dyDescent="0.25"/>
  <cols>
    <col min="1" max="1" width="11.42578125" bestFit="1" customWidth="1"/>
    <col min="2" max="2" width="24" bestFit="1" customWidth="1"/>
  </cols>
  <sheetData>
    <row r="1" spans="1:44" x14ac:dyDescent="0.25">
      <c r="A1" s="73">
        <v>42370</v>
      </c>
      <c r="B1" s="85">
        <f>YEAR(A1)</f>
        <v>2016</v>
      </c>
      <c r="C1" s="82">
        <f>WEEKNUM(A1,21)</f>
        <v>53</v>
      </c>
      <c r="D1" s="80"/>
      <c r="E1" s="80"/>
      <c r="F1" s="80"/>
      <c r="G1" s="80"/>
      <c r="H1" s="80"/>
      <c r="I1" s="81"/>
      <c r="J1" s="83">
        <f>WEEKNUM($A$1+COLUMN()-3,21)</f>
        <v>1</v>
      </c>
      <c r="K1" s="80"/>
      <c r="L1" s="80"/>
      <c r="M1" s="80"/>
      <c r="N1" s="80"/>
      <c r="O1" s="80"/>
      <c r="P1" s="81"/>
      <c r="Q1" s="82">
        <f>WEEKNUM($A$1+COLUMN()-3,21)</f>
        <v>2</v>
      </c>
      <c r="R1" s="80"/>
      <c r="S1" s="80"/>
      <c r="T1" s="80"/>
      <c r="U1" s="80"/>
      <c r="V1" s="80"/>
      <c r="W1" s="81"/>
      <c r="X1" s="82">
        <f>WEEKNUM($A$1+COLUMN()-3,21)</f>
        <v>3</v>
      </c>
      <c r="Y1" s="80"/>
      <c r="Z1" s="80"/>
      <c r="AA1" s="80"/>
      <c r="AB1" s="80"/>
      <c r="AC1" s="80"/>
      <c r="AD1" s="81"/>
      <c r="AE1" s="82">
        <f>WEEKNUM($A$1+COLUMN()-3,21)</f>
        <v>4</v>
      </c>
      <c r="AF1" s="80"/>
      <c r="AG1" s="80"/>
      <c r="AH1" s="80"/>
      <c r="AI1" s="80"/>
      <c r="AJ1" s="80"/>
      <c r="AK1" s="81"/>
      <c r="AL1" s="82">
        <f>WEEKNUM($A$1+COLUMN()-3,21)</f>
        <v>5</v>
      </c>
      <c r="AM1" s="80"/>
      <c r="AN1" s="80"/>
      <c r="AO1" s="80"/>
      <c r="AP1" s="80"/>
      <c r="AQ1" s="80"/>
      <c r="AR1" s="81"/>
    </row>
    <row r="2" spans="1:44" ht="18.75" x14ac:dyDescent="0.25">
      <c r="B2" s="86" t="s">
        <v>39</v>
      </c>
      <c r="C2" s="74">
        <f>A1-DAY(A1)+8-WEEKDAY(A1-DAY(A1)+6)</f>
        <v>42373</v>
      </c>
      <c r="D2" s="75">
        <f>C2+1</f>
        <v>42374</v>
      </c>
      <c r="E2" s="75">
        <f>D2+1</f>
        <v>42375</v>
      </c>
      <c r="F2" s="75">
        <f t="shared" ref="F2:AR2" si="0">E2+1</f>
        <v>42376</v>
      </c>
      <c r="G2" s="75">
        <f t="shared" si="0"/>
        <v>42377</v>
      </c>
      <c r="H2" s="75">
        <f t="shared" si="0"/>
        <v>42378</v>
      </c>
      <c r="I2" s="76">
        <f t="shared" si="0"/>
        <v>42379</v>
      </c>
      <c r="J2" s="74">
        <f t="shared" si="0"/>
        <v>42380</v>
      </c>
      <c r="K2" s="75">
        <f t="shared" si="0"/>
        <v>42381</v>
      </c>
      <c r="L2" s="75">
        <f t="shared" si="0"/>
        <v>42382</v>
      </c>
      <c r="M2" s="75">
        <f t="shared" si="0"/>
        <v>42383</v>
      </c>
      <c r="N2" s="75">
        <f t="shared" si="0"/>
        <v>42384</v>
      </c>
      <c r="O2" s="75">
        <f t="shared" si="0"/>
        <v>42385</v>
      </c>
      <c r="P2" s="76">
        <f t="shared" si="0"/>
        <v>42386</v>
      </c>
      <c r="Q2" s="74">
        <f t="shared" si="0"/>
        <v>42387</v>
      </c>
      <c r="R2" s="75">
        <f t="shared" si="0"/>
        <v>42388</v>
      </c>
      <c r="S2" s="75">
        <f t="shared" si="0"/>
        <v>42389</v>
      </c>
      <c r="T2" s="75">
        <f t="shared" si="0"/>
        <v>42390</v>
      </c>
      <c r="U2" s="75">
        <f t="shared" si="0"/>
        <v>42391</v>
      </c>
      <c r="V2" s="75">
        <f t="shared" si="0"/>
        <v>42392</v>
      </c>
      <c r="W2" s="76">
        <f t="shared" si="0"/>
        <v>42393</v>
      </c>
      <c r="X2" s="74">
        <f t="shared" si="0"/>
        <v>42394</v>
      </c>
      <c r="Y2" s="75">
        <f t="shared" si="0"/>
        <v>42395</v>
      </c>
      <c r="Z2" s="75">
        <f t="shared" si="0"/>
        <v>42396</v>
      </c>
      <c r="AA2" s="75">
        <f t="shared" si="0"/>
        <v>42397</v>
      </c>
      <c r="AB2" s="75">
        <f t="shared" si="0"/>
        <v>42398</v>
      </c>
      <c r="AC2" s="75">
        <f t="shared" si="0"/>
        <v>42399</v>
      </c>
      <c r="AD2" s="76">
        <f t="shared" si="0"/>
        <v>42400</v>
      </c>
      <c r="AE2" s="74">
        <f t="shared" si="0"/>
        <v>42401</v>
      </c>
      <c r="AF2" s="75">
        <f t="shared" si="0"/>
        <v>42402</v>
      </c>
      <c r="AG2" s="75">
        <f t="shared" si="0"/>
        <v>42403</v>
      </c>
      <c r="AH2" s="75">
        <f t="shared" si="0"/>
        <v>42404</v>
      </c>
      <c r="AI2" s="75">
        <f t="shared" si="0"/>
        <v>42405</v>
      </c>
      <c r="AJ2" s="75">
        <f t="shared" si="0"/>
        <v>42406</v>
      </c>
      <c r="AK2" s="76">
        <f t="shared" si="0"/>
        <v>42407</v>
      </c>
      <c r="AL2" s="74">
        <f t="shared" si="0"/>
        <v>42408</v>
      </c>
      <c r="AM2" s="75">
        <f t="shared" si="0"/>
        <v>42409</v>
      </c>
      <c r="AN2" s="75">
        <f t="shared" si="0"/>
        <v>42410</v>
      </c>
      <c r="AO2" s="75">
        <f t="shared" si="0"/>
        <v>42411</v>
      </c>
      <c r="AP2" s="75">
        <f t="shared" si="0"/>
        <v>42412</v>
      </c>
      <c r="AQ2" s="75">
        <f t="shared" si="0"/>
        <v>42413</v>
      </c>
      <c r="AR2" s="76">
        <f t="shared" si="0"/>
        <v>42414</v>
      </c>
    </row>
    <row r="3" spans="1:44" ht="18.75" x14ac:dyDescent="0.25">
      <c r="B3" s="86" t="s">
        <v>40</v>
      </c>
      <c r="C3" s="77" t="s">
        <v>41</v>
      </c>
      <c r="D3" s="78" t="s">
        <v>42</v>
      </c>
      <c r="E3" s="78" t="s">
        <v>43</v>
      </c>
      <c r="F3" s="78" t="s">
        <v>44</v>
      </c>
      <c r="G3" s="78" t="s">
        <v>45</v>
      </c>
      <c r="H3" s="78" t="s">
        <v>46</v>
      </c>
      <c r="I3" s="79" t="s">
        <v>47</v>
      </c>
      <c r="J3" s="84" t="s">
        <v>41</v>
      </c>
      <c r="K3" s="78" t="s">
        <v>42</v>
      </c>
      <c r="L3" s="78" t="s">
        <v>43</v>
      </c>
      <c r="M3" s="78" t="s">
        <v>44</v>
      </c>
      <c r="N3" s="78" t="s">
        <v>45</v>
      </c>
      <c r="O3" s="78" t="s">
        <v>46</v>
      </c>
      <c r="P3" s="79" t="s">
        <v>47</v>
      </c>
      <c r="Q3" s="77" t="s">
        <v>41</v>
      </c>
      <c r="R3" s="78" t="s">
        <v>42</v>
      </c>
      <c r="S3" s="78" t="s">
        <v>43</v>
      </c>
      <c r="T3" s="78" t="s">
        <v>44</v>
      </c>
      <c r="U3" s="78" t="s">
        <v>45</v>
      </c>
      <c r="V3" s="78" t="s">
        <v>46</v>
      </c>
      <c r="W3" s="79" t="s">
        <v>47</v>
      </c>
      <c r="X3" s="77" t="s">
        <v>41</v>
      </c>
      <c r="Y3" s="78" t="s">
        <v>42</v>
      </c>
      <c r="Z3" s="78" t="s">
        <v>43</v>
      </c>
      <c r="AA3" s="78" t="s">
        <v>44</v>
      </c>
      <c r="AB3" s="78" t="s">
        <v>45</v>
      </c>
      <c r="AC3" s="78" t="s">
        <v>46</v>
      </c>
      <c r="AD3" s="79" t="s">
        <v>47</v>
      </c>
      <c r="AE3" s="77" t="s">
        <v>41</v>
      </c>
      <c r="AF3" s="78" t="s">
        <v>42</v>
      </c>
      <c r="AG3" s="78" t="s">
        <v>43</v>
      </c>
      <c r="AH3" s="78" t="s">
        <v>44</v>
      </c>
      <c r="AI3" s="78" t="s">
        <v>45</v>
      </c>
      <c r="AJ3" s="78" t="s">
        <v>46</v>
      </c>
      <c r="AK3" s="79" t="s">
        <v>47</v>
      </c>
      <c r="AL3" s="77" t="s">
        <v>41</v>
      </c>
      <c r="AM3" s="78" t="s">
        <v>42</v>
      </c>
      <c r="AN3" s="78" t="s">
        <v>43</v>
      </c>
      <c r="AO3" s="78" t="s">
        <v>44</v>
      </c>
      <c r="AP3" s="78" t="s">
        <v>45</v>
      </c>
      <c r="AQ3" s="78" t="s">
        <v>46</v>
      </c>
      <c r="AR3" s="79" t="s">
        <v>47</v>
      </c>
    </row>
    <row r="4" spans="1:44" ht="15.75" x14ac:dyDescent="0.25">
      <c r="A4">
        <v>2016</v>
      </c>
      <c r="B4" s="64" t="s">
        <v>0</v>
      </c>
      <c r="C4" s="43"/>
      <c r="D4" s="43"/>
      <c r="E4" s="43"/>
      <c r="F4" s="43"/>
      <c r="G4" s="43"/>
      <c r="H4" s="43"/>
      <c r="I4" s="43"/>
      <c r="J4" s="2"/>
      <c r="K4" s="43"/>
      <c r="L4" s="43"/>
      <c r="M4" s="43"/>
      <c r="N4" s="43"/>
      <c r="O4" s="1"/>
      <c r="P4" s="43"/>
      <c r="Q4" s="2"/>
      <c r="R4" s="43"/>
      <c r="S4" s="43"/>
      <c r="T4" s="43"/>
      <c r="U4" s="43"/>
      <c r="V4" s="43"/>
      <c r="W4" s="4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x14ac:dyDescent="0.25">
      <c r="B5" s="44" t="s">
        <v>22</v>
      </c>
      <c r="C5" s="44"/>
      <c r="D5" s="44" t="s">
        <v>50</v>
      </c>
      <c r="E5" s="44" t="s">
        <v>48</v>
      </c>
      <c r="F5" s="44"/>
      <c r="G5" s="44"/>
      <c r="H5" s="44"/>
      <c r="I5" s="44"/>
      <c r="J5" s="4"/>
      <c r="K5" s="44"/>
      <c r="L5" s="44"/>
      <c r="M5" s="44"/>
      <c r="N5" s="44"/>
      <c r="O5" s="3"/>
      <c r="P5" s="44"/>
      <c r="Q5" s="4"/>
      <c r="R5" s="44"/>
      <c r="S5" s="44"/>
      <c r="T5" s="44"/>
      <c r="U5" s="44"/>
      <c r="V5" s="44"/>
      <c r="W5" s="4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x14ac:dyDescent="0.25">
      <c r="B6" s="44" t="s">
        <v>1</v>
      </c>
      <c r="C6" s="44"/>
      <c r="D6" s="44"/>
      <c r="E6" s="44"/>
      <c r="F6" s="44"/>
      <c r="G6" s="44"/>
      <c r="H6" s="44"/>
      <c r="I6" s="44"/>
      <c r="J6" s="4"/>
      <c r="K6" s="44"/>
      <c r="L6" s="44"/>
      <c r="M6" s="44"/>
      <c r="N6" s="44"/>
      <c r="O6" s="3"/>
      <c r="P6" s="44"/>
      <c r="Q6" s="4"/>
      <c r="R6" s="44"/>
      <c r="S6" s="44"/>
      <c r="T6" s="44"/>
      <c r="U6" s="44"/>
      <c r="V6" s="44"/>
      <c r="W6" s="4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x14ac:dyDescent="0.25">
      <c r="B7" s="44" t="s">
        <v>2</v>
      </c>
      <c r="C7" s="44"/>
      <c r="D7" s="44"/>
      <c r="E7" s="44"/>
      <c r="F7" s="44"/>
      <c r="G7" s="44"/>
      <c r="H7" s="44"/>
      <c r="I7" s="44"/>
      <c r="J7" s="4"/>
      <c r="K7" s="44"/>
      <c r="L7" s="44"/>
      <c r="M7" s="44"/>
      <c r="N7" s="44"/>
      <c r="O7" s="3"/>
      <c r="P7" s="44"/>
      <c r="Q7" s="4"/>
      <c r="R7" s="44"/>
      <c r="S7" s="44"/>
      <c r="T7" s="44"/>
      <c r="U7" s="44"/>
      <c r="V7" s="44"/>
      <c r="W7" s="4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x14ac:dyDescent="0.25">
      <c r="B8" s="44" t="s">
        <v>3</v>
      </c>
      <c r="C8" s="45"/>
      <c r="D8" s="45"/>
      <c r="E8" s="45"/>
      <c r="F8" s="45"/>
      <c r="G8" s="45"/>
      <c r="H8" s="45"/>
      <c r="I8" s="45"/>
      <c r="J8" s="6"/>
      <c r="K8" s="45"/>
      <c r="L8" s="45"/>
      <c r="M8" s="45"/>
      <c r="N8" s="45"/>
      <c r="O8" s="5"/>
      <c r="P8" s="45"/>
      <c r="Q8" s="6"/>
      <c r="R8" s="45"/>
      <c r="S8" s="45"/>
      <c r="T8" s="45"/>
      <c r="U8" s="45"/>
      <c r="V8" s="45"/>
      <c r="W8" s="45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</row>
    <row r="9" spans="1:44" ht="15.75" x14ac:dyDescent="0.25">
      <c r="B9" s="65" t="s">
        <v>4</v>
      </c>
      <c r="C9" s="46"/>
      <c r="D9" s="46"/>
      <c r="E9" s="46"/>
      <c r="F9" s="46"/>
      <c r="G9" s="46"/>
      <c r="H9" s="46"/>
      <c r="I9" s="46"/>
      <c r="J9" s="8"/>
      <c r="K9" s="46"/>
      <c r="L9" s="46"/>
      <c r="M9" s="46"/>
      <c r="N9" s="46"/>
      <c r="O9" s="7"/>
      <c r="P9" s="46"/>
      <c r="Q9" s="8"/>
      <c r="R9" s="46"/>
      <c r="S9" s="46"/>
      <c r="T9" s="46"/>
      <c r="U9" s="46"/>
      <c r="V9" s="46"/>
      <c r="W9" s="46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</row>
    <row r="10" spans="1:44" x14ac:dyDescent="0.25">
      <c r="B10" s="47" t="s">
        <v>22</v>
      </c>
      <c r="C10" s="47"/>
      <c r="D10" s="47"/>
      <c r="E10" s="47"/>
      <c r="F10" s="47" t="s">
        <v>49</v>
      </c>
      <c r="G10" s="47"/>
      <c r="H10" s="47"/>
      <c r="I10" s="47"/>
      <c r="J10" s="10"/>
      <c r="K10" s="47"/>
      <c r="L10" s="47"/>
      <c r="M10" s="47"/>
      <c r="N10" s="47"/>
      <c r="O10" s="9"/>
      <c r="P10" s="47"/>
      <c r="Q10" s="10"/>
      <c r="R10" s="47"/>
      <c r="S10" s="47"/>
      <c r="T10" s="47"/>
      <c r="U10" s="47"/>
      <c r="V10" s="47"/>
      <c r="W10" s="47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</row>
    <row r="11" spans="1:44" x14ac:dyDescent="0.25">
      <c r="B11" s="47" t="s">
        <v>1</v>
      </c>
      <c r="C11" s="47"/>
      <c r="D11" s="47"/>
      <c r="E11" s="47"/>
      <c r="F11" s="47"/>
      <c r="G11" s="47"/>
      <c r="H11" s="47"/>
      <c r="I11" s="47"/>
      <c r="J11" s="10"/>
      <c r="K11" s="47"/>
      <c r="L11" s="47"/>
      <c r="M11" s="47"/>
      <c r="N11" s="47"/>
      <c r="O11" s="9"/>
      <c r="P11" s="47"/>
      <c r="Q11" s="10"/>
      <c r="R11" s="47"/>
      <c r="S11" s="47"/>
      <c r="T11" s="47"/>
      <c r="U11" s="47"/>
      <c r="V11" s="47"/>
      <c r="W11" s="47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</row>
    <row r="12" spans="1:44" x14ac:dyDescent="0.25">
      <c r="B12" s="47" t="s">
        <v>2</v>
      </c>
      <c r="C12" s="47"/>
      <c r="D12" s="47"/>
      <c r="E12" s="47"/>
      <c r="F12" s="47"/>
      <c r="G12" s="47"/>
      <c r="H12" s="47"/>
      <c r="I12" s="47"/>
      <c r="J12" s="10"/>
      <c r="K12" s="47"/>
      <c r="L12" s="47"/>
      <c r="M12" s="47"/>
      <c r="N12" s="47"/>
      <c r="O12" s="9"/>
      <c r="P12" s="47"/>
      <c r="Q12" s="10"/>
      <c r="R12" s="47"/>
      <c r="S12" s="47"/>
      <c r="T12" s="47"/>
      <c r="U12" s="47"/>
      <c r="V12" s="47"/>
      <c r="W12" s="47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</row>
    <row r="13" spans="1:44" x14ac:dyDescent="0.25">
      <c r="B13" s="47" t="s">
        <v>3</v>
      </c>
      <c r="C13" s="48"/>
      <c r="D13" s="48" t="s">
        <v>52</v>
      </c>
      <c r="E13" s="48"/>
      <c r="F13" s="48"/>
      <c r="G13" s="48"/>
      <c r="H13" s="48"/>
      <c r="I13" s="48"/>
      <c r="J13" s="12"/>
      <c r="K13" s="48"/>
      <c r="L13" s="48"/>
      <c r="M13" s="48"/>
      <c r="N13" s="48"/>
      <c r="O13" s="11"/>
      <c r="P13" s="48"/>
      <c r="Q13" s="12"/>
      <c r="R13" s="48"/>
      <c r="S13" s="48"/>
      <c r="T13" s="48"/>
      <c r="U13" s="48"/>
      <c r="V13" s="48"/>
      <c r="W13" s="48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</row>
    <row r="14" spans="1:44" ht="15.75" x14ac:dyDescent="0.25">
      <c r="B14" s="66" t="s">
        <v>5</v>
      </c>
      <c r="C14" s="49"/>
      <c r="D14" s="49"/>
      <c r="E14" s="49"/>
      <c r="F14" s="49"/>
      <c r="G14" s="49"/>
      <c r="H14" s="49"/>
      <c r="I14" s="49"/>
      <c r="J14" s="14"/>
      <c r="K14" s="49"/>
      <c r="L14" s="49"/>
      <c r="M14" s="49"/>
      <c r="N14" s="49"/>
      <c r="O14" s="13"/>
      <c r="P14" s="49"/>
      <c r="Q14" s="14"/>
      <c r="R14" s="49"/>
      <c r="S14" s="49"/>
      <c r="T14" s="49"/>
      <c r="U14" s="49"/>
      <c r="V14" s="49"/>
      <c r="W14" s="49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</row>
    <row r="15" spans="1:44" x14ac:dyDescent="0.25">
      <c r="B15" s="50" t="s">
        <v>23</v>
      </c>
      <c r="C15" s="50"/>
      <c r="D15" s="50"/>
      <c r="E15" s="50"/>
      <c r="F15" s="50"/>
      <c r="G15" s="50"/>
      <c r="H15" s="50"/>
      <c r="I15" s="50"/>
      <c r="J15" s="16"/>
      <c r="K15" s="50"/>
      <c r="L15" s="50"/>
      <c r="M15" s="50"/>
      <c r="N15" s="50"/>
      <c r="O15" s="15"/>
      <c r="P15" s="50"/>
      <c r="Q15" s="16"/>
      <c r="R15" s="50"/>
      <c r="S15" s="50"/>
      <c r="T15" s="50"/>
      <c r="U15" s="50"/>
      <c r="V15" s="50"/>
      <c r="W15" s="50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</row>
    <row r="16" spans="1:44" x14ac:dyDescent="0.25">
      <c r="B16" s="50" t="s">
        <v>1</v>
      </c>
      <c r="C16" s="50"/>
      <c r="D16" s="50"/>
      <c r="E16" s="50"/>
      <c r="F16" s="50"/>
      <c r="G16" s="50"/>
      <c r="H16" s="50"/>
      <c r="I16" s="50"/>
      <c r="J16" s="16"/>
      <c r="K16" s="50"/>
      <c r="L16" s="50"/>
      <c r="M16" s="50"/>
      <c r="N16" s="50"/>
      <c r="O16" s="15"/>
      <c r="P16" s="50"/>
      <c r="Q16" s="16"/>
      <c r="R16" s="50"/>
      <c r="S16" s="50"/>
      <c r="T16" s="50"/>
      <c r="U16" s="50"/>
      <c r="V16" s="50"/>
      <c r="W16" s="50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</row>
    <row r="17" spans="2:44" x14ac:dyDescent="0.25">
      <c r="B17" s="50" t="s">
        <v>2</v>
      </c>
      <c r="C17" s="50"/>
      <c r="D17" s="50"/>
      <c r="E17" s="50"/>
      <c r="F17" s="50"/>
      <c r="G17" s="50"/>
      <c r="H17" s="50"/>
      <c r="I17" s="50"/>
      <c r="J17" s="16"/>
      <c r="K17" s="50"/>
      <c r="L17" s="50"/>
      <c r="M17" s="50"/>
      <c r="N17" s="50"/>
      <c r="O17" s="15"/>
      <c r="P17" s="50"/>
      <c r="Q17" s="16"/>
      <c r="R17" s="50"/>
      <c r="S17" s="50"/>
      <c r="T17" s="50"/>
      <c r="U17" s="50"/>
      <c r="V17" s="50"/>
      <c r="W17" s="50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</row>
    <row r="18" spans="2:44" x14ac:dyDescent="0.25">
      <c r="B18" s="50" t="s">
        <v>3</v>
      </c>
      <c r="C18" s="51"/>
      <c r="D18" s="51" t="s">
        <v>52</v>
      </c>
      <c r="E18" s="51"/>
      <c r="F18" s="51"/>
      <c r="G18" s="51"/>
      <c r="H18" s="51"/>
      <c r="I18" s="51"/>
      <c r="J18" s="18"/>
      <c r="K18" s="51"/>
      <c r="L18" s="51"/>
      <c r="M18" s="51"/>
      <c r="N18" s="51"/>
      <c r="O18" s="17"/>
      <c r="P18" s="51"/>
      <c r="Q18" s="18"/>
      <c r="R18" s="51"/>
      <c r="S18" s="51"/>
      <c r="T18" s="51"/>
      <c r="U18" s="51"/>
      <c r="V18" s="51"/>
      <c r="W18" s="51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</row>
    <row r="19" spans="2:44" ht="15.75" x14ac:dyDescent="0.25">
      <c r="B19" s="67" t="s">
        <v>6</v>
      </c>
      <c r="C19" s="52"/>
      <c r="D19" s="52"/>
      <c r="E19" s="52"/>
      <c r="F19" s="52"/>
      <c r="G19" s="52"/>
      <c r="H19" s="52"/>
      <c r="I19" s="52"/>
      <c r="J19" s="20"/>
      <c r="K19" s="52"/>
      <c r="L19" s="52"/>
      <c r="M19" s="52"/>
      <c r="N19" s="52"/>
      <c r="O19" s="19"/>
      <c r="P19" s="52"/>
      <c r="Q19" s="20"/>
      <c r="R19" s="52"/>
      <c r="S19" s="52"/>
      <c r="T19" s="52"/>
      <c r="U19" s="52"/>
      <c r="V19" s="52"/>
      <c r="W19" s="52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</row>
    <row r="20" spans="2:44" x14ac:dyDescent="0.25">
      <c r="B20" s="53" t="s">
        <v>22</v>
      </c>
      <c r="C20" s="53"/>
      <c r="D20" s="53"/>
      <c r="E20" s="53"/>
      <c r="F20" s="53"/>
      <c r="G20" s="53"/>
      <c r="H20" s="53"/>
      <c r="I20" s="53"/>
      <c r="J20" s="22"/>
      <c r="K20" s="53"/>
      <c r="L20" s="53"/>
      <c r="M20" s="53"/>
      <c r="N20" s="53"/>
      <c r="O20" s="21"/>
      <c r="P20" s="53"/>
      <c r="Q20" s="22"/>
      <c r="R20" s="53"/>
      <c r="S20" s="53"/>
      <c r="T20" s="53"/>
      <c r="U20" s="53"/>
      <c r="V20" s="53"/>
      <c r="W20" s="5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2:44" x14ac:dyDescent="0.25">
      <c r="B21" s="53" t="s">
        <v>1</v>
      </c>
      <c r="C21" s="53"/>
      <c r="D21" s="53"/>
      <c r="E21" s="53"/>
      <c r="F21" s="53"/>
      <c r="G21" s="53"/>
      <c r="H21" s="53"/>
      <c r="I21" s="53"/>
      <c r="J21" s="22"/>
      <c r="K21" s="53"/>
      <c r="L21" s="53"/>
      <c r="M21" s="53"/>
      <c r="N21" s="53"/>
      <c r="O21" s="21"/>
      <c r="P21" s="53"/>
      <c r="Q21" s="22"/>
      <c r="R21" s="53"/>
      <c r="S21" s="53"/>
      <c r="T21" s="53"/>
      <c r="U21" s="53"/>
      <c r="V21" s="53"/>
      <c r="W21" s="53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2:44" x14ac:dyDescent="0.25">
      <c r="B22" s="53" t="s">
        <v>2</v>
      </c>
      <c r="C22" s="53"/>
      <c r="D22" s="53"/>
      <c r="E22" s="53"/>
      <c r="F22" s="53"/>
      <c r="G22" s="53"/>
      <c r="H22" s="53"/>
      <c r="I22" s="53"/>
      <c r="J22" s="22"/>
      <c r="K22" s="53"/>
      <c r="L22" s="53"/>
      <c r="M22" s="53"/>
      <c r="N22" s="53"/>
      <c r="O22" s="21"/>
      <c r="P22" s="53"/>
      <c r="Q22" s="22"/>
      <c r="R22" s="53"/>
      <c r="S22" s="53"/>
      <c r="T22" s="53"/>
      <c r="U22" s="53"/>
      <c r="V22" s="53"/>
      <c r="W22" s="53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2:44" x14ac:dyDescent="0.25">
      <c r="B23" s="53" t="s">
        <v>3</v>
      </c>
      <c r="C23" s="54"/>
      <c r="D23" s="54"/>
      <c r="E23" s="54"/>
      <c r="F23" s="54"/>
      <c r="G23" s="54"/>
      <c r="H23" s="54"/>
      <c r="I23" s="54"/>
      <c r="J23" s="24"/>
      <c r="K23" s="54"/>
      <c r="L23" s="54"/>
      <c r="M23" s="54"/>
      <c r="N23" s="54"/>
      <c r="O23" s="23"/>
      <c r="P23" s="54"/>
      <c r="Q23" s="24"/>
      <c r="R23" s="54"/>
      <c r="S23" s="54"/>
      <c r="T23" s="54"/>
      <c r="U23" s="54"/>
      <c r="V23" s="54"/>
      <c r="W23" s="5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</row>
    <row r="24" spans="2:44" ht="15.75" x14ac:dyDescent="0.25">
      <c r="B24" s="68" t="s">
        <v>7</v>
      </c>
      <c r="C24" s="55"/>
      <c r="D24" s="55"/>
      <c r="E24" s="55"/>
      <c r="F24" s="55"/>
      <c r="G24" s="55"/>
      <c r="H24" s="55"/>
      <c r="I24" s="55"/>
      <c r="J24" s="34"/>
      <c r="K24" s="55"/>
      <c r="L24" s="55"/>
      <c r="M24" s="55"/>
      <c r="N24" s="55"/>
      <c r="O24" s="31"/>
      <c r="P24" s="55"/>
      <c r="Q24" s="34"/>
      <c r="R24" s="55"/>
      <c r="S24" s="55"/>
      <c r="T24" s="55"/>
      <c r="U24" s="55"/>
      <c r="V24" s="55"/>
      <c r="W24" s="55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</row>
    <row r="25" spans="2:44" x14ac:dyDescent="0.25">
      <c r="B25" s="56" t="s">
        <v>22</v>
      </c>
      <c r="C25" s="56"/>
      <c r="D25" s="56"/>
      <c r="E25" s="56"/>
      <c r="F25" s="56"/>
      <c r="G25" s="56"/>
      <c r="H25" s="56"/>
      <c r="I25" s="56"/>
      <c r="J25" s="35"/>
      <c r="K25" s="56"/>
      <c r="L25" s="56"/>
      <c r="M25" s="56"/>
      <c r="N25" s="56"/>
      <c r="O25" s="32"/>
      <c r="P25" s="56"/>
      <c r="Q25" s="35"/>
      <c r="R25" s="56"/>
      <c r="S25" s="56"/>
      <c r="T25" s="56"/>
      <c r="U25" s="56"/>
      <c r="V25" s="56"/>
      <c r="W25" s="56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2:44" x14ac:dyDescent="0.25">
      <c r="B26" s="56" t="s">
        <v>1</v>
      </c>
      <c r="C26" s="56"/>
      <c r="D26" s="56"/>
      <c r="E26" s="56"/>
      <c r="F26" s="56"/>
      <c r="G26" s="56"/>
      <c r="H26" s="56"/>
      <c r="I26" s="56"/>
      <c r="J26" s="35"/>
      <c r="K26" s="56"/>
      <c r="L26" s="56"/>
      <c r="M26" s="56"/>
      <c r="N26" s="56"/>
      <c r="O26" s="32"/>
      <c r="P26" s="56"/>
      <c r="Q26" s="35"/>
      <c r="R26" s="56"/>
      <c r="S26" s="56"/>
      <c r="T26" s="56"/>
      <c r="U26" s="56"/>
      <c r="V26" s="56"/>
      <c r="W26" s="56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2:44" x14ac:dyDescent="0.25">
      <c r="B27" s="56" t="s">
        <v>2</v>
      </c>
      <c r="C27" s="56"/>
      <c r="D27" s="56"/>
      <c r="E27" s="56"/>
      <c r="F27" s="56"/>
      <c r="G27" s="56"/>
      <c r="H27" s="56"/>
      <c r="I27" s="56"/>
      <c r="J27" s="35"/>
      <c r="K27" s="56"/>
      <c r="L27" s="56"/>
      <c r="M27" s="56"/>
      <c r="N27" s="56"/>
      <c r="O27" s="32"/>
      <c r="P27" s="56"/>
      <c r="Q27" s="35"/>
      <c r="R27" s="56"/>
      <c r="S27" s="56"/>
      <c r="T27" s="56"/>
      <c r="U27" s="56"/>
      <c r="V27" s="56"/>
      <c r="W27" s="56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2:44" x14ac:dyDescent="0.25">
      <c r="B28" s="56" t="s">
        <v>3</v>
      </c>
      <c r="C28" s="57"/>
      <c r="D28" s="57"/>
      <c r="E28" s="57"/>
      <c r="F28" s="57"/>
      <c r="G28" s="57"/>
      <c r="H28" s="57"/>
      <c r="I28" s="57"/>
      <c r="J28" s="36"/>
      <c r="K28" s="57"/>
      <c r="L28" s="57"/>
      <c r="M28" s="57"/>
      <c r="N28" s="57"/>
      <c r="O28" s="33"/>
      <c r="P28" s="57"/>
      <c r="Q28" s="36"/>
      <c r="R28" s="57"/>
      <c r="S28" s="57"/>
      <c r="T28" s="57"/>
      <c r="U28" s="57"/>
      <c r="V28" s="57"/>
      <c r="W28" s="57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</row>
    <row r="29" spans="2:44" ht="15.75" x14ac:dyDescent="0.25">
      <c r="B29" s="69" t="s">
        <v>8</v>
      </c>
      <c r="C29" s="58"/>
      <c r="D29" s="58"/>
      <c r="E29" s="58"/>
      <c r="F29" s="58"/>
      <c r="G29" s="58"/>
      <c r="H29" s="58"/>
      <c r="I29" s="58"/>
      <c r="J29" s="26"/>
      <c r="K29" s="58"/>
      <c r="L29" s="58"/>
      <c r="M29" s="58"/>
      <c r="N29" s="58"/>
      <c r="O29" s="25"/>
      <c r="P29" s="58"/>
      <c r="Q29" s="26"/>
      <c r="R29" s="58"/>
      <c r="S29" s="58"/>
      <c r="T29" s="58"/>
      <c r="U29" s="58"/>
      <c r="V29" s="58"/>
      <c r="W29" s="58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</row>
    <row r="30" spans="2:44" x14ac:dyDescent="0.25">
      <c r="B30" s="59" t="s">
        <v>22</v>
      </c>
      <c r="C30" s="59"/>
      <c r="D30" s="59"/>
      <c r="E30" s="59"/>
      <c r="F30" s="59"/>
      <c r="G30" s="59"/>
      <c r="H30" s="59"/>
      <c r="I30" s="59"/>
      <c r="J30" s="28"/>
      <c r="K30" s="59"/>
      <c r="L30" s="59"/>
      <c r="M30" s="59"/>
      <c r="N30" s="59"/>
      <c r="O30" s="27"/>
      <c r="P30" s="59"/>
      <c r="Q30" s="28"/>
      <c r="R30" s="59"/>
      <c r="S30" s="59"/>
      <c r="T30" s="59"/>
      <c r="U30" s="59"/>
      <c r="V30" s="59"/>
      <c r="W30" s="59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</row>
    <row r="31" spans="2:44" x14ac:dyDescent="0.25">
      <c r="B31" s="59" t="s">
        <v>1</v>
      </c>
      <c r="C31" s="59"/>
      <c r="D31" s="59"/>
      <c r="E31" s="59"/>
      <c r="F31" s="59"/>
      <c r="G31" s="59"/>
      <c r="H31" s="59"/>
      <c r="I31" s="59"/>
      <c r="J31" s="28"/>
      <c r="K31" s="59"/>
      <c r="L31" s="59"/>
      <c r="M31" s="59"/>
      <c r="N31" s="59"/>
      <c r="O31" s="27"/>
      <c r="P31" s="59"/>
      <c r="Q31" s="28"/>
      <c r="R31" s="59"/>
      <c r="S31" s="59"/>
      <c r="T31" s="59"/>
      <c r="U31" s="59"/>
      <c r="V31" s="59"/>
      <c r="W31" s="59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</row>
    <row r="32" spans="2:44" x14ac:dyDescent="0.25">
      <c r="B32" s="59" t="s">
        <v>2</v>
      </c>
      <c r="C32" s="59"/>
      <c r="D32" s="59"/>
      <c r="E32" s="59"/>
      <c r="F32" s="59"/>
      <c r="G32" s="59"/>
      <c r="H32" s="59"/>
      <c r="I32" s="59"/>
      <c r="J32" s="28"/>
      <c r="K32" s="59"/>
      <c r="L32" s="59"/>
      <c r="M32" s="59"/>
      <c r="N32" s="59"/>
      <c r="O32" s="27"/>
      <c r="P32" s="59"/>
      <c r="Q32" s="28"/>
      <c r="R32" s="59"/>
      <c r="S32" s="59"/>
      <c r="T32" s="59"/>
      <c r="U32" s="59"/>
      <c r="V32" s="59"/>
      <c r="W32" s="59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</row>
    <row r="33" spans="2:44" x14ac:dyDescent="0.25">
      <c r="B33" s="59" t="s">
        <v>3</v>
      </c>
      <c r="C33" s="60"/>
      <c r="D33" s="60"/>
      <c r="E33" s="60" t="s">
        <v>52</v>
      </c>
      <c r="F33" s="60"/>
      <c r="G33" s="60"/>
      <c r="H33" s="60"/>
      <c r="I33" s="60"/>
      <c r="J33" s="30"/>
      <c r="K33" s="60"/>
      <c r="L33" s="60"/>
      <c r="M33" s="60"/>
      <c r="N33" s="60"/>
      <c r="O33" s="29"/>
      <c r="P33" s="60"/>
      <c r="Q33" s="30"/>
      <c r="R33" s="60"/>
      <c r="S33" s="60"/>
      <c r="T33" s="60"/>
      <c r="U33" s="60"/>
      <c r="V33" s="60"/>
      <c r="W33" s="6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</row>
    <row r="34" spans="2:44" ht="15.75" x14ac:dyDescent="0.25">
      <c r="B34" s="70" t="s">
        <v>9</v>
      </c>
      <c r="C34" s="61"/>
      <c r="D34" s="61"/>
      <c r="E34" s="61"/>
      <c r="F34" s="61"/>
      <c r="G34" s="61"/>
      <c r="H34" s="61"/>
      <c r="I34" s="61"/>
      <c r="J34" s="38"/>
      <c r="K34" s="61"/>
      <c r="L34" s="61"/>
      <c r="M34" s="61"/>
      <c r="N34" s="61"/>
      <c r="O34" s="37"/>
      <c r="P34" s="61"/>
      <c r="Q34" s="38"/>
      <c r="R34" s="61"/>
      <c r="S34" s="61"/>
      <c r="T34" s="61"/>
      <c r="U34" s="61"/>
      <c r="V34" s="61"/>
      <c r="W34" s="61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</row>
    <row r="35" spans="2:44" x14ac:dyDescent="0.25">
      <c r="B35" s="62" t="s">
        <v>22</v>
      </c>
      <c r="C35" s="62"/>
      <c r="D35" s="62"/>
      <c r="E35" s="62"/>
      <c r="F35" s="62"/>
      <c r="G35" s="62"/>
      <c r="H35" s="62"/>
      <c r="I35" s="62"/>
      <c r="J35" s="40"/>
      <c r="K35" s="62"/>
      <c r="L35" s="62"/>
      <c r="M35" s="62"/>
      <c r="N35" s="62"/>
      <c r="O35" s="39"/>
      <c r="P35" s="62"/>
      <c r="Q35" s="40"/>
      <c r="R35" s="62"/>
      <c r="S35" s="62"/>
      <c r="T35" s="62"/>
      <c r="U35" s="62"/>
      <c r="V35" s="62"/>
      <c r="W35" s="62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</row>
    <row r="36" spans="2:44" x14ac:dyDescent="0.25">
      <c r="B36" s="62" t="s">
        <v>1</v>
      </c>
      <c r="C36" s="62"/>
      <c r="D36" s="62"/>
      <c r="E36" s="62"/>
      <c r="F36" s="62"/>
      <c r="G36" s="62"/>
      <c r="H36" s="62"/>
      <c r="I36" s="62"/>
      <c r="J36" s="40"/>
      <c r="K36" s="62"/>
      <c r="L36" s="62"/>
      <c r="M36" s="62"/>
      <c r="N36" s="62"/>
      <c r="O36" s="39"/>
      <c r="P36" s="62"/>
      <c r="Q36" s="40"/>
      <c r="R36" s="62"/>
      <c r="S36" s="62"/>
      <c r="T36" s="62"/>
      <c r="U36" s="62"/>
      <c r="V36" s="62"/>
      <c r="W36" s="62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</row>
    <row r="37" spans="2:44" x14ac:dyDescent="0.25">
      <c r="B37" s="62" t="s">
        <v>2</v>
      </c>
      <c r="C37" s="62"/>
      <c r="D37" s="62"/>
      <c r="E37" s="62"/>
      <c r="F37" s="62"/>
      <c r="G37" s="62"/>
      <c r="H37" s="62"/>
      <c r="I37" s="62"/>
      <c r="J37" s="40"/>
      <c r="K37" s="62"/>
      <c r="L37" s="62"/>
      <c r="M37" s="62"/>
      <c r="N37" s="62"/>
      <c r="O37" s="39"/>
      <c r="P37" s="62"/>
      <c r="Q37" s="40"/>
      <c r="R37" s="62"/>
      <c r="S37" s="62"/>
      <c r="T37" s="62"/>
      <c r="U37" s="62"/>
      <c r="V37" s="62"/>
      <c r="W37" s="62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</row>
    <row r="38" spans="2:44" x14ac:dyDescent="0.25">
      <c r="B38" s="63" t="s">
        <v>3</v>
      </c>
      <c r="C38" s="62"/>
      <c r="D38" s="62"/>
      <c r="E38" s="62"/>
      <c r="F38" s="62"/>
      <c r="G38" s="62"/>
      <c r="H38" s="62"/>
      <c r="I38" s="62"/>
      <c r="J38" s="40"/>
      <c r="K38" s="62"/>
      <c r="L38" s="62"/>
      <c r="M38" s="62"/>
      <c r="N38" s="62"/>
      <c r="O38" s="39"/>
      <c r="P38" s="62"/>
      <c r="Q38" s="40"/>
      <c r="R38" s="62"/>
      <c r="S38" s="62"/>
      <c r="T38" s="62"/>
      <c r="U38" s="62"/>
      <c r="V38" s="62"/>
      <c r="W38" s="62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</row>
    <row r="39" spans="2:44" x14ac:dyDescent="0.25">
      <c r="B39" s="61" t="s">
        <v>22</v>
      </c>
      <c r="C39" s="62"/>
      <c r="D39" s="62"/>
      <c r="E39" s="62"/>
      <c r="F39" s="62"/>
      <c r="G39" s="62"/>
      <c r="H39" s="62"/>
      <c r="I39" s="62"/>
      <c r="J39" s="40"/>
      <c r="K39" s="62"/>
      <c r="L39" s="62"/>
      <c r="M39" s="62"/>
      <c r="N39" s="62"/>
      <c r="O39" s="39"/>
      <c r="P39" s="62"/>
      <c r="Q39" s="40"/>
      <c r="R39" s="62"/>
      <c r="S39" s="62"/>
      <c r="T39" s="62"/>
      <c r="U39" s="62"/>
      <c r="V39" s="62"/>
      <c r="W39" s="62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</row>
    <row r="40" spans="2:44" x14ac:dyDescent="0.25">
      <c r="B40" s="62" t="s">
        <v>1</v>
      </c>
      <c r="C40" s="62"/>
      <c r="D40" s="62"/>
      <c r="E40" s="62"/>
      <c r="F40" s="62"/>
      <c r="G40" s="62"/>
      <c r="H40" s="62"/>
      <c r="I40" s="62"/>
      <c r="J40" s="40"/>
      <c r="K40" s="62"/>
      <c r="L40" s="62"/>
      <c r="M40" s="62"/>
      <c r="N40" s="62"/>
      <c r="O40" s="39"/>
      <c r="P40" s="62"/>
      <c r="Q40" s="40"/>
      <c r="R40" s="62"/>
      <c r="S40" s="62"/>
      <c r="T40" s="62"/>
      <c r="U40" s="62"/>
      <c r="V40" s="62"/>
      <c r="W40" s="62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</row>
    <row r="41" spans="2:44" x14ac:dyDescent="0.25">
      <c r="B41" s="62" t="s">
        <v>2</v>
      </c>
      <c r="C41" s="62"/>
      <c r="D41" s="62"/>
      <c r="E41" s="62"/>
      <c r="F41" s="62"/>
      <c r="G41" s="62"/>
      <c r="H41" s="62"/>
      <c r="I41" s="62"/>
      <c r="J41" s="40"/>
      <c r="K41" s="62"/>
      <c r="L41" s="62"/>
      <c r="M41" s="62"/>
      <c r="N41" s="62"/>
      <c r="O41" s="39"/>
      <c r="P41" s="62"/>
      <c r="Q41" s="40"/>
      <c r="R41" s="62"/>
      <c r="S41" s="62"/>
      <c r="T41" s="62"/>
      <c r="U41" s="62"/>
      <c r="V41" s="62"/>
      <c r="W41" s="62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</row>
    <row r="42" spans="2:44" x14ac:dyDescent="0.25">
      <c r="B42" s="63" t="s">
        <v>3</v>
      </c>
      <c r="C42" s="62"/>
      <c r="D42" s="62"/>
      <c r="E42" s="62"/>
      <c r="F42" s="62"/>
      <c r="G42" s="62"/>
      <c r="H42" s="62"/>
      <c r="I42" s="62"/>
      <c r="J42" s="40"/>
      <c r="K42" s="62"/>
      <c r="L42" s="62"/>
      <c r="M42" s="62"/>
      <c r="N42" s="62"/>
      <c r="O42" s="39"/>
      <c r="P42" s="62"/>
      <c r="Q42" s="40"/>
      <c r="R42" s="62"/>
      <c r="S42" s="62"/>
      <c r="T42" s="62"/>
      <c r="U42" s="62"/>
      <c r="V42" s="62"/>
      <c r="W42" s="62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</row>
    <row r="43" spans="2:44" x14ac:dyDescent="0.25">
      <c r="B43" s="61" t="s">
        <v>22</v>
      </c>
      <c r="C43" s="62"/>
      <c r="D43" s="62"/>
      <c r="E43" s="62"/>
      <c r="F43" s="62"/>
      <c r="G43" s="62"/>
      <c r="H43" s="62"/>
      <c r="I43" s="62"/>
      <c r="J43" s="40"/>
      <c r="K43" s="62"/>
      <c r="L43" s="62"/>
      <c r="M43" s="62"/>
      <c r="N43" s="62"/>
      <c r="O43" s="39"/>
      <c r="P43" s="62"/>
      <c r="Q43" s="40"/>
      <c r="R43" s="62"/>
      <c r="S43" s="62"/>
      <c r="T43" s="62"/>
      <c r="U43" s="62"/>
      <c r="V43" s="62"/>
      <c r="W43" s="62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</row>
    <row r="44" spans="2:44" x14ac:dyDescent="0.25">
      <c r="B44" s="62" t="s">
        <v>1</v>
      </c>
      <c r="C44" s="62"/>
      <c r="D44" s="62"/>
      <c r="E44" s="62"/>
      <c r="F44" s="62"/>
      <c r="G44" s="62"/>
      <c r="H44" s="62"/>
      <c r="I44" s="62"/>
      <c r="J44" s="40"/>
      <c r="K44" s="62"/>
      <c r="L44" s="62"/>
      <c r="M44" s="62"/>
      <c r="N44" s="62"/>
      <c r="O44" s="39"/>
      <c r="P44" s="62"/>
      <c r="Q44" s="40"/>
      <c r="R44" s="62"/>
      <c r="S44" s="62"/>
      <c r="T44" s="62"/>
      <c r="U44" s="62"/>
      <c r="V44" s="62"/>
      <c r="W44" s="62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</row>
    <row r="45" spans="2:44" x14ac:dyDescent="0.25">
      <c r="B45" s="62" t="s">
        <v>2</v>
      </c>
      <c r="C45" s="62"/>
      <c r="D45" s="62"/>
      <c r="E45" s="62"/>
      <c r="F45" s="62"/>
      <c r="G45" s="62"/>
      <c r="H45" s="62"/>
      <c r="I45" s="62"/>
      <c r="J45" s="40"/>
      <c r="K45" s="62"/>
      <c r="L45" s="62"/>
      <c r="M45" s="62"/>
      <c r="N45" s="62"/>
      <c r="O45" s="39"/>
      <c r="P45" s="62"/>
      <c r="Q45" s="40"/>
      <c r="R45" s="62"/>
      <c r="S45" s="62"/>
      <c r="T45" s="62"/>
      <c r="U45" s="62"/>
      <c r="V45" s="62"/>
      <c r="W45" s="62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</row>
    <row r="46" spans="2:44" x14ac:dyDescent="0.25">
      <c r="B46" s="63" t="s">
        <v>3</v>
      </c>
      <c r="C46" s="62"/>
      <c r="D46" s="62"/>
      <c r="E46" s="62"/>
      <c r="F46" s="62"/>
      <c r="G46" s="62"/>
      <c r="H46" s="62"/>
      <c r="I46" s="62"/>
      <c r="J46" s="40"/>
      <c r="K46" s="62"/>
      <c r="L46" s="62"/>
      <c r="M46" s="62"/>
      <c r="N46" s="62"/>
      <c r="O46" s="39"/>
      <c r="P46" s="62"/>
      <c r="Q46" s="40"/>
      <c r="R46" s="62"/>
      <c r="S46" s="62"/>
      <c r="T46" s="62"/>
      <c r="U46" s="62"/>
      <c r="V46" s="62"/>
      <c r="W46" s="62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</row>
    <row r="47" spans="2:44" x14ac:dyDescent="0.25">
      <c r="B47" s="61" t="s">
        <v>22</v>
      </c>
      <c r="C47" s="62"/>
      <c r="D47" s="62"/>
      <c r="E47" s="62"/>
      <c r="F47" s="62"/>
      <c r="G47" s="62"/>
      <c r="H47" s="62"/>
      <c r="I47" s="62"/>
      <c r="J47" s="40"/>
      <c r="K47" s="62"/>
      <c r="L47" s="62"/>
      <c r="M47" s="62"/>
      <c r="N47" s="62"/>
      <c r="O47" s="39"/>
      <c r="P47" s="62"/>
      <c r="Q47" s="40"/>
      <c r="R47" s="62"/>
      <c r="S47" s="62"/>
      <c r="T47" s="62"/>
      <c r="U47" s="62"/>
      <c r="V47" s="62"/>
      <c r="W47" s="62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</row>
    <row r="48" spans="2:44" x14ac:dyDescent="0.25">
      <c r="B48" s="62" t="s">
        <v>1</v>
      </c>
      <c r="C48" s="62"/>
      <c r="D48" s="62"/>
      <c r="E48" s="62"/>
      <c r="F48" s="62"/>
      <c r="G48" s="62"/>
      <c r="H48" s="62"/>
      <c r="I48" s="62"/>
      <c r="J48" s="40"/>
      <c r="K48" s="62"/>
      <c r="L48" s="62"/>
      <c r="M48" s="62"/>
      <c r="N48" s="62"/>
      <c r="O48" s="39"/>
      <c r="P48" s="62"/>
      <c r="Q48" s="40"/>
      <c r="R48" s="62"/>
      <c r="S48" s="62"/>
      <c r="T48" s="62"/>
      <c r="U48" s="62"/>
      <c r="V48" s="62"/>
      <c r="W48" s="62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</row>
    <row r="49" spans="2:44" x14ac:dyDescent="0.25">
      <c r="B49" s="62" t="s">
        <v>2</v>
      </c>
      <c r="C49" s="62"/>
      <c r="D49" s="62"/>
      <c r="E49" s="62"/>
      <c r="F49" s="62"/>
      <c r="G49" s="62"/>
      <c r="H49" s="62"/>
      <c r="I49" s="62"/>
      <c r="J49" s="40"/>
      <c r="K49" s="62"/>
      <c r="L49" s="62"/>
      <c r="M49" s="62"/>
      <c r="N49" s="62"/>
      <c r="O49" s="39"/>
      <c r="P49" s="62"/>
      <c r="Q49" s="40"/>
      <c r="R49" s="62"/>
      <c r="S49" s="62"/>
      <c r="T49" s="62"/>
      <c r="U49" s="62"/>
      <c r="V49" s="62"/>
      <c r="W49" s="62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</row>
    <row r="50" spans="2:44" x14ac:dyDescent="0.25">
      <c r="B50" s="63" t="s">
        <v>3</v>
      </c>
      <c r="C50" s="62"/>
      <c r="D50" s="62"/>
      <c r="E50" s="62"/>
      <c r="F50" s="62"/>
      <c r="G50" s="62"/>
      <c r="H50" s="62"/>
      <c r="I50" s="62"/>
      <c r="J50" s="40"/>
      <c r="K50" s="62"/>
      <c r="L50" s="62"/>
      <c r="M50" s="62"/>
      <c r="N50" s="62"/>
      <c r="O50" s="39"/>
      <c r="P50" s="62"/>
      <c r="Q50" s="40"/>
      <c r="R50" s="62"/>
      <c r="S50" s="62"/>
      <c r="T50" s="62"/>
      <c r="U50" s="62"/>
      <c r="V50" s="62"/>
      <c r="W50" s="62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</row>
    <row r="51" spans="2:44" x14ac:dyDescent="0.25">
      <c r="B51" s="61" t="s">
        <v>22</v>
      </c>
      <c r="C51" s="62"/>
      <c r="D51" s="62"/>
      <c r="E51" s="62"/>
      <c r="F51" s="62"/>
      <c r="G51" s="62"/>
      <c r="H51" s="62"/>
      <c r="I51" s="62"/>
      <c r="J51" s="40"/>
      <c r="K51" s="62"/>
      <c r="L51" s="62"/>
      <c r="M51" s="62"/>
      <c r="N51" s="62"/>
      <c r="O51" s="39"/>
      <c r="P51" s="62"/>
      <c r="Q51" s="40"/>
      <c r="R51" s="62"/>
      <c r="S51" s="62"/>
      <c r="T51" s="62"/>
      <c r="U51" s="62"/>
      <c r="V51" s="62"/>
      <c r="W51" s="62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</row>
    <row r="52" spans="2:44" x14ac:dyDescent="0.25">
      <c r="B52" s="62" t="s">
        <v>1</v>
      </c>
      <c r="C52" s="62"/>
      <c r="D52" s="62"/>
      <c r="E52" s="62"/>
      <c r="F52" s="62"/>
      <c r="G52" s="62"/>
      <c r="H52" s="62"/>
      <c r="I52" s="62"/>
      <c r="J52" s="40"/>
      <c r="K52" s="62"/>
      <c r="L52" s="62"/>
      <c r="M52" s="62"/>
      <c r="N52" s="62"/>
      <c r="O52" s="39"/>
      <c r="P52" s="62"/>
      <c r="Q52" s="40"/>
      <c r="R52" s="62"/>
      <c r="S52" s="62"/>
      <c r="T52" s="62"/>
      <c r="U52" s="62"/>
      <c r="V52" s="62"/>
      <c r="W52" s="62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</row>
    <row r="53" spans="2:44" x14ac:dyDescent="0.25">
      <c r="B53" s="62" t="s">
        <v>2</v>
      </c>
      <c r="C53" s="62"/>
      <c r="D53" s="62"/>
      <c r="E53" s="62"/>
      <c r="F53" s="62"/>
      <c r="G53" s="62"/>
      <c r="H53" s="62"/>
      <c r="I53" s="62"/>
      <c r="J53" s="40"/>
      <c r="K53" s="62"/>
      <c r="L53" s="62"/>
      <c r="M53" s="62"/>
      <c r="N53" s="62"/>
      <c r="O53" s="39"/>
      <c r="P53" s="62"/>
      <c r="Q53" s="40"/>
      <c r="R53" s="62"/>
      <c r="S53" s="62"/>
      <c r="T53" s="62"/>
      <c r="U53" s="62"/>
      <c r="V53" s="62"/>
      <c r="W53" s="62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</row>
    <row r="54" spans="2:44" x14ac:dyDescent="0.25">
      <c r="B54" s="63" t="s">
        <v>3</v>
      </c>
      <c r="C54" s="62"/>
      <c r="D54" s="62"/>
      <c r="E54" s="62"/>
      <c r="F54" s="62"/>
      <c r="G54" s="62"/>
      <c r="H54" s="62"/>
      <c r="I54" s="62"/>
      <c r="J54" s="40"/>
      <c r="K54" s="62"/>
      <c r="L54" s="62"/>
      <c r="M54" s="62"/>
      <c r="N54" s="62"/>
      <c r="O54" s="39"/>
      <c r="P54" s="62"/>
      <c r="Q54" s="40"/>
      <c r="R54" s="62"/>
      <c r="S54" s="62"/>
      <c r="T54" s="62"/>
      <c r="U54" s="62"/>
      <c r="V54" s="62"/>
      <c r="W54" s="62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</row>
    <row r="55" spans="2:44" x14ac:dyDescent="0.25">
      <c r="B55" s="61" t="s">
        <v>22</v>
      </c>
      <c r="C55" s="62"/>
      <c r="D55" s="62"/>
      <c r="E55" s="62"/>
      <c r="F55" s="62"/>
      <c r="G55" s="62"/>
      <c r="H55" s="62"/>
      <c r="I55" s="62"/>
      <c r="J55" s="40"/>
      <c r="K55" s="62"/>
      <c r="L55" s="62"/>
      <c r="M55" s="62"/>
      <c r="N55" s="62"/>
      <c r="O55" s="39"/>
      <c r="P55" s="62"/>
      <c r="Q55" s="40"/>
      <c r="R55" s="62"/>
      <c r="S55" s="62"/>
      <c r="T55" s="62"/>
      <c r="U55" s="62"/>
      <c r="V55" s="62"/>
      <c r="W55" s="62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</row>
    <row r="56" spans="2:44" x14ac:dyDescent="0.25">
      <c r="B56" s="62" t="s">
        <v>1</v>
      </c>
      <c r="C56" s="62"/>
      <c r="D56" s="62"/>
      <c r="E56" s="62"/>
      <c r="F56" s="62"/>
      <c r="G56" s="62"/>
      <c r="H56" s="62"/>
      <c r="I56" s="62"/>
      <c r="J56" s="40"/>
      <c r="K56" s="62"/>
      <c r="L56" s="62"/>
      <c r="M56" s="62"/>
      <c r="N56" s="62"/>
      <c r="O56" s="39"/>
      <c r="P56" s="62"/>
      <c r="Q56" s="40"/>
      <c r="R56" s="62"/>
      <c r="S56" s="62"/>
      <c r="T56" s="62"/>
      <c r="U56" s="62"/>
      <c r="V56" s="62"/>
      <c r="W56" s="62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</row>
    <row r="57" spans="2:44" x14ac:dyDescent="0.25">
      <c r="B57" s="62" t="s">
        <v>2</v>
      </c>
      <c r="C57" s="62"/>
      <c r="D57" s="62"/>
      <c r="E57" s="62"/>
      <c r="F57" s="62"/>
      <c r="G57" s="62"/>
      <c r="H57" s="62"/>
      <c r="I57" s="62"/>
      <c r="J57" s="40"/>
      <c r="K57" s="62"/>
      <c r="L57" s="62"/>
      <c r="M57" s="62"/>
      <c r="N57" s="62"/>
      <c r="O57" s="39"/>
      <c r="P57" s="62"/>
      <c r="Q57" s="40"/>
      <c r="R57" s="62"/>
      <c r="S57" s="62"/>
      <c r="T57" s="62"/>
      <c r="U57" s="62"/>
      <c r="V57" s="62"/>
      <c r="W57" s="62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</row>
    <row r="58" spans="2:44" x14ac:dyDescent="0.25">
      <c r="B58" s="63" t="s">
        <v>3</v>
      </c>
      <c r="C58" s="62"/>
      <c r="D58" s="62"/>
      <c r="E58" s="62"/>
      <c r="F58" s="62"/>
      <c r="G58" s="62"/>
      <c r="H58" s="62"/>
      <c r="I58" s="62"/>
      <c r="J58" s="40"/>
      <c r="K58" s="62"/>
      <c r="L58" s="62"/>
      <c r="M58" s="62"/>
      <c r="N58" s="62"/>
      <c r="O58" s="39"/>
      <c r="P58" s="62"/>
      <c r="Q58" s="40"/>
      <c r="R58" s="62"/>
      <c r="S58" s="62"/>
      <c r="T58" s="62"/>
      <c r="U58" s="62"/>
      <c r="V58" s="62"/>
      <c r="W58" s="62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</row>
    <row r="59" spans="2:44" x14ac:dyDescent="0.25">
      <c r="B59" s="61" t="s">
        <v>22</v>
      </c>
      <c r="C59" s="62"/>
      <c r="D59" s="62"/>
      <c r="E59" s="62"/>
      <c r="F59" s="62"/>
      <c r="G59" s="62"/>
      <c r="H59" s="62"/>
      <c r="I59" s="62"/>
      <c r="J59" s="40"/>
      <c r="K59" s="62"/>
      <c r="L59" s="62"/>
      <c r="M59" s="62"/>
      <c r="N59" s="62"/>
      <c r="O59" s="39"/>
      <c r="P59" s="62"/>
      <c r="Q59" s="40"/>
      <c r="R59" s="62"/>
      <c r="S59" s="62"/>
      <c r="T59" s="62"/>
      <c r="U59" s="62"/>
      <c r="V59" s="62"/>
      <c r="W59" s="62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</row>
    <row r="60" spans="2:44" x14ac:dyDescent="0.25">
      <c r="B60" s="62" t="s">
        <v>1</v>
      </c>
      <c r="C60" s="62"/>
      <c r="D60" s="62"/>
      <c r="E60" s="62"/>
      <c r="F60" s="62"/>
      <c r="G60" s="62"/>
      <c r="H60" s="62"/>
      <c r="I60" s="62"/>
      <c r="J60" s="40"/>
      <c r="K60" s="62"/>
      <c r="L60" s="62"/>
      <c r="M60" s="62"/>
      <c r="N60" s="62"/>
      <c r="O60" s="39"/>
      <c r="P60" s="62"/>
      <c r="Q60" s="40"/>
      <c r="R60" s="62"/>
      <c r="S60" s="62"/>
      <c r="T60" s="62"/>
      <c r="U60" s="62"/>
      <c r="V60" s="62"/>
      <c r="W60" s="62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</row>
    <row r="61" spans="2:44" x14ac:dyDescent="0.25">
      <c r="B61" s="62" t="s">
        <v>2</v>
      </c>
      <c r="C61" s="62"/>
      <c r="D61" s="62"/>
      <c r="E61" s="62"/>
      <c r="F61" s="62"/>
      <c r="G61" s="62"/>
      <c r="H61" s="62"/>
      <c r="I61" s="62"/>
      <c r="J61" s="40"/>
      <c r="K61" s="62"/>
      <c r="L61" s="62"/>
      <c r="M61" s="62"/>
      <c r="N61" s="62"/>
      <c r="O61" s="39"/>
      <c r="P61" s="62"/>
      <c r="Q61" s="40"/>
      <c r="R61" s="62"/>
      <c r="S61" s="62"/>
      <c r="T61" s="62"/>
      <c r="U61" s="62"/>
      <c r="V61" s="62"/>
      <c r="W61" s="62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</row>
    <row r="62" spans="2:44" x14ac:dyDescent="0.25">
      <c r="B62" s="63" t="s">
        <v>3</v>
      </c>
      <c r="C62" s="62"/>
      <c r="D62" s="62"/>
      <c r="E62" s="62"/>
      <c r="F62" s="62"/>
      <c r="G62" s="62"/>
      <c r="H62" s="62"/>
      <c r="I62" s="62"/>
      <c r="J62" s="40"/>
      <c r="K62" s="62"/>
      <c r="L62" s="62"/>
      <c r="M62" s="62"/>
      <c r="N62" s="62"/>
      <c r="O62" s="39"/>
      <c r="P62" s="62"/>
      <c r="Q62" s="40"/>
      <c r="R62" s="62"/>
      <c r="S62" s="62"/>
      <c r="T62" s="62"/>
      <c r="U62" s="62"/>
      <c r="V62" s="62"/>
      <c r="W62" s="62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</row>
    <row r="63" spans="2:44" x14ac:dyDescent="0.25">
      <c r="B63" s="61" t="s">
        <v>22</v>
      </c>
      <c r="C63" s="62"/>
      <c r="D63" s="62"/>
      <c r="E63" s="62"/>
      <c r="F63" s="62"/>
      <c r="G63" s="62"/>
      <c r="H63" s="62"/>
      <c r="I63" s="62"/>
      <c r="J63" s="40"/>
      <c r="K63" s="62"/>
      <c r="L63" s="62"/>
      <c r="M63" s="62"/>
      <c r="N63" s="62"/>
      <c r="O63" s="39"/>
      <c r="P63" s="62"/>
      <c r="Q63" s="40"/>
      <c r="R63" s="62"/>
      <c r="S63" s="62"/>
      <c r="T63" s="62"/>
      <c r="U63" s="62"/>
      <c r="V63" s="62"/>
      <c r="W63" s="62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</row>
    <row r="64" spans="2:44" x14ac:dyDescent="0.25">
      <c r="B64" s="62" t="s">
        <v>1</v>
      </c>
      <c r="C64" s="62"/>
      <c r="D64" s="62"/>
      <c r="E64" s="62"/>
      <c r="F64" s="62"/>
      <c r="G64" s="62"/>
      <c r="H64" s="62"/>
      <c r="I64" s="62"/>
      <c r="J64" s="40"/>
      <c r="K64" s="62"/>
      <c r="L64" s="62"/>
      <c r="M64" s="62"/>
      <c r="N64" s="62"/>
      <c r="O64" s="39"/>
      <c r="P64" s="62"/>
      <c r="Q64" s="40"/>
      <c r="R64" s="62"/>
      <c r="S64" s="62"/>
      <c r="T64" s="62"/>
      <c r="U64" s="62"/>
      <c r="V64" s="62"/>
      <c r="W64" s="62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</row>
    <row r="65" spans="2:44" x14ac:dyDescent="0.25">
      <c r="B65" s="62" t="s">
        <v>2</v>
      </c>
      <c r="C65" s="62"/>
      <c r="D65" s="62"/>
      <c r="E65" s="62"/>
      <c r="F65" s="62"/>
      <c r="G65" s="62"/>
      <c r="H65" s="62"/>
      <c r="I65" s="62"/>
      <c r="J65" s="40"/>
      <c r="K65" s="62"/>
      <c r="L65" s="62"/>
      <c r="M65" s="62"/>
      <c r="N65" s="62"/>
      <c r="O65" s="39"/>
      <c r="P65" s="62"/>
      <c r="Q65" s="40"/>
      <c r="R65" s="62"/>
      <c r="S65" s="62"/>
      <c r="T65" s="62"/>
      <c r="U65" s="62"/>
      <c r="V65" s="62"/>
      <c r="W65" s="62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</row>
    <row r="66" spans="2:44" x14ac:dyDescent="0.25">
      <c r="B66" s="63" t="s">
        <v>3</v>
      </c>
      <c r="C66" s="62"/>
      <c r="D66" s="62"/>
      <c r="E66" s="62"/>
      <c r="F66" s="62"/>
      <c r="G66" s="62"/>
      <c r="H66" s="62"/>
      <c r="I66" s="62"/>
      <c r="J66" s="40"/>
      <c r="K66" s="62"/>
      <c r="L66" s="62"/>
      <c r="M66" s="62"/>
      <c r="N66" s="62"/>
      <c r="O66" s="39"/>
      <c r="P66" s="62"/>
      <c r="Q66" s="40"/>
      <c r="R66" s="62"/>
      <c r="S66" s="62"/>
      <c r="T66" s="62"/>
      <c r="U66" s="62"/>
      <c r="V66" s="62"/>
      <c r="W66" s="62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</row>
    <row r="67" spans="2:44" x14ac:dyDescent="0.25">
      <c r="B67" s="61" t="s">
        <v>22</v>
      </c>
      <c r="C67" s="62"/>
      <c r="D67" s="62"/>
      <c r="E67" s="62"/>
      <c r="F67" s="62"/>
      <c r="G67" s="62"/>
      <c r="H67" s="62"/>
      <c r="I67" s="62"/>
      <c r="J67" s="40"/>
      <c r="K67" s="62"/>
      <c r="L67" s="62"/>
      <c r="M67" s="62"/>
      <c r="N67" s="62"/>
      <c r="O67" s="39"/>
      <c r="P67" s="62"/>
      <c r="Q67" s="40"/>
      <c r="R67" s="62"/>
      <c r="S67" s="62"/>
      <c r="T67" s="62"/>
      <c r="U67" s="62"/>
      <c r="V67" s="62"/>
      <c r="W67" s="62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</row>
    <row r="68" spans="2:44" x14ac:dyDescent="0.25">
      <c r="B68" s="62" t="s">
        <v>1</v>
      </c>
      <c r="C68" s="62"/>
      <c r="D68" s="62"/>
      <c r="E68" s="62"/>
      <c r="F68" s="62"/>
      <c r="G68" s="62"/>
      <c r="H68" s="62"/>
      <c r="I68" s="62"/>
      <c r="J68" s="40"/>
      <c r="K68" s="62"/>
      <c r="L68" s="62"/>
      <c r="M68" s="62"/>
      <c r="N68" s="62"/>
      <c r="O68" s="39"/>
      <c r="P68" s="62"/>
      <c r="Q68" s="40"/>
      <c r="R68" s="62"/>
      <c r="S68" s="62"/>
      <c r="T68" s="62"/>
      <c r="U68" s="62"/>
      <c r="V68" s="62"/>
      <c r="W68" s="62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</row>
    <row r="69" spans="2:44" x14ac:dyDescent="0.25">
      <c r="B69" s="62" t="s">
        <v>2</v>
      </c>
      <c r="C69" s="62"/>
      <c r="D69" s="62"/>
      <c r="E69" s="62"/>
      <c r="F69" s="62"/>
      <c r="G69" s="62"/>
      <c r="H69" s="62"/>
      <c r="I69" s="62"/>
      <c r="J69" s="40"/>
      <c r="K69" s="62"/>
      <c r="L69" s="62"/>
      <c r="M69" s="62"/>
      <c r="N69" s="62"/>
      <c r="O69" s="39"/>
      <c r="P69" s="62"/>
      <c r="Q69" s="40"/>
      <c r="R69" s="62"/>
      <c r="S69" s="62"/>
      <c r="T69" s="62"/>
      <c r="U69" s="62"/>
      <c r="V69" s="62"/>
      <c r="W69" s="62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</row>
    <row r="70" spans="2:44" x14ac:dyDescent="0.25">
      <c r="B70" s="63" t="s">
        <v>3</v>
      </c>
      <c r="C70" s="63"/>
      <c r="D70" s="63"/>
      <c r="E70" s="63"/>
      <c r="F70" s="63"/>
      <c r="G70" s="63"/>
      <c r="H70" s="63"/>
      <c r="I70" s="63"/>
      <c r="J70" s="42"/>
      <c r="K70" s="63"/>
      <c r="L70" s="63"/>
      <c r="M70" s="63"/>
      <c r="N70" s="63"/>
      <c r="O70" s="41"/>
      <c r="P70" s="63"/>
      <c r="Q70" s="42"/>
      <c r="R70" s="63"/>
      <c r="S70" s="63"/>
      <c r="T70" s="63"/>
      <c r="U70" s="63"/>
      <c r="V70" s="63"/>
      <c r="W70" s="63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</row>
    <row r="74" spans="2:44" x14ac:dyDescent="0.25">
      <c r="B74" t="s">
        <v>10</v>
      </c>
    </row>
    <row r="75" spans="2:44" x14ac:dyDescent="0.25">
      <c r="B75" t="s">
        <v>11</v>
      </c>
    </row>
    <row r="76" spans="2:44" x14ac:dyDescent="0.25">
      <c r="B76" t="s">
        <v>12</v>
      </c>
    </row>
    <row r="77" spans="2:44" x14ac:dyDescent="0.25">
      <c r="B77" t="s">
        <v>13</v>
      </c>
    </row>
    <row r="78" spans="2:44" x14ac:dyDescent="0.25">
      <c r="B78" t="s">
        <v>14</v>
      </c>
    </row>
    <row r="79" spans="2:44" x14ac:dyDescent="0.25">
      <c r="B79" t="s">
        <v>15</v>
      </c>
    </row>
    <row r="80" spans="2:44" x14ac:dyDescent="0.25">
      <c r="B80" t="s">
        <v>16</v>
      </c>
    </row>
    <row r="81" spans="2:2" x14ac:dyDescent="0.25">
      <c r="B81" t="s">
        <v>17</v>
      </c>
    </row>
    <row r="82" spans="2:2" x14ac:dyDescent="0.25">
      <c r="B82" t="s">
        <v>18</v>
      </c>
    </row>
    <row r="83" spans="2:2" x14ac:dyDescent="0.25">
      <c r="B83" t="s">
        <v>19</v>
      </c>
    </row>
    <row r="84" spans="2:2" x14ac:dyDescent="0.25">
      <c r="B84" t="s">
        <v>20</v>
      </c>
    </row>
    <row r="85" spans="2:2" x14ac:dyDescent="0.25">
      <c r="B85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85"/>
  <sheetViews>
    <sheetView zoomScaleNormal="100" workbookViewId="0">
      <selection activeCell="J9" sqref="J9"/>
    </sheetView>
  </sheetViews>
  <sheetFormatPr baseColWidth="10" defaultRowHeight="15" x14ac:dyDescent="0.25"/>
  <cols>
    <col min="1" max="1" width="24" bestFit="1" customWidth="1"/>
    <col min="9" max="16384" width="11.42578125" style="71"/>
  </cols>
  <sheetData>
    <row r="1" spans="1:8" x14ac:dyDescent="0.25">
      <c r="A1" s="85">
        <v>2016</v>
      </c>
      <c r="B1" s="82">
        <v>53</v>
      </c>
      <c r="C1" s="80"/>
      <c r="D1" s="80"/>
      <c r="E1" s="80"/>
      <c r="F1" s="80"/>
      <c r="G1" s="80"/>
      <c r="H1" s="81"/>
    </row>
    <row r="2" spans="1:8" ht="18.75" x14ac:dyDescent="0.25">
      <c r="A2" s="86" t="s">
        <v>39</v>
      </c>
      <c r="B2" s="74">
        <v>42373</v>
      </c>
      <c r="C2" s="75">
        <v>42374</v>
      </c>
      <c r="D2" s="75">
        <v>42375</v>
      </c>
      <c r="E2" s="75">
        <v>42376</v>
      </c>
      <c r="F2" s="75">
        <v>42377</v>
      </c>
      <c r="G2" s="75">
        <v>42378</v>
      </c>
      <c r="H2" s="76">
        <v>42379</v>
      </c>
    </row>
    <row r="3" spans="1:8" ht="18.75" x14ac:dyDescent="0.25">
      <c r="A3" s="86" t="s">
        <v>40</v>
      </c>
      <c r="B3" s="77" t="s">
        <v>41</v>
      </c>
      <c r="C3" s="78" t="s">
        <v>42</v>
      </c>
      <c r="D3" s="78" t="s">
        <v>43</v>
      </c>
      <c r="E3" s="78" t="s">
        <v>44</v>
      </c>
      <c r="F3" s="78" t="s">
        <v>45</v>
      </c>
      <c r="G3" s="78" t="s">
        <v>46</v>
      </c>
      <c r="H3" s="79" t="s">
        <v>47</v>
      </c>
    </row>
    <row r="4" spans="1:8" ht="15.75" x14ac:dyDescent="0.25">
      <c r="A4" s="64" t="s">
        <v>0</v>
      </c>
      <c r="B4" s="43"/>
      <c r="C4" s="43"/>
      <c r="D4" s="43"/>
      <c r="E4" s="43"/>
      <c r="F4" s="43"/>
      <c r="G4" s="43"/>
      <c r="H4" s="43"/>
    </row>
    <row r="5" spans="1:8" x14ac:dyDescent="0.25">
      <c r="A5" s="44" t="s">
        <v>22</v>
      </c>
      <c r="B5" s="44"/>
      <c r="C5" s="44" t="s">
        <v>50</v>
      </c>
      <c r="D5" s="44" t="s">
        <v>48</v>
      </c>
      <c r="E5" s="44"/>
      <c r="F5" s="44"/>
      <c r="G5" s="44"/>
      <c r="H5" s="44"/>
    </row>
    <row r="6" spans="1:8" x14ac:dyDescent="0.25">
      <c r="A6" s="44" t="s">
        <v>1</v>
      </c>
      <c r="B6" s="44"/>
      <c r="C6" s="44"/>
      <c r="D6" s="44"/>
      <c r="E6" s="44"/>
      <c r="F6" s="44"/>
      <c r="G6" s="44"/>
      <c r="H6" s="44"/>
    </row>
    <row r="7" spans="1:8" x14ac:dyDescent="0.25">
      <c r="A7" s="44" t="s">
        <v>2</v>
      </c>
      <c r="B7" s="44"/>
      <c r="C7" s="44"/>
      <c r="D7" s="44"/>
      <c r="E7" s="44"/>
      <c r="F7" s="44"/>
      <c r="G7" s="44"/>
      <c r="H7" s="44"/>
    </row>
    <row r="8" spans="1:8" x14ac:dyDescent="0.25">
      <c r="A8" s="44" t="s">
        <v>3</v>
      </c>
      <c r="B8" s="45"/>
      <c r="C8" s="45"/>
      <c r="D8" s="45"/>
      <c r="E8" s="45"/>
      <c r="F8" s="45"/>
      <c r="G8" s="45"/>
      <c r="H8" s="45"/>
    </row>
    <row r="9" spans="1:8" ht="15.75" x14ac:dyDescent="0.25">
      <c r="A9" s="65" t="s">
        <v>4</v>
      </c>
      <c r="B9" s="46"/>
      <c r="C9" s="46"/>
      <c r="D9" s="46"/>
      <c r="E9" s="46"/>
      <c r="F9" s="46"/>
      <c r="G9" s="46"/>
      <c r="H9" s="46"/>
    </row>
    <row r="10" spans="1:8" x14ac:dyDescent="0.25">
      <c r="A10" s="47" t="s">
        <v>22</v>
      </c>
      <c r="B10" s="47"/>
      <c r="C10" s="47"/>
      <c r="D10" s="47"/>
      <c r="E10" s="47" t="s">
        <v>49</v>
      </c>
      <c r="F10" s="47"/>
      <c r="G10" s="47"/>
      <c r="H10" s="47"/>
    </row>
    <row r="11" spans="1:8" x14ac:dyDescent="0.25">
      <c r="A11" s="47" t="s">
        <v>1</v>
      </c>
      <c r="B11" s="47"/>
      <c r="C11" s="47"/>
      <c r="D11" s="47"/>
      <c r="E11" s="47"/>
      <c r="F11" s="47"/>
      <c r="G11" s="47"/>
      <c r="H11" s="47"/>
    </row>
    <row r="12" spans="1:8" x14ac:dyDescent="0.25">
      <c r="A12" s="47" t="s">
        <v>2</v>
      </c>
      <c r="B12" s="47"/>
      <c r="C12" s="47"/>
      <c r="D12" s="47"/>
      <c r="E12" s="47"/>
      <c r="F12" s="47"/>
      <c r="G12" s="47"/>
      <c r="H12" s="47"/>
    </row>
    <row r="13" spans="1:8" x14ac:dyDescent="0.25">
      <c r="A13" s="47" t="s">
        <v>3</v>
      </c>
      <c r="B13" s="48"/>
      <c r="C13" s="48" t="s">
        <v>52</v>
      </c>
      <c r="D13" s="48"/>
      <c r="E13" s="48"/>
      <c r="F13" s="48"/>
      <c r="G13" s="48"/>
      <c r="H13" s="48"/>
    </row>
    <row r="14" spans="1:8" ht="15.75" x14ac:dyDescent="0.25">
      <c r="A14" s="66" t="s">
        <v>5</v>
      </c>
      <c r="B14" s="49"/>
      <c r="C14" s="49"/>
      <c r="D14" s="49"/>
      <c r="E14" s="49"/>
      <c r="F14" s="49"/>
      <c r="G14" s="49"/>
      <c r="H14" s="49"/>
    </row>
    <row r="15" spans="1:8" x14ac:dyDescent="0.25">
      <c r="A15" s="50" t="s">
        <v>23</v>
      </c>
      <c r="B15" s="50"/>
      <c r="C15" s="50"/>
      <c r="D15" s="50"/>
      <c r="E15" s="50"/>
      <c r="F15" s="50"/>
      <c r="G15" s="50"/>
      <c r="H15" s="50"/>
    </row>
    <row r="16" spans="1:8" x14ac:dyDescent="0.25">
      <c r="A16" s="50" t="s">
        <v>1</v>
      </c>
      <c r="B16" s="50"/>
      <c r="C16" s="50"/>
      <c r="D16" s="50"/>
      <c r="E16" s="50"/>
      <c r="F16" s="50"/>
      <c r="G16" s="50"/>
      <c r="H16" s="50"/>
    </row>
    <row r="17" spans="1:8" x14ac:dyDescent="0.25">
      <c r="A17" s="50" t="s">
        <v>2</v>
      </c>
      <c r="B17" s="50"/>
      <c r="C17" s="50"/>
      <c r="D17" s="50"/>
      <c r="E17" s="50"/>
      <c r="F17" s="50"/>
      <c r="G17" s="50"/>
      <c r="H17" s="50"/>
    </row>
    <row r="18" spans="1:8" x14ac:dyDescent="0.25">
      <c r="A18" s="50" t="s">
        <v>3</v>
      </c>
      <c r="B18" s="51"/>
      <c r="C18" s="51" t="s">
        <v>52</v>
      </c>
      <c r="D18" s="51"/>
      <c r="E18" s="51"/>
      <c r="F18" s="51"/>
      <c r="G18" s="51"/>
      <c r="H18" s="51"/>
    </row>
    <row r="19" spans="1:8" ht="15.75" x14ac:dyDescent="0.25">
      <c r="A19" s="67" t="s">
        <v>6</v>
      </c>
      <c r="B19" s="52"/>
      <c r="C19" s="52"/>
      <c r="D19" s="52"/>
      <c r="E19" s="52"/>
      <c r="F19" s="52"/>
      <c r="G19" s="52"/>
      <c r="H19" s="52"/>
    </row>
    <row r="20" spans="1:8" x14ac:dyDescent="0.25">
      <c r="A20" s="53" t="s">
        <v>22</v>
      </c>
      <c r="B20" s="53"/>
      <c r="C20" s="53"/>
      <c r="D20" s="53"/>
      <c r="E20" s="53"/>
      <c r="F20" s="53"/>
      <c r="G20" s="53"/>
      <c r="H20" s="53"/>
    </row>
    <row r="21" spans="1:8" x14ac:dyDescent="0.25">
      <c r="A21" s="53" t="s">
        <v>1</v>
      </c>
      <c r="B21" s="53"/>
      <c r="C21" s="53"/>
      <c r="D21" s="53"/>
      <c r="E21" s="53"/>
      <c r="F21" s="53"/>
      <c r="G21" s="53"/>
      <c r="H21" s="53"/>
    </row>
    <row r="22" spans="1:8" x14ac:dyDescent="0.25">
      <c r="A22" s="53" t="s">
        <v>2</v>
      </c>
      <c r="B22" s="53"/>
      <c r="C22" s="53"/>
      <c r="D22" s="53"/>
      <c r="E22" s="53"/>
      <c r="F22" s="53"/>
      <c r="G22" s="53"/>
      <c r="H22" s="53"/>
    </row>
    <row r="23" spans="1:8" x14ac:dyDescent="0.25">
      <c r="A23" s="53" t="s">
        <v>3</v>
      </c>
      <c r="B23" s="54"/>
      <c r="C23" s="54"/>
      <c r="D23" s="54"/>
      <c r="E23" s="54"/>
      <c r="F23" s="54"/>
      <c r="G23" s="54"/>
      <c r="H23" s="54"/>
    </row>
    <row r="24" spans="1:8" ht="15.75" x14ac:dyDescent="0.25">
      <c r="A24" s="68" t="s">
        <v>7</v>
      </c>
      <c r="B24" s="55"/>
      <c r="C24" s="55"/>
      <c r="D24" s="55"/>
      <c r="E24" s="55"/>
      <c r="F24" s="55"/>
      <c r="G24" s="55"/>
      <c r="H24" s="55"/>
    </row>
    <row r="25" spans="1:8" x14ac:dyDescent="0.25">
      <c r="A25" s="56" t="s">
        <v>22</v>
      </c>
      <c r="B25" s="56"/>
      <c r="C25" s="56"/>
      <c r="D25" s="56"/>
      <c r="E25" s="56"/>
      <c r="F25" s="56"/>
      <c r="G25" s="56"/>
      <c r="H25" s="56"/>
    </row>
    <row r="26" spans="1:8" x14ac:dyDescent="0.25">
      <c r="A26" s="56" t="s">
        <v>1</v>
      </c>
      <c r="B26" s="56"/>
      <c r="C26" s="56"/>
      <c r="D26" s="56"/>
      <c r="E26" s="56"/>
      <c r="F26" s="56"/>
      <c r="G26" s="56"/>
      <c r="H26" s="56"/>
    </row>
    <row r="27" spans="1:8" x14ac:dyDescent="0.25">
      <c r="A27" s="56" t="s">
        <v>2</v>
      </c>
      <c r="B27" s="56"/>
      <c r="C27" s="56"/>
      <c r="D27" s="56"/>
      <c r="E27" s="56"/>
      <c r="F27" s="56"/>
      <c r="G27" s="56"/>
      <c r="H27" s="56"/>
    </row>
    <row r="28" spans="1:8" x14ac:dyDescent="0.25">
      <c r="A28" s="56" t="s">
        <v>3</v>
      </c>
      <c r="B28" s="57"/>
      <c r="C28" s="57"/>
      <c r="D28" s="57"/>
      <c r="E28" s="57"/>
      <c r="F28" s="57"/>
      <c r="G28" s="57"/>
      <c r="H28" s="57"/>
    </row>
    <row r="29" spans="1:8" ht="15.75" x14ac:dyDescent="0.25">
      <c r="A29" s="69" t="s">
        <v>8</v>
      </c>
      <c r="B29" s="58"/>
      <c r="C29" s="58"/>
      <c r="D29" s="58"/>
      <c r="E29" s="58"/>
      <c r="F29" s="58"/>
      <c r="G29" s="58"/>
      <c r="H29" s="58"/>
    </row>
    <row r="30" spans="1:8" x14ac:dyDescent="0.25">
      <c r="A30" s="59" t="s">
        <v>22</v>
      </c>
      <c r="B30" s="59"/>
      <c r="C30" s="59"/>
      <c r="D30" s="59"/>
      <c r="E30" s="59"/>
      <c r="F30" s="59"/>
      <c r="G30" s="59"/>
      <c r="H30" s="59"/>
    </row>
    <row r="31" spans="1:8" x14ac:dyDescent="0.25">
      <c r="A31" s="59" t="s">
        <v>1</v>
      </c>
      <c r="B31" s="59"/>
      <c r="C31" s="59"/>
      <c r="D31" s="59"/>
      <c r="E31" s="59"/>
      <c r="F31" s="59"/>
      <c r="G31" s="59"/>
      <c r="H31" s="59"/>
    </row>
    <row r="32" spans="1:8" x14ac:dyDescent="0.25">
      <c r="A32" s="59" t="s">
        <v>2</v>
      </c>
      <c r="B32" s="59"/>
      <c r="C32" s="59"/>
      <c r="D32" s="59"/>
      <c r="E32" s="59"/>
      <c r="F32" s="59"/>
      <c r="G32" s="59"/>
      <c r="H32" s="59"/>
    </row>
    <row r="33" spans="1:8" x14ac:dyDescent="0.25">
      <c r="A33" s="59" t="s">
        <v>3</v>
      </c>
      <c r="B33" s="60"/>
      <c r="C33" s="60"/>
      <c r="D33" s="60" t="s">
        <v>52</v>
      </c>
      <c r="E33" s="60"/>
      <c r="F33" s="60"/>
      <c r="G33" s="60"/>
      <c r="H33" s="60"/>
    </row>
    <row r="34" spans="1:8" ht="15.75" x14ac:dyDescent="0.25">
      <c r="A34" s="70" t="s">
        <v>9</v>
      </c>
      <c r="B34" s="61"/>
      <c r="C34" s="61"/>
      <c r="D34" s="61"/>
      <c r="E34" s="61"/>
      <c r="F34" s="61"/>
      <c r="G34" s="61"/>
      <c r="H34" s="61"/>
    </row>
    <row r="35" spans="1:8" x14ac:dyDescent="0.25">
      <c r="A35" s="62" t="s">
        <v>22</v>
      </c>
      <c r="B35" s="62"/>
      <c r="C35" s="62"/>
      <c r="D35" s="62"/>
      <c r="E35" s="62"/>
      <c r="F35" s="62"/>
      <c r="G35" s="62"/>
      <c r="H35" s="62"/>
    </row>
    <row r="36" spans="1:8" x14ac:dyDescent="0.25">
      <c r="A36" s="62" t="s">
        <v>1</v>
      </c>
      <c r="B36" s="62"/>
      <c r="C36" s="62"/>
      <c r="D36" s="62"/>
      <c r="E36" s="62"/>
      <c r="F36" s="62"/>
      <c r="G36" s="62"/>
      <c r="H36" s="62"/>
    </row>
    <row r="37" spans="1:8" x14ac:dyDescent="0.25">
      <c r="A37" s="62" t="s">
        <v>2</v>
      </c>
      <c r="B37" s="62"/>
      <c r="C37" s="62"/>
      <c r="D37" s="62"/>
      <c r="E37" s="62"/>
      <c r="F37" s="62"/>
      <c r="G37" s="62"/>
      <c r="H37" s="62"/>
    </row>
    <row r="38" spans="1:8" x14ac:dyDescent="0.25">
      <c r="A38" s="63" t="s">
        <v>3</v>
      </c>
      <c r="B38" s="62"/>
      <c r="C38" s="62"/>
      <c r="D38" s="62"/>
      <c r="E38" s="62"/>
      <c r="F38" s="62"/>
      <c r="G38" s="62"/>
      <c r="H38" s="62"/>
    </row>
    <row r="39" spans="1:8" x14ac:dyDescent="0.25">
      <c r="A39" s="61" t="s">
        <v>22</v>
      </c>
      <c r="B39" s="62"/>
      <c r="C39" s="62"/>
      <c r="D39" s="62"/>
      <c r="E39" s="62"/>
      <c r="F39" s="62"/>
      <c r="G39" s="62"/>
      <c r="H39" s="62"/>
    </row>
    <row r="40" spans="1:8" x14ac:dyDescent="0.25">
      <c r="A40" s="62" t="s">
        <v>1</v>
      </c>
      <c r="B40" s="62"/>
      <c r="C40" s="62"/>
      <c r="D40" s="62"/>
      <c r="E40" s="62"/>
      <c r="F40" s="62"/>
      <c r="G40" s="62"/>
      <c r="H40" s="62"/>
    </row>
    <row r="41" spans="1:8" x14ac:dyDescent="0.25">
      <c r="A41" s="62" t="s">
        <v>2</v>
      </c>
      <c r="B41" s="62"/>
      <c r="C41" s="62"/>
      <c r="D41" s="62"/>
      <c r="E41" s="62"/>
      <c r="F41" s="62"/>
      <c r="G41" s="62"/>
      <c r="H41" s="62"/>
    </row>
    <row r="42" spans="1:8" x14ac:dyDescent="0.25">
      <c r="A42" s="63" t="s">
        <v>3</v>
      </c>
      <c r="B42" s="62"/>
      <c r="C42" s="62"/>
      <c r="D42" s="62"/>
      <c r="E42" s="62"/>
      <c r="F42" s="62"/>
      <c r="G42" s="62"/>
      <c r="H42" s="62"/>
    </row>
    <row r="43" spans="1:8" x14ac:dyDescent="0.25">
      <c r="A43" s="61" t="s">
        <v>22</v>
      </c>
      <c r="B43" s="62"/>
      <c r="C43" s="62"/>
      <c r="D43" s="62"/>
      <c r="E43" s="62"/>
      <c r="F43" s="62"/>
      <c r="G43" s="62"/>
      <c r="H43" s="62"/>
    </row>
    <row r="44" spans="1:8" x14ac:dyDescent="0.25">
      <c r="A44" s="62" t="s">
        <v>1</v>
      </c>
      <c r="B44" s="62"/>
      <c r="C44" s="62"/>
      <c r="D44" s="62"/>
      <c r="E44" s="62"/>
      <c r="F44" s="62"/>
      <c r="G44" s="62"/>
      <c r="H44" s="62"/>
    </row>
    <row r="45" spans="1:8" x14ac:dyDescent="0.25">
      <c r="A45" s="62" t="s">
        <v>2</v>
      </c>
      <c r="B45" s="62"/>
      <c r="C45" s="62"/>
      <c r="D45" s="62"/>
      <c r="E45" s="62"/>
      <c r="F45" s="62"/>
      <c r="G45" s="62"/>
      <c r="H45" s="62"/>
    </row>
    <row r="46" spans="1:8" x14ac:dyDescent="0.25">
      <c r="A46" s="63" t="s">
        <v>3</v>
      </c>
      <c r="B46" s="62"/>
      <c r="C46" s="62"/>
      <c r="D46" s="62"/>
      <c r="E46" s="62"/>
      <c r="F46" s="62"/>
      <c r="G46" s="62"/>
      <c r="H46" s="62"/>
    </row>
    <row r="47" spans="1:8" x14ac:dyDescent="0.25">
      <c r="A47" s="61" t="s">
        <v>22</v>
      </c>
      <c r="B47" s="62"/>
      <c r="C47" s="62"/>
      <c r="D47" s="62"/>
      <c r="E47" s="62"/>
      <c r="F47" s="62"/>
      <c r="G47" s="62"/>
      <c r="H47" s="62"/>
    </row>
    <row r="48" spans="1:8" x14ac:dyDescent="0.25">
      <c r="A48" s="62" t="s">
        <v>1</v>
      </c>
      <c r="B48" s="62"/>
      <c r="C48" s="62"/>
      <c r="D48" s="62"/>
      <c r="E48" s="62"/>
      <c r="F48" s="62"/>
      <c r="G48" s="62"/>
      <c r="H48" s="62"/>
    </row>
    <row r="49" spans="1:8" x14ac:dyDescent="0.25">
      <c r="A49" s="62" t="s">
        <v>2</v>
      </c>
      <c r="B49" s="62"/>
      <c r="C49" s="62"/>
      <c r="D49" s="62"/>
      <c r="E49" s="62"/>
      <c r="F49" s="62"/>
      <c r="G49" s="62"/>
      <c r="H49" s="62"/>
    </row>
    <row r="50" spans="1:8" x14ac:dyDescent="0.25">
      <c r="A50" s="63" t="s">
        <v>3</v>
      </c>
      <c r="B50" s="62"/>
      <c r="C50" s="62"/>
      <c r="D50" s="62"/>
      <c r="E50" s="62"/>
      <c r="F50" s="62"/>
      <c r="G50" s="62"/>
      <c r="H50" s="62"/>
    </row>
    <row r="51" spans="1:8" x14ac:dyDescent="0.25">
      <c r="A51" s="61" t="s">
        <v>22</v>
      </c>
      <c r="B51" s="62"/>
      <c r="C51" s="62"/>
      <c r="D51" s="62"/>
      <c r="E51" s="62"/>
      <c r="F51" s="62"/>
      <c r="G51" s="62"/>
      <c r="H51" s="62"/>
    </row>
    <row r="52" spans="1:8" x14ac:dyDescent="0.25">
      <c r="A52" s="62" t="s">
        <v>1</v>
      </c>
      <c r="B52" s="62"/>
      <c r="C52" s="62"/>
      <c r="D52" s="62"/>
      <c r="E52" s="62"/>
      <c r="F52" s="62"/>
      <c r="G52" s="62"/>
      <c r="H52" s="62"/>
    </row>
    <row r="53" spans="1:8" x14ac:dyDescent="0.25">
      <c r="A53" s="62" t="s">
        <v>2</v>
      </c>
      <c r="B53" s="62"/>
      <c r="C53" s="62"/>
      <c r="D53" s="62"/>
      <c r="E53" s="62"/>
      <c r="F53" s="62"/>
      <c r="G53" s="62"/>
      <c r="H53" s="62"/>
    </row>
    <row r="54" spans="1:8" x14ac:dyDescent="0.25">
      <c r="A54" s="63" t="s">
        <v>3</v>
      </c>
      <c r="B54" s="62"/>
      <c r="C54" s="62"/>
      <c r="D54" s="62"/>
      <c r="E54" s="62"/>
      <c r="F54" s="62"/>
      <c r="G54" s="62"/>
      <c r="H54" s="62"/>
    </row>
    <row r="55" spans="1:8" x14ac:dyDescent="0.25">
      <c r="A55" s="61" t="s">
        <v>22</v>
      </c>
      <c r="B55" s="62"/>
      <c r="C55" s="62"/>
      <c r="D55" s="62"/>
      <c r="E55" s="62"/>
      <c r="F55" s="62"/>
      <c r="G55" s="62"/>
      <c r="H55" s="62"/>
    </row>
    <row r="56" spans="1:8" x14ac:dyDescent="0.25">
      <c r="A56" s="62" t="s">
        <v>1</v>
      </c>
      <c r="B56" s="62"/>
      <c r="C56" s="62"/>
      <c r="D56" s="62"/>
      <c r="E56" s="62"/>
      <c r="F56" s="62"/>
      <c r="G56" s="62"/>
      <c r="H56" s="62"/>
    </row>
    <row r="57" spans="1:8" x14ac:dyDescent="0.25">
      <c r="A57" s="62" t="s">
        <v>2</v>
      </c>
      <c r="B57" s="62"/>
      <c r="C57" s="62"/>
      <c r="D57" s="62"/>
      <c r="E57" s="62"/>
      <c r="F57" s="62"/>
      <c r="G57" s="62"/>
      <c r="H57" s="62"/>
    </row>
    <row r="58" spans="1:8" x14ac:dyDescent="0.25">
      <c r="A58" s="63" t="s">
        <v>3</v>
      </c>
      <c r="B58" s="62"/>
      <c r="C58" s="62"/>
      <c r="D58" s="62"/>
      <c r="E58" s="62"/>
      <c r="F58" s="62"/>
      <c r="G58" s="62"/>
      <c r="H58" s="62"/>
    </row>
    <row r="59" spans="1:8" x14ac:dyDescent="0.25">
      <c r="A59" s="61" t="s">
        <v>22</v>
      </c>
      <c r="B59" s="62"/>
      <c r="C59" s="62"/>
      <c r="D59" s="62"/>
      <c r="E59" s="62"/>
      <c r="F59" s="62"/>
      <c r="G59" s="62"/>
      <c r="H59" s="62"/>
    </row>
    <row r="60" spans="1:8" x14ac:dyDescent="0.25">
      <c r="A60" s="62" t="s">
        <v>1</v>
      </c>
      <c r="B60" s="62"/>
      <c r="C60" s="62"/>
      <c r="D60" s="62"/>
      <c r="E60" s="62"/>
      <c r="F60" s="62"/>
      <c r="G60" s="62"/>
      <c r="H60" s="62"/>
    </row>
    <row r="61" spans="1:8" x14ac:dyDescent="0.25">
      <c r="A61" s="62" t="s">
        <v>2</v>
      </c>
      <c r="B61" s="62"/>
      <c r="C61" s="62"/>
      <c r="D61" s="62"/>
      <c r="E61" s="62"/>
      <c r="F61" s="62"/>
      <c r="G61" s="62"/>
      <c r="H61" s="62"/>
    </row>
    <row r="62" spans="1:8" x14ac:dyDescent="0.25">
      <c r="A62" s="63" t="s">
        <v>3</v>
      </c>
      <c r="B62" s="62"/>
      <c r="C62" s="62"/>
      <c r="D62" s="62"/>
      <c r="E62" s="62"/>
      <c r="F62" s="62"/>
      <c r="G62" s="62"/>
      <c r="H62" s="62"/>
    </row>
    <row r="63" spans="1:8" x14ac:dyDescent="0.25">
      <c r="A63" s="61" t="s">
        <v>22</v>
      </c>
      <c r="B63" s="62"/>
      <c r="C63" s="62"/>
      <c r="D63" s="62"/>
      <c r="E63" s="62"/>
      <c r="F63" s="62"/>
      <c r="G63" s="62"/>
      <c r="H63" s="62"/>
    </row>
    <row r="64" spans="1:8" x14ac:dyDescent="0.25">
      <c r="A64" s="62" t="s">
        <v>1</v>
      </c>
      <c r="B64" s="62"/>
      <c r="C64" s="62"/>
      <c r="D64" s="62"/>
      <c r="E64" s="62"/>
      <c r="F64" s="62"/>
      <c r="G64" s="62"/>
      <c r="H64" s="62"/>
    </row>
    <row r="65" spans="1:8" x14ac:dyDescent="0.25">
      <c r="A65" s="62" t="s">
        <v>2</v>
      </c>
      <c r="B65" s="62"/>
      <c r="C65" s="62"/>
      <c r="D65" s="62"/>
      <c r="E65" s="62"/>
      <c r="F65" s="62"/>
      <c r="G65" s="62"/>
      <c r="H65" s="62"/>
    </row>
    <row r="66" spans="1:8" x14ac:dyDescent="0.25">
      <c r="A66" s="63" t="s">
        <v>3</v>
      </c>
      <c r="B66" s="62"/>
      <c r="C66" s="62"/>
      <c r="D66" s="62"/>
      <c r="E66" s="62"/>
      <c r="F66" s="62"/>
      <c r="G66" s="62"/>
      <c r="H66" s="62"/>
    </row>
    <row r="67" spans="1:8" x14ac:dyDescent="0.25">
      <c r="A67" s="61" t="s">
        <v>22</v>
      </c>
      <c r="B67" s="62"/>
      <c r="C67" s="62"/>
      <c r="D67" s="62"/>
      <c r="E67" s="62"/>
      <c r="F67" s="62"/>
      <c r="G67" s="62"/>
      <c r="H67" s="62"/>
    </row>
    <row r="68" spans="1:8" x14ac:dyDescent="0.25">
      <c r="A68" s="62" t="s">
        <v>1</v>
      </c>
      <c r="B68" s="62"/>
      <c r="C68" s="62"/>
      <c r="D68" s="62"/>
      <c r="E68" s="62"/>
      <c r="F68" s="62"/>
      <c r="G68" s="62"/>
      <c r="H68" s="62"/>
    </row>
    <row r="69" spans="1:8" x14ac:dyDescent="0.25">
      <c r="A69" s="62" t="s">
        <v>2</v>
      </c>
      <c r="B69" s="62"/>
      <c r="C69" s="62"/>
      <c r="D69" s="62"/>
      <c r="E69" s="62"/>
      <c r="F69" s="62"/>
      <c r="G69" s="62"/>
      <c r="H69" s="62"/>
    </row>
    <row r="70" spans="1:8" x14ac:dyDescent="0.25">
      <c r="A70" s="63" t="s">
        <v>3</v>
      </c>
      <c r="B70" s="63"/>
      <c r="C70" s="63"/>
      <c r="D70" s="63"/>
      <c r="E70" s="63"/>
      <c r="F70" s="63"/>
      <c r="G70" s="63"/>
      <c r="H70" s="63"/>
    </row>
    <row r="74" spans="1:8" x14ac:dyDescent="0.25">
      <c r="A74" t="s">
        <v>10</v>
      </c>
    </row>
    <row r="75" spans="1:8" x14ac:dyDescent="0.25">
      <c r="A75" t="s">
        <v>11</v>
      </c>
    </row>
    <row r="76" spans="1:8" x14ac:dyDescent="0.25">
      <c r="A76" t="s">
        <v>12</v>
      </c>
    </row>
    <row r="77" spans="1:8" x14ac:dyDescent="0.25">
      <c r="A77" t="s">
        <v>13</v>
      </c>
    </row>
    <row r="78" spans="1:8" x14ac:dyDescent="0.25">
      <c r="A78" t="s">
        <v>14</v>
      </c>
    </row>
    <row r="79" spans="1:8" x14ac:dyDescent="0.25">
      <c r="A79" t="s">
        <v>15</v>
      </c>
    </row>
    <row r="80" spans="1:8" x14ac:dyDescent="0.25">
      <c r="A80" t="s">
        <v>16</v>
      </c>
    </row>
    <row r="81" spans="1:1" x14ac:dyDescent="0.25">
      <c r="A81" t="s">
        <v>17</v>
      </c>
    </row>
    <row r="82" spans="1:1" x14ac:dyDescent="0.25">
      <c r="A82" t="s">
        <v>18</v>
      </c>
    </row>
    <row r="83" spans="1:1" x14ac:dyDescent="0.25">
      <c r="A83" t="s">
        <v>19</v>
      </c>
    </row>
    <row r="84" spans="1:1" x14ac:dyDescent="0.25">
      <c r="A84" t="s">
        <v>20</v>
      </c>
    </row>
    <row r="85" spans="1:1" x14ac:dyDescent="0.25">
      <c r="A85" t="s">
        <v>21</v>
      </c>
    </row>
  </sheetData>
  <pageMargins left="0.7" right="0.7" top="0.75" bottom="0.75" header="0.3" footer="0.3"/>
  <pageSetup paperSize="9" scale="84" fitToHeight="0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7"/>
  <sheetViews>
    <sheetView workbookViewId="0">
      <selection activeCell="G10" sqref="G10"/>
    </sheetView>
  </sheetViews>
  <sheetFormatPr baseColWidth="10" defaultRowHeight="15" x14ac:dyDescent="0.25"/>
  <sheetData>
    <row r="1" spans="3:3" ht="15.75" x14ac:dyDescent="0.25">
      <c r="C1" s="87" t="s">
        <v>51</v>
      </c>
    </row>
    <row r="2" spans="3:3" x14ac:dyDescent="0.25">
      <c r="C2" t="s">
        <v>0</v>
      </c>
    </row>
    <row r="3" spans="3:3" x14ac:dyDescent="0.25">
      <c r="C3" t="s">
        <v>4</v>
      </c>
    </row>
    <row r="4" spans="3:3" x14ac:dyDescent="0.25">
      <c r="C4" t="s">
        <v>5</v>
      </c>
    </row>
    <row r="5" spans="3:3" x14ac:dyDescent="0.25">
      <c r="C5" t="s">
        <v>6</v>
      </c>
    </row>
    <row r="6" spans="3:3" x14ac:dyDescent="0.25">
      <c r="C6" t="s">
        <v>7</v>
      </c>
    </row>
    <row r="7" spans="3:3" x14ac:dyDescent="0.25">
      <c r="C7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workbookViewId="0">
      <selection activeCell="D12" sqref="D12"/>
    </sheetView>
  </sheetViews>
  <sheetFormatPr baseColWidth="10" defaultColWidth="12.140625" defaultRowHeight="15" x14ac:dyDescent="0.25"/>
  <cols>
    <col min="1" max="3" width="12.140625" style="71"/>
    <col min="4" max="10" width="23" style="71" customWidth="1"/>
    <col min="11" max="16384" width="12.140625" style="71"/>
  </cols>
  <sheetData>
    <row r="1" spans="1:10" x14ac:dyDescent="0.25">
      <c r="A1" s="71" t="s">
        <v>24</v>
      </c>
      <c r="B1" s="71" t="s">
        <v>25</v>
      </c>
      <c r="C1" s="71" t="s">
        <v>26</v>
      </c>
    </row>
    <row r="2" spans="1:10" x14ac:dyDescent="0.25">
      <c r="A2" s="71">
        <v>2016</v>
      </c>
      <c r="B2" s="71" t="s">
        <v>27</v>
      </c>
      <c r="C2" s="71" t="str">
        <f>IF(MONTH([1]CALENDRIER!$B$3+(ROW()-2)*7)=MONTH([1]CALENDRIER!$B$3),"S"&amp;INT(MOD(INT(([1]CALENDRIER!$B$3+(ROW()-2)*7-2)/7)+3/5,52+5/28))+1,"")</f>
        <v>S27</v>
      </c>
      <c r="D2" s="72">
        <f>[1]CALENDRIER!B3-WEEKDAY([1]CALENDRIER!B3,2)+1</f>
        <v>43647</v>
      </c>
      <c r="E2" s="72">
        <f>D2+1</f>
        <v>43648</v>
      </c>
      <c r="F2" s="72">
        <f t="shared" ref="F2:J2" si="0">E2+1</f>
        <v>43649</v>
      </c>
      <c r="G2" s="72">
        <f t="shared" si="0"/>
        <v>43650</v>
      </c>
      <c r="H2" s="72">
        <f t="shared" si="0"/>
        <v>43651</v>
      </c>
      <c r="I2" s="72">
        <f t="shared" si="0"/>
        <v>43652</v>
      </c>
      <c r="J2" s="72">
        <f t="shared" si="0"/>
        <v>43653</v>
      </c>
    </row>
    <row r="3" spans="1:10" x14ac:dyDescent="0.25">
      <c r="A3" s="71">
        <v>2017</v>
      </c>
      <c r="B3" s="71" t="s">
        <v>28</v>
      </c>
      <c r="C3" s="71" t="str">
        <f>IF(MONTH([1]CALENDRIER!$B$3+(ROW()-2)*7)=MONTH([1]CALENDRIER!$B$3),"S"&amp;INT(MOD(INT(([1]CALENDRIER!$B$3+(ROW()-2)*7-2)/7)+3/5,52+5/28))+1,"")</f>
        <v>S28</v>
      </c>
      <c r="D3" s="72">
        <f>D2+7</f>
        <v>43654</v>
      </c>
      <c r="E3" s="72">
        <f t="shared" ref="E3:J7" si="1">D3+1</f>
        <v>43655</v>
      </c>
      <c r="F3" s="72">
        <f t="shared" si="1"/>
        <v>43656</v>
      </c>
      <c r="G3" s="72">
        <f t="shared" si="1"/>
        <v>43657</v>
      </c>
      <c r="H3" s="72">
        <f t="shared" si="1"/>
        <v>43658</v>
      </c>
      <c r="I3" s="72">
        <f t="shared" si="1"/>
        <v>43659</v>
      </c>
      <c r="J3" s="72">
        <f t="shared" si="1"/>
        <v>43660</v>
      </c>
    </row>
    <row r="4" spans="1:10" x14ac:dyDescent="0.25">
      <c r="A4" s="71">
        <v>2018</v>
      </c>
      <c r="B4" s="71" t="s">
        <v>29</v>
      </c>
      <c r="C4" s="71" t="str">
        <f>IF(MONTH([1]CALENDRIER!$B$3+(ROW()-2)*7)=MONTH([1]CALENDRIER!$B$3),"S"&amp;INT(MOD(INT(([1]CALENDRIER!$B$3+(ROW()-2)*7-2)/7)+3/5,52+5/28))+1,"")</f>
        <v>S29</v>
      </c>
      <c r="D4" s="72">
        <f t="shared" ref="D4:D7" si="2">D3+7</f>
        <v>43661</v>
      </c>
      <c r="E4" s="72">
        <f t="shared" si="1"/>
        <v>43662</v>
      </c>
      <c r="F4" s="72">
        <f t="shared" si="1"/>
        <v>43663</v>
      </c>
      <c r="G4" s="72">
        <f t="shared" si="1"/>
        <v>43664</v>
      </c>
      <c r="H4" s="72">
        <f t="shared" si="1"/>
        <v>43665</v>
      </c>
      <c r="I4" s="72">
        <f t="shared" si="1"/>
        <v>43666</v>
      </c>
      <c r="J4" s="72">
        <f t="shared" si="1"/>
        <v>43667</v>
      </c>
    </row>
    <row r="5" spans="1:10" x14ac:dyDescent="0.25">
      <c r="A5" s="71">
        <v>2019</v>
      </c>
      <c r="B5" s="71" t="s">
        <v>30</v>
      </c>
      <c r="C5" s="71" t="str">
        <f>IF(MONTH([1]CALENDRIER!$B$3+(ROW()-2)*7)=MONTH([1]CALENDRIER!$B$3),"S"&amp;INT(MOD(INT(([1]CALENDRIER!$B$3+(ROW()-2)*7-2)/7)+3/5,52+5/28))+1,"")</f>
        <v>S30</v>
      </c>
      <c r="D5" s="72">
        <f t="shared" si="2"/>
        <v>43668</v>
      </c>
      <c r="E5" s="72">
        <f t="shared" si="1"/>
        <v>43669</v>
      </c>
      <c r="F5" s="72">
        <f t="shared" si="1"/>
        <v>43670</v>
      </c>
      <c r="G5" s="72">
        <f t="shared" si="1"/>
        <v>43671</v>
      </c>
      <c r="H5" s="72">
        <f t="shared" si="1"/>
        <v>43672</v>
      </c>
      <c r="I5" s="72">
        <f t="shared" si="1"/>
        <v>43673</v>
      </c>
      <c r="J5" s="72">
        <f t="shared" si="1"/>
        <v>43674</v>
      </c>
    </row>
    <row r="6" spans="1:10" x14ac:dyDescent="0.25">
      <c r="A6" s="71">
        <v>2020</v>
      </c>
      <c r="B6" s="71" t="s">
        <v>31</v>
      </c>
      <c r="C6" s="71" t="str">
        <f>IF(MONTH([1]CALENDRIER!$B$3+(ROW()-2)*7)=MONTH([1]CALENDRIER!$B$3),"S"&amp;INT(MOD(INT(([1]CALENDRIER!$B$3+(ROW()-2)*7-2)/7)+3/5,52+5/28))+1,"")</f>
        <v>S31</v>
      </c>
      <c r="D6" s="72">
        <f t="shared" si="2"/>
        <v>43675</v>
      </c>
      <c r="E6" s="72">
        <f t="shared" si="1"/>
        <v>43676</v>
      </c>
      <c r="F6" s="72">
        <f t="shared" si="1"/>
        <v>43677</v>
      </c>
      <c r="G6" s="72">
        <f t="shared" si="1"/>
        <v>43678</v>
      </c>
      <c r="H6" s="72">
        <f t="shared" si="1"/>
        <v>43679</v>
      </c>
      <c r="I6" s="72">
        <f t="shared" si="1"/>
        <v>43680</v>
      </c>
      <c r="J6" s="72">
        <f t="shared" si="1"/>
        <v>43681</v>
      </c>
    </row>
    <row r="7" spans="1:10" x14ac:dyDescent="0.25">
      <c r="A7" s="71">
        <v>2021</v>
      </c>
      <c r="B7" s="71" t="s">
        <v>32</v>
      </c>
      <c r="C7" s="71" t="str">
        <f>IF(MONTH([1]CALENDRIER!$B$3+(ROW()-2)*7)=MONTH([1]CALENDRIER!$B$3),"S"&amp;INT(MOD(INT(([1]CALENDRIER!$B$3+(ROW()-2)*7-2)/7)+3/5,52+5/28))+1,"")</f>
        <v/>
      </c>
      <c r="D7" s="72">
        <f t="shared" si="2"/>
        <v>43682</v>
      </c>
      <c r="E7" s="72">
        <f t="shared" si="1"/>
        <v>43683</v>
      </c>
      <c r="F7" s="72">
        <f t="shared" si="1"/>
        <v>43684</v>
      </c>
      <c r="G7" s="72">
        <f t="shared" si="1"/>
        <v>43685</v>
      </c>
      <c r="H7" s="72">
        <f t="shared" si="1"/>
        <v>43686</v>
      </c>
      <c r="I7" s="72">
        <f t="shared" si="1"/>
        <v>43687</v>
      </c>
      <c r="J7" s="72">
        <f t="shared" si="1"/>
        <v>43688</v>
      </c>
    </row>
    <row r="8" spans="1:10" x14ac:dyDescent="0.25">
      <c r="A8" s="71">
        <v>2022</v>
      </c>
      <c r="B8" s="71" t="s">
        <v>33</v>
      </c>
    </row>
    <row r="9" spans="1:10" x14ac:dyDescent="0.25">
      <c r="A9" s="71">
        <v>2023</v>
      </c>
      <c r="B9" s="71" t="s">
        <v>34</v>
      </c>
    </row>
    <row r="10" spans="1:10" x14ac:dyDescent="0.25">
      <c r="A10" s="71">
        <v>2024</v>
      </c>
      <c r="B10" s="71" t="s">
        <v>35</v>
      </c>
    </row>
    <row r="11" spans="1:10" x14ac:dyDescent="0.25">
      <c r="A11" s="71">
        <v>2025</v>
      </c>
      <c r="B11" s="71" t="s">
        <v>36</v>
      </c>
    </row>
    <row r="12" spans="1:10" x14ac:dyDescent="0.25">
      <c r="A12" s="71">
        <v>2026</v>
      </c>
      <c r="B12" s="71" t="s">
        <v>37</v>
      </c>
    </row>
    <row r="13" spans="1:10" x14ac:dyDescent="0.25">
      <c r="A13" s="71">
        <v>2027</v>
      </c>
      <c r="B13" s="71" t="s">
        <v>38</v>
      </c>
    </row>
    <row r="14" spans="1:10" x14ac:dyDescent="0.25">
      <c r="A14" s="71">
        <v>2028</v>
      </c>
    </row>
    <row r="15" spans="1:10" x14ac:dyDescent="0.25">
      <c r="A15" s="71">
        <v>2029</v>
      </c>
    </row>
    <row r="16" spans="1:10" x14ac:dyDescent="0.25">
      <c r="A16" s="71">
        <v>2030</v>
      </c>
    </row>
    <row r="17" spans="1:1" x14ac:dyDescent="0.25">
      <c r="A17" s="71">
        <v>2031</v>
      </c>
    </row>
    <row r="18" spans="1:1" x14ac:dyDescent="0.25">
      <c r="A18" s="71">
        <v>2032</v>
      </c>
    </row>
    <row r="19" spans="1:1" x14ac:dyDescent="0.25">
      <c r="A19" s="71">
        <v>2033</v>
      </c>
    </row>
    <row r="20" spans="1:1" x14ac:dyDescent="0.25">
      <c r="A20" s="71">
        <v>2034</v>
      </c>
    </row>
    <row r="21" spans="1:1" x14ac:dyDescent="0.25">
      <c r="A21" s="71">
        <v>2035</v>
      </c>
    </row>
    <row r="22" spans="1:1" x14ac:dyDescent="0.25">
      <c r="A22" s="71">
        <v>2036</v>
      </c>
    </row>
    <row r="23" spans="1:1" x14ac:dyDescent="0.25">
      <c r="A23" s="71">
        <v>2037</v>
      </c>
    </row>
    <row r="24" spans="1:1" x14ac:dyDescent="0.25">
      <c r="A24" s="71">
        <v>2038</v>
      </c>
    </row>
    <row r="25" spans="1:1" x14ac:dyDescent="0.25">
      <c r="A25" s="71">
        <v>2039</v>
      </c>
    </row>
    <row r="26" spans="1:1" x14ac:dyDescent="0.25">
      <c r="A26" s="71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Recap hebdo</vt:lpstr>
      <vt:lpstr>Parametres</vt:lpstr>
      <vt:lpstr> Calendrier old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2016-07-04T14:54:08Z</cp:lastPrinted>
  <dcterms:created xsi:type="dcterms:W3CDTF">2016-07-04T09:50:35Z</dcterms:created>
  <dcterms:modified xsi:type="dcterms:W3CDTF">2016-07-04T15:37:25Z</dcterms:modified>
</cp:coreProperties>
</file>