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15" windowHeight="9900"/>
  </bookViews>
  <sheets>
    <sheet name="Planning" sheetId="1" r:id="rId1"/>
    <sheet name="Béné" sheetId="2" r:id="rId2"/>
    <sheet name="Planning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78" i="3" l="1"/>
  <c r="AM77" i="3"/>
  <c r="AM76" i="3"/>
  <c r="AM75" i="3"/>
  <c r="AM74" i="3"/>
  <c r="AM73" i="3"/>
  <c r="AM72" i="3"/>
  <c r="AM71" i="3"/>
  <c r="AM70" i="3"/>
  <c r="AM69" i="3"/>
  <c r="AM68" i="3"/>
  <c r="AM67" i="3"/>
  <c r="AM66" i="3"/>
  <c r="AM65" i="3"/>
  <c r="AM64" i="3"/>
  <c r="AM63" i="3"/>
  <c r="AM62" i="3"/>
  <c r="AM61" i="3"/>
  <c r="AM60" i="3"/>
  <c r="AM59" i="3"/>
  <c r="AM58" i="3"/>
  <c r="AM57" i="3"/>
  <c r="AM56" i="3"/>
  <c r="AM55" i="3"/>
  <c r="AM54" i="3"/>
  <c r="AM53" i="3"/>
  <c r="AM52" i="3"/>
  <c r="AM51" i="3"/>
  <c r="AM50" i="3"/>
  <c r="AM49" i="3"/>
  <c r="AM48" i="3"/>
  <c r="AM47" i="3"/>
  <c r="AM46" i="3"/>
  <c r="AM45" i="3"/>
  <c r="AM44" i="3"/>
  <c r="AM43" i="3"/>
  <c r="AM42" i="3"/>
  <c r="AM41" i="3"/>
  <c r="AK41" i="3"/>
  <c r="AM40" i="3"/>
  <c r="AK40" i="3"/>
  <c r="AM39" i="3"/>
  <c r="AK39" i="3"/>
  <c r="AM38" i="3"/>
  <c r="AK38" i="3"/>
  <c r="AM37" i="3"/>
  <c r="AK37" i="3"/>
  <c r="AM36" i="3"/>
  <c r="AK36" i="3"/>
  <c r="AM35" i="3"/>
  <c r="AK35" i="3"/>
  <c r="AM34" i="3"/>
  <c r="AK34" i="3"/>
  <c r="AM33" i="3"/>
  <c r="AK33" i="3"/>
  <c r="AM32" i="3"/>
  <c r="AK32" i="3"/>
  <c r="AM31" i="3"/>
  <c r="AK31" i="3"/>
  <c r="AM30" i="3"/>
  <c r="AK30" i="3"/>
  <c r="AM29" i="3"/>
  <c r="AK29" i="3"/>
  <c r="AM28" i="3"/>
  <c r="AK28" i="3"/>
  <c r="AM27" i="3"/>
  <c r="AK27" i="3"/>
  <c r="AM26" i="3"/>
  <c r="AK26" i="3"/>
  <c r="AM25" i="3"/>
  <c r="AK25" i="3"/>
  <c r="AM24" i="3"/>
  <c r="AK24" i="3"/>
  <c r="AM23" i="3"/>
  <c r="AK23" i="3"/>
  <c r="AM22" i="3"/>
  <c r="AK22" i="3"/>
  <c r="AM21" i="3"/>
  <c r="AK21" i="3"/>
  <c r="AM20" i="3"/>
  <c r="AK20" i="3"/>
  <c r="AM19" i="3"/>
  <c r="AK19" i="3"/>
  <c r="AM18" i="3"/>
  <c r="AK18" i="3"/>
  <c r="AM17" i="3"/>
  <c r="AK17" i="3"/>
  <c r="AM16" i="3"/>
  <c r="AK16" i="3"/>
  <c r="AM15" i="3"/>
  <c r="AK15" i="3"/>
  <c r="AM14" i="3"/>
  <c r="AK14" i="3"/>
  <c r="AM13" i="3"/>
  <c r="AK13" i="3"/>
  <c r="AM12" i="3"/>
  <c r="AK12" i="3"/>
  <c r="AM11" i="3"/>
  <c r="AK11" i="3"/>
  <c r="AM10" i="3"/>
  <c r="AK10" i="3"/>
  <c r="AM9" i="3"/>
  <c r="AK9" i="3"/>
  <c r="AM8" i="3"/>
  <c r="AK8" i="3"/>
  <c r="AM7" i="3"/>
  <c r="AK7" i="3"/>
  <c r="AM6" i="3"/>
  <c r="AK6" i="3"/>
  <c r="AM5" i="3"/>
  <c r="AK5" i="3"/>
  <c r="AM4" i="3"/>
  <c r="AK4" i="3"/>
  <c r="AM3" i="3"/>
  <c r="AK3" i="3"/>
  <c r="AM79" i="3" l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</calcChain>
</file>

<file path=xl/sharedStrings.xml><?xml version="1.0" encoding="utf-8"?>
<sst xmlns="http://schemas.openxmlformats.org/spreadsheetml/2006/main" count="563" uniqueCount="116">
  <si>
    <t>JOURS</t>
  </si>
  <si>
    <t>HORAIRES</t>
  </si>
  <si>
    <t>ZONES SANITAIRES</t>
  </si>
  <si>
    <t>ZONES PMR</t>
  </si>
  <si>
    <t>BN EN POSTE</t>
  </si>
  <si>
    <t>PARIS</t>
  </si>
  <si>
    <t>BAGATELLE</t>
  </si>
  <si>
    <t>CAMPING</t>
  </si>
  <si>
    <t>VOLANT</t>
  </si>
  <si>
    <t>DOMINO</t>
  </si>
  <si>
    <t>DÔME</t>
  </si>
  <si>
    <t>CESAR</t>
  </si>
  <si>
    <t>V</t>
  </si>
  <si>
    <t>16h-17h</t>
  </si>
  <si>
    <t>x</t>
  </si>
  <si>
    <t>17h-18h</t>
  </si>
  <si>
    <t>18h-19h</t>
  </si>
  <si>
    <t>19h-20h</t>
  </si>
  <si>
    <t>20h-21h</t>
  </si>
  <si>
    <t>21h-22h</t>
  </si>
  <si>
    <t>22h-23h</t>
  </si>
  <si>
    <t>23h-00h</t>
  </si>
  <si>
    <t>00h-01h</t>
  </si>
  <si>
    <t>01h-02h</t>
  </si>
  <si>
    <t>02h-03h</t>
  </si>
  <si>
    <t>03h-04h</t>
  </si>
  <si>
    <t>04h-05h</t>
  </si>
  <si>
    <t>S</t>
  </si>
  <si>
    <t>14h-15h</t>
  </si>
  <si>
    <t>15h-16h</t>
  </si>
  <si>
    <t>D</t>
  </si>
  <si>
    <t>13h-14h</t>
  </si>
  <si>
    <t>16h-17h *</t>
  </si>
  <si>
    <t>H/VENDREDI</t>
  </si>
  <si>
    <t>H/SAMEDI</t>
  </si>
  <si>
    <t>H/DIMANCHE</t>
  </si>
  <si>
    <t>H/SOLIDAYS</t>
  </si>
  <si>
    <t>N°</t>
  </si>
  <si>
    <t>Clt aléa</t>
  </si>
  <si>
    <t>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</si>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</sst>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0"/>
      <name val="Arial"/>
    </font>
    <font>
      <sz val="10"/>
      <name val="Arial"/>
    </font>
    <font>
      <sz val="12"/>
      <name val="Arial"/>
    </font>
    <font>
      <sz val="13"/>
      <name val="Arial"/>
    </font>
    <font>
      <b/>
      <sz val="10"/>
      <color rgb="FF000000"/>
      <name val="Arial"/>
    </font>
    <font>
      <sz val="9"/>
      <name val="Arial"/>
    </font>
  </fonts>
  <fills count="12">
    <fill>
      <patternFill patternType="none"/>
    </fill>
    <fill>
      <patternFill patternType="gray125"/>
    </fill>
    <fill>
      <patternFill patternType="solid">
        <fgColor rgb="FF3399FF"/>
        <bgColor rgb="FF3399FF"/>
      </patternFill>
    </fill>
    <fill>
      <patternFill patternType="solid">
        <fgColor rgb="FFFF950E"/>
        <bgColor rgb="FFFF950E"/>
      </patternFill>
    </fill>
    <fill>
      <patternFill patternType="solid">
        <fgColor rgb="FF00FF66"/>
        <bgColor rgb="FF00FF66"/>
      </patternFill>
    </fill>
    <fill>
      <patternFill patternType="solid">
        <fgColor rgb="FFFFD320"/>
        <bgColor rgb="FFFFD320"/>
      </patternFill>
    </fill>
    <fill>
      <patternFill patternType="solid">
        <fgColor rgb="FFFFCCFF"/>
        <bgColor rgb="FFFFCCFF"/>
      </patternFill>
    </fill>
    <fill>
      <patternFill patternType="solid">
        <fgColor rgb="FF99CCFF"/>
        <bgColor rgb="FF99CCFF"/>
      </patternFill>
    </fill>
    <fill>
      <patternFill patternType="solid">
        <fgColor rgb="FFFFFFCC"/>
        <bgColor rgb="FFFFFFCC"/>
      </patternFill>
    </fill>
    <fill>
      <patternFill patternType="solid">
        <fgColor rgb="FFCCFFCC"/>
        <bgColor rgb="FFCCFFCC"/>
      </patternFill>
    </fill>
    <fill>
      <patternFill patternType="solid">
        <fgColor rgb="FFFFCC99"/>
        <bgColor rgb="FFFFCC99"/>
      </patternFill>
    </fill>
    <fill>
      <patternFill patternType="solid">
        <fgColor theme="9" tint="0.59999389629810485"/>
        <bgColor indexed="64"/>
      </patternFill>
    </fill>
  </fills>
  <borders count="7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medium">
        <color rgb="FF000000"/>
      </top>
      <bottom/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 style="double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tted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double">
        <color rgb="FF000000"/>
      </left>
      <right style="dotted">
        <color rgb="FF000000"/>
      </right>
      <top style="medium">
        <color rgb="FF000000"/>
      </top>
      <bottom/>
      <diagonal/>
    </border>
    <border>
      <left style="double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dotted">
        <color rgb="FF000000"/>
      </left>
      <right style="medium">
        <color rgb="FF000000"/>
      </right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dotted">
        <color rgb="FF000000"/>
      </left>
      <right/>
      <top style="medium">
        <color indexed="64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dotted">
        <color rgb="FF000000"/>
      </bottom>
      <diagonal/>
    </border>
    <border>
      <left/>
      <right style="dotted">
        <color rgb="FF000000"/>
      </right>
      <top style="medium">
        <color indexed="64"/>
      </top>
      <bottom/>
      <diagonal/>
    </border>
    <border>
      <left/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dotted">
        <color rgb="FF000000"/>
      </bottom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rgb="FF000000"/>
      </left>
      <right/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indexed="64"/>
      </bottom>
      <diagonal/>
    </border>
    <border>
      <left/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dotted">
        <color rgb="FF000000"/>
      </top>
      <bottom style="medium">
        <color indexed="64"/>
      </bottom>
      <diagonal/>
    </border>
    <border>
      <left style="double">
        <color rgb="FF000000"/>
      </left>
      <right style="dotted">
        <color rgb="FF000000"/>
      </right>
      <top style="medium">
        <color indexed="64"/>
      </top>
      <bottom style="dotted">
        <color rgb="FF000000"/>
      </bottom>
      <diagonal/>
    </border>
    <border>
      <left style="double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indexed="64"/>
      </left>
      <right style="hair">
        <color rgb="FF000000"/>
      </right>
      <top style="medium">
        <color indexed="64"/>
      </top>
      <bottom style="hair">
        <color rgb="FF000000"/>
      </bottom>
      <diagonal/>
    </border>
    <border>
      <left style="hair">
        <color rgb="FF000000"/>
      </left>
      <right style="medium">
        <color indexed="64"/>
      </right>
      <top style="medium">
        <color indexed="64"/>
      </top>
      <bottom style="hair">
        <color rgb="FF000000"/>
      </bottom>
      <diagonal/>
    </border>
    <border>
      <left style="medium">
        <color indexed="64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medium">
        <color indexed="64"/>
      </right>
      <top style="hair">
        <color rgb="FF000000"/>
      </top>
      <bottom style="hair">
        <color rgb="FF000000"/>
      </bottom>
      <diagonal/>
    </border>
    <border>
      <left style="medium">
        <color indexed="64"/>
      </left>
      <right style="hair">
        <color rgb="FF000000"/>
      </right>
      <top style="hair">
        <color rgb="FF000000"/>
      </top>
      <bottom style="dotted">
        <color rgb="FF000000"/>
      </bottom>
      <diagonal/>
    </border>
    <border>
      <left style="hair">
        <color rgb="FF000000"/>
      </left>
      <right style="medium">
        <color indexed="64"/>
      </right>
      <top style="hair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 style="medium">
        <color indexed="64"/>
      </right>
      <top style="dotted">
        <color rgb="FF000000"/>
      </top>
      <bottom style="medium">
        <color indexed="64"/>
      </bottom>
      <diagonal/>
    </border>
    <border>
      <left/>
      <right style="dotted">
        <color rgb="FF000000"/>
      </right>
      <top style="medium">
        <color indexed="64"/>
      </top>
      <bottom style="hair">
        <color rgb="FF000000"/>
      </bottom>
      <diagonal/>
    </border>
    <border>
      <left/>
      <right style="dotted">
        <color rgb="FF000000"/>
      </right>
      <top style="hair">
        <color rgb="FF000000"/>
      </top>
      <bottom style="hair">
        <color rgb="FF000000"/>
      </bottom>
      <diagonal/>
    </border>
    <border>
      <left/>
      <right style="dotted">
        <color rgb="FF000000"/>
      </right>
      <top style="hair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double">
        <color rgb="FF000000"/>
      </left>
      <right style="hair">
        <color rgb="FF000000"/>
      </right>
      <top style="dotted">
        <color rgb="FF000000"/>
      </top>
      <bottom style="dotted">
        <color rgb="FF000000"/>
      </bottom>
      <diagonal/>
    </border>
    <border>
      <left style="hair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indexed="64"/>
      </top>
      <bottom/>
      <diagonal/>
    </border>
    <border>
      <left style="dotted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dotted">
        <color rgb="FF000000"/>
      </right>
      <top style="hair">
        <color rgb="FF000000"/>
      </top>
      <bottom style="hair">
        <color rgb="FF000000"/>
      </bottom>
      <diagonal/>
    </border>
    <border>
      <left style="dotted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2" fillId="10" borderId="20" xfId="0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/>
    <xf numFmtId="0" fontId="3" fillId="4" borderId="1" xfId="0" applyFont="1" applyFill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0" borderId="7" xfId="0" applyFont="1" applyBorder="1"/>
    <xf numFmtId="0" fontId="3" fillId="0" borderId="8" xfId="0" applyFont="1" applyBorder="1"/>
    <xf numFmtId="0" fontId="3" fillId="0" borderId="15" xfId="0" applyFont="1" applyBorder="1"/>
    <xf numFmtId="0" fontId="0" fillId="11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1" xfId="0" applyFont="1" applyBorder="1"/>
    <xf numFmtId="0" fontId="0" fillId="0" borderId="0" xfId="0"/>
    <xf numFmtId="0" fontId="0" fillId="6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9" borderId="13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9" borderId="16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0" fillId="9" borderId="18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10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10" borderId="13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7" borderId="11" xfId="0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9" borderId="19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0" borderId="23" xfId="0" applyFont="1" applyBorder="1"/>
    <xf numFmtId="0" fontId="3" fillId="0" borderId="12" xfId="0" applyFont="1" applyBorder="1"/>
    <xf numFmtId="0" fontId="3" fillId="0" borderId="24" xfId="0" applyFont="1" applyBorder="1"/>
    <xf numFmtId="0" fontId="3" fillId="5" borderId="25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0" fillId="8" borderId="27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0" fillId="7" borderId="31" xfId="0" applyFont="1" applyFill="1" applyBorder="1" applyAlignment="1">
      <alignment horizontal="center" vertical="center"/>
    </xf>
    <xf numFmtId="0" fontId="0" fillId="7" borderId="30" xfId="0" applyFont="1" applyFill="1" applyBorder="1" applyAlignment="1">
      <alignment horizontal="center" vertical="center"/>
    </xf>
    <xf numFmtId="0" fontId="0" fillId="7" borderId="29" xfId="0" applyFont="1" applyFill="1" applyBorder="1" applyAlignment="1">
      <alignment horizontal="center" vertical="center"/>
    </xf>
    <xf numFmtId="0" fontId="0" fillId="8" borderId="31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8" borderId="32" xfId="0" applyFont="1" applyFill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9" borderId="34" xfId="0" applyFont="1" applyFill="1" applyBorder="1" applyAlignment="1">
      <alignment horizontal="center" vertical="center"/>
    </xf>
    <xf numFmtId="0" fontId="0" fillId="9" borderId="30" xfId="0" applyFont="1" applyFill="1" applyBorder="1" applyAlignment="1">
      <alignment horizontal="center" vertical="center"/>
    </xf>
    <xf numFmtId="0" fontId="0" fillId="9" borderId="35" xfId="0" applyFont="1" applyFill="1" applyBorder="1" applyAlignment="1">
      <alignment horizontal="center" vertical="center"/>
    </xf>
    <xf numFmtId="0" fontId="0" fillId="9" borderId="29" xfId="0" applyFont="1" applyFill="1" applyBorder="1" applyAlignment="1">
      <alignment horizontal="center" vertical="center"/>
    </xf>
    <xf numFmtId="0" fontId="0" fillId="6" borderId="31" xfId="0" applyFont="1" applyFill="1" applyBorder="1" applyAlignment="1">
      <alignment horizontal="center" vertical="center"/>
    </xf>
    <xf numFmtId="0" fontId="0" fillId="6" borderId="32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0" fontId="0" fillId="9" borderId="31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10" borderId="31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0" borderId="37" xfId="0" applyFont="1" applyBorder="1"/>
    <xf numFmtId="0" fontId="0" fillId="9" borderId="0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0" borderId="39" xfId="0" applyFont="1" applyBorder="1"/>
    <xf numFmtId="0" fontId="3" fillId="2" borderId="40" xfId="0" applyFont="1" applyFill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44" xfId="0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8" borderId="46" xfId="0" applyFont="1" applyFill="1" applyBorder="1" applyAlignment="1">
      <alignment horizontal="center" vertical="center"/>
    </xf>
    <xf numFmtId="0" fontId="0" fillId="8" borderId="41" xfId="0" applyFont="1" applyFill="1" applyBorder="1" applyAlignment="1">
      <alignment horizontal="center" vertical="center"/>
    </xf>
    <xf numFmtId="0" fontId="0" fillId="6" borderId="42" xfId="0" applyFont="1" applyFill="1" applyBorder="1" applyAlignment="1">
      <alignment horizontal="center" vertical="center"/>
    </xf>
    <xf numFmtId="0" fontId="0" fillId="6" borderId="41" xfId="0" applyFont="1" applyFill="1" applyBorder="1" applyAlignment="1">
      <alignment horizontal="center" vertical="center"/>
    </xf>
    <xf numFmtId="0" fontId="0" fillId="6" borderId="44" xfId="0" applyFont="1" applyFill="1" applyBorder="1" applyAlignment="1">
      <alignment horizontal="center" vertical="center"/>
    </xf>
    <xf numFmtId="0" fontId="0" fillId="6" borderId="40" xfId="0" applyFont="1" applyFill="1" applyBorder="1" applyAlignment="1">
      <alignment horizontal="center" vertical="center"/>
    </xf>
    <xf numFmtId="0" fontId="0" fillId="10" borderId="41" xfId="0" applyFont="1" applyFill="1" applyBorder="1" applyAlignment="1">
      <alignment horizontal="center" vertical="center"/>
    </xf>
    <xf numFmtId="0" fontId="0" fillId="8" borderId="42" xfId="0" applyFont="1" applyFill="1" applyBorder="1" applyAlignment="1">
      <alignment horizontal="center" vertical="center"/>
    </xf>
    <xf numFmtId="0" fontId="3" fillId="4" borderId="47" xfId="0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0" fillId="8" borderId="29" xfId="0" applyFont="1" applyFill="1" applyBorder="1" applyAlignment="1">
      <alignment horizontal="center" vertical="center"/>
    </xf>
    <xf numFmtId="0" fontId="0" fillId="10" borderId="30" xfId="0" applyFont="1" applyFill="1" applyBorder="1" applyAlignment="1">
      <alignment horizontal="center" vertical="center"/>
    </xf>
    <xf numFmtId="0" fontId="0" fillId="10" borderId="29" xfId="0" applyFont="1" applyFill="1" applyBorder="1" applyAlignment="1">
      <alignment horizontal="center" vertical="center"/>
    </xf>
    <xf numFmtId="0" fontId="0" fillId="6" borderId="35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horizontal="center" vertical="center"/>
    </xf>
    <xf numFmtId="0" fontId="0" fillId="9" borderId="32" xfId="0" applyFont="1" applyFill="1" applyBorder="1" applyAlignment="1">
      <alignment horizontal="center" vertical="center"/>
    </xf>
    <xf numFmtId="0" fontId="0" fillId="10" borderId="48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8" borderId="40" xfId="0" applyFont="1" applyFill="1" applyBorder="1" applyAlignment="1">
      <alignment horizontal="center" vertical="center"/>
    </xf>
    <xf numFmtId="0" fontId="0" fillId="7" borderId="42" xfId="0" applyFont="1" applyFill="1" applyBorder="1" applyAlignment="1">
      <alignment horizontal="center" vertical="center"/>
    </xf>
    <xf numFmtId="0" fontId="0" fillId="7" borderId="41" xfId="0" applyFont="1" applyFill="1" applyBorder="1" applyAlignment="1">
      <alignment horizontal="center" vertical="center"/>
    </xf>
    <xf numFmtId="0" fontId="0" fillId="7" borderId="44" xfId="0" applyFont="1" applyFill="1" applyBorder="1" applyAlignment="1">
      <alignment horizontal="center" vertical="center"/>
    </xf>
    <xf numFmtId="0" fontId="0" fillId="7" borderId="40" xfId="0" applyFont="1" applyFill="1" applyBorder="1" applyAlignment="1">
      <alignment horizontal="center" vertical="center"/>
    </xf>
    <xf numFmtId="0" fontId="0" fillId="9" borderId="42" xfId="0" applyFont="1" applyFill="1" applyBorder="1" applyAlignment="1">
      <alignment horizontal="center" vertical="center"/>
    </xf>
    <xf numFmtId="0" fontId="0" fillId="9" borderId="41" xfId="0" applyFont="1" applyFill="1" applyBorder="1" applyAlignment="1">
      <alignment horizontal="center" vertical="center"/>
    </xf>
    <xf numFmtId="0" fontId="0" fillId="9" borderId="40" xfId="0" applyFont="1" applyFill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10" borderId="32" xfId="0" applyFont="1" applyFill="1" applyBorder="1" applyAlignment="1">
      <alignment horizontal="center" vertical="center"/>
    </xf>
    <xf numFmtId="0" fontId="0" fillId="9" borderId="44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46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51" xfId="0" applyFont="1" applyBorder="1" applyAlignment="1">
      <alignment horizontal="center" vertical="center"/>
    </xf>
    <xf numFmtId="0" fontId="0" fillId="7" borderId="52" xfId="0" applyFont="1" applyFill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10" borderId="54" xfId="0" applyFont="1" applyFill="1" applyBorder="1" applyAlignment="1">
      <alignment horizontal="center" vertical="center"/>
    </xf>
    <xf numFmtId="0" fontId="0" fillId="10" borderId="55" xfId="0" applyFont="1" applyFill="1" applyBorder="1" applyAlignment="1">
      <alignment horizontal="center" vertical="center"/>
    </xf>
    <xf numFmtId="0" fontId="0" fillId="8" borderId="56" xfId="0" applyFont="1" applyFill="1" applyBorder="1" applyAlignment="1">
      <alignment horizontal="center" vertical="center"/>
    </xf>
    <xf numFmtId="0" fontId="0" fillId="8" borderId="57" xfId="0" applyFont="1" applyFill="1" applyBorder="1" applyAlignment="1">
      <alignment horizontal="center" vertical="center"/>
    </xf>
    <xf numFmtId="0" fontId="0" fillId="9" borderId="56" xfId="0" applyFont="1" applyFill="1" applyBorder="1" applyAlignment="1">
      <alignment horizontal="center" vertical="center"/>
    </xf>
    <xf numFmtId="0" fontId="0" fillId="9" borderId="57" xfId="0" applyFont="1" applyFill="1" applyBorder="1" applyAlignment="1">
      <alignment horizontal="center" vertical="center"/>
    </xf>
    <xf numFmtId="0" fontId="0" fillId="6" borderId="56" xfId="0" applyFont="1" applyFill="1" applyBorder="1" applyAlignment="1">
      <alignment horizontal="center" vertical="center"/>
    </xf>
    <xf numFmtId="0" fontId="0" fillId="6" borderId="57" xfId="0" applyFont="1" applyFill="1" applyBorder="1" applyAlignment="1">
      <alignment horizontal="center" vertical="center"/>
    </xf>
    <xf numFmtId="0" fontId="0" fillId="0" borderId="56" xfId="0" applyFont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0" fontId="0" fillId="0" borderId="59" xfId="0" applyFont="1" applyBorder="1" applyAlignment="1">
      <alignment horizontal="center" vertical="center"/>
    </xf>
    <xf numFmtId="0" fontId="0" fillId="6" borderId="60" xfId="0" applyFont="1" applyFill="1" applyBorder="1" applyAlignment="1">
      <alignment horizontal="center" vertical="center"/>
    </xf>
    <xf numFmtId="0" fontId="0" fillId="6" borderId="61" xfId="0" applyFont="1" applyFill="1" applyBorder="1" applyAlignment="1">
      <alignment horizontal="center" vertical="center"/>
    </xf>
    <xf numFmtId="0" fontId="0" fillId="9" borderId="62" xfId="0" applyFont="1" applyFill="1" applyBorder="1" applyAlignment="1">
      <alignment horizontal="center" vertical="center"/>
    </xf>
    <xf numFmtId="0" fontId="0" fillId="8" borderId="50" xfId="0" applyFont="1" applyFill="1" applyBorder="1" applyAlignment="1">
      <alignment horizontal="center" vertical="center"/>
    </xf>
    <xf numFmtId="0" fontId="0" fillId="8" borderId="52" xfId="0" applyFont="1" applyFill="1" applyBorder="1" applyAlignment="1">
      <alignment horizontal="center" vertical="center"/>
    </xf>
    <xf numFmtId="0" fontId="0" fillId="6" borderId="54" xfId="0" applyFont="1" applyFill="1" applyBorder="1" applyAlignment="1">
      <alignment horizontal="center" vertical="center"/>
    </xf>
    <xf numFmtId="0" fontId="0" fillId="6" borderId="55" xfId="0" applyFont="1" applyFill="1" applyBorder="1" applyAlignment="1">
      <alignment horizontal="center" vertical="center"/>
    </xf>
    <xf numFmtId="0" fontId="0" fillId="7" borderId="56" xfId="0" applyFont="1" applyFill="1" applyBorder="1" applyAlignment="1">
      <alignment horizontal="center" vertical="center"/>
    </xf>
    <xf numFmtId="0" fontId="0" fillId="7" borderId="57" xfId="0" applyFont="1" applyFill="1" applyBorder="1" applyAlignment="1">
      <alignment horizontal="center" vertical="center"/>
    </xf>
    <xf numFmtId="0" fontId="0" fillId="10" borderId="56" xfId="0" applyFont="1" applyFill="1" applyBorder="1" applyAlignment="1">
      <alignment horizontal="center" vertical="center"/>
    </xf>
    <xf numFmtId="0" fontId="0" fillId="10" borderId="57" xfId="0" applyFont="1" applyFill="1" applyBorder="1" applyAlignment="1">
      <alignment horizontal="center" vertical="center"/>
    </xf>
    <xf numFmtId="0" fontId="0" fillId="0" borderId="64" xfId="0" applyFont="1" applyBorder="1" applyAlignment="1">
      <alignment horizontal="center" vertical="center"/>
    </xf>
    <xf numFmtId="0" fontId="0" fillId="8" borderId="63" xfId="0" applyFont="1" applyFill="1" applyBorder="1" applyAlignment="1">
      <alignment horizontal="center" vertical="center"/>
    </xf>
    <xf numFmtId="0" fontId="0" fillId="7" borderId="65" xfId="0" applyFont="1" applyFill="1" applyBorder="1" applyAlignment="1">
      <alignment horizontal="center" vertical="center"/>
    </xf>
    <xf numFmtId="0" fontId="0" fillId="7" borderId="66" xfId="0" applyFont="1" applyFill="1" applyBorder="1" applyAlignment="1">
      <alignment horizontal="center" vertical="center"/>
    </xf>
    <xf numFmtId="0" fontId="0" fillId="9" borderId="67" xfId="0" applyFont="1" applyFill="1" applyBorder="1" applyAlignment="1">
      <alignment horizontal="center" vertical="center"/>
    </xf>
    <xf numFmtId="0" fontId="0" fillId="0" borderId="68" xfId="0" applyFont="1" applyBorder="1" applyAlignment="1">
      <alignment horizontal="center" vertical="center"/>
    </xf>
    <xf numFmtId="0" fontId="0" fillId="9" borderId="69" xfId="0" applyFont="1" applyFill="1" applyBorder="1" applyAlignment="1">
      <alignment horizontal="center" vertical="center"/>
    </xf>
    <xf numFmtId="0" fontId="0" fillId="0" borderId="7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95250</xdr:rowOff>
    </xdr:from>
    <xdr:to>
      <xdr:col>0</xdr:col>
      <xdr:colOff>733425</xdr:colOff>
      <xdr:row>5</xdr:row>
      <xdr:rowOff>0</xdr:rowOff>
    </xdr:to>
    <xdr:sp macro="[0]!Remplir" textlink="">
      <xdr:nvSpPr>
        <xdr:cNvPr id="2" name="ZoneTexte 1"/>
        <xdr:cNvSpPr txBox="1"/>
      </xdr:nvSpPr>
      <xdr:spPr>
        <a:xfrm>
          <a:off x="0" y="495300"/>
          <a:ext cx="733425" cy="4762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Remplir</a:t>
          </a:r>
        </a:p>
      </xdr:txBody>
    </xdr:sp>
    <xdr:clientData fPrintsWithSheet="0"/>
  </xdr:twoCellAnchor>
  <xdr:twoCellAnchor editAs="absolute">
    <xdr:from>
      <xdr:col>0</xdr:col>
      <xdr:colOff>0</xdr:colOff>
      <xdr:row>8</xdr:row>
      <xdr:rowOff>180975</xdr:rowOff>
    </xdr:from>
    <xdr:to>
      <xdr:col>0</xdr:col>
      <xdr:colOff>733425</xdr:colOff>
      <xdr:row>11</xdr:row>
      <xdr:rowOff>85725</xdr:rowOff>
    </xdr:to>
    <xdr:sp macro="[0]!RAZ" textlink="">
      <xdr:nvSpPr>
        <xdr:cNvPr id="3" name="ZoneTexte 2"/>
        <xdr:cNvSpPr txBox="1"/>
      </xdr:nvSpPr>
      <xdr:spPr>
        <a:xfrm>
          <a:off x="0" y="1724025"/>
          <a:ext cx="733425" cy="4762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45"/>
  <sheetViews>
    <sheetView tabSelected="1" workbookViewId="0">
      <selection activeCell="AO14" sqref="AO14"/>
    </sheetView>
  </sheetViews>
  <sheetFormatPr baseColWidth="10" defaultRowHeight="15" x14ac:dyDescent="0.25"/>
  <cols>
    <col min="2" max="2" width="8.85546875" customWidth="1"/>
    <col min="3" max="3" width="4.28515625" customWidth="1"/>
    <col min="4" max="4" width="4.42578125" customWidth="1"/>
    <col min="5" max="6" width="4.7109375" customWidth="1"/>
    <col min="7" max="7" width="4.5703125" customWidth="1"/>
    <col min="8" max="8" width="4.7109375" customWidth="1"/>
    <col min="9" max="9" width="4.28515625" customWidth="1"/>
    <col min="10" max="10" width="4.140625" customWidth="1"/>
    <col min="11" max="11" width="3.7109375" customWidth="1"/>
    <col min="12" max="13" width="4.140625" customWidth="1"/>
    <col min="14" max="14" width="8.28515625" bestFit="1" customWidth="1"/>
    <col min="15" max="15" width="4.5703125" customWidth="1"/>
    <col min="16" max="16" width="4.42578125" customWidth="1"/>
    <col min="17" max="17" width="4.7109375" customWidth="1"/>
    <col min="18" max="18" width="4.140625" customWidth="1"/>
    <col min="19" max="19" width="4.42578125" customWidth="1"/>
    <col min="20" max="20" width="4.28515625" customWidth="1"/>
    <col min="21" max="21" width="4.7109375" customWidth="1"/>
    <col min="22" max="22" width="3.7109375" customWidth="1"/>
    <col min="23" max="23" width="4.42578125" customWidth="1"/>
    <col min="24" max="24" width="4" customWidth="1"/>
    <col min="25" max="25" width="4.42578125" customWidth="1"/>
    <col min="26" max="26" width="3.85546875" customWidth="1"/>
    <col min="27" max="27" width="4.7109375" customWidth="1"/>
    <col min="28" max="28" width="4.5703125" customWidth="1"/>
    <col min="29" max="29" width="6.5703125" customWidth="1"/>
    <col min="30" max="30" width="7" customWidth="1"/>
    <col min="31" max="31" width="4.42578125" customWidth="1"/>
    <col min="32" max="32" width="5.7109375" customWidth="1"/>
    <col min="33" max="34" width="4.5703125" customWidth="1"/>
    <col min="35" max="35" width="4.85546875" customWidth="1"/>
    <col min="36" max="36" width="5.42578125" customWidth="1"/>
    <col min="37" max="37" width="14.140625" customWidth="1"/>
  </cols>
  <sheetData>
    <row r="1" spans="1:37" ht="15.75" thickBot="1" x14ac:dyDescent="0.3">
      <c r="A1" s="8" t="s">
        <v>0</v>
      </c>
      <c r="B1" s="9" t="s">
        <v>1</v>
      </c>
      <c r="C1" s="10" t="s">
        <v>2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7"/>
      <c r="AA1" s="11" t="s">
        <v>3</v>
      </c>
      <c r="AB1" s="12"/>
      <c r="AC1" s="12"/>
      <c r="AD1" s="12"/>
      <c r="AE1" s="12"/>
      <c r="AF1" s="12"/>
      <c r="AG1" s="12"/>
      <c r="AH1" s="12"/>
      <c r="AI1" s="12"/>
      <c r="AJ1" s="13"/>
      <c r="AK1" s="5" t="s">
        <v>4</v>
      </c>
    </row>
    <row r="2" spans="1:37" ht="15.75" thickBot="1" x14ac:dyDescent="0.3">
      <c r="A2" s="14"/>
      <c r="B2" s="17"/>
      <c r="C2" s="64" t="s">
        <v>5</v>
      </c>
      <c r="D2" s="65"/>
      <c r="E2" s="65"/>
      <c r="F2" s="66"/>
      <c r="G2" s="64" t="s">
        <v>6</v>
      </c>
      <c r="H2" s="65"/>
      <c r="I2" s="65"/>
      <c r="J2" s="66"/>
      <c r="K2" s="64" t="s">
        <v>7</v>
      </c>
      <c r="L2" s="65"/>
      <c r="M2" s="67"/>
      <c r="N2" s="68" t="s">
        <v>8</v>
      </c>
      <c r="O2" s="64" t="s">
        <v>9</v>
      </c>
      <c r="P2" s="65"/>
      <c r="Q2" s="65"/>
      <c r="R2" s="66"/>
      <c r="S2" s="64" t="s">
        <v>10</v>
      </c>
      <c r="T2" s="65"/>
      <c r="U2" s="65"/>
      <c r="V2" s="67"/>
      <c r="W2" s="64" t="s">
        <v>11</v>
      </c>
      <c r="X2" s="65"/>
      <c r="Y2" s="65"/>
      <c r="Z2" s="67"/>
      <c r="AA2" s="69" t="s">
        <v>5</v>
      </c>
      <c r="AB2" s="66"/>
      <c r="AC2" s="64" t="s">
        <v>6</v>
      </c>
      <c r="AD2" s="66"/>
      <c r="AE2" s="69" t="s">
        <v>11</v>
      </c>
      <c r="AF2" s="66"/>
      <c r="AG2" s="69" t="s">
        <v>9</v>
      </c>
      <c r="AH2" s="66"/>
      <c r="AI2" s="69" t="s">
        <v>10</v>
      </c>
      <c r="AJ2" s="66"/>
      <c r="AK2" s="14"/>
    </row>
    <row r="3" spans="1:37" x14ac:dyDescent="0.25">
      <c r="A3" s="72" t="s">
        <v>12</v>
      </c>
      <c r="B3" s="73" t="s">
        <v>13</v>
      </c>
      <c r="C3" s="74"/>
      <c r="D3" s="74"/>
      <c r="E3" s="74"/>
      <c r="F3" s="74"/>
      <c r="G3" s="75"/>
      <c r="H3" s="76"/>
      <c r="I3" s="76"/>
      <c r="J3" s="77"/>
      <c r="K3" s="78"/>
      <c r="L3" s="79"/>
      <c r="M3" s="80"/>
      <c r="N3" s="81" t="s">
        <v>14</v>
      </c>
      <c r="O3" s="82"/>
      <c r="P3" s="83"/>
      <c r="Q3" s="84"/>
      <c r="R3" s="85"/>
      <c r="S3" s="86"/>
      <c r="T3" s="74"/>
      <c r="U3" s="87"/>
      <c r="V3" s="88"/>
      <c r="W3" s="79"/>
      <c r="X3" s="79"/>
      <c r="Y3" s="79"/>
      <c r="Z3" s="79"/>
      <c r="AA3" s="89"/>
      <c r="AB3" s="90" t="s">
        <v>14</v>
      </c>
      <c r="AC3" s="76"/>
      <c r="AD3" s="90" t="s">
        <v>14</v>
      </c>
      <c r="AE3" s="78"/>
      <c r="AF3" s="90" t="s">
        <v>14</v>
      </c>
      <c r="AG3" s="86"/>
      <c r="AH3" s="90" t="s">
        <v>14</v>
      </c>
      <c r="AI3" s="91"/>
      <c r="AJ3" s="90" t="s">
        <v>14</v>
      </c>
      <c r="AK3" s="92">
        <f t="shared" ref="AK3:AK41" si="0">COUNT(C3:AJ3)</f>
        <v>0</v>
      </c>
    </row>
    <row r="4" spans="1:37" x14ac:dyDescent="0.25">
      <c r="A4" s="93"/>
      <c r="B4" s="25" t="s">
        <v>15</v>
      </c>
      <c r="C4" s="19"/>
      <c r="D4" s="19"/>
      <c r="E4" s="19"/>
      <c r="F4" s="19"/>
      <c r="G4" s="26"/>
      <c r="H4" s="24"/>
      <c r="I4" s="24"/>
      <c r="J4" s="27"/>
      <c r="K4" s="28"/>
      <c r="L4" s="22"/>
      <c r="M4" s="29"/>
      <c r="N4" s="30"/>
      <c r="O4" s="94"/>
      <c r="P4" s="21"/>
      <c r="Q4" s="21"/>
      <c r="R4" s="31"/>
      <c r="S4" s="32"/>
      <c r="T4" s="19"/>
      <c r="U4" s="33"/>
      <c r="V4" s="34"/>
      <c r="W4" s="22"/>
      <c r="X4" s="22"/>
      <c r="Y4" s="22"/>
      <c r="Z4" s="22"/>
      <c r="AA4" s="35"/>
      <c r="AB4" s="23" t="s">
        <v>14</v>
      </c>
      <c r="AC4" s="24"/>
      <c r="AD4" s="23" t="s">
        <v>14</v>
      </c>
      <c r="AE4" s="28"/>
      <c r="AF4" s="23" t="s">
        <v>14</v>
      </c>
      <c r="AG4" s="32"/>
      <c r="AH4" s="23" t="s">
        <v>14</v>
      </c>
      <c r="AI4" s="36"/>
      <c r="AJ4" s="23" t="s">
        <v>14</v>
      </c>
      <c r="AK4" s="95">
        <f t="shared" si="0"/>
        <v>0</v>
      </c>
    </row>
    <row r="5" spans="1:37" x14ac:dyDescent="0.25">
      <c r="A5" s="93"/>
      <c r="B5" s="25" t="s">
        <v>16</v>
      </c>
      <c r="C5" s="19"/>
      <c r="D5" s="19"/>
      <c r="E5" s="19"/>
      <c r="F5" s="19"/>
      <c r="G5" s="26"/>
      <c r="H5" s="24"/>
      <c r="I5" s="24"/>
      <c r="J5" s="27"/>
      <c r="K5" s="28"/>
      <c r="L5" s="22"/>
      <c r="M5" s="29"/>
      <c r="N5" s="30"/>
      <c r="O5" s="37"/>
      <c r="P5" s="38"/>
      <c r="Q5" s="21"/>
      <c r="R5" s="31"/>
      <c r="S5" s="32"/>
      <c r="T5" s="19"/>
      <c r="U5" s="33"/>
      <c r="V5" s="34"/>
      <c r="W5" s="22"/>
      <c r="X5" s="22"/>
      <c r="Y5" s="22"/>
      <c r="Z5" s="22"/>
      <c r="AA5" s="36"/>
      <c r="AB5" s="39"/>
      <c r="AC5" s="19"/>
      <c r="AD5" s="19"/>
      <c r="AE5" s="26"/>
      <c r="AF5" s="39"/>
      <c r="AG5" s="35"/>
      <c r="AH5" s="31"/>
      <c r="AI5" s="26"/>
      <c r="AJ5" s="31"/>
      <c r="AK5" s="95">
        <f t="shared" si="0"/>
        <v>0</v>
      </c>
    </row>
    <row r="6" spans="1:37" x14ac:dyDescent="0.25">
      <c r="A6" s="93"/>
      <c r="B6" s="25" t="s">
        <v>17</v>
      </c>
      <c r="C6" s="38"/>
      <c r="D6" s="38"/>
      <c r="E6" s="38"/>
      <c r="F6" s="31"/>
      <c r="G6" s="40"/>
      <c r="H6" s="40"/>
      <c r="I6" s="40"/>
      <c r="J6" s="39"/>
      <c r="K6" s="32"/>
      <c r="L6" s="19"/>
      <c r="M6" s="33"/>
      <c r="N6" s="41"/>
      <c r="O6" s="42"/>
      <c r="P6" s="24"/>
      <c r="Q6" s="24"/>
      <c r="R6" s="27"/>
      <c r="S6" s="35"/>
      <c r="T6" s="38"/>
      <c r="U6" s="43"/>
      <c r="V6" s="31"/>
      <c r="W6" s="19"/>
      <c r="X6" s="19"/>
      <c r="Y6" s="19"/>
      <c r="Z6" s="38"/>
      <c r="AA6" s="36"/>
      <c r="AB6" s="39"/>
      <c r="AC6" s="19"/>
      <c r="AD6" s="19"/>
      <c r="AE6" s="44" t="s">
        <v>14</v>
      </c>
      <c r="AF6" s="39"/>
      <c r="AG6" s="35"/>
      <c r="AH6" s="31"/>
      <c r="AI6" s="26"/>
      <c r="AJ6" s="23" t="s">
        <v>14</v>
      </c>
      <c r="AK6" s="95">
        <f t="shared" si="0"/>
        <v>0</v>
      </c>
    </row>
    <row r="7" spans="1:37" x14ac:dyDescent="0.25">
      <c r="A7" s="93"/>
      <c r="B7" s="25" t="s">
        <v>18</v>
      </c>
      <c r="C7" s="38"/>
      <c r="D7" s="38"/>
      <c r="E7" s="38"/>
      <c r="F7" s="31"/>
      <c r="G7" s="40"/>
      <c r="H7" s="40"/>
      <c r="I7" s="40"/>
      <c r="J7" s="39"/>
      <c r="K7" s="32"/>
      <c r="L7" s="19"/>
      <c r="M7" s="33"/>
      <c r="N7" s="41"/>
      <c r="O7" s="42"/>
      <c r="P7" s="24"/>
      <c r="Q7" s="24"/>
      <c r="R7" s="27"/>
      <c r="S7" s="35"/>
      <c r="T7" s="38"/>
      <c r="U7" s="43"/>
      <c r="V7" s="31"/>
      <c r="W7" s="19"/>
      <c r="X7" s="19"/>
      <c r="Y7" s="19"/>
      <c r="Z7" s="22"/>
      <c r="AA7" s="26"/>
      <c r="AB7" s="27"/>
      <c r="AC7" s="38"/>
      <c r="AD7" s="38"/>
      <c r="AE7" s="26"/>
      <c r="AF7" s="27"/>
      <c r="AG7" s="28"/>
      <c r="AH7" s="45"/>
      <c r="AI7" s="28"/>
      <c r="AJ7" s="45"/>
      <c r="AK7" s="95">
        <f t="shared" si="0"/>
        <v>0</v>
      </c>
    </row>
    <row r="8" spans="1:37" x14ac:dyDescent="0.25">
      <c r="A8" s="93"/>
      <c r="B8" s="25" t="s">
        <v>19</v>
      </c>
      <c r="C8" s="38"/>
      <c r="D8" s="38"/>
      <c r="E8" s="38"/>
      <c r="F8" s="31"/>
      <c r="G8" s="40"/>
      <c r="H8" s="40"/>
      <c r="I8" s="40"/>
      <c r="J8" s="39"/>
      <c r="K8" s="35"/>
      <c r="L8" s="38"/>
      <c r="M8" s="43"/>
      <c r="N8" s="46"/>
      <c r="O8" s="47"/>
      <c r="P8" s="40"/>
      <c r="Q8" s="40"/>
      <c r="R8" s="39"/>
      <c r="S8" s="28"/>
      <c r="T8" s="22"/>
      <c r="U8" s="29"/>
      <c r="V8" s="45"/>
      <c r="W8" s="24"/>
      <c r="X8" s="24"/>
      <c r="Y8" s="24"/>
      <c r="Z8" s="24"/>
      <c r="AA8" s="26"/>
      <c r="AB8" s="27"/>
      <c r="AC8" s="38"/>
      <c r="AD8" s="38"/>
      <c r="AE8" s="26"/>
      <c r="AF8" s="27"/>
      <c r="AG8" s="28"/>
      <c r="AH8" s="45"/>
      <c r="AI8" s="28"/>
      <c r="AJ8" s="45"/>
      <c r="AK8" s="95">
        <f t="shared" si="0"/>
        <v>0</v>
      </c>
    </row>
    <row r="9" spans="1:37" x14ac:dyDescent="0.25">
      <c r="A9" s="93"/>
      <c r="B9" s="25" t="s">
        <v>20</v>
      </c>
      <c r="C9" s="22"/>
      <c r="D9" s="22"/>
      <c r="E9" s="22"/>
      <c r="F9" s="22"/>
      <c r="G9" s="35"/>
      <c r="H9" s="38"/>
      <c r="I9" s="38"/>
      <c r="J9" s="38"/>
      <c r="K9" s="35"/>
      <c r="L9" s="38"/>
      <c r="M9" s="43"/>
      <c r="N9" s="46"/>
      <c r="O9" s="47"/>
      <c r="P9" s="40"/>
      <c r="Q9" s="40"/>
      <c r="R9" s="39"/>
      <c r="S9" s="28"/>
      <c r="T9" s="22"/>
      <c r="U9" s="29"/>
      <c r="V9" s="45"/>
      <c r="W9" s="24"/>
      <c r="X9" s="24"/>
      <c r="Y9" s="24"/>
      <c r="Z9" s="24"/>
      <c r="AA9" s="28"/>
      <c r="AB9" s="45"/>
      <c r="AC9" s="40"/>
      <c r="AD9" s="40"/>
      <c r="AE9" s="32"/>
      <c r="AF9" s="23" t="s">
        <v>14</v>
      </c>
      <c r="AG9" s="26"/>
      <c r="AH9" s="27"/>
      <c r="AI9" s="35"/>
      <c r="AJ9" s="31"/>
      <c r="AK9" s="95">
        <f t="shared" si="0"/>
        <v>0</v>
      </c>
    </row>
    <row r="10" spans="1:37" x14ac:dyDescent="0.25">
      <c r="A10" s="93"/>
      <c r="B10" s="25" t="s">
        <v>21</v>
      </c>
      <c r="C10" s="22"/>
      <c r="D10" s="22"/>
      <c r="E10" s="22"/>
      <c r="F10" s="22"/>
      <c r="G10" s="35"/>
      <c r="H10" s="38"/>
      <c r="I10" s="38"/>
      <c r="J10" s="31"/>
      <c r="K10" s="24"/>
      <c r="L10" s="24"/>
      <c r="M10" s="48"/>
      <c r="N10" s="49"/>
      <c r="O10" s="21"/>
      <c r="P10" s="38"/>
      <c r="Q10" s="38"/>
      <c r="R10" s="31"/>
      <c r="S10" s="40"/>
      <c r="T10" s="40"/>
      <c r="U10" s="50"/>
      <c r="V10" s="39"/>
      <c r="W10" s="38"/>
      <c r="X10" s="38"/>
      <c r="Y10" s="51"/>
      <c r="Z10" s="38"/>
      <c r="AA10" s="28"/>
      <c r="AB10" s="45"/>
      <c r="AC10" s="40"/>
      <c r="AD10" s="40"/>
      <c r="AE10" s="28"/>
      <c r="AF10" s="45"/>
      <c r="AG10" s="26"/>
      <c r="AH10" s="27"/>
      <c r="AI10" s="32"/>
      <c r="AJ10" s="34"/>
      <c r="AK10" s="95">
        <f t="shared" si="0"/>
        <v>0</v>
      </c>
    </row>
    <row r="11" spans="1:37" x14ac:dyDescent="0.25">
      <c r="A11" s="93"/>
      <c r="B11" s="25" t="s">
        <v>22</v>
      </c>
      <c r="C11" s="24"/>
      <c r="D11" s="24"/>
      <c r="E11" s="24"/>
      <c r="F11" s="24"/>
      <c r="G11" s="35"/>
      <c r="H11" s="38"/>
      <c r="I11" s="38"/>
      <c r="J11" s="31"/>
      <c r="K11" s="24"/>
      <c r="L11" s="24"/>
      <c r="M11" s="48"/>
      <c r="N11" s="49"/>
      <c r="O11" s="21"/>
      <c r="P11" s="38"/>
      <c r="Q11" s="38"/>
      <c r="R11" s="31"/>
      <c r="S11" s="40"/>
      <c r="T11" s="40"/>
      <c r="U11" s="50"/>
      <c r="V11" s="39"/>
      <c r="W11" s="38"/>
      <c r="X11" s="38"/>
      <c r="Y11" s="51"/>
      <c r="Z11" s="38"/>
      <c r="AA11" s="32"/>
      <c r="AB11" s="34"/>
      <c r="AC11" s="52" t="s">
        <v>14</v>
      </c>
      <c r="AD11" s="52" t="s">
        <v>14</v>
      </c>
      <c r="AE11" s="28"/>
      <c r="AF11" s="45"/>
      <c r="AG11" s="36"/>
      <c r="AH11" s="39"/>
      <c r="AI11" s="32"/>
      <c r="AJ11" s="34"/>
      <c r="AK11" s="95">
        <f t="shared" si="0"/>
        <v>0</v>
      </c>
    </row>
    <row r="12" spans="1:37" x14ac:dyDescent="0.25">
      <c r="A12" s="93"/>
      <c r="B12" s="25" t="s">
        <v>23</v>
      </c>
      <c r="C12" s="24"/>
      <c r="D12" s="24"/>
      <c r="E12" s="24"/>
      <c r="F12" s="24"/>
      <c r="G12" s="44" t="s">
        <v>14</v>
      </c>
      <c r="H12" s="52" t="s">
        <v>14</v>
      </c>
      <c r="I12" s="52" t="s">
        <v>14</v>
      </c>
      <c r="J12" s="23" t="s">
        <v>14</v>
      </c>
      <c r="K12" s="24"/>
      <c r="L12" s="24"/>
      <c r="M12" s="48"/>
      <c r="N12" s="46"/>
      <c r="O12" s="53"/>
      <c r="P12" s="19"/>
      <c r="Q12" s="19"/>
      <c r="R12" s="34"/>
      <c r="S12" s="26"/>
      <c r="T12" s="24"/>
      <c r="U12" s="48"/>
      <c r="V12" s="24"/>
      <c r="W12" s="22"/>
      <c r="X12" s="22"/>
      <c r="Y12" s="22"/>
      <c r="Z12" s="22"/>
      <c r="AA12" s="32"/>
      <c r="AB12" s="34"/>
      <c r="AC12" s="52" t="s">
        <v>14</v>
      </c>
      <c r="AD12" s="52" t="s">
        <v>14</v>
      </c>
      <c r="AE12" s="35"/>
      <c r="AF12" s="31"/>
      <c r="AG12" s="36"/>
      <c r="AH12" s="39"/>
      <c r="AI12" s="35"/>
      <c r="AJ12" s="31"/>
      <c r="AK12" s="95">
        <f t="shared" si="0"/>
        <v>0</v>
      </c>
    </row>
    <row r="13" spans="1:37" x14ac:dyDescent="0.25">
      <c r="A13" s="93"/>
      <c r="B13" s="25" t="s">
        <v>24</v>
      </c>
      <c r="C13" s="52" t="s">
        <v>14</v>
      </c>
      <c r="D13" s="52" t="s">
        <v>14</v>
      </c>
      <c r="E13" s="52" t="s">
        <v>14</v>
      </c>
      <c r="F13" s="52" t="s">
        <v>14</v>
      </c>
      <c r="G13" s="44" t="s">
        <v>14</v>
      </c>
      <c r="H13" s="52" t="s">
        <v>14</v>
      </c>
      <c r="I13" s="52" t="s">
        <v>14</v>
      </c>
      <c r="J13" s="23" t="s">
        <v>14</v>
      </c>
      <c r="K13" s="54" t="s">
        <v>14</v>
      </c>
      <c r="L13" s="52" t="s">
        <v>14</v>
      </c>
      <c r="M13" s="55" t="s">
        <v>14</v>
      </c>
      <c r="N13" s="46"/>
      <c r="O13" s="53"/>
      <c r="P13" s="19"/>
      <c r="Q13" s="19"/>
      <c r="R13" s="34"/>
      <c r="S13" s="26"/>
      <c r="T13" s="24"/>
      <c r="U13" s="48"/>
      <c r="V13" s="24"/>
      <c r="W13" s="22"/>
      <c r="X13" s="22"/>
      <c r="Y13" s="22"/>
      <c r="Z13" s="22"/>
      <c r="AA13" s="44" t="s">
        <v>14</v>
      </c>
      <c r="AB13" s="23" t="s">
        <v>14</v>
      </c>
      <c r="AC13" s="52" t="s">
        <v>14</v>
      </c>
      <c r="AD13" s="52" t="s">
        <v>14</v>
      </c>
      <c r="AE13" s="35"/>
      <c r="AF13" s="31"/>
      <c r="AG13" s="32"/>
      <c r="AH13" s="34"/>
      <c r="AI13" s="35"/>
      <c r="AJ13" s="31"/>
      <c r="AK13" s="95">
        <f t="shared" si="0"/>
        <v>0</v>
      </c>
    </row>
    <row r="14" spans="1:37" x14ac:dyDescent="0.25">
      <c r="A14" s="93"/>
      <c r="B14" s="25" t="s">
        <v>25</v>
      </c>
      <c r="C14" s="52" t="s">
        <v>14</v>
      </c>
      <c r="D14" s="52" t="s">
        <v>14</v>
      </c>
      <c r="E14" s="52" t="s">
        <v>14</v>
      </c>
      <c r="F14" s="52" t="s">
        <v>14</v>
      </c>
      <c r="G14" s="44" t="s">
        <v>14</v>
      </c>
      <c r="H14" s="52" t="s">
        <v>14</v>
      </c>
      <c r="I14" s="52" t="s">
        <v>14</v>
      </c>
      <c r="J14" s="23" t="s">
        <v>14</v>
      </c>
      <c r="K14" s="54" t="s">
        <v>14</v>
      </c>
      <c r="L14" s="52" t="s">
        <v>14</v>
      </c>
      <c r="M14" s="55" t="s">
        <v>14</v>
      </c>
      <c r="N14" s="56"/>
      <c r="O14" s="57"/>
      <c r="P14" s="22"/>
      <c r="Q14" s="22"/>
      <c r="R14" s="22"/>
      <c r="S14" s="32"/>
      <c r="T14" s="19"/>
      <c r="U14" s="33"/>
      <c r="V14" s="34"/>
      <c r="W14" s="40"/>
      <c r="X14" s="40"/>
      <c r="Y14" s="40"/>
      <c r="Z14" s="40"/>
      <c r="AA14" s="44" t="s">
        <v>14</v>
      </c>
      <c r="AB14" s="23" t="s">
        <v>14</v>
      </c>
      <c r="AC14" s="52" t="s">
        <v>14</v>
      </c>
      <c r="AD14" s="52" t="s">
        <v>14</v>
      </c>
      <c r="AE14" s="44" t="s">
        <v>14</v>
      </c>
      <c r="AF14" s="23" t="s">
        <v>14</v>
      </c>
      <c r="AG14" s="32"/>
      <c r="AH14" s="34"/>
      <c r="AI14" s="28"/>
      <c r="AJ14" s="45"/>
      <c r="AK14" s="95">
        <f t="shared" si="0"/>
        <v>0</v>
      </c>
    </row>
    <row r="15" spans="1:37" ht="15.75" thickBot="1" x14ac:dyDescent="0.3">
      <c r="A15" s="96"/>
      <c r="B15" s="97" t="s">
        <v>26</v>
      </c>
      <c r="C15" s="98" t="s">
        <v>14</v>
      </c>
      <c r="D15" s="98" t="s">
        <v>14</v>
      </c>
      <c r="E15" s="98" t="s">
        <v>14</v>
      </c>
      <c r="F15" s="98" t="s">
        <v>14</v>
      </c>
      <c r="G15" s="99" t="s">
        <v>14</v>
      </c>
      <c r="H15" s="98" t="s">
        <v>14</v>
      </c>
      <c r="I15" s="98" t="s">
        <v>14</v>
      </c>
      <c r="J15" s="100" t="s">
        <v>14</v>
      </c>
      <c r="K15" s="101" t="s">
        <v>14</v>
      </c>
      <c r="L15" s="98" t="s">
        <v>14</v>
      </c>
      <c r="M15" s="102" t="s">
        <v>14</v>
      </c>
      <c r="N15" s="103" t="s">
        <v>14</v>
      </c>
      <c r="O15" s="104"/>
      <c r="P15" s="105"/>
      <c r="Q15" s="105"/>
      <c r="R15" s="105"/>
      <c r="S15" s="106"/>
      <c r="T15" s="107"/>
      <c r="U15" s="108"/>
      <c r="V15" s="109"/>
      <c r="W15" s="110"/>
      <c r="X15" s="110"/>
      <c r="Y15" s="110"/>
      <c r="Z15" s="110"/>
      <c r="AA15" s="99" t="s">
        <v>14</v>
      </c>
      <c r="AB15" s="100" t="s">
        <v>14</v>
      </c>
      <c r="AC15" s="98" t="s">
        <v>14</v>
      </c>
      <c r="AD15" s="98" t="s">
        <v>14</v>
      </c>
      <c r="AE15" s="99" t="s">
        <v>14</v>
      </c>
      <c r="AF15" s="100" t="s">
        <v>14</v>
      </c>
      <c r="AG15" s="99" t="s">
        <v>14</v>
      </c>
      <c r="AH15" s="100" t="s">
        <v>14</v>
      </c>
      <c r="AI15" s="111"/>
      <c r="AJ15" s="105"/>
      <c r="AK15" s="112">
        <f t="shared" si="0"/>
        <v>0</v>
      </c>
    </row>
    <row r="16" spans="1:37" x14ac:dyDescent="0.25">
      <c r="A16" s="113" t="s">
        <v>27</v>
      </c>
      <c r="B16" s="73" t="s">
        <v>28</v>
      </c>
      <c r="C16" s="78"/>
      <c r="D16" s="79"/>
      <c r="E16" s="79"/>
      <c r="F16" s="114"/>
      <c r="G16" s="91"/>
      <c r="H16" s="115"/>
      <c r="I16" s="115"/>
      <c r="J16" s="116"/>
      <c r="K16" s="89"/>
      <c r="L16" s="83"/>
      <c r="M16" s="83"/>
      <c r="N16" s="81" t="s">
        <v>14</v>
      </c>
      <c r="O16" s="117"/>
      <c r="P16" s="74"/>
      <c r="Q16" s="74"/>
      <c r="R16" s="74"/>
      <c r="S16" s="75"/>
      <c r="T16" s="76"/>
      <c r="U16" s="118"/>
      <c r="V16" s="77"/>
      <c r="W16" s="89"/>
      <c r="X16" s="83"/>
      <c r="Y16" s="119"/>
      <c r="Z16" s="85"/>
      <c r="AA16" s="120"/>
      <c r="AB16" s="90" t="s">
        <v>14</v>
      </c>
      <c r="AC16" s="78"/>
      <c r="AD16" s="121" t="s">
        <v>14</v>
      </c>
      <c r="AE16" s="91"/>
      <c r="AF16" s="90" t="s">
        <v>14</v>
      </c>
      <c r="AG16" s="166"/>
      <c r="AH16" s="167" t="s">
        <v>14</v>
      </c>
      <c r="AI16" s="91"/>
      <c r="AJ16" s="90" t="s">
        <v>14</v>
      </c>
      <c r="AK16" s="92">
        <f t="shared" si="0"/>
        <v>0</v>
      </c>
    </row>
    <row r="17" spans="1:37" x14ac:dyDescent="0.25">
      <c r="A17" s="93"/>
      <c r="B17" s="25" t="s">
        <v>29</v>
      </c>
      <c r="C17" s="28"/>
      <c r="D17" s="22"/>
      <c r="E17" s="22"/>
      <c r="F17" s="45"/>
      <c r="G17" s="36"/>
      <c r="H17" s="40"/>
      <c r="I17" s="40"/>
      <c r="J17" s="39"/>
      <c r="K17" s="35"/>
      <c r="L17" s="38"/>
      <c r="M17" s="38"/>
      <c r="N17" s="49"/>
      <c r="O17" s="53"/>
      <c r="P17" s="19"/>
      <c r="Q17" s="19"/>
      <c r="R17" s="19"/>
      <c r="S17" s="26"/>
      <c r="T17" s="24"/>
      <c r="U17" s="48"/>
      <c r="V17" s="27"/>
      <c r="W17" s="35"/>
      <c r="X17" s="38"/>
      <c r="Y17" s="43"/>
      <c r="Z17" s="31"/>
      <c r="AA17" s="58"/>
      <c r="AB17" s="23" t="s">
        <v>14</v>
      </c>
      <c r="AC17" s="28"/>
      <c r="AD17" s="52" t="s">
        <v>14</v>
      </c>
      <c r="AE17" s="36"/>
      <c r="AF17" s="23" t="s">
        <v>14</v>
      </c>
      <c r="AG17" s="168"/>
      <c r="AH17" s="169" t="s">
        <v>14</v>
      </c>
      <c r="AI17" s="36"/>
      <c r="AJ17" s="23" t="s">
        <v>14</v>
      </c>
      <c r="AK17" s="95">
        <f t="shared" si="0"/>
        <v>0</v>
      </c>
    </row>
    <row r="18" spans="1:37" x14ac:dyDescent="0.25">
      <c r="A18" s="93"/>
      <c r="B18" s="25" t="s">
        <v>13</v>
      </c>
      <c r="C18" s="28"/>
      <c r="D18" s="22"/>
      <c r="E18" s="22"/>
      <c r="F18" s="45"/>
      <c r="G18" s="36"/>
      <c r="H18" s="40"/>
      <c r="I18" s="40"/>
      <c r="J18" s="39"/>
      <c r="K18" s="35"/>
      <c r="L18" s="38"/>
      <c r="M18" s="38"/>
      <c r="N18" s="49"/>
      <c r="O18" s="53"/>
      <c r="P18" s="19"/>
      <c r="Q18" s="19"/>
      <c r="R18" s="19"/>
      <c r="S18" s="26"/>
      <c r="T18" s="24"/>
      <c r="U18" s="48"/>
      <c r="V18" s="27"/>
      <c r="W18" s="35"/>
      <c r="X18" s="38"/>
      <c r="Y18" s="43"/>
      <c r="Z18" s="31"/>
      <c r="AA18" s="164"/>
      <c r="AB18" s="165"/>
      <c r="AC18" s="35"/>
      <c r="AD18" s="31"/>
      <c r="AE18" s="26"/>
      <c r="AF18" s="27"/>
      <c r="AG18" s="70"/>
      <c r="AH18" s="71"/>
      <c r="AI18" s="26"/>
      <c r="AJ18" s="27"/>
      <c r="AK18" s="95">
        <f t="shared" si="0"/>
        <v>0</v>
      </c>
    </row>
    <row r="19" spans="1:37" x14ac:dyDescent="0.25">
      <c r="A19" s="93"/>
      <c r="B19" s="25" t="s">
        <v>15</v>
      </c>
      <c r="C19" s="32"/>
      <c r="D19" s="19"/>
      <c r="E19" s="19"/>
      <c r="F19" s="34"/>
      <c r="G19" s="28"/>
      <c r="H19" s="22"/>
      <c r="I19" s="22"/>
      <c r="J19" s="45"/>
      <c r="K19" s="26"/>
      <c r="L19" s="48"/>
      <c r="M19" s="48"/>
      <c r="N19" s="41"/>
      <c r="O19" s="57"/>
      <c r="P19" s="22"/>
      <c r="Q19" s="22"/>
      <c r="R19" s="45"/>
      <c r="S19" s="36"/>
      <c r="T19" s="40"/>
      <c r="U19" s="50"/>
      <c r="V19" s="50"/>
      <c r="W19" s="28"/>
      <c r="X19" s="22"/>
      <c r="Y19" s="22"/>
      <c r="Z19" s="45"/>
      <c r="AA19" s="164"/>
      <c r="AB19" s="165"/>
      <c r="AC19" s="35"/>
      <c r="AD19" s="31"/>
      <c r="AE19" s="26"/>
      <c r="AF19" s="27"/>
      <c r="AG19" s="28"/>
      <c r="AH19" s="45"/>
      <c r="AI19" s="26"/>
      <c r="AJ19" s="27"/>
      <c r="AK19" s="95">
        <f t="shared" si="0"/>
        <v>0</v>
      </c>
    </row>
    <row r="20" spans="1:37" x14ac:dyDescent="0.25">
      <c r="A20" s="93"/>
      <c r="B20" s="25" t="s">
        <v>16</v>
      </c>
      <c r="C20" s="32"/>
      <c r="D20" s="19"/>
      <c r="E20" s="19"/>
      <c r="F20" s="34"/>
      <c r="G20" s="28"/>
      <c r="H20" s="22"/>
      <c r="I20" s="22"/>
      <c r="J20" s="45"/>
      <c r="K20" s="26"/>
      <c r="L20" s="48"/>
      <c r="M20" s="48"/>
      <c r="N20" s="41"/>
      <c r="O20" s="57"/>
      <c r="P20" s="22"/>
      <c r="Q20" s="22"/>
      <c r="R20" s="45"/>
      <c r="S20" s="36"/>
      <c r="T20" s="40"/>
      <c r="U20" s="50"/>
      <c r="V20" s="50"/>
      <c r="W20" s="28"/>
      <c r="X20" s="22"/>
      <c r="Y20" s="22"/>
      <c r="Z20" s="45"/>
      <c r="AA20" s="60"/>
      <c r="AB20" s="19"/>
      <c r="AC20" s="36"/>
      <c r="AD20" s="39"/>
      <c r="AE20" s="32"/>
      <c r="AF20" s="34"/>
      <c r="AG20" s="26"/>
      <c r="AH20" s="27"/>
      <c r="AI20" s="26"/>
      <c r="AJ20" s="27"/>
      <c r="AK20" s="95">
        <f t="shared" si="0"/>
        <v>0</v>
      </c>
    </row>
    <row r="21" spans="1:37" x14ac:dyDescent="0.25">
      <c r="A21" s="93"/>
      <c r="B21" s="25" t="s">
        <v>17</v>
      </c>
      <c r="C21" s="32"/>
      <c r="D21" s="19"/>
      <c r="E21" s="19"/>
      <c r="F21" s="34"/>
      <c r="G21" s="28"/>
      <c r="H21" s="22"/>
      <c r="I21" s="22"/>
      <c r="J21" s="45"/>
      <c r="K21" s="26"/>
      <c r="L21" s="48"/>
      <c r="M21" s="48"/>
      <c r="N21" s="30"/>
      <c r="O21" s="21"/>
      <c r="P21" s="38"/>
      <c r="Q21" s="38"/>
      <c r="R21" s="31"/>
      <c r="S21" s="36"/>
      <c r="T21" s="40"/>
      <c r="U21" s="50"/>
      <c r="V21" s="50"/>
      <c r="W21" s="28"/>
      <c r="X21" s="22"/>
      <c r="Y21" s="22"/>
      <c r="Z21" s="45"/>
      <c r="AA21" s="60"/>
      <c r="AB21" s="19"/>
      <c r="AC21" s="36"/>
      <c r="AD21" s="39"/>
      <c r="AE21" s="32"/>
      <c r="AF21" s="34"/>
      <c r="AG21" s="26"/>
      <c r="AH21" s="27"/>
      <c r="AI21" s="28"/>
      <c r="AJ21" s="45"/>
      <c r="AK21" s="95">
        <f t="shared" si="0"/>
        <v>0</v>
      </c>
    </row>
    <row r="22" spans="1:37" x14ac:dyDescent="0.25">
      <c r="A22" s="93"/>
      <c r="B22" s="25" t="s">
        <v>18</v>
      </c>
      <c r="C22" s="24"/>
      <c r="D22" s="24"/>
      <c r="E22" s="24"/>
      <c r="F22" s="27"/>
      <c r="G22" s="35"/>
      <c r="H22" s="38"/>
      <c r="I22" s="38"/>
      <c r="J22" s="31"/>
      <c r="K22" s="28"/>
      <c r="L22" s="22"/>
      <c r="M22" s="43"/>
      <c r="N22" s="30"/>
      <c r="O22" s="21"/>
      <c r="P22" s="38"/>
      <c r="Q22" s="38"/>
      <c r="R22" s="31"/>
      <c r="S22" s="32"/>
      <c r="T22" s="19"/>
      <c r="U22" s="33"/>
      <c r="V22" s="34"/>
      <c r="W22" s="26"/>
      <c r="X22" s="24"/>
      <c r="Y22" s="48"/>
      <c r="Z22" s="27"/>
      <c r="AA22" s="61"/>
      <c r="AB22" s="38"/>
      <c r="AC22" s="26"/>
      <c r="AD22" s="27"/>
      <c r="AE22" s="28"/>
      <c r="AF22" s="45"/>
      <c r="AG22" s="36"/>
      <c r="AH22" s="39"/>
      <c r="AI22" s="28"/>
      <c r="AJ22" s="45"/>
      <c r="AK22" s="95">
        <f t="shared" si="0"/>
        <v>0</v>
      </c>
    </row>
    <row r="23" spans="1:37" x14ac:dyDescent="0.25">
      <c r="A23" s="93"/>
      <c r="B23" s="25" t="s">
        <v>19</v>
      </c>
      <c r="C23" s="24"/>
      <c r="D23" s="24"/>
      <c r="E23" s="24"/>
      <c r="F23" s="27"/>
      <c r="G23" s="35"/>
      <c r="H23" s="38"/>
      <c r="I23" s="38"/>
      <c r="J23" s="31"/>
      <c r="K23" s="28"/>
      <c r="L23" s="22"/>
      <c r="M23" s="43"/>
      <c r="N23" s="46"/>
      <c r="O23" s="47"/>
      <c r="P23" s="40"/>
      <c r="Q23" s="40"/>
      <c r="R23" s="39"/>
      <c r="S23" s="32"/>
      <c r="T23" s="19"/>
      <c r="U23" s="33"/>
      <c r="V23" s="34"/>
      <c r="W23" s="26"/>
      <c r="X23" s="24"/>
      <c r="Y23" s="48"/>
      <c r="Z23" s="27"/>
      <c r="AA23" s="61"/>
      <c r="AB23" s="38"/>
      <c r="AC23" s="26"/>
      <c r="AD23" s="27"/>
      <c r="AE23" s="28"/>
      <c r="AF23" s="45"/>
      <c r="AG23" s="36"/>
      <c r="AH23" s="39"/>
      <c r="AI23" s="35"/>
      <c r="AJ23" s="31"/>
      <c r="AK23" s="95">
        <f t="shared" si="0"/>
        <v>0</v>
      </c>
    </row>
    <row r="24" spans="1:37" x14ac:dyDescent="0.25">
      <c r="A24" s="93"/>
      <c r="B24" s="25" t="s">
        <v>20</v>
      </c>
      <c r="C24" s="35"/>
      <c r="D24" s="38"/>
      <c r="E24" s="38"/>
      <c r="F24" s="31"/>
      <c r="G24" s="24"/>
      <c r="H24" s="24"/>
      <c r="I24" s="24"/>
      <c r="J24" s="27"/>
      <c r="K24" s="32"/>
      <c r="L24" s="19"/>
      <c r="M24" s="33"/>
      <c r="N24" s="46"/>
      <c r="O24" s="47"/>
      <c r="P24" s="40"/>
      <c r="Q24" s="40"/>
      <c r="R24" s="39"/>
      <c r="S24" s="32"/>
      <c r="T24" s="19"/>
      <c r="U24" s="33"/>
      <c r="V24" s="34"/>
      <c r="W24" s="26"/>
      <c r="X24" s="24"/>
      <c r="Y24" s="48"/>
      <c r="Z24" s="27"/>
      <c r="AA24" s="62"/>
      <c r="AB24" s="22"/>
      <c r="AC24" s="32"/>
      <c r="AD24" s="34"/>
      <c r="AE24" s="35"/>
      <c r="AF24" s="31"/>
      <c r="AG24" s="32"/>
      <c r="AH24" s="34"/>
      <c r="AI24" s="35"/>
      <c r="AJ24" s="31"/>
      <c r="AK24" s="95">
        <f t="shared" si="0"/>
        <v>0</v>
      </c>
    </row>
    <row r="25" spans="1:37" x14ac:dyDescent="0.25">
      <c r="A25" s="93"/>
      <c r="B25" s="25" t="s">
        <v>21</v>
      </c>
      <c r="C25" s="35"/>
      <c r="D25" s="38"/>
      <c r="E25" s="38"/>
      <c r="F25" s="31"/>
      <c r="G25" s="24"/>
      <c r="H25" s="24"/>
      <c r="I25" s="24"/>
      <c r="J25" s="27"/>
      <c r="K25" s="32"/>
      <c r="L25" s="19"/>
      <c r="M25" s="33"/>
      <c r="N25" s="49"/>
      <c r="O25" s="42"/>
      <c r="P25" s="24"/>
      <c r="Q25" s="24"/>
      <c r="R25" s="27"/>
      <c r="S25" s="28"/>
      <c r="T25" s="22"/>
      <c r="U25" s="29"/>
      <c r="V25" s="45"/>
      <c r="W25" s="36"/>
      <c r="X25" s="40"/>
      <c r="Y25" s="50"/>
      <c r="Z25" s="39"/>
      <c r="AA25" s="62"/>
      <c r="AB25" s="22"/>
      <c r="AC25" s="32"/>
      <c r="AD25" s="34"/>
      <c r="AE25" s="35"/>
      <c r="AF25" s="31"/>
      <c r="AG25" s="32"/>
      <c r="AH25" s="34"/>
      <c r="AI25" s="36"/>
      <c r="AJ25" s="34"/>
      <c r="AK25" s="95">
        <f t="shared" si="0"/>
        <v>0</v>
      </c>
    </row>
    <row r="26" spans="1:37" x14ac:dyDescent="0.25">
      <c r="A26" s="93"/>
      <c r="B26" s="25" t="s">
        <v>22</v>
      </c>
      <c r="C26" s="36"/>
      <c r="D26" s="40"/>
      <c r="E26" s="40"/>
      <c r="F26" s="39"/>
      <c r="G26" s="24"/>
      <c r="H26" s="24"/>
      <c r="I26" s="24"/>
      <c r="J26" s="27"/>
      <c r="K26" s="36"/>
      <c r="L26" s="40"/>
      <c r="M26" s="50"/>
      <c r="N26" s="49"/>
      <c r="O26" s="42"/>
      <c r="P26" s="24"/>
      <c r="Q26" s="24"/>
      <c r="R26" s="27"/>
      <c r="S26" s="28"/>
      <c r="T26" s="22"/>
      <c r="U26" s="29"/>
      <c r="V26" s="45"/>
      <c r="W26" s="36"/>
      <c r="X26" s="40"/>
      <c r="Y26" s="50"/>
      <c r="Z26" s="39"/>
      <c r="AA26" s="59"/>
      <c r="AB26" s="24"/>
      <c r="AC26" s="44" t="s">
        <v>14</v>
      </c>
      <c r="AD26" s="23" t="s">
        <v>14</v>
      </c>
      <c r="AE26" s="36"/>
      <c r="AF26" s="39"/>
      <c r="AG26" s="26"/>
      <c r="AH26" s="27"/>
      <c r="AI26" s="36"/>
      <c r="AJ26" s="45"/>
      <c r="AK26" s="95">
        <f t="shared" si="0"/>
        <v>0</v>
      </c>
    </row>
    <row r="27" spans="1:37" x14ac:dyDescent="0.25">
      <c r="A27" s="93"/>
      <c r="B27" s="25" t="s">
        <v>23</v>
      </c>
      <c r="C27" s="36"/>
      <c r="D27" s="40"/>
      <c r="E27" s="40"/>
      <c r="F27" s="39"/>
      <c r="G27" s="44" t="s">
        <v>14</v>
      </c>
      <c r="H27" s="52" t="s">
        <v>14</v>
      </c>
      <c r="I27" s="52" t="s">
        <v>14</v>
      </c>
      <c r="J27" s="23" t="s">
        <v>14</v>
      </c>
      <c r="K27" s="36"/>
      <c r="L27" s="40"/>
      <c r="M27" s="50"/>
      <c r="N27" s="41"/>
      <c r="O27" s="53"/>
      <c r="P27" s="19"/>
      <c r="Q27" s="19"/>
      <c r="R27" s="34"/>
      <c r="S27" s="44" t="s">
        <v>14</v>
      </c>
      <c r="T27" s="38"/>
      <c r="U27" s="43"/>
      <c r="V27" s="31"/>
      <c r="W27" s="32"/>
      <c r="X27" s="19"/>
      <c r="Y27" s="33"/>
      <c r="Z27" s="34"/>
      <c r="AA27" s="59"/>
      <c r="AB27" s="24"/>
      <c r="AC27" s="44" t="s">
        <v>14</v>
      </c>
      <c r="AD27" s="23" t="s">
        <v>14</v>
      </c>
      <c r="AE27" s="36"/>
      <c r="AF27" s="39"/>
      <c r="AG27" s="26"/>
      <c r="AH27" s="27"/>
      <c r="AI27" s="26"/>
      <c r="AJ27" s="27"/>
      <c r="AK27" s="95">
        <f t="shared" si="0"/>
        <v>0</v>
      </c>
    </row>
    <row r="28" spans="1:37" x14ac:dyDescent="0.25">
      <c r="A28" s="93"/>
      <c r="B28" s="25" t="s">
        <v>24</v>
      </c>
      <c r="C28" s="52" t="s">
        <v>14</v>
      </c>
      <c r="D28" s="52" t="s">
        <v>14</v>
      </c>
      <c r="E28" s="52" t="s">
        <v>14</v>
      </c>
      <c r="F28" s="52" t="s">
        <v>14</v>
      </c>
      <c r="G28" s="44" t="s">
        <v>14</v>
      </c>
      <c r="H28" s="52" t="s">
        <v>14</v>
      </c>
      <c r="I28" s="52" t="s">
        <v>14</v>
      </c>
      <c r="J28" s="23" t="s">
        <v>14</v>
      </c>
      <c r="K28" s="52" t="s">
        <v>14</v>
      </c>
      <c r="L28" s="52" t="s">
        <v>14</v>
      </c>
      <c r="M28" s="55" t="s">
        <v>14</v>
      </c>
      <c r="N28" s="41"/>
      <c r="O28" s="53"/>
      <c r="P28" s="19"/>
      <c r="Q28" s="19"/>
      <c r="R28" s="34"/>
      <c r="S28" s="44" t="s">
        <v>14</v>
      </c>
      <c r="T28" s="38"/>
      <c r="U28" s="43"/>
      <c r="V28" s="31"/>
      <c r="W28" s="32"/>
      <c r="X28" s="19"/>
      <c r="Y28" s="33"/>
      <c r="Z28" s="34"/>
      <c r="AA28" s="63" t="s">
        <v>14</v>
      </c>
      <c r="AB28" s="23" t="s">
        <v>14</v>
      </c>
      <c r="AC28" s="44" t="s">
        <v>14</v>
      </c>
      <c r="AD28" s="23" t="s">
        <v>14</v>
      </c>
      <c r="AE28" s="26"/>
      <c r="AF28" s="27"/>
      <c r="AG28" s="36"/>
      <c r="AH28" s="39"/>
      <c r="AI28" s="26"/>
      <c r="AJ28" s="27"/>
      <c r="AK28" s="95">
        <f t="shared" si="0"/>
        <v>0</v>
      </c>
    </row>
    <row r="29" spans="1:37" x14ac:dyDescent="0.25">
      <c r="A29" s="93"/>
      <c r="B29" s="25" t="s">
        <v>25</v>
      </c>
      <c r="C29" s="52" t="s">
        <v>14</v>
      </c>
      <c r="D29" s="52" t="s">
        <v>14</v>
      </c>
      <c r="E29" s="52" t="s">
        <v>14</v>
      </c>
      <c r="F29" s="52" t="s">
        <v>14</v>
      </c>
      <c r="G29" s="44" t="s">
        <v>14</v>
      </c>
      <c r="H29" s="52" t="s">
        <v>14</v>
      </c>
      <c r="I29" s="52" t="s">
        <v>14</v>
      </c>
      <c r="J29" s="23" t="s">
        <v>14</v>
      </c>
      <c r="K29" s="52" t="s">
        <v>14</v>
      </c>
      <c r="L29" s="52" t="s">
        <v>14</v>
      </c>
      <c r="M29" s="55" t="s">
        <v>14</v>
      </c>
      <c r="N29" s="56"/>
      <c r="O29" s="57"/>
      <c r="P29" s="22"/>
      <c r="Q29" s="22"/>
      <c r="R29" s="45"/>
      <c r="S29" s="26"/>
      <c r="T29" s="24"/>
      <c r="U29" s="48"/>
      <c r="V29" s="27"/>
      <c r="W29" s="35"/>
      <c r="X29" s="38"/>
      <c r="Y29" s="38"/>
      <c r="Z29" s="31"/>
      <c r="AA29" s="63" t="s">
        <v>14</v>
      </c>
      <c r="AB29" s="23" t="s">
        <v>14</v>
      </c>
      <c r="AC29" s="44" t="s">
        <v>14</v>
      </c>
      <c r="AD29" s="23" t="s">
        <v>14</v>
      </c>
      <c r="AE29" s="26"/>
      <c r="AF29" s="27"/>
      <c r="AG29" s="36"/>
      <c r="AH29" s="39"/>
      <c r="AI29" s="35"/>
      <c r="AJ29" s="34"/>
      <c r="AK29" s="95">
        <f t="shared" si="0"/>
        <v>0</v>
      </c>
    </row>
    <row r="30" spans="1:37" ht="15.75" thickBot="1" x14ac:dyDescent="0.3">
      <c r="A30" s="96"/>
      <c r="B30" s="97" t="s">
        <v>26</v>
      </c>
      <c r="C30" s="98" t="s">
        <v>14</v>
      </c>
      <c r="D30" s="98" t="s">
        <v>14</v>
      </c>
      <c r="E30" s="98" t="s">
        <v>14</v>
      </c>
      <c r="F30" s="98" t="s">
        <v>14</v>
      </c>
      <c r="G30" s="99" t="s">
        <v>14</v>
      </c>
      <c r="H30" s="98" t="s">
        <v>14</v>
      </c>
      <c r="I30" s="98" t="s">
        <v>14</v>
      </c>
      <c r="J30" s="100" t="s">
        <v>14</v>
      </c>
      <c r="K30" s="98" t="s">
        <v>14</v>
      </c>
      <c r="L30" s="98" t="s">
        <v>14</v>
      </c>
      <c r="M30" s="102" t="s">
        <v>14</v>
      </c>
      <c r="N30" s="103" t="s">
        <v>14</v>
      </c>
      <c r="O30" s="104"/>
      <c r="P30" s="105"/>
      <c r="Q30" s="105"/>
      <c r="R30" s="122"/>
      <c r="S30" s="123"/>
      <c r="T30" s="124"/>
      <c r="U30" s="125"/>
      <c r="V30" s="126"/>
      <c r="W30" s="127"/>
      <c r="X30" s="128"/>
      <c r="Y30" s="128"/>
      <c r="Z30" s="129"/>
      <c r="AA30" s="130" t="s">
        <v>14</v>
      </c>
      <c r="AB30" s="100" t="s">
        <v>14</v>
      </c>
      <c r="AC30" s="99" t="s">
        <v>14</v>
      </c>
      <c r="AD30" s="100" t="s">
        <v>14</v>
      </c>
      <c r="AE30" s="99" t="s">
        <v>14</v>
      </c>
      <c r="AF30" s="100" t="s">
        <v>14</v>
      </c>
      <c r="AG30" s="99" t="s">
        <v>14</v>
      </c>
      <c r="AH30" s="100" t="s">
        <v>14</v>
      </c>
      <c r="AI30" s="127"/>
      <c r="AJ30" s="109"/>
      <c r="AK30" s="112">
        <f t="shared" si="0"/>
        <v>0</v>
      </c>
    </row>
    <row r="31" spans="1:37" x14ac:dyDescent="0.25">
      <c r="A31" s="113" t="s">
        <v>30</v>
      </c>
      <c r="B31" s="73" t="s">
        <v>31</v>
      </c>
      <c r="C31" s="89"/>
      <c r="D31" s="83"/>
      <c r="E31" s="83"/>
      <c r="F31" s="85"/>
      <c r="G31" s="74"/>
      <c r="H31" s="74"/>
      <c r="I31" s="74"/>
      <c r="J31" s="88"/>
      <c r="K31" s="91"/>
      <c r="L31" s="115"/>
      <c r="M31" s="131"/>
      <c r="N31" s="162" t="s">
        <v>14</v>
      </c>
      <c r="O31" s="84"/>
      <c r="P31" s="83"/>
      <c r="Q31" s="83"/>
      <c r="R31" s="85"/>
      <c r="S31" s="78"/>
      <c r="T31" s="79"/>
      <c r="U31" s="80"/>
      <c r="V31" s="114"/>
      <c r="W31" s="91"/>
      <c r="X31" s="115"/>
      <c r="Y31" s="115"/>
      <c r="Z31" s="115"/>
      <c r="AA31" s="86"/>
      <c r="AB31" s="90" t="s">
        <v>14</v>
      </c>
      <c r="AC31" s="91"/>
      <c r="AD31" s="133" t="s">
        <v>14</v>
      </c>
      <c r="AE31" s="135" t="s">
        <v>14</v>
      </c>
      <c r="AF31" s="136" t="s">
        <v>14</v>
      </c>
      <c r="AG31" s="154"/>
      <c r="AH31" s="136" t="s">
        <v>14</v>
      </c>
      <c r="AI31" s="151"/>
      <c r="AJ31" s="90" t="s">
        <v>14</v>
      </c>
      <c r="AK31" s="92">
        <f t="shared" si="0"/>
        <v>0</v>
      </c>
    </row>
    <row r="32" spans="1:37" x14ac:dyDescent="0.25">
      <c r="A32" s="93"/>
      <c r="B32" s="25" t="s">
        <v>28</v>
      </c>
      <c r="C32" s="35"/>
      <c r="D32" s="38"/>
      <c r="E32" s="38"/>
      <c r="F32" s="31"/>
      <c r="G32" s="19"/>
      <c r="H32" s="19"/>
      <c r="I32" s="19"/>
      <c r="J32" s="34"/>
      <c r="K32" s="36"/>
      <c r="L32" s="40"/>
      <c r="M32" s="50"/>
      <c r="N32" s="163"/>
      <c r="O32" s="21"/>
      <c r="P32" s="38"/>
      <c r="Q32" s="38"/>
      <c r="R32" s="31"/>
      <c r="S32" s="28"/>
      <c r="T32" s="22"/>
      <c r="U32" s="29"/>
      <c r="V32" s="45"/>
      <c r="W32" s="36"/>
      <c r="X32" s="40"/>
      <c r="Y32" s="40"/>
      <c r="Z32" s="40"/>
      <c r="AA32" s="32"/>
      <c r="AB32" s="23" t="s">
        <v>14</v>
      </c>
      <c r="AC32" s="36"/>
      <c r="AD32" s="55" t="s">
        <v>14</v>
      </c>
      <c r="AE32" s="137"/>
      <c r="AF32" s="138" t="s">
        <v>14</v>
      </c>
      <c r="AG32" s="155"/>
      <c r="AH32" s="138" t="s">
        <v>14</v>
      </c>
      <c r="AI32" s="152"/>
      <c r="AJ32" s="23" t="s">
        <v>14</v>
      </c>
      <c r="AK32" s="95">
        <f t="shared" si="0"/>
        <v>0</v>
      </c>
    </row>
    <row r="33" spans="1:37" x14ac:dyDescent="0.25">
      <c r="A33" s="93"/>
      <c r="B33" s="25" t="s">
        <v>29</v>
      </c>
      <c r="C33" s="35"/>
      <c r="D33" s="38"/>
      <c r="E33" s="38"/>
      <c r="F33" s="31"/>
      <c r="G33" s="19"/>
      <c r="H33" s="19"/>
      <c r="I33" s="19"/>
      <c r="J33" s="34"/>
      <c r="K33" s="36"/>
      <c r="L33" s="40"/>
      <c r="M33" s="50"/>
      <c r="N33" s="46"/>
      <c r="O33" s="21"/>
      <c r="P33" s="38"/>
      <c r="Q33" s="38"/>
      <c r="R33" s="31"/>
      <c r="S33" s="28"/>
      <c r="T33" s="22"/>
      <c r="U33" s="29"/>
      <c r="V33" s="45"/>
      <c r="W33" s="36"/>
      <c r="X33" s="40"/>
      <c r="Y33" s="40"/>
      <c r="Z33" s="40"/>
      <c r="AA33" s="26"/>
      <c r="AB33" s="27"/>
      <c r="AC33" s="35"/>
      <c r="AD33" s="43"/>
      <c r="AE33" s="139"/>
      <c r="AF33" s="140"/>
      <c r="AG33" s="156"/>
      <c r="AH33" s="157"/>
      <c r="AI33" s="153"/>
      <c r="AJ33" s="31"/>
      <c r="AK33" s="95">
        <f t="shared" si="0"/>
        <v>0</v>
      </c>
    </row>
    <row r="34" spans="1:37" x14ac:dyDescent="0.25">
      <c r="A34" s="93"/>
      <c r="B34" s="25" t="s">
        <v>32</v>
      </c>
      <c r="C34" s="28"/>
      <c r="D34" s="22"/>
      <c r="E34" s="22"/>
      <c r="F34" s="45"/>
      <c r="G34" s="35"/>
      <c r="H34" s="38"/>
      <c r="I34" s="38"/>
      <c r="J34" s="31"/>
      <c r="K34" s="26"/>
      <c r="L34" s="24"/>
      <c r="M34" s="48"/>
      <c r="N34" s="41"/>
      <c r="O34" s="47"/>
      <c r="P34" s="40"/>
      <c r="Q34" s="40"/>
      <c r="R34" s="39"/>
      <c r="S34" s="32"/>
      <c r="T34" s="19"/>
      <c r="U34" s="33"/>
      <c r="V34" s="34"/>
      <c r="W34" s="24"/>
      <c r="X34" s="24"/>
      <c r="Y34" s="24"/>
      <c r="Z34" s="24"/>
      <c r="AA34" s="26"/>
      <c r="AB34" s="27"/>
      <c r="AC34" s="32"/>
      <c r="AD34" s="33"/>
      <c r="AE34" s="141"/>
      <c r="AF34" s="142"/>
      <c r="AG34" s="158"/>
      <c r="AH34" s="159"/>
      <c r="AI34" s="21"/>
      <c r="AJ34" s="31"/>
      <c r="AK34" s="95">
        <f t="shared" si="0"/>
        <v>0</v>
      </c>
    </row>
    <row r="35" spans="1:37" x14ac:dyDescent="0.25">
      <c r="A35" s="93"/>
      <c r="B35" s="25" t="s">
        <v>15</v>
      </c>
      <c r="C35" s="28"/>
      <c r="D35" s="22"/>
      <c r="E35" s="22"/>
      <c r="F35" s="45"/>
      <c r="G35" s="35"/>
      <c r="H35" s="38"/>
      <c r="I35" s="38"/>
      <c r="J35" s="31"/>
      <c r="K35" s="26"/>
      <c r="L35" s="24"/>
      <c r="M35" s="48"/>
      <c r="N35" s="41"/>
      <c r="O35" s="47"/>
      <c r="P35" s="40"/>
      <c r="Q35" s="40"/>
      <c r="R35" s="39"/>
      <c r="S35" s="32"/>
      <c r="T35" s="19"/>
      <c r="U35" s="33"/>
      <c r="V35" s="34"/>
      <c r="W35" s="24"/>
      <c r="X35" s="24"/>
      <c r="Y35" s="24"/>
      <c r="Z35" s="24"/>
      <c r="AA35" s="36"/>
      <c r="AB35" s="39"/>
      <c r="AC35" s="32"/>
      <c r="AD35" s="33"/>
      <c r="AE35" s="141"/>
      <c r="AF35" s="142"/>
      <c r="AG35" s="158"/>
      <c r="AH35" s="159"/>
      <c r="AI35" s="47"/>
      <c r="AJ35" s="39"/>
      <c r="AK35" s="95">
        <f t="shared" si="0"/>
        <v>0</v>
      </c>
    </row>
    <row r="36" spans="1:37" x14ac:dyDescent="0.25">
      <c r="A36" s="93"/>
      <c r="B36" s="25" t="s">
        <v>16</v>
      </c>
      <c r="C36" s="28"/>
      <c r="D36" s="22"/>
      <c r="E36" s="22"/>
      <c r="F36" s="45"/>
      <c r="G36" s="35"/>
      <c r="H36" s="38"/>
      <c r="I36" s="38"/>
      <c r="J36" s="31"/>
      <c r="K36" s="26"/>
      <c r="L36" s="24"/>
      <c r="M36" s="48"/>
      <c r="N36" s="49"/>
      <c r="O36" s="57"/>
      <c r="P36" s="22"/>
      <c r="Q36" s="22"/>
      <c r="R36" s="45"/>
      <c r="S36" s="32"/>
      <c r="T36" s="19"/>
      <c r="U36" s="33"/>
      <c r="V36" s="34"/>
      <c r="W36" s="24"/>
      <c r="X36" s="24"/>
      <c r="Y36" s="24"/>
      <c r="Z36" s="24"/>
      <c r="AA36" s="36"/>
      <c r="AB36" s="39"/>
      <c r="AC36" s="26"/>
      <c r="AD36" s="48"/>
      <c r="AE36" s="143"/>
      <c r="AF36" s="144"/>
      <c r="AG36" s="160"/>
      <c r="AH36" s="161"/>
      <c r="AI36" s="47"/>
      <c r="AJ36" s="39"/>
      <c r="AK36" s="95">
        <f t="shared" si="0"/>
        <v>0</v>
      </c>
    </row>
    <row r="37" spans="1:37" x14ac:dyDescent="0.25">
      <c r="A37" s="93"/>
      <c r="B37" s="25" t="s">
        <v>17</v>
      </c>
      <c r="C37" s="26"/>
      <c r="D37" s="24"/>
      <c r="E37" s="24"/>
      <c r="F37" s="27"/>
      <c r="G37" s="28"/>
      <c r="H37" s="22"/>
      <c r="I37" s="22"/>
      <c r="J37" s="45"/>
      <c r="K37" s="32"/>
      <c r="L37" s="33"/>
      <c r="M37" s="33"/>
      <c r="N37" s="49"/>
      <c r="O37" s="57"/>
      <c r="P37" s="22"/>
      <c r="Q37" s="22"/>
      <c r="R37" s="45"/>
      <c r="S37" s="35"/>
      <c r="T37" s="38"/>
      <c r="U37" s="43"/>
      <c r="V37" s="31"/>
      <c r="W37" s="19"/>
      <c r="X37" s="19"/>
      <c r="Y37" s="19"/>
      <c r="Z37" s="19"/>
      <c r="AA37" s="28"/>
      <c r="AB37" s="45"/>
      <c r="AC37" s="26"/>
      <c r="AD37" s="48"/>
      <c r="AE37" s="143"/>
      <c r="AF37" s="144"/>
      <c r="AG37" s="160"/>
      <c r="AH37" s="161"/>
      <c r="AI37" s="57"/>
      <c r="AJ37" s="45"/>
      <c r="AK37" s="95">
        <f t="shared" si="0"/>
        <v>0</v>
      </c>
    </row>
    <row r="38" spans="1:37" x14ac:dyDescent="0.25">
      <c r="A38" s="93"/>
      <c r="B38" s="25" t="s">
        <v>18</v>
      </c>
      <c r="C38" s="26"/>
      <c r="D38" s="24"/>
      <c r="E38" s="24"/>
      <c r="F38" s="27"/>
      <c r="G38" s="28"/>
      <c r="H38" s="22"/>
      <c r="I38" s="22"/>
      <c r="J38" s="45"/>
      <c r="K38" s="32"/>
      <c r="L38" s="33"/>
      <c r="M38" s="33"/>
      <c r="N38" s="30"/>
      <c r="O38" s="42"/>
      <c r="P38" s="24"/>
      <c r="Q38" s="24"/>
      <c r="R38" s="27"/>
      <c r="S38" s="35"/>
      <c r="T38" s="38"/>
      <c r="U38" s="43"/>
      <c r="V38" s="31"/>
      <c r="W38" s="19"/>
      <c r="X38" s="19"/>
      <c r="Y38" s="19"/>
      <c r="Z38" s="19"/>
      <c r="AA38" s="28"/>
      <c r="AB38" s="45"/>
      <c r="AC38" s="28"/>
      <c r="AD38" s="29"/>
      <c r="AE38" s="145"/>
      <c r="AF38" s="146"/>
      <c r="AG38" s="141"/>
      <c r="AH38" s="142"/>
      <c r="AI38" s="57"/>
      <c r="AJ38" s="45"/>
      <c r="AK38" s="95">
        <f t="shared" si="0"/>
        <v>0</v>
      </c>
    </row>
    <row r="39" spans="1:37" x14ac:dyDescent="0.25">
      <c r="A39" s="93"/>
      <c r="B39" s="25" t="s">
        <v>19</v>
      </c>
      <c r="C39" s="26"/>
      <c r="D39" s="24"/>
      <c r="E39" s="24"/>
      <c r="F39" s="27"/>
      <c r="G39" s="26"/>
      <c r="H39" s="24"/>
      <c r="I39" s="24"/>
      <c r="J39" s="27"/>
      <c r="K39" s="35"/>
      <c r="L39" s="38"/>
      <c r="M39" s="43"/>
      <c r="N39" s="46"/>
      <c r="O39" s="42"/>
      <c r="P39" s="24"/>
      <c r="Q39" s="24"/>
      <c r="R39" s="27"/>
      <c r="S39" s="35"/>
      <c r="T39" s="38"/>
      <c r="U39" s="43"/>
      <c r="V39" s="31"/>
      <c r="W39" s="19"/>
      <c r="X39" s="19"/>
      <c r="Y39" s="19"/>
      <c r="Z39" s="19"/>
      <c r="AA39" s="35"/>
      <c r="AB39" s="31"/>
      <c r="AC39" s="28"/>
      <c r="AD39" s="29"/>
      <c r="AE39" s="145"/>
      <c r="AF39" s="146"/>
      <c r="AG39" s="141"/>
      <c r="AH39" s="142"/>
      <c r="AI39" s="42"/>
      <c r="AJ39" s="23" t="s">
        <v>14</v>
      </c>
      <c r="AK39" s="95">
        <f t="shared" si="0"/>
        <v>0</v>
      </c>
    </row>
    <row r="40" spans="1:37" x14ac:dyDescent="0.25">
      <c r="A40" s="93"/>
      <c r="B40" s="25" t="s">
        <v>20</v>
      </c>
      <c r="C40" s="32"/>
      <c r="D40" s="19"/>
      <c r="E40" s="19"/>
      <c r="F40" s="34"/>
      <c r="G40" s="26"/>
      <c r="H40" s="24"/>
      <c r="I40" s="24"/>
      <c r="J40" s="27"/>
      <c r="K40" s="35"/>
      <c r="L40" s="38"/>
      <c r="M40" s="43"/>
      <c r="N40" s="20" t="s">
        <v>14</v>
      </c>
      <c r="O40" s="53"/>
      <c r="P40" s="19"/>
      <c r="Q40" s="19"/>
      <c r="R40" s="34"/>
      <c r="S40" s="26"/>
      <c r="T40" s="24"/>
      <c r="U40" s="48"/>
      <c r="V40" s="27"/>
      <c r="W40" s="28"/>
      <c r="X40" s="22"/>
      <c r="Y40" s="22"/>
      <c r="Z40" s="22"/>
      <c r="AA40" s="35"/>
      <c r="AB40" s="31"/>
      <c r="AC40" s="44" t="s">
        <v>14</v>
      </c>
      <c r="AD40" s="55" t="s">
        <v>14</v>
      </c>
      <c r="AE40" s="147" t="s">
        <v>14</v>
      </c>
      <c r="AF40" s="148" t="s">
        <v>14</v>
      </c>
      <c r="AG40" s="147" t="s">
        <v>14</v>
      </c>
      <c r="AH40" s="148" t="s">
        <v>14</v>
      </c>
      <c r="AI40" s="42"/>
      <c r="AJ40" s="23" t="s">
        <v>14</v>
      </c>
      <c r="AK40" s="95">
        <f t="shared" si="0"/>
        <v>0</v>
      </c>
    </row>
    <row r="41" spans="1:37" ht="15.75" thickBot="1" x14ac:dyDescent="0.3">
      <c r="A41" s="96"/>
      <c r="B41" s="97" t="s">
        <v>21</v>
      </c>
      <c r="C41" s="107"/>
      <c r="D41" s="107"/>
      <c r="E41" s="107"/>
      <c r="F41" s="107"/>
      <c r="G41" s="99" t="s">
        <v>14</v>
      </c>
      <c r="H41" s="98" t="s">
        <v>14</v>
      </c>
      <c r="I41" s="98" t="s">
        <v>14</v>
      </c>
      <c r="J41" s="100" t="s">
        <v>14</v>
      </c>
      <c r="K41" s="127"/>
      <c r="L41" s="128"/>
      <c r="M41" s="132"/>
      <c r="N41" s="103" t="s">
        <v>14</v>
      </c>
      <c r="O41" s="107"/>
      <c r="P41" s="107"/>
      <c r="Q41" s="107"/>
      <c r="R41" s="107"/>
      <c r="S41" s="123"/>
      <c r="T41" s="124"/>
      <c r="U41" s="124"/>
      <c r="V41" s="124"/>
      <c r="W41" s="111"/>
      <c r="X41" s="105"/>
      <c r="Y41" s="105"/>
      <c r="Z41" s="105"/>
      <c r="AA41" s="99" t="s">
        <v>14</v>
      </c>
      <c r="AB41" s="100" t="s">
        <v>14</v>
      </c>
      <c r="AC41" s="99" t="s">
        <v>14</v>
      </c>
      <c r="AD41" s="102" t="s">
        <v>14</v>
      </c>
      <c r="AE41" s="149" t="s">
        <v>14</v>
      </c>
      <c r="AF41" s="150" t="s">
        <v>14</v>
      </c>
      <c r="AG41" s="149" t="s">
        <v>14</v>
      </c>
      <c r="AH41" s="150" t="s">
        <v>14</v>
      </c>
      <c r="AI41" s="134" t="s">
        <v>14</v>
      </c>
      <c r="AJ41" s="100" t="s">
        <v>14</v>
      </c>
      <c r="AK41" s="112">
        <f t="shared" si="0"/>
        <v>0</v>
      </c>
    </row>
    <row r="42" spans="1:37" s="18" customFormat="1" x14ac:dyDescent="0.25"/>
    <row r="43" spans="1:37" s="18" customFormat="1" x14ac:dyDescent="0.25"/>
    <row r="44" spans="1:37" s="18" customFormat="1" x14ac:dyDescent="0.25"/>
    <row r="45" spans="1:37" s="18" customFormat="1" x14ac:dyDescent="0.25"/>
  </sheetData>
  <mergeCells count="19">
    <mergeCell ref="A16:A30"/>
    <mergeCell ref="A31:A41"/>
    <mergeCell ref="W2:Z2"/>
    <mergeCell ref="AA2:AB2"/>
    <mergeCell ref="A1:A2"/>
    <mergeCell ref="B1:B2"/>
    <mergeCell ref="C1:Z1"/>
    <mergeCell ref="AA1:AJ1"/>
    <mergeCell ref="A3:A15"/>
    <mergeCell ref="AK1:AK2"/>
    <mergeCell ref="C2:F2"/>
    <mergeCell ref="G2:J2"/>
    <mergeCell ref="K2:M2"/>
    <mergeCell ref="O2:R2"/>
    <mergeCell ref="S2:V2"/>
    <mergeCell ref="AC2:AD2"/>
    <mergeCell ref="AE2:AF2"/>
    <mergeCell ref="AG2:AH2"/>
    <mergeCell ref="AI2:AJ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00"/>
  <sheetViews>
    <sheetView workbookViewId="0">
      <selection activeCell="H11" sqref="H11"/>
    </sheetView>
  </sheetViews>
  <sheetFormatPr baseColWidth="10" defaultRowHeight="15" x14ac:dyDescent="0.25"/>
  <cols>
    <col min="1" max="1" width="3" style="4" customWidth="1"/>
    <col min="9" max="11" width="11.42578125" style="16"/>
  </cols>
  <sheetData>
    <row r="1" spans="1:11" x14ac:dyDescent="0.25">
      <c r="A1" s="1"/>
      <c r="B1" t="s">
        <v>33</v>
      </c>
      <c r="C1" t="s">
        <v>34</v>
      </c>
      <c r="D1" t="s">
        <v>35</v>
      </c>
      <c r="E1" t="s">
        <v>36</v>
      </c>
      <c r="I1" s="15" t="s">
        <v>39</v>
      </c>
      <c r="J1" s="15" t="s">
        <v>37</v>
      </c>
      <c r="K1" s="15" t="s">
        <v>38</v>
      </c>
    </row>
    <row r="2" spans="1:11" x14ac:dyDescent="0.25">
      <c r="A2" s="1">
        <v>1</v>
      </c>
      <c r="B2">
        <v>0</v>
      </c>
      <c r="C2">
        <v>0</v>
      </c>
      <c r="D2">
        <v>0</v>
      </c>
      <c r="E2">
        <v>0</v>
      </c>
      <c r="G2" s="16"/>
      <c r="H2" s="16"/>
      <c r="I2" s="16" t="s">
        <v>40</v>
      </c>
      <c r="J2" s="16">
        <v>1</v>
      </c>
      <c r="K2" s="16">
        <v>0.87254685163497925</v>
      </c>
    </row>
    <row r="3" spans="1:11" x14ac:dyDescent="0.25">
      <c r="A3" s="1">
        <v>2</v>
      </c>
      <c r="B3">
        <v>0</v>
      </c>
      <c r="C3">
        <v>0</v>
      </c>
      <c r="D3">
        <v>0</v>
      </c>
      <c r="E3">
        <v>0</v>
      </c>
      <c r="G3" s="16"/>
      <c r="H3" s="16"/>
      <c r="I3" s="16" t="s">
        <v>41</v>
      </c>
      <c r="J3" s="16">
        <v>2</v>
      </c>
      <c r="K3" s="16">
        <v>0.75068771839141846</v>
      </c>
    </row>
    <row r="4" spans="1:11" x14ac:dyDescent="0.25">
      <c r="A4" s="1">
        <v>3</v>
      </c>
      <c r="B4">
        <v>0</v>
      </c>
      <c r="C4">
        <v>0</v>
      </c>
      <c r="D4">
        <v>0</v>
      </c>
      <c r="E4">
        <v>0</v>
      </c>
      <c r="G4" s="16"/>
      <c r="I4" s="16" t="s">
        <v>42</v>
      </c>
      <c r="J4" s="16">
        <v>3</v>
      </c>
      <c r="K4" s="16">
        <v>0.27294236421585083</v>
      </c>
    </row>
    <row r="5" spans="1:11" x14ac:dyDescent="0.25">
      <c r="A5" s="1">
        <v>4</v>
      </c>
      <c r="B5">
        <v>0</v>
      </c>
      <c r="C5">
        <v>0</v>
      </c>
      <c r="D5">
        <v>0</v>
      </c>
      <c r="E5">
        <v>0</v>
      </c>
      <c r="G5" s="16"/>
      <c r="I5" s="16" t="s">
        <v>43</v>
      </c>
      <c r="J5" s="16">
        <v>4</v>
      </c>
      <c r="K5" s="16">
        <v>0.67364668846130371</v>
      </c>
    </row>
    <row r="6" spans="1:11" x14ac:dyDescent="0.25">
      <c r="A6" s="1">
        <v>5</v>
      </c>
      <c r="B6">
        <v>0</v>
      </c>
      <c r="C6">
        <v>0</v>
      </c>
      <c r="D6">
        <v>0</v>
      </c>
      <c r="E6">
        <v>0</v>
      </c>
      <c r="G6" s="16"/>
      <c r="I6" s="16" t="s">
        <v>44</v>
      </c>
      <c r="J6" s="16">
        <v>5</v>
      </c>
      <c r="K6" s="16">
        <v>0.25662893056869507</v>
      </c>
    </row>
    <row r="7" spans="1:11" x14ac:dyDescent="0.25">
      <c r="A7" s="1">
        <v>6</v>
      </c>
      <c r="B7">
        <v>0</v>
      </c>
      <c r="C7">
        <v>0</v>
      </c>
      <c r="D7">
        <v>0</v>
      </c>
      <c r="E7">
        <v>0</v>
      </c>
      <c r="G7" s="16"/>
      <c r="I7" s="16" t="s">
        <v>45</v>
      </c>
      <c r="J7" s="16">
        <v>6</v>
      </c>
      <c r="K7" s="16">
        <v>8.9896559715270996E-2</v>
      </c>
    </row>
    <row r="8" spans="1:11" x14ac:dyDescent="0.25">
      <c r="A8" s="1">
        <v>7</v>
      </c>
      <c r="B8">
        <v>0</v>
      </c>
      <c r="C8">
        <v>0</v>
      </c>
      <c r="D8">
        <v>0</v>
      </c>
      <c r="E8">
        <v>0</v>
      </c>
      <c r="G8" s="16"/>
      <c r="I8" s="16" t="s">
        <v>46</v>
      </c>
      <c r="J8" s="16">
        <v>7</v>
      </c>
      <c r="K8" s="16">
        <v>3.0950605869293213E-2</v>
      </c>
    </row>
    <row r="9" spans="1:11" x14ac:dyDescent="0.25">
      <c r="A9" s="1">
        <v>8</v>
      </c>
      <c r="B9">
        <v>0</v>
      </c>
      <c r="C9">
        <v>0</v>
      </c>
      <c r="D9">
        <v>0</v>
      </c>
      <c r="E9">
        <v>0</v>
      </c>
      <c r="G9" s="16"/>
      <c r="I9" s="16" t="s">
        <v>47</v>
      </c>
      <c r="J9" s="16">
        <v>8</v>
      </c>
      <c r="K9" s="16">
        <v>0.32271766662597656</v>
      </c>
    </row>
    <row r="10" spans="1:11" x14ac:dyDescent="0.25">
      <c r="A10" s="1">
        <v>9</v>
      </c>
      <c r="B10">
        <v>0</v>
      </c>
      <c r="C10">
        <v>0</v>
      </c>
      <c r="D10">
        <v>0</v>
      </c>
      <c r="E10">
        <v>0</v>
      </c>
      <c r="G10" s="16"/>
      <c r="I10" s="16" t="s">
        <v>48</v>
      </c>
      <c r="J10" s="16">
        <v>9</v>
      </c>
      <c r="K10" s="16">
        <v>0.79012888669967651</v>
      </c>
    </row>
    <row r="11" spans="1:11" x14ac:dyDescent="0.25">
      <c r="A11" s="1">
        <v>10</v>
      </c>
      <c r="B11">
        <v>0</v>
      </c>
      <c r="C11">
        <v>0</v>
      </c>
      <c r="D11">
        <v>0</v>
      </c>
      <c r="E11">
        <v>0</v>
      </c>
      <c r="G11" s="16"/>
      <c r="I11" s="16" t="s">
        <v>49</v>
      </c>
      <c r="J11" s="16">
        <v>10</v>
      </c>
      <c r="K11" s="16">
        <v>0.29725801944732666</v>
      </c>
    </row>
    <row r="12" spans="1:11" x14ac:dyDescent="0.25">
      <c r="A12" s="1">
        <v>11</v>
      </c>
      <c r="B12">
        <v>0</v>
      </c>
      <c r="C12">
        <v>0</v>
      </c>
      <c r="D12">
        <v>0</v>
      </c>
      <c r="E12">
        <v>0</v>
      </c>
      <c r="G12" s="16"/>
      <c r="I12" s="16" t="s">
        <v>50</v>
      </c>
      <c r="J12" s="16">
        <v>11</v>
      </c>
      <c r="K12" s="16">
        <v>0.23528224229812622</v>
      </c>
    </row>
    <row r="13" spans="1:11" x14ac:dyDescent="0.25">
      <c r="A13" s="1">
        <v>12</v>
      </c>
      <c r="B13">
        <v>0</v>
      </c>
      <c r="C13">
        <v>0</v>
      </c>
      <c r="D13">
        <v>0</v>
      </c>
      <c r="E13">
        <v>0</v>
      </c>
      <c r="G13" s="16"/>
      <c r="I13" s="16" t="s">
        <v>51</v>
      </c>
      <c r="J13" s="16">
        <v>12</v>
      </c>
      <c r="K13" s="16">
        <v>0.48047471046447754</v>
      </c>
    </row>
    <row r="14" spans="1:11" x14ac:dyDescent="0.25">
      <c r="A14" s="1">
        <v>13</v>
      </c>
      <c r="B14">
        <v>0</v>
      </c>
      <c r="C14">
        <v>0</v>
      </c>
      <c r="D14">
        <v>0</v>
      </c>
      <c r="E14">
        <v>0</v>
      </c>
      <c r="G14" s="16"/>
      <c r="I14" s="16" t="s">
        <v>52</v>
      </c>
      <c r="J14" s="16">
        <v>13</v>
      </c>
      <c r="K14" s="16">
        <v>0.25460189580917358</v>
      </c>
    </row>
    <row r="15" spans="1:11" x14ac:dyDescent="0.25">
      <c r="A15" s="1">
        <v>14</v>
      </c>
      <c r="B15">
        <v>0</v>
      </c>
      <c r="C15">
        <v>0</v>
      </c>
      <c r="D15">
        <v>0</v>
      </c>
      <c r="E15">
        <v>0</v>
      </c>
      <c r="G15" s="16"/>
      <c r="I15" s="16" t="s">
        <v>53</v>
      </c>
      <c r="J15" s="16">
        <v>14</v>
      </c>
      <c r="K15" s="16">
        <v>0.34060657024383545</v>
      </c>
    </row>
    <row r="16" spans="1:11" x14ac:dyDescent="0.25">
      <c r="A16" s="1">
        <v>15</v>
      </c>
      <c r="B16">
        <v>0</v>
      </c>
      <c r="C16">
        <v>0</v>
      </c>
      <c r="D16">
        <v>0</v>
      </c>
      <c r="E16">
        <v>0</v>
      </c>
      <c r="G16" s="16"/>
      <c r="I16" s="16" t="s">
        <v>54</v>
      </c>
      <c r="J16" s="16">
        <v>15</v>
      </c>
      <c r="K16" s="16">
        <v>4.4933855533599854E-2</v>
      </c>
    </row>
    <row r="17" spans="1:11" x14ac:dyDescent="0.25">
      <c r="A17" s="1">
        <v>16</v>
      </c>
      <c r="B17">
        <v>0</v>
      </c>
      <c r="C17">
        <v>0</v>
      </c>
      <c r="D17">
        <v>0</v>
      </c>
      <c r="E17">
        <v>0</v>
      </c>
      <c r="G17" s="16"/>
      <c r="I17" s="16" t="s">
        <v>55</v>
      </c>
      <c r="J17" s="16">
        <v>16</v>
      </c>
      <c r="K17" s="16">
        <v>0.48242807388305664</v>
      </c>
    </row>
    <row r="18" spans="1:11" x14ac:dyDescent="0.25">
      <c r="A18" s="1">
        <v>17</v>
      </c>
      <c r="B18">
        <v>0</v>
      </c>
      <c r="C18">
        <v>0</v>
      </c>
      <c r="D18">
        <v>0</v>
      </c>
      <c r="E18">
        <v>0</v>
      </c>
      <c r="G18" s="16"/>
      <c r="I18" s="16" t="s">
        <v>56</v>
      </c>
      <c r="J18" s="16">
        <v>17</v>
      </c>
      <c r="K18" s="16">
        <v>0.20601719617843628</v>
      </c>
    </row>
    <row r="19" spans="1:11" x14ac:dyDescent="0.25">
      <c r="A19" s="1">
        <v>18</v>
      </c>
      <c r="B19">
        <v>0</v>
      </c>
      <c r="C19">
        <v>0</v>
      </c>
      <c r="D19">
        <v>0</v>
      </c>
      <c r="E19">
        <v>0</v>
      </c>
      <c r="G19" s="16"/>
      <c r="I19" s="16" t="s">
        <v>57</v>
      </c>
      <c r="J19" s="16">
        <v>18</v>
      </c>
      <c r="K19" s="16">
        <v>0.86453449726104736</v>
      </c>
    </row>
    <row r="20" spans="1:11" x14ac:dyDescent="0.25">
      <c r="A20" s="1">
        <v>19</v>
      </c>
      <c r="B20">
        <v>0</v>
      </c>
      <c r="C20">
        <v>0</v>
      </c>
      <c r="D20">
        <v>0</v>
      </c>
      <c r="E20">
        <v>0</v>
      </c>
      <c r="G20" s="16"/>
      <c r="I20" s="16" t="s">
        <v>58</v>
      </c>
      <c r="J20" s="16">
        <v>19</v>
      </c>
      <c r="K20" s="16">
        <v>0.58862859010696411</v>
      </c>
    </row>
    <row r="21" spans="1:11" x14ac:dyDescent="0.25">
      <c r="A21" s="1">
        <v>20</v>
      </c>
      <c r="B21">
        <v>0</v>
      </c>
      <c r="C21">
        <v>0</v>
      </c>
      <c r="D21">
        <v>0</v>
      </c>
      <c r="E21">
        <v>0</v>
      </c>
      <c r="G21" s="16"/>
      <c r="I21" s="16" t="s">
        <v>59</v>
      </c>
      <c r="J21" s="16">
        <v>20</v>
      </c>
      <c r="K21" s="16">
        <v>0.75490832328796387</v>
      </c>
    </row>
    <row r="22" spans="1:11" x14ac:dyDescent="0.25">
      <c r="A22" s="1">
        <v>21</v>
      </c>
      <c r="B22">
        <v>0</v>
      </c>
      <c r="C22">
        <v>0</v>
      </c>
      <c r="D22">
        <v>0</v>
      </c>
      <c r="E22">
        <v>0</v>
      </c>
      <c r="G22" s="16"/>
      <c r="I22" s="16" t="s">
        <v>60</v>
      </c>
      <c r="J22" s="16">
        <v>21</v>
      </c>
      <c r="K22" s="16">
        <v>0.9278830885887146</v>
      </c>
    </row>
    <row r="23" spans="1:11" x14ac:dyDescent="0.25">
      <c r="A23" s="1">
        <v>22</v>
      </c>
      <c r="B23">
        <v>0</v>
      </c>
      <c r="C23">
        <v>0</v>
      </c>
      <c r="D23">
        <v>0</v>
      </c>
      <c r="E23">
        <v>0</v>
      </c>
      <c r="G23" s="16"/>
      <c r="I23" s="16" t="s">
        <v>61</v>
      </c>
      <c r="J23" s="16">
        <v>22</v>
      </c>
      <c r="K23" s="16">
        <v>0.3310168981552124</v>
      </c>
    </row>
    <row r="24" spans="1:11" x14ac:dyDescent="0.25">
      <c r="A24" s="1">
        <v>23</v>
      </c>
      <c r="B24">
        <v>0</v>
      </c>
      <c r="C24">
        <v>0</v>
      </c>
      <c r="D24">
        <v>0</v>
      </c>
      <c r="E24">
        <v>0</v>
      </c>
      <c r="G24" s="16"/>
      <c r="I24" s="16" t="s">
        <v>62</v>
      </c>
      <c r="J24" s="16">
        <v>23</v>
      </c>
      <c r="K24" s="16">
        <v>0.54294115304946899</v>
      </c>
    </row>
    <row r="25" spans="1:11" x14ac:dyDescent="0.25">
      <c r="A25" s="1">
        <v>24</v>
      </c>
      <c r="B25">
        <v>0</v>
      </c>
      <c r="C25">
        <v>0</v>
      </c>
      <c r="D25">
        <v>0</v>
      </c>
      <c r="E25">
        <v>0</v>
      </c>
      <c r="G25" s="16"/>
      <c r="I25" s="16" t="s">
        <v>63</v>
      </c>
      <c r="J25" s="16">
        <v>24</v>
      </c>
      <c r="K25" s="16">
        <v>8.0691337585449219E-2</v>
      </c>
    </row>
    <row r="26" spans="1:11" x14ac:dyDescent="0.25">
      <c r="A26" s="1">
        <v>25</v>
      </c>
      <c r="B26">
        <v>0</v>
      </c>
      <c r="C26">
        <v>0</v>
      </c>
      <c r="D26">
        <v>0</v>
      </c>
      <c r="E26">
        <v>0</v>
      </c>
      <c r="G26" s="16"/>
      <c r="I26" s="16" t="s">
        <v>64</v>
      </c>
      <c r="J26" s="16">
        <v>25</v>
      </c>
      <c r="K26" s="16">
        <v>0.63437193632125854</v>
      </c>
    </row>
    <row r="27" spans="1:11" x14ac:dyDescent="0.25">
      <c r="A27" s="1">
        <v>26</v>
      </c>
      <c r="B27">
        <v>0</v>
      </c>
      <c r="C27">
        <v>0</v>
      </c>
      <c r="D27">
        <v>0</v>
      </c>
      <c r="E27">
        <v>0</v>
      </c>
      <c r="G27" s="16"/>
      <c r="I27" s="16" t="s">
        <v>65</v>
      </c>
      <c r="J27" s="16">
        <v>26</v>
      </c>
      <c r="K27" s="16">
        <v>0.41003668308258057</v>
      </c>
    </row>
    <row r="28" spans="1:11" x14ac:dyDescent="0.25">
      <c r="A28" s="1">
        <v>27</v>
      </c>
      <c r="B28">
        <v>0</v>
      </c>
      <c r="C28">
        <v>0</v>
      </c>
      <c r="D28">
        <v>0</v>
      </c>
      <c r="E28">
        <v>0</v>
      </c>
      <c r="G28" s="16"/>
      <c r="I28" s="16" t="s">
        <v>66</v>
      </c>
      <c r="J28" s="16">
        <v>27</v>
      </c>
      <c r="K28" s="16">
        <v>0.9604228138923645</v>
      </c>
    </row>
    <row r="29" spans="1:11" x14ac:dyDescent="0.25">
      <c r="A29" s="1">
        <v>28</v>
      </c>
      <c r="B29">
        <v>0</v>
      </c>
      <c r="C29">
        <v>0</v>
      </c>
      <c r="D29">
        <v>0</v>
      </c>
      <c r="E29">
        <v>0</v>
      </c>
      <c r="G29" s="16"/>
      <c r="I29" s="16" t="s">
        <v>67</v>
      </c>
      <c r="J29" s="16">
        <v>28</v>
      </c>
      <c r="K29" s="16">
        <v>0.1146233081817627</v>
      </c>
    </row>
    <row r="30" spans="1:11" x14ac:dyDescent="0.25">
      <c r="A30" s="1">
        <v>29</v>
      </c>
      <c r="B30">
        <v>0</v>
      </c>
      <c r="C30">
        <v>0</v>
      </c>
      <c r="D30">
        <v>0</v>
      </c>
      <c r="E30">
        <v>0</v>
      </c>
      <c r="G30" s="16"/>
      <c r="I30" s="16" t="s">
        <v>68</v>
      </c>
      <c r="J30" s="16">
        <v>29</v>
      </c>
      <c r="K30" s="16">
        <v>0.92344516515731812</v>
      </c>
    </row>
    <row r="31" spans="1:11" x14ac:dyDescent="0.25">
      <c r="A31" s="1">
        <v>30</v>
      </c>
      <c r="B31">
        <v>0</v>
      </c>
      <c r="C31">
        <v>0</v>
      </c>
      <c r="D31">
        <v>0</v>
      </c>
      <c r="E31">
        <v>0</v>
      </c>
      <c r="G31" s="16"/>
      <c r="I31" s="16" t="s">
        <v>69</v>
      </c>
      <c r="J31" s="16">
        <v>30</v>
      </c>
      <c r="K31" s="16">
        <v>0.62020957469940186</v>
      </c>
    </row>
    <row r="32" spans="1:11" x14ac:dyDescent="0.25">
      <c r="A32" s="1">
        <v>31</v>
      </c>
      <c r="B32">
        <v>0</v>
      </c>
      <c r="C32">
        <v>0</v>
      </c>
      <c r="D32">
        <v>0</v>
      </c>
      <c r="E32">
        <v>0</v>
      </c>
      <c r="G32" s="16"/>
      <c r="I32" s="16" t="s">
        <v>70</v>
      </c>
      <c r="J32" s="16">
        <v>31</v>
      </c>
      <c r="K32" s="16">
        <v>0.34772640466690063</v>
      </c>
    </row>
    <row r="33" spans="1:11" x14ac:dyDescent="0.25">
      <c r="A33" s="1">
        <v>32</v>
      </c>
      <c r="B33">
        <v>0</v>
      </c>
      <c r="C33">
        <v>0</v>
      </c>
      <c r="D33">
        <v>0</v>
      </c>
      <c r="E33">
        <v>0</v>
      </c>
      <c r="G33" s="16"/>
      <c r="I33" s="16" t="s">
        <v>71</v>
      </c>
      <c r="J33" s="16">
        <v>32</v>
      </c>
      <c r="K33" s="16">
        <v>0.1492457389831543</v>
      </c>
    </row>
    <row r="34" spans="1:11" x14ac:dyDescent="0.25">
      <c r="A34" s="1">
        <v>33</v>
      </c>
      <c r="B34">
        <v>0</v>
      </c>
      <c r="C34">
        <v>0</v>
      </c>
      <c r="D34">
        <v>0</v>
      </c>
      <c r="E34">
        <v>0</v>
      </c>
      <c r="G34" s="16"/>
      <c r="I34" s="16" t="s">
        <v>72</v>
      </c>
      <c r="J34" s="16">
        <v>33</v>
      </c>
      <c r="K34" s="16">
        <v>0.47997826337814331</v>
      </c>
    </row>
    <row r="35" spans="1:11" x14ac:dyDescent="0.25">
      <c r="A35" s="1">
        <v>34</v>
      </c>
      <c r="B35">
        <v>0</v>
      </c>
      <c r="C35">
        <v>0</v>
      </c>
      <c r="D35">
        <v>0</v>
      </c>
      <c r="E35">
        <v>0</v>
      </c>
      <c r="G35" s="16"/>
      <c r="I35" s="16" t="s">
        <v>73</v>
      </c>
      <c r="J35" s="16">
        <v>34</v>
      </c>
      <c r="K35" s="16">
        <v>0.21940910816192627</v>
      </c>
    </row>
    <row r="36" spans="1:11" x14ac:dyDescent="0.25">
      <c r="A36" s="1">
        <v>35</v>
      </c>
      <c r="B36">
        <v>0</v>
      </c>
      <c r="C36">
        <v>0</v>
      </c>
      <c r="D36">
        <v>0</v>
      </c>
      <c r="E36">
        <v>0</v>
      </c>
      <c r="G36" s="16"/>
      <c r="I36" s="16" t="s">
        <v>74</v>
      </c>
      <c r="J36" s="16">
        <v>35</v>
      </c>
      <c r="K36" s="16">
        <v>0.99373131990432739</v>
      </c>
    </row>
    <row r="37" spans="1:11" x14ac:dyDescent="0.25">
      <c r="A37" s="1">
        <v>36</v>
      </c>
      <c r="B37">
        <v>0</v>
      </c>
      <c r="C37">
        <v>0</v>
      </c>
      <c r="D37">
        <v>0</v>
      </c>
      <c r="E37">
        <v>0</v>
      </c>
      <c r="G37" s="16"/>
      <c r="I37" s="16" t="s">
        <v>75</v>
      </c>
      <c r="J37" s="16">
        <v>36</v>
      </c>
      <c r="K37" s="16">
        <v>0.13042044639587402</v>
      </c>
    </row>
    <row r="38" spans="1:11" x14ac:dyDescent="0.25">
      <c r="A38" s="1">
        <v>37</v>
      </c>
      <c r="B38">
        <v>0</v>
      </c>
      <c r="C38">
        <v>0</v>
      </c>
      <c r="D38">
        <v>0</v>
      </c>
      <c r="E38">
        <v>0</v>
      </c>
      <c r="G38" s="16"/>
      <c r="I38" s="16" t="s">
        <v>76</v>
      </c>
      <c r="J38" s="16">
        <v>37</v>
      </c>
      <c r="K38" s="16">
        <v>2.8885781764984131E-2</v>
      </c>
    </row>
    <row r="39" spans="1:11" x14ac:dyDescent="0.25">
      <c r="A39" s="1">
        <v>38</v>
      </c>
      <c r="B39">
        <v>0</v>
      </c>
      <c r="C39">
        <v>0</v>
      </c>
      <c r="D39">
        <v>0</v>
      </c>
      <c r="E39">
        <v>0</v>
      </c>
      <c r="G39" s="16"/>
      <c r="I39" s="16" t="s">
        <v>77</v>
      </c>
      <c r="J39" s="16">
        <v>38</v>
      </c>
      <c r="K39" s="16">
        <v>0.34539163112640381</v>
      </c>
    </row>
    <row r="40" spans="1:11" x14ac:dyDescent="0.25">
      <c r="A40" s="1">
        <v>39</v>
      </c>
      <c r="B40">
        <v>0</v>
      </c>
      <c r="C40">
        <v>0</v>
      </c>
      <c r="D40">
        <v>0</v>
      </c>
      <c r="E40">
        <v>0</v>
      </c>
      <c r="G40" s="16"/>
      <c r="I40" s="16" t="s">
        <v>78</v>
      </c>
      <c r="J40" s="16">
        <v>39</v>
      </c>
      <c r="K40" s="16">
        <v>0.54766851663589478</v>
      </c>
    </row>
    <row r="41" spans="1:11" x14ac:dyDescent="0.25">
      <c r="A41" s="1">
        <v>40</v>
      </c>
      <c r="B41">
        <v>0</v>
      </c>
      <c r="C41">
        <v>0</v>
      </c>
      <c r="D41">
        <v>0</v>
      </c>
      <c r="E41">
        <v>0</v>
      </c>
      <c r="G41" s="16"/>
      <c r="I41" s="16" t="s">
        <v>79</v>
      </c>
      <c r="J41" s="16">
        <v>40</v>
      </c>
      <c r="K41" s="16">
        <v>0.92295455932617188</v>
      </c>
    </row>
    <row r="42" spans="1:11" x14ac:dyDescent="0.25">
      <c r="A42" s="1">
        <v>41</v>
      </c>
      <c r="B42">
        <v>0</v>
      </c>
      <c r="C42">
        <v>0</v>
      </c>
      <c r="D42">
        <v>0</v>
      </c>
      <c r="E42">
        <v>0</v>
      </c>
      <c r="G42" s="16"/>
      <c r="I42" s="16" t="s">
        <v>80</v>
      </c>
      <c r="J42" s="16">
        <v>41</v>
      </c>
      <c r="K42" s="16">
        <v>0.53824633359909058</v>
      </c>
    </row>
    <row r="43" spans="1:11" x14ac:dyDescent="0.25">
      <c r="A43" s="1">
        <v>42</v>
      </c>
      <c r="B43">
        <v>0</v>
      </c>
      <c r="C43">
        <v>0</v>
      </c>
      <c r="D43">
        <v>0</v>
      </c>
      <c r="E43">
        <v>0</v>
      </c>
      <c r="G43" s="16"/>
      <c r="I43" s="16" t="s">
        <v>81</v>
      </c>
      <c r="J43" s="16">
        <v>42</v>
      </c>
      <c r="K43" s="16">
        <v>0.40642130374908447</v>
      </c>
    </row>
    <row r="44" spans="1:11" x14ac:dyDescent="0.25">
      <c r="A44" s="1">
        <v>43</v>
      </c>
      <c r="B44">
        <v>0</v>
      </c>
      <c r="C44">
        <v>0</v>
      </c>
      <c r="D44">
        <v>0</v>
      </c>
      <c r="E44">
        <v>0</v>
      </c>
      <c r="G44" s="16"/>
      <c r="I44" s="16" t="s">
        <v>82</v>
      </c>
      <c r="J44" s="16">
        <v>43</v>
      </c>
      <c r="K44" s="16">
        <v>0.84724551439285278</v>
      </c>
    </row>
    <row r="45" spans="1:11" x14ac:dyDescent="0.25">
      <c r="A45" s="1">
        <v>44</v>
      </c>
      <c r="B45">
        <v>0</v>
      </c>
      <c r="C45">
        <v>0</v>
      </c>
      <c r="D45">
        <v>0</v>
      </c>
      <c r="E45">
        <v>0</v>
      </c>
      <c r="G45" s="16"/>
      <c r="I45" s="16" t="s">
        <v>83</v>
      </c>
      <c r="J45" s="16">
        <v>44</v>
      </c>
      <c r="K45" s="16">
        <v>0.82622551918029785</v>
      </c>
    </row>
    <row r="46" spans="1:11" x14ac:dyDescent="0.25">
      <c r="A46" s="1">
        <v>45</v>
      </c>
      <c r="B46">
        <v>0</v>
      </c>
      <c r="C46">
        <v>0</v>
      </c>
      <c r="D46">
        <v>0</v>
      </c>
      <c r="E46">
        <v>0</v>
      </c>
      <c r="G46" s="16"/>
      <c r="I46" s="16" t="s">
        <v>84</v>
      </c>
      <c r="J46" s="16">
        <v>45</v>
      </c>
      <c r="K46" s="16">
        <v>0.67242759466171265</v>
      </c>
    </row>
    <row r="47" spans="1:11" x14ac:dyDescent="0.25">
      <c r="A47" s="1">
        <v>46</v>
      </c>
      <c r="B47">
        <v>0</v>
      </c>
      <c r="C47">
        <v>0</v>
      </c>
      <c r="D47">
        <v>0</v>
      </c>
      <c r="E47">
        <v>0</v>
      </c>
      <c r="G47" s="16"/>
      <c r="I47" s="16" t="s">
        <v>85</v>
      </c>
      <c r="J47" s="16">
        <v>46</v>
      </c>
      <c r="K47" s="16">
        <v>0.72189509868621826</v>
      </c>
    </row>
    <row r="48" spans="1:11" x14ac:dyDescent="0.25">
      <c r="A48" s="1">
        <v>47</v>
      </c>
      <c r="B48">
        <v>0</v>
      </c>
      <c r="C48">
        <v>0</v>
      </c>
      <c r="D48">
        <v>0</v>
      </c>
      <c r="E48">
        <v>0</v>
      </c>
      <c r="G48" s="16"/>
      <c r="I48" s="16" t="s">
        <v>86</v>
      </c>
      <c r="J48" s="16">
        <v>47</v>
      </c>
      <c r="K48" s="16">
        <v>0.99677139520645142</v>
      </c>
    </row>
    <row r="49" spans="1:11" x14ac:dyDescent="0.25">
      <c r="A49" s="1">
        <v>48</v>
      </c>
      <c r="B49">
        <v>0</v>
      </c>
      <c r="C49">
        <v>0</v>
      </c>
      <c r="D49">
        <v>0</v>
      </c>
      <c r="E49">
        <v>0</v>
      </c>
      <c r="G49" s="16"/>
      <c r="I49" s="16" t="s">
        <v>87</v>
      </c>
      <c r="J49" s="16">
        <v>48</v>
      </c>
      <c r="K49" s="16">
        <v>0.33980607986450195</v>
      </c>
    </row>
    <row r="50" spans="1:11" x14ac:dyDescent="0.25">
      <c r="A50" s="2">
        <v>49</v>
      </c>
      <c r="B50">
        <v>0</v>
      </c>
      <c r="C50">
        <v>0</v>
      </c>
      <c r="D50">
        <v>0</v>
      </c>
      <c r="E50">
        <v>0</v>
      </c>
      <c r="G50" s="16"/>
      <c r="I50" s="16" t="s">
        <v>88</v>
      </c>
      <c r="J50" s="16">
        <v>49</v>
      </c>
      <c r="K50" s="16">
        <v>0.49521130323410034</v>
      </c>
    </row>
    <row r="51" spans="1:11" x14ac:dyDescent="0.25">
      <c r="A51" s="1">
        <v>50</v>
      </c>
      <c r="B51">
        <v>0</v>
      </c>
      <c r="C51">
        <v>0</v>
      </c>
      <c r="D51">
        <v>0</v>
      </c>
      <c r="E51">
        <v>0</v>
      </c>
      <c r="G51" s="16"/>
      <c r="I51" s="16" t="s">
        <v>89</v>
      </c>
      <c r="J51" s="16">
        <v>50</v>
      </c>
      <c r="K51" s="16">
        <v>0.41296780109405518</v>
      </c>
    </row>
    <row r="52" spans="1:11" x14ac:dyDescent="0.25">
      <c r="A52" s="1">
        <v>51</v>
      </c>
      <c r="B52">
        <v>0</v>
      </c>
      <c r="C52">
        <v>0</v>
      </c>
      <c r="D52">
        <v>0</v>
      </c>
      <c r="E52">
        <v>0</v>
      </c>
      <c r="G52" s="16"/>
      <c r="I52" s="16" t="s">
        <v>90</v>
      </c>
      <c r="J52" s="16">
        <v>51</v>
      </c>
      <c r="K52" s="16">
        <v>0.69528180360794067</v>
      </c>
    </row>
    <row r="53" spans="1:11" x14ac:dyDescent="0.25">
      <c r="A53" s="1">
        <v>52</v>
      </c>
      <c r="B53">
        <v>0</v>
      </c>
      <c r="C53">
        <v>0</v>
      </c>
      <c r="D53">
        <v>0</v>
      </c>
      <c r="E53">
        <v>0</v>
      </c>
      <c r="G53" s="16"/>
      <c r="I53" s="16" t="s">
        <v>91</v>
      </c>
      <c r="J53" s="16">
        <v>52</v>
      </c>
      <c r="K53" s="16">
        <v>0.17908930778503418</v>
      </c>
    </row>
    <row r="54" spans="1:11" x14ac:dyDescent="0.25">
      <c r="A54" s="1">
        <v>53</v>
      </c>
      <c r="B54">
        <v>0</v>
      </c>
      <c r="C54">
        <v>0</v>
      </c>
      <c r="D54">
        <v>0</v>
      </c>
      <c r="E54">
        <v>0</v>
      </c>
      <c r="G54" s="16"/>
      <c r="I54" s="16" t="s">
        <v>92</v>
      </c>
      <c r="J54" s="16">
        <v>53</v>
      </c>
      <c r="K54" s="16">
        <v>0.42291826009750366</v>
      </c>
    </row>
    <row r="55" spans="1:11" x14ac:dyDescent="0.25">
      <c r="A55" s="1">
        <v>54</v>
      </c>
      <c r="B55">
        <v>0</v>
      </c>
      <c r="C55">
        <v>0</v>
      </c>
      <c r="D55">
        <v>0</v>
      </c>
      <c r="E55">
        <v>0</v>
      </c>
      <c r="G55" s="16"/>
      <c r="I55" s="16" t="s">
        <v>93</v>
      </c>
      <c r="J55" s="16">
        <v>54</v>
      </c>
      <c r="K55" s="16">
        <v>0.54317700862884521</v>
      </c>
    </row>
    <row r="56" spans="1:11" x14ac:dyDescent="0.25">
      <c r="A56" s="1">
        <v>55</v>
      </c>
      <c r="B56">
        <v>0</v>
      </c>
      <c r="C56">
        <v>0</v>
      </c>
      <c r="D56">
        <v>0</v>
      </c>
      <c r="E56">
        <v>0</v>
      </c>
      <c r="G56" s="16"/>
      <c r="I56" s="16" t="s">
        <v>94</v>
      </c>
      <c r="J56" s="16">
        <v>55</v>
      </c>
      <c r="K56" s="16">
        <v>0.81466394662857056</v>
      </c>
    </row>
    <row r="57" spans="1:11" x14ac:dyDescent="0.25">
      <c r="A57" s="1">
        <v>56</v>
      </c>
      <c r="B57">
        <v>0</v>
      </c>
      <c r="C57">
        <v>0</v>
      </c>
      <c r="D57">
        <v>0</v>
      </c>
      <c r="E57">
        <v>0</v>
      </c>
      <c r="G57" s="16"/>
      <c r="I57" s="16" t="s">
        <v>95</v>
      </c>
      <c r="J57" s="16">
        <v>56</v>
      </c>
      <c r="K57" s="16">
        <v>0.54091358184814453</v>
      </c>
    </row>
    <row r="58" spans="1:11" x14ac:dyDescent="0.25">
      <c r="A58" s="1">
        <v>57</v>
      </c>
      <c r="B58">
        <v>0</v>
      </c>
      <c r="C58">
        <v>0</v>
      </c>
      <c r="D58">
        <v>0</v>
      </c>
      <c r="E58">
        <v>0</v>
      </c>
      <c r="G58" s="16"/>
      <c r="I58" s="16" t="s">
        <v>96</v>
      </c>
      <c r="J58" s="16">
        <v>57</v>
      </c>
      <c r="K58" s="16">
        <v>0.42753332853317261</v>
      </c>
    </row>
    <row r="59" spans="1:11" x14ac:dyDescent="0.25">
      <c r="A59" s="1">
        <v>58</v>
      </c>
      <c r="B59">
        <v>0</v>
      </c>
      <c r="C59">
        <v>0</v>
      </c>
      <c r="D59">
        <v>0</v>
      </c>
      <c r="E59">
        <v>0</v>
      </c>
      <c r="G59" s="16"/>
      <c r="I59" s="16" t="s">
        <v>97</v>
      </c>
      <c r="J59" s="16">
        <v>58</v>
      </c>
      <c r="K59" s="16">
        <v>0.50906813144683838</v>
      </c>
    </row>
    <row r="60" spans="1:11" x14ac:dyDescent="0.25">
      <c r="A60" s="1">
        <v>59</v>
      </c>
      <c r="B60">
        <v>0</v>
      </c>
      <c r="C60">
        <v>0</v>
      </c>
      <c r="D60">
        <v>0</v>
      </c>
      <c r="E60">
        <v>0</v>
      </c>
      <c r="G60" s="16"/>
      <c r="I60" s="16" t="s">
        <v>98</v>
      </c>
      <c r="J60" s="16">
        <v>59</v>
      </c>
      <c r="K60" s="16">
        <v>0.22778159379959106</v>
      </c>
    </row>
    <row r="61" spans="1:11" x14ac:dyDescent="0.25">
      <c r="A61" s="1">
        <v>60</v>
      </c>
      <c r="B61">
        <v>0</v>
      </c>
      <c r="C61">
        <v>0</v>
      </c>
      <c r="D61">
        <v>0</v>
      </c>
      <c r="E61">
        <v>0</v>
      </c>
      <c r="G61" s="16"/>
      <c r="I61" s="16" t="s">
        <v>99</v>
      </c>
      <c r="J61" s="16">
        <v>60</v>
      </c>
      <c r="K61" s="16">
        <v>0.61918759346008301</v>
      </c>
    </row>
    <row r="62" spans="1:11" x14ac:dyDescent="0.25">
      <c r="A62" s="1">
        <v>61</v>
      </c>
      <c r="B62">
        <v>0</v>
      </c>
      <c r="C62">
        <v>0</v>
      </c>
      <c r="D62">
        <v>0</v>
      </c>
      <c r="E62">
        <v>0</v>
      </c>
      <c r="G62" s="16"/>
      <c r="I62" s="16" t="s">
        <v>100</v>
      </c>
      <c r="J62" s="16">
        <v>61</v>
      </c>
      <c r="K62" s="16">
        <v>0.48983043432235718</v>
      </c>
    </row>
    <row r="63" spans="1:11" x14ac:dyDescent="0.25">
      <c r="A63" s="1">
        <v>62</v>
      </c>
      <c r="B63">
        <v>0</v>
      </c>
      <c r="C63">
        <v>0</v>
      </c>
      <c r="D63">
        <v>0</v>
      </c>
      <c r="E63">
        <v>0</v>
      </c>
      <c r="G63" s="16"/>
      <c r="I63" s="16" t="s">
        <v>101</v>
      </c>
      <c r="J63" s="16">
        <v>62</v>
      </c>
      <c r="K63" s="16">
        <v>0.68081939220428467</v>
      </c>
    </row>
    <row r="64" spans="1:11" x14ac:dyDescent="0.25">
      <c r="A64" s="1">
        <v>63</v>
      </c>
      <c r="B64">
        <v>0</v>
      </c>
      <c r="C64">
        <v>0</v>
      </c>
      <c r="D64">
        <v>0</v>
      </c>
      <c r="E64">
        <v>0</v>
      </c>
      <c r="G64" s="16"/>
      <c r="I64" s="16" t="s">
        <v>102</v>
      </c>
      <c r="J64" s="16">
        <v>63</v>
      </c>
      <c r="K64" s="16">
        <v>0.8866000771522522</v>
      </c>
    </row>
    <row r="65" spans="1:11" x14ac:dyDescent="0.25">
      <c r="A65" s="1">
        <v>64</v>
      </c>
      <c r="B65">
        <v>0</v>
      </c>
      <c r="C65">
        <v>0</v>
      </c>
      <c r="D65">
        <v>0</v>
      </c>
      <c r="E65">
        <v>0</v>
      </c>
      <c r="G65" s="16"/>
      <c r="I65" s="16" t="s">
        <v>103</v>
      </c>
      <c r="J65" s="16">
        <v>64</v>
      </c>
      <c r="K65" s="16">
        <v>0.37051534652709961</v>
      </c>
    </row>
    <row r="66" spans="1:11" x14ac:dyDescent="0.25">
      <c r="A66" s="1">
        <v>65</v>
      </c>
      <c r="B66">
        <v>0</v>
      </c>
      <c r="C66">
        <v>0</v>
      </c>
      <c r="D66">
        <v>0</v>
      </c>
      <c r="E66">
        <v>0</v>
      </c>
      <c r="G66" s="16"/>
      <c r="I66" s="16" t="s">
        <v>104</v>
      </c>
      <c r="J66" s="16">
        <v>65</v>
      </c>
      <c r="K66" s="16">
        <v>0.30249756574630737</v>
      </c>
    </row>
    <row r="67" spans="1:11" x14ac:dyDescent="0.25">
      <c r="A67" s="1">
        <v>66</v>
      </c>
      <c r="B67">
        <v>0</v>
      </c>
      <c r="C67">
        <v>0</v>
      </c>
      <c r="D67">
        <v>0</v>
      </c>
      <c r="E67">
        <v>0</v>
      </c>
      <c r="G67" s="16"/>
      <c r="I67" s="16" t="s">
        <v>105</v>
      </c>
      <c r="J67" s="16">
        <v>66</v>
      </c>
      <c r="K67" s="16">
        <v>0.29286682605743408</v>
      </c>
    </row>
    <row r="68" spans="1:11" x14ac:dyDescent="0.25">
      <c r="A68" s="1">
        <v>67</v>
      </c>
      <c r="B68">
        <v>0</v>
      </c>
      <c r="C68">
        <v>0</v>
      </c>
      <c r="D68">
        <v>0</v>
      </c>
      <c r="E68">
        <v>0</v>
      </c>
      <c r="G68" s="16"/>
      <c r="I68" s="16" t="s">
        <v>106</v>
      </c>
      <c r="J68" s="16">
        <v>67</v>
      </c>
      <c r="K68" s="16">
        <v>0.15031129121780396</v>
      </c>
    </row>
    <row r="69" spans="1:11" x14ac:dyDescent="0.25">
      <c r="A69" s="1">
        <v>68</v>
      </c>
      <c r="B69">
        <v>0</v>
      </c>
      <c r="C69">
        <v>0</v>
      </c>
      <c r="D69">
        <v>0</v>
      </c>
      <c r="E69">
        <v>0</v>
      </c>
      <c r="G69" s="16"/>
      <c r="I69" s="16" t="s">
        <v>107</v>
      </c>
      <c r="J69" s="16">
        <v>68</v>
      </c>
      <c r="K69" s="16">
        <v>0.52982115745544434</v>
      </c>
    </row>
    <row r="70" spans="1:11" x14ac:dyDescent="0.25">
      <c r="A70" s="1">
        <v>69</v>
      </c>
      <c r="B70">
        <v>0</v>
      </c>
      <c r="C70">
        <v>0</v>
      </c>
      <c r="D70">
        <v>0</v>
      </c>
      <c r="E70">
        <v>0</v>
      </c>
      <c r="G70" s="16"/>
      <c r="I70" s="16" t="s">
        <v>108</v>
      </c>
      <c r="J70" s="16">
        <v>69</v>
      </c>
      <c r="K70" s="16">
        <v>0.22326177358627319</v>
      </c>
    </row>
    <row r="71" spans="1:11" x14ac:dyDescent="0.25">
      <c r="A71" s="1">
        <v>70</v>
      </c>
      <c r="B71">
        <v>0</v>
      </c>
      <c r="C71">
        <v>0</v>
      </c>
      <c r="D71">
        <v>0</v>
      </c>
      <c r="E71">
        <v>0</v>
      </c>
      <c r="G71" s="16"/>
      <c r="I71" s="16" t="s">
        <v>109</v>
      </c>
      <c r="J71" s="16">
        <v>70</v>
      </c>
      <c r="K71" s="16">
        <v>0.58452928066253662</v>
      </c>
    </row>
    <row r="72" spans="1:11" x14ac:dyDescent="0.25">
      <c r="A72" s="1">
        <v>71</v>
      </c>
      <c r="B72">
        <v>0</v>
      </c>
      <c r="C72">
        <v>0</v>
      </c>
      <c r="D72">
        <v>0</v>
      </c>
      <c r="E72">
        <v>0</v>
      </c>
      <c r="G72" s="16"/>
      <c r="I72" s="16" t="s">
        <v>110</v>
      </c>
      <c r="J72" s="16">
        <v>71</v>
      </c>
      <c r="K72" s="16">
        <v>0.36345869302749634</v>
      </c>
    </row>
    <row r="73" spans="1:11" x14ac:dyDescent="0.25">
      <c r="A73" s="1">
        <v>72</v>
      </c>
      <c r="B73">
        <v>0</v>
      </c>
      <c r="C73">
        <v>0</v>
      </c>
      <c r="D73">
        <v>0</v>
      </c>
      <c r="E73">
        <v>0</v>
      </c>
      <c r="G73" s="16"/>
      <c r="I73" s="16" t="s">
        <v>111</v>
      </c>
      <c r="J73" s="16">
        <v>72</v>
      </c>
      <c r="K73" s="16">
        <v>0.87597465515136719</v>
      </c>
    </row>
    <row r="74" spans="1:11" x14ac:dyDescent="0.25">
      <c r="A74" s="1">
        <v>73</v>
      </c>
      <c r="B74">
        <v>0</v>
      </c>
      <c r="C74">
        <v>0</v>
      </c>
      <c r="D74">
        <v>0</v>
      </c>
      <c r="E74">
        <v>0</v>
      </c>
      <c r="G74" s="16"/>
      <c r="I74" s="16" t="s">
        <v>112</v>
      </c>
      <c r="J74" s="16">
        <v>73</v>
      </c>
      <c r="K74" s="16">
        <v>0.47801417112350464</v>
      </c>
    </row>
    <row r="75" spans="1:11" x14ac:dyDescent="0.25">
      <c r="A75" s="1">
        <v>74</v>
      </c>
      <c r="B75">
        <v>0</v>
      </c>
      <c r="C75">
        <v>0</v>
      </c>
      <c r="D75">
        <v>0</v>
      </c>
      <c r="E75">
        <v>0</v>
      </c>
      <c r="G75" s="16"/>
      <c r="I75" s="16" t="s">
        <v>113</v>
      </c>
      <c r="J75" s="16">
        <v>74</v>
      </c>
      <c r="K75" s="16">
        <v>0.19063341617584229</v>
      </c>
    </row>
    <row r="76" spans="1:11" x14ac:dyDescent="0.25">
      <c r="A76" s="1">
        <v>75</v>
      </c>
      <c r="B76">
        <v>0</v>
      </c>
      <c r="C76">
        <v>0</v>
      </c>
      <c r="D76">
        <v>0</v>
      </c>
      <c r="E76">
        <v>0</v>
      </c>
      <c r="G76" s="16"/>
      <c r="I76" s="16" t="s">
        <v>114</v>
      </c>
      <c r="J76" s="16">
        <v>75</v>
      </c>
      <c r="K76" s="16">
        <v>0.68406230211257935</v>
      </c>
    </row>
    <row r="77" spans="1:11" x14ac:dyDescent="0.25">
      <c r="A77" s="1">
        <v>76</v>
      </c>
      <c r="B77">
        <v>0</v>
      </c>
      <c r="C77">
        <v>0</v>
      </c>
      <c r="D77">
        <v>0</v>
      </c>
      <c r="E77">
        <v>0</v>
      </c>
      <c r="G77" s="16"/>
      <c r="I77" s="16" t="s">
        <v>115</v>
      </c>
      <c r="J77" s="16">
        <v>76</v>
      </c>
      <c r="K77" s="16">
        <v>0.74741578102111816</v>
      </c>
    </row>
    <row r="78" spans="1:11" x14ac:dyDescent="0.25">
      <c r="A78" s="1"/>
    </row>
    <row r="79" spans="1:11" x14ac:dyDescent="0.25">
      <c r="A79" s="1"/>
    </row>
    <row r="80" spans="1:11" x14ac:dyDescent="0.25">
      <c r="A80" s="1"/>
    </row>
    <row r="81" spans="1:1" x14ac:dyDescent="0.25">
      <c r="A81" s="1"/>
    </row>
    <row r="82" spans="1:1" x14ac:dyDescent="0.25">
      <c r="A82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  <row r="859" spans="1:1" x14ac:dyDescent="0.25">
      <c r="A859" s="3"/>
    </row>
    <row r="860" spans="1:1" x14ac:dyDescent="0.25">
      <c r="A860" s="3"/>
    </row>
    <row r="861" spans="1:1" x14ac:dyDescent="0.25">
      <c r="A861" s="3"/>
    </row>
    <row r="862" spans="1:1" x14ac:dyDescent="0.25">
      <c r="A862" s="3"/>
    </row>
    <row r="863" spans="1:1" x14ac:dyDescent="0.25">
      <c r="A863" s="3"/>
    </row>
    <row r="864" spans="1:1" x14ac:dyDescent="0.25">
      <c r="A864" s="3"/>
    </row>
    <row r="865" spans="1:1" x14ac:dyDescent="0.25">
      <c r="A865" s="3"/>
    </row>
    <row r="866" spans="1:1" x14ac:dyDescent="0.25">
      <c r="A866" s="3"/>
    </row>
    <row r="867" spans="1:1" x14ac:dyDescent="0.25">
      <c r="A867" s="3"/>
    </row>
    <row r="868" spans="1:1" x14ac:dyDescent="0.25">
      <c r="A868" s="3"/>
    </row>
    <row r="869" spans="1:1" x14ac:dyDescent="0.25">
      <c r="A869" s="3"/>
    </row>
    <row r="870" spans="1:1" x14ac:dyDescent="0.25">
      <c r="A870" s="3"/>
    </row>
    <row r="871" spans="1:1" x14ac:dyDescent="0.25">
      <c r="A871" s="3"/>
    </row>
    <row r="872" spans="1:1" x14ac:dyDescent="0.25">
      <c r="A872" s="3"/>
    </row>
    <row r="873" spans="1:1" x14ac:dyDescent="0.25">
      <c r="A873" s="3"/>
    </row>
    <row r="874" spans="1:1" x14ac:dyDescent="0.25">
      <c r="A874" s="3"/>
    </row>
    <row r="875" spans="1:1" x14ac:dyDescent="0.25">
      <c r="A875" s="3"/>
    </row>
    <row r="876" spans="1:1" x14ac:dyDescent="0.25">
      <c r="A876" s="3"/>
    </row>
    <row r="877" spans="1:1" x14ac:dyDescent="0.25">
      <c r="A877" s="3"/>
    </row>
    <row r="878" spans="1:1" x14ac:dyDescent="0.25">
      <c r="A878" s="3"/>
    </row>
    <row r="879" spans="1:1" x14ac:dyDescent="0.25">
      <c r="A879" s="3"/>
    </row>
    <row r="880" spans="1:1" x14ac:dyDescent="0.25">
      <c r="A880" s="3"/>
    </row>
    <row r="881" spans="1:1" x14ac:dyDescent="0.25">
      <c r="A881" s="3"/>
    </row>
    <row r="882" spans="1:1" x14ac:dyDescent="0.25">
      <c r="A882" s="3"/>
    </row>
    <row r="883" spans="1:1" x14ac:dyDescent="0.25">
      <c r="A883" s="3"/>
    </row>
    <row r="884" spans="1:1" x14ac:dyDescent="0.25">
      <c r="A884" s="3"/>
    </row>
    <row r="885" spans="1:1" x14ac:dyDescent="0.25">
      <c r="A885" s="3"/>
    </row>
    <row r="886" spans="1:1" x14ac:dyDescent="0.25">
      <c r="A886" s="3"/>
    </row>
    <row r="887" spans="1:1" x14ac:dyDescent="0.25">
      <c r="A887" s="3"/>
    </row>
    <row r="888" spans="1:1" x14ac:dyDescent="0.25">
      <c r="A888" s="3"/>
    </row>
    <row r="889" spans="1:1" x14ac:dyDescent="0.25">
      <c r="A889" s="3"/>
    </row>
    <row r="890" spans="1:1" x14ac:dyDescent="0.25">
      <c r="A890" s="3"/>
    </row>
    <row r="891" spans="1:1" x14ac:dyDescent="0.25">
      <c r="A891" s="3"/>
    </row>
    <row r="892" spans="1:1" x14ac:dyDescent="0.25">
      <c r="A892" s="3"/>
    </row>
    <row r="893" spans="1:1" x14ac:dyDescent="0.25">
      <c r="A893" s="3"/>
    </row>
    <row r="894" spans="1:1" x14ac:dyDescent="0.25">
      <c r="A894" s="3"/>
    </row>
    <row r="895" spans="1:1" x14ac:dyDescent="0.25">
      <c r="A895" s="3"/>
    </row>
    <row r="896" spans="1:1" x14ac:dyDescent="0.25">
      <c r="A896" s="3"/>
    </row>
    <row r="897" spans="1:1" x14ac:dyDescent="0.25">
      <c r="A897" s="3"/>
    </row>
    <row r="898" spans="1:1" x14ac:dyDescent="0.25">
      <c r="A898" s="3"/>
    </row>
    <row r="899" spans="1:1" x14ac:dyDescent="0.25">
      <c r="A899" s="3"/>
    </row>
    <row r="900" spans="1:1" x14ac:dyDescent="0.25">
      <c r="A900" s="3"/>
    </row>
    <row r="901" spans="1:1" x14ac:dyDescent="0.25">
      <c r="A901" s="3"/>
    </row>
    <row r="902" spans="1:1" x14ac:dyDescent="0.25">
      <c r="A902" s="3"/>
    </row>
    <row r="903" spans="1:1" x14ac:dyDescent="0.25">
      <c r="A903" s="3"/>
    </row>
    <row r="904" spans="1:1" x14ac:dyDescent="0.25">
      <c r="A904" s="3"/>
    </row>
    <row r="905" spans="1:1" x14ac:dyDescent="0.25">
      <c r="A905" s="3"/>
    </row>
    <row r="906" spans="1:1" x14ac:dyDescent="0.25">
      <c r="A906" s="3"/>
    </row>
    <row r="907" spans="1:1" x14ac:dyDescent="0.25">
      <c r="A907" s="3"/>
    </row>
    <row r="908" spans="1:1" x14ac:dyDescent="0.25">
      <c r="A908" s="3"/>
    </row>
    <row r="909" spans="1:1" x14ac:dyDescent="0.25">
      <c r="A909" s="3"/>
    </row>
    <row r="910" spans="1:1" x14ac:dyDescent="0.25">
      <c r="A910" s="3"/>
    </row>
    <row r="911" spans="1:1" x14ac:dyDescent="0.25">
      <c r="A911" s="3"/>
    </row>
    <row r="912" spans="1:1" x14ac:dyDescent="0.25">
      <c r="A912" s="3"/>
    </row>
    <row r="913" spans="1:1" x14ac:dyDescent="0.25">
      <c r="A913" s="3"/>
    </row>
    <row r="914" spans="1:1" x14ac:dyDescent="0.25">
      <c r="A914" s="3"/>
    </row>
    <row r="915" spans="1:1" x14ac:dyDescent="0.25">
      <c r="A915" s="3"/>
    </row>
    <row r="916" spans="1:1" x14ac:dyDescent="0.25">
      <c r="A916" s="3"/>
    </row>
    <row r="917" spans="1:1" x14ac:dyDescent="0.25">
      <c r="A917" s="3"/>
    </row>
    <row r="918" spans="1:1" x14ac:dyDescent="0.25">
      <c r="A918" s="3"/>
    </row>
    <row r="919" spans="1:1" x14ac:dyDescent="0.25">
      <c r="A919" s="3"/>
    </row>
    <row r="920" spans="1:1" x14ac:dyDescent="0.25">
      <c r="A920" s="3"/>
    </row>
    <row r="921" spans="1:1" x14ac:dyDescent="0.25">
      <c r="A921" s="3"/>
    </row>
    <row r="922" spans="1:1" x14ac:dyDescent="0.25">
      <c r="A922" s="3"/>
    </row>
    <row r="923" spans="1:1" x14ac:dyDescent="0.25">
      <c r="A923" s="3"/>
    </row>
    <row r="924" spans="1:1" x14ac:dyDescent="0.25">
      <c r="A924" s="3"/>
    </row>
    <row r="925" spans="1:1" x14ac:dyDescent="0.25">
      <c r="A925" s="3"/>
    </row>
    <row r="926" spans="1:1" x14ac:dyDescent="0.25">
      <c r="A926" s="3"/>
    </row>
    <row r="927" spans="1:1" x14ac:dyDescent="0.25">
      <c r="A927" s="3"/>
    </row>
    <row r="928" spans="1:1" x14ac:dyDescent="0.25">
      <c r="A928" s="3"/>
    </row>
    <row r="929" spans="1:1" x14ac:dyDescent="0.25">
      <c r="A929" s="3"/>
    </row>
    <row r="930" spans="1:1" x14ac:dyDescent="0.25">
      <c r="A930" s="3"/>
    </row>
    <row r="931" spans="1:1" x14ac:dyDescent="0.25">
      <c r="A931" s="3"/>
    </row>
    <row r="932" spans="1:1" x14ac:dyDescent="0.25">
      <c r="A932" s="3"/>
    </row>
    <row r="933" spans="1:1" x14ac:dyDescent="0.25">
      <c r="A933" s="3"/>
    </row>
    <row r="934" spans="1:1" x14ac:dyDescent="0.25">
      <c r="A934" s="3"/>
    </row>
    <row r="935" spans="1:1" x14ac:dyDescent="0.25">
      <c r="A935" s="3"/>
    </row>
    <row r="936" spans="1:1" x14ac:dyDescent="0.25">
      <c r="A936" s="3"/>
    </row>
    <row r="937" spans="1:1" x14ac:dyDescent="0.25">
      <c r="A937" s="3"/>
    </row>
    <row r="938" spans="1:1" x14ac:dyDescent="0.25">
      <c r="A938" s="3"/>
    </row>
    <row r="939" spans="1:1" x14ac:dyDescent="0.25">
      <c r="A939" s="3"/>
    </row>
    <row r="940" spans="1:1" x14ac:dyDescent="0.25">
      <c r="A940" s="3"/>
    </row>
    <row r="941" spans="1:1" x14ac:dyDescent="0.25">
      <c r="A941" s="3"/>
    </row>
    <row r="942" spans="1:1" x14ac:dyDescent="0.25">
      <c r="A942" s="3"/>
    </row>
    <row r="943" spans="1:1" x14ac:dyDescent="0.25">
      <c r="A943" s="3"/>
    </row>
    <row r="944" spans="1:1" x14ac:dyDescent="0.25">
      <c r="A944" s="3"/>
    </row>
    <row r="945" spans="1:1" x14ac:dyDescent="0.25">
      <c r="A945" s="3"/>
    </row>
    <row r="946" spans="1:1" x14ac:dyDescent="0.25">
      <c r="A946" s="3"/>
    </row>
    <row r="947" spans="1:1" x14ac:dyDescent="0.25">
      <c r="A947" s="3"/>
    </row>
    <row r="948" spans="1:1" x14ac:dyDescent="0.25">
      <c r="A948" s="3"/>
    </row>
    <row r="949" spans="1:1" x14ac:dyDescent="0.25">
      <c r="A949" s="3"/>
    </row>
    <row r="950" spans="1:1" x14ac:dyDescent="0.25">
      <c r="A950" s="3"/>
    </row>
    <row r="951" spans="1:1" x14ac:dyDescent="0.25">
      <c r="A951" s="3"/>
    </row>
    <row r="952" spans="1:1" x14ac:dyDescent="0.25">
      <c r="A952" s="3"/>
    </row>
    <row r="953" spans="1:1" x14ac:dyDescent="0.25">
      <c r="A953" s="3"/>
    </row>
    <row r="954" spans="1:1" x14ac:dyDescent="0.25">
      <c r="A954" s="3"/>
    </row>
    <row r="955" spans="1:1" x14ac:dyDescent="0.25">
      <c r="A955" s="3"/>
    </row>
    <row r="956" spans="1:1" x14ac:dyDescent="0.25">
      <c r="A956" s="3"/>
    </row>
    <row r="957" spans="1:1" x14ac:dyDescent="0.25">
      <c r="A957" s="3"/>
    </row>
    <row r="958" spans="1:1" x14ac:dyDescent="0.25">
      <c r="A958" s="3"/>
    </row>
    <row r="959" spans="1:1" x14ac:dyDescent="0.25">
      <c r="A959" s="3"/>
    </row>
    <row r="960" spans="1:1" x14ac:dyDescent="0.25">
      <c r="A960" s="3"/>
    </row>
    <row r="961" spans="1:1" x14ac:dyDescent="0.25">
      <c r="A961" s="3"/>
    </row>
    <row r="962" spans="1:1" x14ac:dyDescent="0.25">
      <c r="A962" s="3"/>
    </row>
    <row r="963" spans="1:1" x14ac:dyDescent="0.25">
      <c r="A963" s="3"/>
    </row>
    <row r="964" spans="1:1" x14ac:dyDescent="0.25">
      <c r="A964" s="3"/>
    </row>
    <row r="965" spans="1:1" x14ac:dyDescent="0.25">
      <c r="A965" s="3"/>
    </row>
    <row r="966" spans="1:1" x14ac:dyDescent="0.25">
      <c r="A966" s="3"/>
    </row>
    <row r="967" spans="1:1" x14ac:dyDescent="0.25">
      <c r="A967" s="3"/>
    </row>
    <row r="968" spans="1:1" x14ac:dyDescent="0.25">
      <c r="A968" s="3"/>
    </row>
    <row r="969" spans="1:1" x14ac:dyDescent="0.25">
      <c r="A969" s="3"/>
    </row>
    <row r="970" spans="1:1" x14ac:dyDescent="0.25">
      <c r="A970" s="3"/>
    </row>
    <row r="971" spans="1:1" x14ac:dyDescent="0.25">
      <c r="A971" s="3"/>
    </row>
    <row r="972" spans="1:1" x14ac:dyDescent="0.25">
      <c r="A972" s="3"/>
    </row>
    <row r="973" spans="1:1" x14ac:dyDescent="0.25">
      <c r="A973" s="3"/>
    </row>
    <row r="974" spans="1:1" x14ac:dyDescent="0.25">
      <c r="A974" s="3"/>
    </row>
    <row r="975" spans="1:1" x14ac:dyDescent="0.25">
      <c r="A975" s="3"/>
    </row>
    <row r="976" spans="1:1" x14ac:dyDescent="0.25">
      <c r="A976" s="3"/>
    </row>
    <row r="977" spans="1:1" x14ac:dyDescent="0.25">
      <c r="A977" s="3"/>
    </row>
    <row r="978" spans="1:1" x14ac:dyDescent="0.25">
      <c r="A978" s="3"/>
    </row>
    <row r="979" spans="1:1" x14ac:dyDescent="0.25">
      <c r="A979" s="3"/>
    </row>
    <row r="980" spans="1:1" x14ac:dyDescent="0.25">
      <c r="A980" s="3"/>
    </row>
    <row r="981" spans="1:1" x14ac:dyDescent="0.25">
      <c r="A981" s="3"/>
    </row>
    <row r="982" spans="1:1" x14ac:dyDescent="0.25">
      <c r="A982" s="3"/>
    </row>
    <row r="983" spans="1:1" x14ac:dyDescent="0.25">
      <c r="A983" s="3"/>
    </row>
    <row r="984" spans="1:1" x14ac:dyDescent="0.25">
      <c r="A984" s="3"/>
    </row>
    <row r="985" spans="1:1" x14ac:dyDescent="0.25">
      <c r="A985" s="3"/>
    </row>
    <row r="986" spans="1:1" x14ac:dyDescent="0.25">
      <c r="A986" s="3"/>
    </row>
    <row r="987" spans="1:1" x14ac:dyDescent="0.25">
      <c r="A987" s="3"/>
    </row>
    <row r="988" spans="1:1" x14ac:dyDescent="0.25">
      <c r="A988" s="3"/>
    </row>
    <row r="989" spans="1:1" x14ac:dyDescent="0.25">
      <c r="A989" s="3"/>
    </row>
    <row r="990" spans="1:1" x14ac:dyDescent="0.25">
      <c r="A990" s="3"/>
    </row>
    <row r="991" spans="1:1" x14ac:dyDescent="0.25">
      <c r="A991" s="3"/>
    </row>
    <row r="992" spans="1:1" x14ac:dyDescent="0.25">
      <c r="A992" s="3"/>
    </row>
    <row r="993" spans="1:1" x14ac:dyDescent="0.25">
      <c r="A993" s="3"/>
    </row>
    <row r="994" spans="1:1" x14ac:dyDescent="0.25">
      <c r="A994" s="3"/>
    </row>
    <row r="995" spans="1:1" x14ac:dyDescent="0.25">
      <c r="A995" s="3"/>
    </row>
    <row r="996" spans="1:1" x14ac:dyDescent="0.25">
      <c r="A996" s="3"/>
    </row>
    <row r="997" spans="1:1" x14ac:dyDescent="0.25">
      <c r="A997" s="3"/>
    </row>
    <row r="998" spans="1:1" x14ac:dyDescent="0.25">
      <c r="A998" s="3"/>
    </row>
    <row r="999" spans="1:1" x14ac:dyDescent="0.25">
      <c r="A999" s="3"/>
    </row>
    <row r="1000" spans="1:1" x14ac:dyDescent="0.25">
      <c r="A1000" s="3"/>
    </row>
  </sheetData>
  <sortState ref="I3:K77">
    <sortCondition ref="J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79"/>
  <sheetViews>
    <sheetView topLeftCell="A30" workbookViewId="0">
      <selection activeCell="C3" sqref="C3:AJ41"/>
    </sheetView>
  </sheetViews>
  <sheetFormatPr baseColWidth="10" defaultRowHeight="15" x14ac:dyDescent="0.25"/>
  <cols>
    <col min="2" max="2" width="8.85546875" customWidth="1"/>
    <col min="3" max="3" width="4.28515625" customWidth="1"/>
    <col min="4" max="4" width="4.42578125" customWidth="1"/>
    <col min="5" max="6" width="4.7109375" customWidth="1"/>
    <col min="7" max="7" width="4.5703125" customWidth="1"/>
    <col min="8" max="8" width="4.7109375" customWidth="1"/>
    <col min="9" max="9" width="4.28515625" customWidth="1"/>
    <col min="10" max="10" width="4.140625" customWidth="1"/>
    <col min="11" max="11" width="3.7109375" customWidth="1"/>
    <col min="12" max="13" width="4.140625" customWidth="1"/>
    <col min="14" max="14" width="8.28515625" bestFit="1" customWidth="1"/>
    <col min="15" max="15" width="4.5703125" customWidth="1"/>
    <col min="16" max="16" width="4.42578125" customWidth="1"/>
    <col min="17" max="17" width="4.7109375" customWidth="1"/>
    <col min="18" max="18" width="4.140625" customWidth="1"/>
    <col min="19" max="19" width="4.42578125" customWidth="1"/>
    <col min="20" max="20" width="4.28515625" customWidth="1"/>
    <col min="21" max="21" width="4.7109375" customWidth="1"/>
    <col min="22" max="22" width="3.7109375" customWidth="1"/>
    <col min="23" max="23" width="4.42578125" customWidth="1"/>
    <col min="24" max="24" width="4" customWidth="1"/>
    <col min="25" max="25" width="4.42578125" customWidth="1"/>
    <col min="26" max="26" width="3.85546875" customWidth="1"/>
    <col min="27" max="27" width="4.7109375" customWidth="1"/>
    <col min="28" max="28" width="4.5703125" customWidth="1"/>
    <col min="29" max="29" width="6.5703125" customWidth="1"/>
    <col min="30" max="30" width="7" customWidth="1"/>
    <col min="31" max="31" width="4.42578125" customWidth="1"/>
    <col min="32" max="32" width="5.7109375" customWidth="1"/>
    <col min="33" max="34" width="4.5703125" customWidth="1"/>
    <col min="35" max="35" width="4.85546875" customWidth="1"/>
    <col min="36" max="36" width="5.42578125" customWidth="1"/>
    <col min="37" max="37" width="14.140625" customWidth="1"/>
  </cols>
  <sheetData>
    <row r="1" spans="1:39" ht="15.75" thickBot="1" x14ac:dyDescent="0.3">
      <c r="A1" s="8" t="s">
        <v>0</v>
      </c>
      <c r="B1" s="9" t="s">
        <v>1</v>
      </c>
      <c r="C1" s="10" t="s">
        <v>2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7"/>
      <c r="AA1" s="11" t="s">
        <v>3</v>
      </c>
      <c r="AB1" s="12"/>
      <c r="AC1" s="12"/>
      <c r="AD1" s="12"/>
      <c r="AE1" s="12"/>
      <c r="AF1" s="12"/>
      <c r="AG1" s="12"/>
      <c r="AH1" s="12"/>
      <c r="AI1" s="12"/>
      <c r="AJ1" s="13"/>
      <c r="AK1" s="5" t="s">
        <v>4</v>
      </c>
    </row>
    <row r="2" spans="1:39" ht="15.75" thickBot="1" x14ac:dyDescent="0.3">
      <c r="A2" s="14"/>
      <c r="B2" s="17"/>
      <c r="C2" s="64" t="s">
        <v>5</v>
      </c>
      <c r="D2" s="65"/>
      <c r="E2" s="65"/>
      <c r="F2" s="66"/>
      <c r="G2" s="64" t="s">
        <v>6</v>
      </c>
      <c r="H2" s="65"/>
      <c r="I2" s="65"/>
      <c r="J2" s="66"/>
      <c r="K2" s="64" t="s">
        <v>7</v>
      </c>
      <c r="L2" s="65"/>
      <c r="M2" s="67"/>
      <c r="N2" s="68" t="s">
        <v>8</v>
      </c>
      <c r="O2" s="64" t="s">
        <v>9</v>
      </c>
      <c r="P2" s="65"/>
      <c r="Q2" s="65"/>
      <c r="R2" s="66"/>
      <c r="S2" s="64" t="s">
        <v>10</v>
      </c>
      <c r="T2" s="65"/>
      <c r="U2" s="65"/>
      <c r="V2" s="67"/>
      <c r="W2" s="64" t="s">
        <v>11</v>
      </c>
      <c r="X2" s="65"/>
      <c r="Y2" s="65"/>
      <c r="Z2" s="67"/>
      <c r="AA2" s="69" t="s">
        <v>5</v>
      </c>
      <c r="AB2" s="66"/>
      <c r="AC2" s="64" t="s">
        <v>6</v>
      </c>
      <c r="AD2" s="66"/>
      <c r="AE2" s="69" t="s">
        <v>11</v>
      </c>
      <c r="AF2" s="66"/>
      <c r="AG2" s="69" t="s">
        <v>9</v>
      </c>
      <c r="AH2" s="66"/>
      <c r="AI2" s="69" t="s">
        <v>10</v>
      </c>
      <c r="AJ2" s="66"/>
      <c r="AK2" s="14"/>
    </row>
    <row r="3" spans="1:39" x14ac:dyDescent="0.25">
      <c r="A3" s="72" t="s">
        <v>12</v>
      </c>
      <c r="B3" s="73" t="s">
        <v>13</v>
      </c>
      <c r="C3" s="74">
        <v>1</v>
      </c>
      <c r="D3" s="74">
        <v>2</v>
      </c>
      <c r="E3" s="74">
        <v>3</v>
      </c>
      <c r="F3" s="74">
        <v>4</v>
      </c>
      <c r="G3" s="75">
        <v>5</v>
      </c>
      <c r="H3" s="76">
        <v>6</v>
      </c>
      <c r="I3" s="76">
        <v>7</v>
      </c>
      <c r="J3" s="77">
        <v>8</v>
      </c>
      <c r="K3" s="78">
        <v>9</v>
      </c>
      <c r="L3" s="79">
        <v>10</v>
      </c>
      <c r="M3" s="80">
        <v>11</v>
      </c>
      <c r="N3" s="81" t="s">
        <v>14</v>
      </c>
      <c r="O3" s="82">
        <v>13</v>
      </c>
      <c r="P3" s="83">
        <v>14</v>
      </c>
      <c r="Q3" s="84">
        <v>15</v>
      </c>
      <c r="R3" s="85">
        <v>16</v>
      </c>
      <c r="S3" s="86">
        <v>17</v>
      </c>
      <c r="T3" s="74">
        <v>18</v>
      </c>
      <c r="U3" s="87">
        <v>19</v>
      </c>
      <c r="V3" s="88">
        <v>20</v>
      </c>
      <c r="W3" s="79">
        <v>21</v>
      </c>
      <c r="X3" s="79">
        <v>22</v>
      </c>
      <c r="Y3" s="79">
        <v>23</v>
      </c>
      <c r="Z3" s="79">
        <v>24</v>
      </c>
      <c r="AA3" s="89">
        <v>25</v>
      </c>
      <c r="AB3" s="90" t="s">
        <v>14</v>
      </c>
      <c r="AC3" s="76">
        <v>26</v>
      </c>
      <c r="AD3" s="90" t="s">
        <v>14</v>
      </c>
      <c r="AE3" s="78">
        <v>27</v>
      </c>
      <c r="AF3" s="90" t="s">
        <v>14</v>
      </c>
      <c r="AG3" s="86">
        <v>28</v>
      </c>
      <c r="AH3" s="90" t="s">
        <v>14</v>
      </c>
      <c r="AI3" s="91">
        <v>29</v>
      </c>
      <c r="AJ3" s="90" t="s">
        <v>14</v>
      </c>
      <c r="AK3" s="92">
        <f t="shared" ref="AK3:AK41" si="0">COUNT(C3:AJ3)</f>
        <v>28</v>
      </c>
      <c r="AL3">
        <v>1</v>
      </c>
      <c r="AM3">
        <f>COUNTIF($C$3:$AJ$15,AL3)</f>
        <v>6</v>
      </c>
    </row>
    <row r="4" spans="1:39" x14ac:dyDescent="0.25">
      <c r="A4" s="93"/>
      <c r="B4" s="25" t="s">
        <v>15</v>
      </c>
      <c r="C4" s="19">
        <v>1</v>
      </c>
      <c r="D4" s="19">
        <v>2</v>
      </c>
      <c r="E4" s="19">
        <v>3</v>
      </c>
      <c r="F4" s="19">
        <v>4</v>
      </c>
      <c r="G4" s="26">
        <v>5</v>
      </c>
      <c r="H4" s="24">
        <v>6</v>
      </c>
      <c r="I4" s="24">
        <v>7</v>
      </c>
      <c r="J4" s="27">
        <v>8</v>
      </c>
      <c r="K4" s="28">
        <v>9</v>
      </c>
      <c r="L4" s="22">
        <v>10</v>
      </c>
      <c r="M4" s="29">
        <v>11</v>
      </c>
      <c r="N4" s="30">
        <v>12</v>
      </c>
      <c r="O4" s="94">
        <v>13</v>
      </c>
      <c r="P4" s="21">
        <v>14</v>
      </c>
      <c r="Q4" s="21">
        <v>15</v>
      </c>
      <c r="R4" s="31">
        <v>16</v>
      </c>
      <c r="S4" s="32">
        <v>17</v>
      </c>
      <c r="T4" s="19">
        <v>18</v>
      </c>
      <c r="U4" s="33">
        <v>19</v>
      </c>
      <c r="V4" s="34">
        <v>20</v>
      </c>
      <c r="W4" s="22">
        <v>21</v>
      </c>
      <c r="X4" s="22">
        <v>22</v>
      </c>
      <c r="Y4" s="22">
        <v>23</v>
      </c>
      <c r="Z4" s="22">
        <v>24</v>
      </c>
      <c r="AA4" s="35">
        <v>25</v>
      </c>
      <c r="AB4" s="23" t="s">
        <v>14</v>
      </c>
      <c r="AC4" s="24">
        <v>26</v>
      </c>
      <c r="AD4" s="23" t="s">
        <v>14</v>
      </c>
      <c r="AE4" s="28">
        <v>27</v>
      </c>
      <c r="AF4" s="23" t="s">
        <v>14</v>
      </c>
      <c r="AG4" s="32">
        <v>28</v>
      </c>
      <c r="AH4" s="23" t="s">
        <v>14</v>
      </c>
      <c r="AI4" s="36">
        <v>29</v>
      </c>
      <c r="AJ4" s="23" t="s">
        <v>14</v>
      </c>
      <c r="AK4" s="95">
        <f t="shared" si="0"/>
        <v>29</v>
      </c>
      <c r="AL4">
        <v>2</v>
      </c>
      <c r="AM4">
        <f t="shared" ref="AM4:AM67" si="1">COUNTIF($C$3:$AJ$15,AL4)</f>
        <v>6</v>
      </c>
    </row>
    <row r="5" spans="1:39" x14ac:dyDescent="0.25">
      <c r="A5" s="93"/>
      <c r="B5" s="25" t="s">
        <v>16</v>
      </c>
      <c r="C5" s="19">
        <v>30</v>
      </c>
      <c r="D5" s="19">
        <v>31</v>
      </c>
      <c r="E5" s="19">
        <v>32</v>
      </c>
      <c r="F5" s="19">
        <v>33</v>
      </c>
      <c r="G5" s="26">
        <v>34</v>
      </c>
      <c r="H5" s="24">
        <v>35</v>
      </c>
      <c r="I5" s="24">
        <v>36</v>
      </c>
      <c r="J5" s="27">
        <v>37</v>
      </c>
      <c r="K5" s="28">
        <v>38</v>
      </c>
      <c r="L5" s="22">
        <v>39</v>
      </c>
      <c r="M5" s="29">
        <v>40</v>
      </c>
      <c r="N5" s="30">
        <v>12</v>
      </c>
      <c r="O5" s="37">
        <v>41</v>
      </c>
      <c r="P5" s="38">
        <v>42</v>
      </c>
      <c r="Q5" s="21">
        <v>43</v>
      </c>
      <c r="R5" s="31">
        <v>44</v>
      </c>
      <c r="S5" s="32">
        <v>45</v>
      </c>
      <c r="T5" s="19">
        <v>46</v>
      </c>
      <c r="U5" s="33">
        <v>47</v>
      </c>
      <c r="V5" s="34">
        <v>48</v>
      </c>
      <c r="W5" s="22">
        <v>49</v>
      </c>
      <c r="X5" s="22">
        <v>50</v>
      </c>
      <c r="Y5" s="22">
        <v>51</v>
      </c>
      <c r="Z5" s="22">
        <v>52</v>
      </c>
      <c r="AA5" s="36">
        <v>53</v>
      </c>
      <c r="AB5" s="39">
        <v>54</v>
      </c>
      <c r="AC5" s="19">
        <v>55</v>
      </c>
      <c r="AD5" s="19">
        <v>56</v>
      </c>
      <c r="AE5" s="26">
        <v>57</v>
      </c>
      <c r="AF5" s="39">
        <v>58</v>
      </c>
      <c r="AG5" s="35">
        <v>59</v>
      </c>
      <c r="AH5" s="31">
        <v>60</v>
      </c>
      <c r="AI5" s="26">
        <v>61</v>
      </c>
      <c r="AJ5" s="31">
        <v>62</v>
      </c>
      <c r="AK5" s="95">
        <f t="shared" si="0"/>
        <v>34</v>
      </c>
      <c r="AL5">
        <v>3</v>
      </c>
      <c r="AM5">
        <f t="shared" si="1"/>
        <v>6</v>
      </c>
    </row>
    <row r="6" spans="1:39" x14ac:dyDescent="0.25">
      <c r="A6" s="93"/>
      <c r="B6" s="25" t="s">
        <v>17</v>
      </c>
      <c r="C6" s="38">
        <v>30</v>
      </c>
      <c r="D6" s="38">
        <v>31</v>
      </c>
      <c r="E6" s="38">
        <v>32</v>
      </c>
      <c r="F6" s="31">
        <v>33</v>
      </c>
      <c r="G6" s="40">
        <v>34</v>
      </c>
      <c r="H6" s="40">
        <v>35</v>
      </c>
      <c r="I6" s="40">
        <v>36</v>
      </c>
      <c r="J6" s="39">
        <v>37</v>
      </c>
      <c r="K6" s="32">
        <v>38</v>
      </c>
      <c r="L6" s="19">
        <v>39</v>
      </c>
      <c r="M6" s="33">
        <v>40</v>
      </c>
      <c r="N6" s="41">
        <v>63</v>
      </c>
      <c r="O6" s="42">
        <v>41</v>
      </c>
      <c r="P6" s="24">
        <v>42</v>
      </c>
      <c r="Q6" s="24">
        <v>43</v>
      </c>
      <c r="R6" s="27">
        <v>44</v>
      </c>
      <c r="S6" s="35">
        <v>45</v>
      </c>
      <c r="T6" s="38">
        <v>46</v>
      </c>
      <c r="U6" s="43">
        <v>47</v>
      </c>
      <c r="V6" s="31">
        <v>48</v>
      </c>
      <c r="W6" s="19">
        <v>49</v>
      </c>
      <c r="X6" s="19">
        <v>50</v>
      </c>
      <c r="Y6" s="19">
        <v>51</v>
      </c>
      <c r="Z6" s="38">
        <v>52</v>
      </c>
      <c r="AA6" s="36">
        <v>53</v>
      </c>
      <c r="AB6" s="39">
        <v>54</v>
      </c>
      <c r="AC6" s="19">
        <v>55</v>
      </c>
      <c r="AD6" s="19">
        <v>56</v>
      </c>
      <c r="AE6" s="44" t="s">
        <v>14</v>
      </c>
      <c r="AF6" s="39">
        <v>58</v>
      </c>
      <c r="AG6" s="35">
        <v>59</v>
      </c>
      <c r="AH6" s="31">
        <v>60</v>
      </c>
      <c r="AI6" s="26">
        <v>61</v>
      </c>
      <c r="AJ6" s="23" t="s">
        <v>14</v>
      </c>
      <c r="AK6" s="95">
        <f t="shared" si="0"/>
        <v>32</v>
      </c>
      <c r="AL6">
        <v>4</v>
      </c>
      <c r="AM6">
        <f t="shared" si="1"/>
        <v>6</v>
      </c>
    </row>
    <row r="7" spans="1:39" x14ac:dyDescent="0.25">
      <c r="A7" s="93"/>
      <c r="B7" s="25" t="s">
        <v>18</v>
      </c>
      <c r="C7" s="38">
        <v>64</v>
      </c>
      <c r="D7" s="38">
        <v>65</v>
      </c>
      <c r="E7" s="38">
        <v>66</v>
      </c>
      <c r="F7" s="31">
        <v>67</v>
      </c>
      <c r="G7" s="40">
        <v>68</v>
      </c>
      <c r="H7" s="40">
        <v>69</v>
      </c>
      <c r="I7" s="40">
        <v>70</v>
      </c>
      <c r="J7" s="39">
        <v>71</v>
      </c>
      <c r="K7" s="32">
        <v>72</v>
      </c>
      <c r="L7" s="19">
        <v>73</v>
      </c>
      <c r="M7" s="33">
        <v>74</v>
      </c>
      <c r="N7" s="41">
        <v>63</v>
      </c>
      <c r="O7" s="42">
        <v>75</v>
      </c>
      <c r="P7" s="24">
        <v>76</v>
      </c>
      <c r="Q7" s="24">
        <v>1</v>
      </c>
      <c r="R7" s="27">
        <v>2</v>
      </c>
      <c r="S7" s="35">
        <v>3</v>
      </c>
      <c r="T7" s="38">
        <v>4</v>
      </c>
      <c r="U7" s="43">
        <v>5</v>
      </c>
      <c r="V7" s="31">
        <v>6</v>
      </c>
      <c r="W7" s="19">
        <v>7</v>
      </c>
      <c r="X7" s="19">
        <v>8</v>
      </c>
      <c r="Y7" s="19">
        <v>9</v>
      </c>
      <c r="Z7" s="22">
        <v>10</v>
      </c>
      <c r="AA7" s="26">
        <v>11</v>
      </c>
      <c r="AB7" s="27">
        <v>12</v>
      </c>
      <c r="AC7" s="38">
        <v>13</v>
      </c>
      <c r="AD7" s="38">
        <v>14</v>
      </c>
      <c r="AE7" s="26">
        <v>15</v>
      </c>
      <c r="AF7" s="27">
        <v>16</v>
      </c>
      <c r="AG7" s="28">
        <v>17</v>
      </c>
      <c r="AH7" s="45">
        <v>18</v>
      </c>
      <c r="AI7" s="28">
        <v>19</v>
      </c>
      <c r="AJ7" s="45">
        <v>20</v>
      </c>
      <c r="AK7" s="95">
        <f t="shared" si="0"/>
        <v>34</v>
      </c>
      <c r="AL7">
        <v>5</v>
      </c>
      <c r="AM7">
        <f t="shared" si="1"/>
        <v>6</v>
      </c>
    </row>
    <row r="8" spans="1:39" x14ac:dyDescent="0.25">
      <c r="A8" s="93"/>
      <c r="B8" s="25" t="s">
        <v>19</v>
      </c>
      <c r="C8" s="38">
        <v>64</v>
      </c>
      <c r="D8" s="38">
        <v>65</v>
      </c>
      <c r="E8" s="38">
        <v>66</v>
      </c>
      <c r="F8" s="31">
        <v>67</v>
      </c>
      <c r="G8" s="40">
        <v>68</v>
      </c>
      <c r="H8" s="40">
        <v>69</v>
      </c>
      <c r="I8" s="40">
        <v>70</v>
      </c>
      <c r="J8" s="39">
        <v>71</v>
      </c>
      <c r="K8" s="35">
        <v>72</v>
      </c>
      <c r="L8" s="38">
        <v>73</v>
      </c>
      <c r="M8" s="43">
        <v>74</v>
      </c>
      <c r="N8" s="46">
        <v>21</v>
      </c>
      <c r="O8" s="47">
        <v>75</v>
      </c>
      <c r="P8" s="40">
        <v>76</v>
      </c>
      <c r="Q8" s="40">
        <v>1</v>
      </c>
      <c r="R8" s="39">
        <v>2</v>
      </c>
      <c r="S8" s="28">
        <v>3</v>
      </c>
      <c r="T8" s="22">
        <v>4</v>
      </c>
      <c r="U8" s="29">
        <v>5</v>
      </c>
      <c r="V8" s="45">
        <v>6</v>
      </c>
      <c r="W8" s="24">
        <v>7</v>
      </c>
      <c r="X8" s="24">
        <v>8</v>
      </c>
      <c r="Y8" s="24">
        <v>9</v>
      </c>
      <c r="Z8" s="24">
        <v>10</v>
      </c>
      <c r="AA8" s="26">
        <v>11</v>
      </c>
      <c r="AB8" s="27">
        <v>12</v>
      </c>
      <c r="AC8" s="38">
        <v>13</v>
      </c>
      <c r="AD8" s="38">
        <v>14</v>
      </c>
      <c r="AE8" s="26">
        <v>15</v>
      </c>
      <c r="AF8" s="27">
        <v>16</v>
      </c>
      <c r="AG8" s="28">
        <v>17</v>
      </c>
      <c r="AH8" s="45">
        <v>18</v>
      </c>
      <c r="AI8" s="28">
        <v>19</v>
      </c>
      <c r="AJ8" s="45">
        <v>20</v>
      </c>
      <c r="AK8" s="95">
        <f t="shared" si="0"/>
        <v>34</v>
      </c>
      <c r="AL8">
        <v>6</v>
      </c>
      <c r="AM8">
        <f t="shared" si="1"/>
        <v>6</v>
      </c>
    </row>
    <row r="9" spans="1:39" x14ac:dyDescent="0.25">
      <c r="A9" s="93"/>
      <c r="B9" s="25" t="s">
        <v>20</v>
      </c>
      <c r="C9" s="22">
        <v>22</v>
      </c>
      <c r="D9" s="22">
        <v>23</v>
      </c>
      <c r="E9" s="22">
        <v>24</v>
      </c>
      <c r="F9" s="22">
        <v>25</v>
      </c>
      <c r="G9" s="35">
        <v>26</v>
      </c>
      <c r="H9" s="38">
        <v>27</v>
      </c>
      <c r="I9" s="38">
        <v>28</v>
      </c>
      <c r="J9" s="38">
        <v>29</v>
      </c>
      <c r="K9" s="35">
        <v>30</v>
      </c>
      <c r="L9" s="38">
        <v>31</v>
      </c>
      <c r="M9" s="43">
        <v>32</v>
      </c>
      <c r="N9" s="46">
        <v>21</v>
      </c>
      <c r="O9" s="47">
        <v>33</v>
      </c>
      <c r="P9" s="40">
        <v>34</v>
      </c>
      <c r="Q9" s="40">
        <v>35</v>
      </c>
      <c r="R9" s="39">
        <v>36</v>
      </c>
      <c r="S9" s="28">
        <v>37</v>
      </c>
      <c r="T9" s="22">
        <v>38</v>
      </c>
      <c r="U9" s="29">
        <v>39</v>
      </c>
      <c r="V9" s="45">
        <v>40</v>
      </c>
      <c r="W9" s="24">
        <v>41</v>
      </c>
      <c r="X9" s="24">
        <v>42</v>
      </c>
      <c r="Y9" s="24">
        <v>43</v>
      </c>
      <c r="Z9" s="24">
        <v>44</v>
      </c>
      <c r="AA9" s="28">
        <v>45</v>
      </c>
      <c r="AB9" s="45">
        <v>46</v>
      </c>
      <c r="AC9" s="40">
        <v>47</v>
      </c>
      <c r="AD9" s="40">
        <v>48</v>
      </c>
      <c r="AE9" s="32">
        <v>49</v>
      </c>
      <c r="AF9" s="23" t="s">
        <v>14</v>
      </c>
      <c r="AG9" s="26">
        <v>50</v>
      </c>
      <c r="AH9" s="27">
        <v>51</v>
      </c>
      <c r="AI9" s="35">
        <v>52</v>
      </c>
      <c r="AJ9" s="31">
        <v>53</v>
      </c>
      <c r="AK9" s="95">
        <f t="shared" si="0"/>
        <v>33</v>
      </c>
      <c r="AL9">
        <v>7</v>
      </c>
      <c r="AM9">
        <f t="shared" si="1"/>
        <v>6</v>
      </c>
    </row>
    <row r="10" spans="1:39" x14ac:dyDescent="0.25">
      <c r="A10" s="93"/>
      <c r="B10" s="25" t="s">
        <v>21</v>
      </c>
      <c r="C10" s="22">
        <v>22</v>
      </c>
      <c r="D10" s="22">
        <v>23</v>
      </c>
      <c r="E10" s="22">
        <v>24</v>
      </c>
      <c r="F10" s="22">
        <v>25</v>
      </c>
      <c r="G10" s="35">
        <v>26</v>
      </c>
      <c r="H10" s="38">
        <v>27</v>
      </c>
      <c r="I10" s="38">
        <v>28</v>
      </c>
      <c r="J10" s="31">
        <v>29</v>
      </c>
      <c r="K10" s="24">
        <v>30</v>
      </c>
      <c r="L10" s="24">
        <v>31</v>
      </c>
      <c r="M10" s="48">
        <v>32</v>
      </c>
      <c r="N10" s="49">
        <v>54</v>
      </c>
      <c r="O10" s="21">
        <v>33</v>
      </c>
      <c r="P10" s="38">
        <v>34</v>
      </c>
      <c r="Q10" s="38">
        <v>35</v>
      </c>
      <c r="R10" s="31">
        <v>36</v>
      </c>
      <c r="S10" s="40">
        <v>37</v>
      </c>
      <c r="T10" s="40">
        <v>38</v>
      </c>
      <c r="U10" s="50">
        <v>39</v>
      </c>
      <c r="V10" s="39">
        <v>40</v>
      </c>
      <c r="W10" s="38">
        <v>41</v>
      </c>
      <c r="X10" s="38">
        <v>42</v>
      </c>
      <c r="Y10" s="51">
        <v>43</v>
      </c>
      <c r="Z10" s="38">
        <v>44</v>
      </c>
      <c r="AA10" s="28">
        <v>45</v>
      </c>
      <c r="AB10" s="45">
        <v>46</v>
      </c>
      <c r="AC10" s="40">
        <v>47</v>
      </c>
      <c r="AD10" s="40">
        <v>48</v>
      </c>
      <c r="AE10" s="28">
        <v>49</v>
      </c>
      <c r="AF10" s="45">
        <v>55</v>
      </c>
      <c r="AG10" s="26">
        <v>50</v>
      </c>
      <c r="AH10" s="27">
        <v>51</v>
      </c>
      <c r="AI10" s="32">
        <v>52</v>
      </c>
      <c r="AJ10" s="34">
        <v>53</v>
      </c>
      <c r="AK10" s="95">
        <f t="shared" si="0"/>
        <v>34</v>
      </c>
      <c r="AL10">
        <v>8</v>
      </c>
      <c r="AM10">
        <f t="shared" si="1"/>
        <v>6</v>
      </c>
    </row>
    <row r="11" spans="1:39" x14ac:dyDescent="0.25">
      <c r="A11" s="93"/>
      <c r="B11" s="25" t="s">
        <v>22</v>
      </c>
      <c r="C11" s="24">
        <v>56</v>
      </c>
      <c r="D11" s="24">
        <v>57</v>
      </c>
      <c r="E11" s="24">
        <v>58</v>
      </c>
      <c r="F11" s="24">
        <v>59</v>
      </c>
      <c r="G11" s="35">
        <v>60</v>
      </c>
      <c r="H11" s="38">
        <v>61</v>
      </c>
      <c r="I11" s="38">
        <v>62</v>
      </c>
      <c r="J11" s="31">
        <v>63</v>
      </c>
      <c r="K11" s="24">
        <v>64</v>
      </c>
      <c r="L11" s="24">
        <v>65</v>
      </c>
      <c r="M11" s="48">
        <v>66</v>
      </c>
      <c r="N11" s="49">
        <v>54</v>
      </c>
      <c r="O11" s="21">
        <v>67</v>
      </c>
      <c r="P11" s="38">
        <v>68</v>
      </c>
      <c r="Q11" s="38">
        <v>69</v>
      </c>
      <c r="R11" s="31">
        <v>70</v>
      </c>
      <c r="S11" s="40">
        <v>71</v>
      </c>
      <c r="T11" s="40">
        <v>72</v>
      </c>
      <c r="U11" s="50">
        <v>73</v>
      </c>
      <c r="V11" s="39">
        <v>74</v>
      </c>
      <c r="W11" s="38">
        <v>75</v>
      </c>
      <c r="X11" s="38">
        <v>76</v>
      </c>
      <c r="Y11" s="51">
        <v>1</v>
      </c>
      <c r="Z11" s="38">
        <v>2</v>
      </c>
      <c r="AA11" s="32">
        <v>3</v>
      </c>
      <c r="AB11" s="34">
        <v>4</v>
      </c>
      <c r="AC11" s="52" t="s">
        <v>14</v>
      </c>
      <c r="AD11" s="52" t="s">
        <v>14</v>
      </c>
      <c r="AE11" s="28">
        <v>5</v>
      </c>
      <c r="AF11" s="45">
        <v>55</v>
      </c>
      <c r="AG11" s="36">
        <v>6</v>
      </c>
      <c r="AH11" s="39">
        <v>7</v>
      </c>
      <c r="AI11" s="32">
        <v>8</v>
      </c>
      <c r="AJ11" s="34">
        <v>9</v>
      </c>
      <c r="AK11" s="95">
        <f t="shared" si="0"/>
        <v>32</v>
      </c>
      <c r="AL11">
        <v>9</v>
      </c>
      <c r="AM11">
        <f t="shared" si="1"/>
        <v>6</v>
      </c>
    </row>
    <row r="12" spans="1:39" x14ac:dyDescent="0.25">
      <c r="A12" s="93"/>
      <c r="B12" s="25" t="s">
        <v>23</v>
      </c>
      <c r="C12" s="24">
        <v>56</v>
      </c>
      <c r="D12" s="24">
        <v>57</v>
      </c>
      <c r="E12" s="24">
        <v>58</v>
      </c>
      <c r="F12" s="24">
        <v>59</v>
      </c>
      <c r="G12" s="44" t="s">
        <v>14</v>
      </c>
      <c r="H12" s="52" t="s">
        <v>14</v>
      </c>
      <c r="I12" s="52" t="s">
        <v>14</v>
      </c>
      <c r="J12" s="23" t="s">
        <v>14</v>
      </c>
      <c r="K12" s="24">
        <v>64</v>
      </c>
      <c r="L12" s="24">
        <v>65</v>
      </c>
      <c r="M12" s="48">
        <v>66</v>
      </c>
      <c r="N12" s="46">
        <v>10</v>
      </c>
      <c r="O12" s="53">
        <v>67</v>
      </c>
      <c r="P12" s="19">
        <v>68</v>
      </c>
      <c r="Q12" s="19">
        <v>69</v>
      </c>
      <c r="R12" s="34">
        <v>70</v>
      </c>
      <c r="S12" s="26">
        <v>71</v>
      </c>
      <c r="T12" s="24">
        <v>72</v>
      </c>
      <c r="U12" s="48">
        <v>73</v>
      </c>
      <c r="V12" s="24">
        <v>74</v>
      </c>
      <c r="W12" s="22">
        <v>75</v>
      </c>
      <c r="X12" s="22">
        <v>76</v>
      </c>
      <c r="Y12" s="22">
        <v>1</v>
      </c>
      <c r="Z12" s="22">
        <v>2</v>
      </c>
      <c r="AA12" s="32">
        <v>3</v>
      </c>
      <c r="AB12" s="34">
        <v>4</v>
      </c>
      <c r="AC12" s="52" t="s">
        <v>14</v>
      </c>
      <c r="AD12" s="52" t="s">
        <v>14</v>
      </c>
      <c r="AE12" s="35">
        <v>5</v>
      </c>
      <c r="AF12" s="31">
        <v>11</v>
      </c>
      <c r="AG12" s="36">
        <v>6</v>
      </c>
      <c r="AH12" s="39">
        <v>7</v>
      </c>
      <c r="AI12" s="35">
        <v>8</v>
      </c>
      <c r="AJ12" s="31">
        <v>9</v>
      </c>
      <c r="AK12" s="95">
        <f t="shared" si="0"/>
        <v>28</v>
      </c>
      <c r="AL12">
        <v>10</v>
      </c>
      <c r="AM12">
        <f t="shared" si="1"/>
        <v>6</v>
      </c>
    </row>
    <row r="13" spans="1:39" x14ac:dyDescent="0.25">
      <c r="A13" s="93"/>
      <c r="B13" s="25" t="s">
        <v>24</v>
      </c>
      <c r="C13" s="52" t="s">
        <v>14</v>
      </c>
      <c r="D13" s="52" t="s">
        <v>14</v>
      </c>
      <c r="E13" s="52" t="s">
        <v>14</v>
      </c>
      <c r="F13" s="52" t="s">
        <v>14</v>
      </c>
      <c r="G13" s="44" t="s">
        <v>14</v>
      </c>
      <c r="H13" s="52" t="s">
        <v>14</v>
      </c>
      <c r="I13" s="52" t="s">
        <v>14</v>
      </c>
      <c r="J13" s="23" t="s">
        <v>14</v>
      </c>
      <c r="K13" s="54" t="s">
        <v>14</v>
      </c>
      <c r="L13" s="52" t="s">
        <v>14</v>
      </c>
      <c r="M13" s="55" t="s">
        <v>14</v>
      </c>
      <c r="N13" s="46">
        <v>10</v>
      </c>
      <c r="O13" s="53">
        <v>12</v>
      </c>
      <c r="P13" s="19">
        <v>13</v>
      </c>
      <c r="Q13" s="19">
        <v>14</v>
      </c>
      <c r="R13" s="34">
        <v>15</v>
      </c>
      <c r="S13" s="26">
        <v>16</v>
      </c>
      <c r="T13" s="24">
        <v>17</v>
      </c>
      <c r="U13" s="48">
        <v>18</v>
      </c>
      <c r="V13" s="24">
        <v>19</v>
      </c>
      <c r="W13" s="22">
        <v>20</v>
      </c>
      <c r="X13" s="22">
        <v>21</v>
      </c>
      <c r="Y13" s="22">
        <v>22</v>
      </c>
      <c r="Z13" s="22">
        <v>23</v>
      </c>
      <c r="AA13" s="44" t="s">
        <v>14</v>
      </c>
      <c r="AB13" s="23" t="s">
        <v>14</v>
      </c>
      <c r="AC13" s="52" t="s">
        <v>14</v>
      </c>
      <c r="AD13" s="52" t="s">
        <v>14</v>
      </c>
      <c r="AE13" s="35">
        <v>24</v>
      </c>
      <c r="AF13" s="31">
        <v>11</v>
      </c>
      <c r="AG13" s="32">
        <v>25</v>
      </c>
      <c r="AH13" s="34">
        <v>26</v>
      </c>
      <c r="AI13" s="35">
        <v>27</v>
      </c>
      <c r="AJ13" s="31">
        <v>28</v>
      </c>
      <c r="AK13" s="95">
        <f t="shared" si="0"/>
        <v>19</v>
      </c>
      <c r="AL13">
        <v>11</v>
      </c>
      <c r="AM13">
        <f t="shared" si="1"/>
        <v>6</v>
      </c>
    </row>
    <row r="14" spans="1:39" x14ac:dyDescent="0.25">
      <c r="A14" s="93"/>
      <c r="B14" s="25" t="s">
        <v>25</v>
      </c>
      <c r="C14" s="52" t="s">
        <v>14</v>
      </c>
      <c r="D14" s="52" t="s">
        <v>14</v>
      </c>
      <c r="E14" s="52" t="s">
        <v>14</v>
      </c>
      <c r="F14" s="52" t="s">
        <v>14</v>
      </c>
      <c r="G14" s="44" t="s">
        <v>14</v>
      </c>
      <c r="H14" s="52" t="s">
        <v>14</v>
      </c>
      <c r="I14" s="52" t="s">
        <v>14</v>
      </c>
      <c r="J14" s="23" t="s">
        <v>14</v>
      </c>
      <c r="K14" s="54" t="s">
        <v>14</v>
      </c>
      <c r="L14" s="52" t="s">
        <v>14</v>
      </c>
      <c r="M14" s="55" t="s">
        <v>14</v>
      </c>
      <c r="N14" s="56">
        <v>29</v>
      </c>
      <c r="O14" s="57">
        <v>12</v>
      </c>
      <c r="P14" s="22">
        <v>13</v>
      </c>
      <c r="Q14" s="22">
        <v>14</v>
      </c>
      <c r="R14" s="22">
        <v>15</v>
      </c>
      <c r="S14" s="32">
        <v>16</v>
      </c>
      <c r="T14" s="19">
        <v>17</v>
      </c>
      <c r="U14" s="33">
        <v>18</v>
      </c>
      <c r="V14" s="34">
        <v>19</v>
      </c>
      <c r="W14" s="40">
        <v>20</v>
      </c>
      <c r="X14" s="40">
        <v>21</v>
      </c>
      <c r="Y14" s="40">
        <v>22</v>
      </c>
      <c r="Z14" s="40">
        <v>23</v>
      </c>
      <c r="AA14" s="44" t="s">
        <v>14</v>
      </c>
      <c r="AB14" s="23" t="s">
        <v>14</v>
      </c>
      <c r="AC14" s="52" t="s">
        <v>14</v>
      </c>
      <c r="AD14" s="52" t="s">
        <v>14</v>
      </c>
      <c r="AE14" s="44" t="s">
        <v>14</v>
      </c>
      <c r="AF14" s="23" t="s">
        <v>14</v>
      </c>
      <c r="AG14" s="32">
        <v>25</v>
      </c>
      <c r="AH14" s="34">
        <v>26</v>
      </c>
      <c r="AI14" s="28">
        <v>27</v>
      </c>
      <c r="AJ14" s="45">
        <v>28</v>
      </c>
      <c r="AK14" s="95">
        <f t="shared" si="0"/>
        <v>17</v>
      </c>
      <c r="AL14">
        <v>12</v>
      </c>
      <c r="AM14">
        <f t="shared" si="1"/>
        <v>6</v>
      </c>
    </row>
    <row r="15" spans="1:39" ht="15.75" thickBot="1" x14ac:dyDescent="0.3">
      <c r="A15" s="96"/>
      <c r="B15" s="97" t="s">
        <v>26</v>
      </c>
      <c r="C15" s="98" t="s">
        <v>14</v>
      </c>
      <c r="D15" s="98" t="s">
        <v>14</v>
      </c>
      <c r="E15" s="98" t="s">
        <v>14</v>
      </c>
      <c r="F15" s="98" t="s">
        <v>14</v>
      </c>
      <c r="G15" s="99" t="s">
        <v>14</v>
      </c>
      <c r="H15" s="98" t="s">
        <v>14</v>
      </c>
      <c r="I15" s="98" t="s">
        <v>14</v>
      </c>
      <c r="J15" s="100" t="s">
        <v>14</v>
      </c>
      <c r="K15" s="101" t="s">
        <v>14</v>
      </c>
      <c r="L15" s="98" t="s">
        <v>14</v>
      </c>
      <c r="M15" s="102" t="s">
        <v>14</v>
      </c>
      <c r="N15" s="103" t="s">
        <v>14</v>
      </c>
      <c r="O15" s="104">
        <v>29</v>
      </c>
      <c r="P15" s="105">
        <v>30</v>
      </c>
      <c r="Q15" s="105">
        <v>31</v>
      </c>
      <c r="R15" s="105">
        <v>32</v>
      </c>
      <c r="S15" s="106">
        <v>33</v>
      </c>
      <c r="T15" s="107">
        <v>34</v>
      </c>
      <c r="U15" s="108">
        <v>35</v>
      </c>
      <c r="V15" s="109">
        <v>36</v>
      </c>
      <c r="W15" s="110">
        <v>37</v>
      </c>
      <c r="X15" s="110">
        <v>38</v>
      </c>
      <c r="Y15" s="110">
        <v>39</v>
      </c>
      <c r="Z15" s="110">
        <v>40</v>
      </c>
      <c r="AA15" s="99" t="s">
        <v>14</v>
      </c>
      <c r="AB15" s="100" t="s">
        <v>14</v>
      </c>
      <c r="AC15" s="98" t="s">
        <v>14</v>
      </c>
      <c r="AD15" s="98" t="s">
        <v>14</v>
      </c>
      <c r="AE15" s="99" t="s">
        <v>14</v>
      </c>
      <c r="AF15" s="100" t="s">
        <v>14</v>
      </c>
      <c r="AG15" s="99" t="s">
        <v>14</v>
      </c>
      <c r="AH15" s="100" t="s">
        <v>14</v>
      </c>
      <c r="AI15" s="111">
        <v>41</v>
      </c>
      <c r="AJ15" s="105">
        <v>42</v>
      </c>
      <c r="AK15" s="112">
        <f t="shared" si="0"/>
        <v>14</v>
      </c>
      <c r="AL15">
        <v>13</v>
      </c>
      <c r="AM15">
        <f t="shared" si="1"/>
        <v>6</v>
      </c>
    </row>
    <row r="16" spans="1:39" x14ac:dyDescent="0.25">
      <c r="A16" s="113" t="s">
        <v>27</v>
      </c>
      <c r="B16" s="73" t="s">
        <v>28</v>
      </c>
      <c r="C16" s="78"/>
      <c r="D16" s="79"/>
      <c r="E16" s="79"/>
      <c r="F16" s="114"/>
      <c r="G16" s="91"/>
      <c r="H16" s="115"/>
      <c r="I16" s="115"/>
      <c r="J16" s="116"/>
      <c r="K16" s="89"/>
      <c r="L16" s="83"/>
      <c r="M16" s="83"/>
      <c r="N16" s="81" t="s">
        <v>14</v>
      </c>
      <c r="O16" s="117"/>
      <c r="P16" s="74"/>
      <c r="Q16" s="74"/>
      <c r="R16" s="74"/>
      <c r="S16" s="75"/>
      <c r="T16" s="76"/>
      <c r="U16" s="118"/>
      <c r="V16" s="77"/>
      <c r="W16" s="89"/>
      <c r="X16" s="83"/>
      <c r="Y16" s="119"/>
      <c r="Z16" s="85"/>
      <c r="AA16" s="120"/>
      <c r="AB16" s="90" t="s">
        <v>14</v>
      </c>
      <c r="AC16" s="78"/>
      <c r="AD16" s="121" t="s">
        <v>14</v>
      </c>
      <c r="AE16" s="91"/>
      <c r="AF16" s="90" t="s">
        <v>14</v>
      </c>
      <c r="AG16" s="166"/>
      <c r="AH16" s="167" t="s">
        <v>14</v>
      </c>
      <c r="AI16" s="91"/>
      <c r="AJ16" s="90" t="s">
        <v>14</v>
      </c>
      <c r="AK16" s="92">
        <f t="shared" si="0"/>
        <v>0</v>
      </c>
      <c r="AL16">
        <v>14</v>
      </c>
      <c r="AM16">
        <f t="shared" si="1"/>
        <v>6</v>
      </c>
    </row>
    <row r="17" spans="1:39" x14ac:dyDescent="0.25">
      <c r="A17" s="93"/>
      <c r="B17" s="25" t="s">
        <v>29</v>
      </c>
      <c r="C17" s="28"/>
      <c r="D17" s="22"/>
      <c r="E17" s="22"/>
      <c r="F17" s="45"/>
      <c r="G17" s="36"/>
      <c r="H17" s="40"/>
      <c r="I17" s="40"/>
      <c r="J17" s="39"/>
      <c r="K17" s="35"/>
      <c r="L17" s="38"/>
      <c r="M17" s="38"/>
      <c r="N17" s="49"/>
      <c r="O17" s="53"/>
      <c r="P17" s="19"/>
      <c r="Q17" s="19"/>
      <c r="R17" s="19"/>
      <c r="S17" s="26"/>
      <c r="T17" s="24"/>
      <c r="U17" s="48"/>
      <c r="V17" s="27"/>
      <c r="W17" s="35"/>
      <c r="X17" s="38"/>
      <c r="Y17" s="43"/>
      <c r="Z17" s="31"/>
      <c r="AA17" s="58"/>
      <c r="AB17" s="23" t="s">
        <v>14</v>
      </c>
      <c r="AC17" s="28"/>
      <c r="AD17" s="52" t="s">
        <v>14</v>
      </c>
      <c r="AE17" s="36"/>
      <c r="AF17" s="23" t="s">
        <v>14</v>
      </c>
      <c r="AG17" s="168"/>
      <c r="AH17" s="169" t="s">
        <v>14</v>
      </c>
      <c r="AI17" s="36"/>
      <c r="AJ17" s="23" t="s">
        <v>14</v>
      </c>
      <c r="AK17" s="95">
        <f t="shared" si="0"/>
        <v>0</v>
      </c>
      <c r="AL17">
        <v>15</v>
      </c>
      <c r="AM17">
        <f t="shared" si="1"/>
        <v>6</v>
      </c>
    </row>
    <row r="18" spans="1:39" x14ac:dyDescent="0.25">
      <c r="A18" s="93"/>
      <c r="B18" s="25" t="s">
        <v>13</v>
      </c>
      <c r="C18" s="28"/>
      <c r="D18" s="22"/>
      <c r="E18" s="22"/>
      <c r="F18" s="45"/>
      <c r="G18" s="36"/>
      <c r="H18" s="40"/>
      <c r="I18" s="40"/>
      <c r="J18" s="39"/>
      <c r="K18" s="35"/>
      <c r="L18" s="38"/>
      <c r="M18" s="38"/>
      <c r="N18" s="49"/>
      <c r="O18" s="53"/>
      <c r="P18" s="19"/>
      <c r="Q18" s="19"/>
      <c r="R18" s="19"/>
      <c r="S18" s="26"/>
      <c r="T18" s="24"/>
      <c r="U18" s="48"/>
      <c r="V18" s="27"/>
      <c r="W18" s="35"/>
      <c r="X18" s="38"/>
      <c r="Y18" s="43"/>
      <c r="Z18" s="31"/>
      <c r="AA18" s="164"/>
      <c r="AB18" s="165"/>
      <c r="AC18" s="35"/>
      <c r="AD18" s="31"/>
      <c r="AE18" s="26"/>
      <c r="AF18" s="27"/>
      <c r="AG18" s="70"/>
      <c r="AH18" s="71"/>
      <c r="AI18" s="26"/>
      <c r="AJ18" s="27"/>
      <c r="AK18" s="95">
        <f t="shared" si="0"/>
        <v>0</v>
      </c>
      <c r="AL18">
        <v>16</v>
      </c>
      <c r="AM18">
        <f t="shared" si="1"/>
        <v>6</v>
      </c>
    </row>
    <row r="19" spans="1:39" x14ac:dyDescent="0.25">
      <c r="A19" s="93"/>
      <c r="B19" s="25" t="s">
        <v>15</v>
      </c>
      <c r="C19" s="32"/>
      <c r="D19" s="19"/>
      <c r="E19" s="19"/>
      <c r="F19" s="34"/>
      <c r="G19" s="28"/>
      <c r="H19" s="22"/>
      <c r="I19" s="22"/>
      <c r="J19" s="45"/>
      <c r="K19" s="26"/>
      <c r="L19" s="48"/>
      <c r="M19" s="48"/>
      <c r="N19" s="41"/>
      <c r="O19" s="57"/>
      <c r="P19" s="22"/>
      <c r="Q19" s="22"/>
      <c r="R19" s="45"/>
      <c r="S19" s="36"/>
      <c r="T19" s="40"/>
      <c r="U19" s="50"/>
      <c r="V19" s="50"/>
      <c r="W19" s="28"/>
      <c r="X19" s="22"/>
      <c r="Y19" s="22"/>
      <c r="Z19" s="45"/>
      <c r="AA19" s="164"/>
      <c r="AB19" s="165"/>
      <c r="AC19" s="35"/>
      <c r="AD19" s="31"/>
      <c r="AE19" s="26"/>
      <c r="AF19" s="27"/>
      <c r="AG19" s="28"/>
      <c r="AH19" s="45"/>
      <c r="AI19" s="26"/>
      <c r="AJ19" s="27"/>
      <c r="AK19" s="95">
        <f t="shared" si="0"/>
        <v>0</v>
      </c>
      <c r="AL19">
        <v>17</v>
      </c>
      <c r="AM19">
        <f t="shared" si="1"/>
        <v>6</v>
      </c>
    </row>
    <row r="20" spans="1:39" x14ac:dyDescent="0.25">
      <c r="A20" s="93"/>
      <c r="B20" s="25" t="s">
        <v>16</v>
      </c>
      <c r="C20" s="32"/>
      <c r="D20" s="19"/>
      <c r="E20" s="19"/>
      <c r="F20" s="34"/>
      <c r="G20" s="28"/>
      <c r="H20" s="22"/>
      <c r="I20" s="22"/>
      <c r="J20" s="45"/>
      <c r="K20" s="26"/>
      <c r="L20" s="48"/>
      <c r="M20" s="48"/>
      <c r="N20" s="41"/>
      <c r="O20" s="57"/>
      <c r="P20" s="22"/>
      <c r="Q20" s="22"/>
      <c r="R20" s="45"/>
      <c r="S20" s="36"/>
      <c r="T20" s="40"/>
      <c r="U20" s="50"/>
      <c r="V20" s="50"/>
      <c r="W20" s="28"/>
      <c r="X20" s="22"/>
      <c r="Y20" s="22"/>
      <c r="Z20" s="45"/>
      <c r="AA20" s="60"/>
      <c r="AB20" s="19"/>
      <c r="AC20" s="36"/>
      <c r="AD20" s="39"/>
      <c r="AE20" s="32"/>
      <c r="AF20" s="34"/>
      <c r="AG20" s="26"/>
      <c r="AH20" s="27"/>
      <c r="AI20" s="26"/>
      <c r="AJ20" s="27"/>
      <c r="AK20" s="95">
        <f t="shared" si="0"/>
        <v>0</v>
      </c>
      <c r="AL20">
        <v>18</v>
      </c>
      <c r="AM20">
        <f t="shared" si="1"/>
        <v>6</v>
      </c>
    </row>
    <row r="21" spans="1:39" x14ac:dyDescent="0.25">
      <c r="A21" s="93"/>
      <c r="B21" s="25" t="s">
        <v>17</v>
      </c>
      <c r="C21" s="32"/>
      <c r="D21" s="19"/>
      <c r="E21" s="19"/>
      <c r="F21" s="34"/>
      <c r="G21" s="28"/>
      <c r="H21" s="22"/>
      <c r="I21" s="22"/>
      <c r="J21" s="45"/>
      <c r="K21" s="26"/>
      <c r="L21" s="48"/>
      <c r="M21" s="48"/>
      <c r="N21" s="30"/>
      <c r="O21" s="21"/>
      <c r="P21" s="38"/>
      <c r="Q21" s="38"/>
      <c r="R21" s="31"/>
      <c r="S21" s="36"/>
      <c r="T21" s="40"/>
      <c r="U21" s="50"/>
      <c r="V21" s="50"/>
      <c r="W21" s="28"/>
      <c r="X21" s="22"/>
      <c r="Y21" s="22"/>
      <c r="Z21" s="45"/>
      <c r="AA21" s="60"/>
      <c r="AB21" s="19"/>
      <c r="AC21" s="36"/>
      <c r="AD21" s="39"/>
      <c r="AE21" s="32"/>
      <c r="AF21" s="34"/>
      <c r="AG21" s="26"/>
      <c r="AH21" s="27"/>
      <c r="AI21" s="28"/>
      <c r="AJ21" s="45"/>
      <c r="AK21" s="95">
        <f t="shared" si="0"/>
        <v>0</v>
      </c>
      <c r="AL21">
        <v>19</v>
      </c>
      <c r="AM21">
        <f t="shared" si="1"/>
        <v>6</v>
      </c>
    </row>
    <row r="22" spans="1:39" x14ac:dyDescent="0.25">
      <c r="A22" s="93"/>
      <c r="B22" s="25" t="s">
        <v>18</v>
      </c>
      <c r="C22" s="24"/>
      <c r="D22" s="24"/>
      <c r="E22" s="24"/>
      <c r="F22" s="27"/>
      <c r="G22" s="35"/>
      <c r="H22" s="38"/>
      <c r="I22" s="38"/>
      <c r="J22" s="31"/>
      <c r="K22" s="28"/>
      <c r="L22" s="22"/>
      <c r="M22" s="43"/>
      <c r="N22" s="30"/>
      <c r="O22" s="21"/>
      <c r="P22" s="38"/>
      <c r="Q22" s="38"/>
      <c r="R22" s="31"/>
      <c r="S22" s="32"/>
      <c r="T22" s="19"/>
      <c r="U22" s="33"/>
      <c r="V22" s="34"/>
      <c r="W22" s="26"/>
      <c r="X22" s="24"/>
      <c r="Y22" s="48"/>
      <c r="Z22" s="27"/>
      <c r="AA22" s="61"/>
      <c r="AB22" s="38"/>
      <c r="AC22" s="26"/>
      <c r="AD22" s="27"/>
      <c r="AE22" s="28"/>
      <c r="AF22" s="45"/>
      <c r="AG22" s="36"/>
      <c r="AH22" s="39"/>
      <c r="AI22" s="28"/>
      <c r="AJ22" s="45"/>
      <c r="AK22" s="95">
        <f t="shared" si="0"/>
        <v>0</v>
      </c>
      <c r="AL22">
        <v>20</v>
      </c>
      <c r="AM22">
        <f t="shared" si="1"/>
        <v>6</v>
      </c>
    </row>
    <row r="23" spans="1:39" x14ac:dyDescent="0.25">
      <c r="A23" s="93"/>
      <c r="B23" s="25" t="s">
        <v>19</v>
      </c>
      <c r="C23" s="24"/>
      <c r="D23" s="24"/>
      <c r="E23" s="24"/>
      <c r="F23" s="27"/>
      <c r="G23" s="35"/>
      <c r="H23" s="38"/>
      <c r="I23" s="38"/>
      <c r="J23" s="31"/>
      <c r="K23" s="28"/>
      <c r="L23" s="22"/>
      <c r="M23" s="43"/>
      <c r="N23" s="46"/>
      <c r="O23" s="47"/>
      <c r="P23" s="40"/>
      <c r="Q23" s="40"/>
      <c r="R23" s="39"/>
      <c r="S23" s="32"/>
      <c r="T23" s="19"/>
      <c r="U23" s="33"/>
      <c r="V23" s="34"/>
      <c r="W23" s="26"/>
      <c r="X23" s="24"/>
      <c r="Y23" s="48"/>
      <c r="Z23" s="27"/>
      <c r="AA23" s="61"/>
      <c r="AB23" s="38"/>
      <c r="AC23" s="26"/>
      <c r="AD23" s="27"/>
      <c r="AE23" s="28"/>
      <c r="AF23" s="45"/>
      <c r="AG23" s="36"/>
      <c r="AH23" s="39"/>
      <c r="AI23" s="35"/>
      <c r="AJ23" s="31"/>
      <c r="AK23" s="95">
        <f t="shared" si="0"/>
        <v>0</v>
      </c>
      <c r="AL23">
        <v>21</v>
      </c>
      <c r="AM23">
        <f t="shared" si="1"/>
        <v>6</v>
      </c>
    </row>
    <row r="24" spans="1:39" x14ac:dyDescent="0.25">
      <c r="A24" s="93"/>
      <c r="B24" s="25" t="s">
        <v>20</v>
      </c>
      <c r="C24" s="35"/>
      <c r="D24" s="38"/>
      <c r="E24" s="38"/>
      <c r="F24" s="31"/>
      <c r="G24" s="24"/>
      <c r="H24" s="24"/>
      <c r="I24" s="24"/>
      <c r="J24" s="27"/>
      <c r="K24" s="32"/>
      <c r="L24" s="19"/>
      <c r="M24" s="33"/>
      <c r="N24" s="46"/>
      <c r="O24" s="47"/>
      <c r="P24" s="40"/>
      <c r="Q24" s="40"/>
      <c r="R24" s="39"/>
      <c r="S24" s="32"/>
      <c r="T24" s="19"/>
      <c r="U24" s="33"/>
      <c r="V24" s="34"/>
      <c r="W24" s="26"/>
      <c r="X24" s="24"/>
      <c r="Y24" s="48"/>
      <c r="Z24" s="27"/>
      <c r="AA24" s="62"/>
      <c r="AB24" s="22"/>
      <c r="AC24" s="32"/>
      <c r="AD24" s="34"/>
      <c r="AE24" s="35"/>
      <c r="AF24" s="31"/>
      <c r="AG24" s="32"/>
      <c r="AH24" s="34"/>
      <c r="AI24" s="35"/>
      <c r="AJ24" s="31"/>
      <c r="AK24" s="95">
        <f t="shared" si="0"/>
        <v>0</v>
      </c>
      <c r="AL24">
        <v>22</v>
      </c>
      <c r="AM24">
        <f t="shared" si="1"/>
        <v>6</v>
      </c>
    </row>
    <row r="25" spans="1:39" x14ac:dyDescent="0.25">
      <c r="A25" s="93"/>
      <c r="B25" s="25" t="s">
        <v>21</v>
      </c>
      <c r="C25" s="35"/>
      <c r="D25" s="38"/>
      <c r="E25" s="38"/>
      <c r="F25" s="31"/>
      <c r="G25" s="24"/>
      <c r="H25" s="24"/>
      <c r="I25" s="24"/>
      <c r="J25" s="27"/>
      <c r="K25" s="32"/>
      <c r="L25" s="19"/>
      <c r="M25" s="33"/>
      <c r="N25" s="49"/>
      <c r="O25" s="42"/>
      <c r="P25" s="24"/>
      <c r="Q25" s="24"/>
      <c r="R25" s="27"/>
      <c r="S25" s="28"/>
      <c r="T25" s="22"/>
      <c r="U25" s="29"/>
      <c r="V25" s="45"/>
      <c r="W25" s="36"/>
      <c r="X25" s="40"/>
      <c r="Y25" s="50"/>
      <c r="Z25" s="39"/>
      <c r="AA25" s="62"/>
      <c r="AB25" s="22"/>
      <c r="AC25" s="32"/>
      <c r="AD25" s="34"/>
      <c r="AE25" s="35"/>
      <c r="AF25" s="31"/>
      <c r="AG25" s="32"/>
      <c r="AH25" s="34"/>
      <c r="AI25" s="36"/>
      <c r="AJ25" s="34"/>
      <c r="AK25" s="95">
        <f t="shared" si="0"/>
        <v>0</v>
      </c>
      <c r="AL25">
        <v>23</v>
      </c>
      <c r="AM25">
        <f t="shared" si="1"/>
        <v>6</v>
      </c>
    </row>
    <row r="26" spans="1:39" x14ac:dyDescent="0.25">
      <c r="A26" s="93"/>
      <c r="B26" s="25" t="s">
        <v>22</v>
      </c>
      <c r="C26" s="36"/>
      <c r="D26" s="40"/>
      <c r="E26" s="40"/>
      <c r="F26" s="39"/>
      <c r="G26" s="24"/>
      <c r="H26" s="24"/>
      <c r="I26" s="24"/>
      <c r="J26" s="27"/>
      <c r="K26" s="36"/>
      <c r="L26" s="40"/>
      <c r="M26" s="50"/>
      <c r="N26" s="49"/>
      <c r="O26" s="42"/>
      <c r="P26" s="24"/>
      <c r="Q26" s="24"/>
      <c r="R26" s="27"/>
      <c r="S26" s="28"/>
      <c r="T26" s="22"/>
      <c r="U26" s="29"/>
      <c r="V26" s="45"/>
      <c r="W26" s="36"/>
      <c r="X26" s="40"/>
      <c r="Y26" s="50"/>
      <c r="Z26" s="39"/>
      <c r="AA26" s="59"/>
      <c r="AB26" s="24"/>
      <c r="AC26" s="44" t="s">
        <v>14</v>
      </c>
      <c r="AD26" s="23" t="s">
        <v>14</v>
      </c>
      <c r="AE26" s="36"/>
      <c r="AF26" s="39"/>
      <c r="AG26" s="26"/>
      <c r="AH26" s="27"/>
      <c r="AI26" s="36"/>
      <c r="AJ26" s="45"/>
      <c r="AK26" s="95">
        <f t="shared" si="0"/>
        <v>0</v>
      </c>
      <c r="AL26">
        <v>24</v>
      </c>
      <c r="AM26">
        <f t="shared" si="1"/>
        <v>5</v>
      </c>
    </row>
    <row r="27" spans="1:39" x14ac:dyDescent="0.25">
      <c r="A27" s="93"/>
      <c r="B27" s="25" t="s">
        <v>23</v>
      </c>
      <c r="C27" s="36"/>
      <c r="D27" s="40"/>
      <c r="E27" s="40"/>
      <c r="F27" s="39"/>
      <c r="G27" s="44" t="s">
        <v>14</v>
      </c>
      <c r="H27" s="52" t="s">
        <v>14</v>
      </c>
      <c r="I27" s="52" t="s">
        <v>14</v>
      </c>
      <c r="J27" s="23" t="s">
        <v>14</v>
      </c>
      <c r="K27" s="36"/>
      <c r="L27" s="40"/>
      <c r="M27" s="50"/>
      <c r="N27" s="41"/>
      <c r="O27" s="53"/>
      <c r="P27" s="19"/>
      <c r="Q27" s="19"/>
      <c r="R27" s="34"/>
      <c r="S27" s="44" t="s">
        <v>14</v>
      </c>
      <c r="T27" s="38"/>
      <c r="U27" s="43"/>
      <c r="V27" s="31"/>
      <c r="W27" s="32"/>
      <c r="X27" s="19"/>
      <c r="Y27" s="33"/>
      <c r="Z27" s="34"/>
      <c r="AA27" s="59"/>
      <c r="AB27" s="24"/>
      <c r="AC27" s="44" t="s">
        <v>14</v>
      </c>
      <c r="AD27" s="23" t="s">
        <v>14</v>
      </c>
      <c r="AE27" s="36"/>
      <c r="AF27" s="39"/>
      <c r="AG27" s="26"/>
      <c r="AH27" s="27"/>
      <c r="AI27" s="26"/>
      <c r="AJ27" s="27"/>
      <c r="AK27" s="95">
        <f t="shared" si="0"/>
        <v>0</v>
      </c>
      <c r="AL27">
        <v>25</v>
      </c>
      <c r="AM27">
        <f t="shared" si="1"/>
        <v>6</v>
      </c>
    </row>
    <row r="28" spans="1:39" x14ac:dyDescent="0.25">
      <c r="A28" s="93"/>
      <c r="B28" s="25" t="s">
        <v>24</v>
      </c>
      <c r="C28" s="52" t="s">
        <v>14</v>
      </c>
      <c r="D28" s="52" t="s">
        <v>14</v>
      </c>
      <c r="E28" s="52" t="s">
        <v>14</v>
      </c>
      <c r="F28" s="52" t="s">
        <v>14</v>
      </c>
      <c r="G28" s="44" t="s">
        <v>14</v>
      </c>
      <c r="H28" s="52" t="s">
        <v>14</v>
      </c>
      <c r="I28" s="52" t="s">
        <v>14</v>
      </c>
      <c r="J28" s="23" t="s">
        <v>14</v>
      </c>
      <c r="K28" s="52" t="s">
        <v>14</v>
      </c>
      <c r="L28" s="52" t="s">
        <v>14</v>
      </c>
      <c r="M28" s="55" t="s">
        <v>14</v>
      </c>
      <c r="N28" s="41"/>
      <c r="O28" s="53"/>
      <c r="P28" s="19"/>
      <c r="Q28" s="19"/>
      <c r="R28" s="34"/>
      <c r="S28" s="44" t="s">
        <v>14</v>
      </c>
      <c r="T28" s="38"/>
      <c r="U28" s="43"/>
      <c r="V28" s="31"/>
      <c r="W28" s="32"/>
      <c r="X28" s="19"/>
      <c r="Y28" s="33"/>
      <c r="Z28" s="34"/>
      <c r="AA28" s="63" t="s">
        <v>14</v>
      </c>
      <c r="AB28" s="23" t="s">
        <v>14</v>
      </c>
      <c r="AC28" s="44" t="s">
        <v>14</v>
      </c>
      <c r="AD28" s="23" t="s">
        <v>14</v>
      </c>
      <c r="AE28" s="26"/>
      <c r="AF28" s="27"/>
      <c r="AG28" s="36"/>
      <c r="AH28" s="39"/>
      <c r="AI28" s="26"/>
      <c r="AJ28" s="27"/>
      <c r="AK28" s="95">
        <f t="shared" si="0"/>
        <v>0</v>
      </c>
      <c r="AL28">
        <v>26</v>
      </c>
      <c r="AM28">
        <f t="shared" si="1"/>
        <v>6</v>
      </c>
    </row>
    <row r="29" spans="1:39" x14ac:dyDescent="0.25">
      <c r="A29" s="93"/>
      <c r="B29" s="25" t="s">
        <v>25</v>
      </c>
      <c r="C29" s="52" t="s">
        <v>14</v>
      </c>
      <c r="D29" s="52" t="s">
        <v>14</v>
      </c>
      <c r="E29" s="52" t="s">
        <v>14</v>
      </c>
      <c r="F29" s="52" t="s">
        <v>14</v>
      </c>
      <c r="G29" s="44" t="s">
        <v>14</v>
      </c>
      <c r="H29" s="52" t="s">
        <v>14</v>
      </c>
      <c r="I29" s="52" t="s">
        <v>14</v>
      </c>
      <c r="J29" s="23" t="s">
        <v>14</v>
      </c>
      <c r="K29" s="52" t="s">
        <v>14</v>
      </c>
      <c r="L29" s="52" t="s">
        <v>14</v>
      </c>
      <c r="M29" s="55" t="s">
        <v>14</v>
      </c>
      <c r="N29" s="56"/>
      <c r="O29" s="57"/>
      <c r="P29" s="22"/>
      <c r="Q29" s="22"/>
      <c r="R29" s="45"/>
      <c r="S29" s="26"/>
      <c r="T29" s="24"/>
      <c r="U29" s="48"/>
      <c r="V29" s="27"/>
      <c r="W29" s="35"/>
      <c r="X29" s="38"/>
      <c r="Y29" s="38"/>
      <c r="Z29" s="31"/>
      <c r="AA29" s="63" t="s">
        <v>14</v>
      </c>
      <c r="AB29" s="23" t="s">
        <v>14</v>
      </c>
      <c r="AC29" s="44" t="s">
        <v>14</v>
      </c>
      <c r="AD29" s="23" t="s">
        <v>14</v>
      </c>
      <c r="AE29" s="26"/>
      <c r="AF29" s="27"/>
      <c r="AG29" s="36"/>
      <c r="AH29" s="39"/>
      <c r="AI29" s="35"/>
      <c r="AJ29" s="34"/>
      <c r="AK29" s="95">
        <f t="shared" si="0"/>
        <v>0</v>
      </c>
      <c r="AL29">
        <v>27</v>
      </c>
      <c r="AM29">
        <f t="shared" si="1"/>
        <v>6</v>
      </c>
    </row>
    <row r="30" spans="1:39" ht="15.75" thickBot="1" x14ac:dyDescent="0.3">
      <c r="A30" s="96"/>
      <c r="B30" s="97" t="s">
        <v>26</v>
      </c>
      <c r="C30" s="98" t="s">
        <v>14</v>
      </c>
      <c r="D30" s="98" t="s">
        <v>14</v>
      </c>
      <c r="E30" s="98" t="s">
        <v>14</v>
      </c>
      <c r="F30" s="98" t="s">
        <v>14</v>
      </c>
      <c r="G30" s="99" t="s">
        <v>14</v>
      </c>
      <c r="H30" s="98" t="s">
        <v>14</v>
      </c>
      <c r="I30" s="98" t="s">
        <v>14</v>
      </c>
      <c r="J30" s="100" t="s">
        <v>14</v>
      </c>
      <c r="K30" s="98" t="s">
        <v>14</v>
      </c>
      <c r="L30" s="98" t="s">
        <v>14</v>
      </c>
      <c r="M30" s="102" t="s">
        <v>14</v>
      </c>
      <c r="N30" s="103" t="s">
        <v>14</v>
      </c>
      <c r="O30" s="104"/>
      <c r="P30" s="105"/>
      <c r="Q30" s="105"/>
      <c r="R30" s="122"/>
      <c r="S30" s="123"/>
      <c r="T30" s="124"/>
      <c r="U30" s="125"/>
      <c r="V30" s="126"/>
      <c r="W30" s="127"/>
      <c r="X30" s="128"/>
      <c r="Y30" s="128"/>
      <c r="Z30" s="129"/>
      <c r="AA30" s="130" t="s">
        <v>14</v>
      </c>
      <c r="AB30" s="100" t="s">
        <v>14</v>
      </c>
      <c r="AC30" s="99" t="s">
        <v>14</v>
      </c>
      <c r="AD30" s="100" t="s">
        <v>14</v>
      </c>
      <c r="AE30" s="99" t="s">
        <v>14</v>
      </c>
      <c r="AF30" s="100" t="s">
        <v>14</v>
      </c>
      <c r="AG30" s="99" t="s">
        <v>14</v>
      </c>
      <c r="AH30" s="100" t="s">
        <v>14</v>
      </c>
      <c r="AI30" s="127"/>
      <c r="AJ30" s="109"/>
      <c r="AK30" s="112">
        <f t="shared" si="0"/>
        <v>0</v>
      </c>
      <c r="AL30">
        <v>28</v>
      </c>
      <c r="AM30">
        <f t="shared" si="1"/>
        <v>6</v>
      </c>
    </row>
    <row r="31" spans="1:39" x14ac:dyDescent="0.25">
      <c r="A31" s="113" t="s">
        <v>30</v>
      </c>
      <c r="B31" s="73" t="s">
        <v>31</v>
      </c>
      <c r="C31" s="89"/>
      <c r="D31" s="83"/>
      <c r="E31" s="83"/>
      <c r="F31" s="85"/>
      <c r="G31" s="74"/>
      <c r="H31" s="74"/>
      <c r="I31" s="74"/>
      <c r="J31" s="88"/>
      <c r="K31" s="91"/>
      <c r="L31" s="115"/>
      <c r="M31" s="131"/>
      <c r="N31" s="162" t="s">
        <v>14</v>
      </c>
      <c r="O31" s="84"/>
      <c r="P31" s="83"/>
      <c r="Q31" s="83"/>
      <c r="R31" s="85"/>
      <c r="S31" s="78"/>
      <c r="T31" s="79"/>
      <c r="U31" s="80"/>
      <c r="V31" s="114"/>
      <c r="W31" s="91"/>
      <c r="X31" s="115"/>
      <c r="Y31" s="115"/>
      <c r="Z31" s="115"/>
      <c r="AA31" s="86"/>
      <c r="AB31" s="90" t="s">
        <v>14</v>
      </c>
      <c r="AC31" s="91"/>
      <c r="AD31" s="133" t="s">
        <v>14</v>
      </c>
      <c r="AE31" s="135" t="s">
        <v>14</v>
      </c>
      <c r="AF31" s="136" t="s">
        <v>14</v>
      </c>
      <c r="AG31" s="154"/>
      <c r="AH31" s="136" t="s">
        <v>14</v>
      </c>
      <c r="AI31" s="151"/>
      <c r="AJ31" s="90" t="s">
        <v>14</v>
      </c>
      <c r="AK31" s="92">
        <f t="shared" si="0"/>
        <v>0</v>
      </c>
      <c r="AL31">
        <v>29</v>
      </c>
      <c r="AM31">
        <f t="shared" si="1"/>
        <v>6</v>
      </c>
    </row>
    <row r="32" spans="1:39" x14ac:dyDescent="0.25">
      <c r="A32" s="93"/>
      <c r="B32" s="25" t="s">
        <v>28</v>
      </c>
      <c r="C32" s="35"/>
      <c r="D32" s="38"/>
      <c r="E32" s="38"/>
      <c r="F32" s="31"/>
      <c r="G32" s="19"/>
      <c r="H32" s="19"/>
      <c r="I32" s="19"/>
      <c r="J32" s="34"/>
      <c r="K32" s="36"/>
      <c r="L32" s="40"/>
      <c r="M32" s="50"/>
      <c r="N32" s="163"/>
      <c r="O32" s="21"/>
      <c r="P32" s="38"/>
      <c r="Q32" s="38"/>
      <c r="R32" s="31"/>
      <c r="S32" s="28"/>
      <c r="T32" s="22"/>
      <c r="U32" s="29"/>
      <c r="V32" s="45"/>
      <c r="W32" s="36"/>
      <c r="X32" s="40"/>
      <c r="Y32" s="40"/>
      <c r="Z32" s="40"/>
      <c r="AA32" s="32"/>
      <c r="AB32" s="23" t="s">
        <v>14</v>
      </c>
      <c r="AC32" s="36"/>
      <c r="AD32" s="55" t="s">
        <v>14</v>
      </c>
      <c r="AE32" s="137"/>
      <c r="AF32" s="138" t="s">
        <v>14</v>
      </c>
      <c r="AG32" s="155"/>
      <c r="AH32" s="138" t="s">
        <v>14</v>
      </c>
      <c r="AI32" s="152"/>
      <c r="AJ32" s="23" t="s">
        <v>14</v>
      </c>
      <c r="AK32" s="95">
        <f t="shared" si="0"/>
        <v>0</v>
      </c>
      <c r="AL32">
        <v>30</v>
      </c>
      <c r="AM32">
        <f t="shared" si="1"/>
        <v>5</v>
      </c>
    </row>
    <row r="33" spans="1:39" x14ac:dyDescent="0.25">
      <c r="A33" s="93"/>
      <c r="B33" s="25" t="s">
        <v>29</v>
      </c>
      <c r="C33" s="35"/>
      <c r="D33" s="38"/>
      <c r="E33" s="38"/>
      <c r="F33" s="31"/>
      <c r="G33" s="19"/>
      <c r="H33" s="19"/>
      <c r="I33" s="19"/>
      <c r="J33" s="34"/>
      <c r="K33" s="36"/>
      <c r="L33" s="40"/>
      <c r="M33" s="50"/>
      <c r="N33" s="46"/>
      <c r="O33" s="21"/>
      <c r="P33" s="38"/>
      <c r="Q33" s="38"/>
      <c r="R33" s="31"/>
      <c r="S33" s="28"/>
      <c r="T33" s="22"/>
      <c r="U33" s="29"/>
      <c r="V33" s="45"/>
      <c r="W33" s="36"/>
      <c r="X33" s="40"/>
      <c r="Y33" s="40"/>
      <c r="Z33" s="40"/>
      <c r="AA33" s="26"/>
      <c r="AB33" s="27"/>
      <c r="AC33" s="35"/>
      <c r="AD33" s="43"/>
      <c r="AE33" s="139"/>
      <c r="AF33" s="140"/>
      <c r="AG33" s="156"/>
      <c r="AH33" s="157"/>
      <c r="AI33" s="153"/>
      <c r="AJ33" s="31"/>
      <c r="AK33" s="95">
        <f t="shared" si="0"/>
        <v>0</v>
      </c>
      <c r="AL33">
        <v>31</v>
      </c>
      <c r="AM33">
        <f t="shared" si="1"/>
        <v>5</v>
      </c>
    </row>
    <row r="34" spans="1:39" x14ac:dyDescent="0.25">
      <c r="A34" s="93"/>
      <c r="B34" s="25" t="s">
        <v>32</v>
      </c>
      <c r="C34" s="28"/>
      <c r="D34" s="22"/>
      <c r="E34" s="22"/>
      <c r="F34" s="45"/>
      <c r="G34" s="35"/>
      <c r="H34" s="38"/>
      <c r="I34" s="38"/>
      <c r="J34" s="31"/>
      <c r="K34" s="26"/>
      <c r="L34" s="24"/>
      <c r="M34" s="48"/>
      <c r="N34" s="41"/>
      <c r="O34" s="47"/>
      <c r="P34" s="40"/>
      <c r="Q34" s="40"/>
      <c r="R34" s="39"/>
      <c r="S34" s="32"/>
      <c r="T34" s="19"/>
      <c r="U34" s="33"/>
      <c r="V34" s="34"/>
      <c r="W34" s="24"/>
      <c r="X34" s="24"/>
      <c r="Y34" s="24"/>
      <c r="Z34" s="24"/>
      <c r="AA34" s="26"/>
      <c r="AB34" s="27"/>
      <c r="AC34" s="32"/>
      <c r="AD34" s="33"/>
      <c r="AE34" s="141"/>
      <c r="AF34" s="142"/>
      <c r="AG34" s="158"/>
      <c r="AH34" s="159"/>
      <c r="AI34" s="21"/>
      <c r="AJ34" s="31"/>
      <c r="AK34" s="95">
        <f t="shared" si="0"/>
        <v>0</v>
      </c>
      <c r="AL34">
        <v>32</v>
      </c>
      <c r="AM34">
        <f t="shared" si="1"/>
        <v>5</v>
      </c>
    </row>
    <row r="35" spans="1:39" x14ac:dyDescent="0.25">
      <c r="A35" s="93"/>
      <c r="B35" s="25" t="s">
        <v>15</v>
      </c>
      <c r="C35" s="28"/>
      <c r="D35" s="22"/>
      <c r="E35" s="22"/>
      <c r="F35" s="45"/>
      <c r="G35" s="35"/>
      <c r="H35" s="38"/>
      <c r="I35" s="38"/>
      <c r="J35" s="31"/>
      <c r="K35" s="26"/>
      <c r="L35" s="24"/>
      <c r="M35" s="48"/>
      <c r="N35" s="41"/>
      <c r="O35" s="47"/>
      <c r="P35" s="40"/>
      <c r="Q35" s="40"/>
      <c r="R35" s="39"/>
      <c r="S35" s="32"/>
      <c r="T35" s="19"/>
      <c r="U35" s="33"/>
      <c r="V35" s="34"/>
      <c r="W35" s="24"/>
      <c r="X35" s="24"/>
      <c r="Y35" s="24"/>
      <c r="Z35" s="24"/>
      <c r="AA35" s="36"/>
      <c r="AB35" s="39"/>
      <c r="AC35" s="32"/>
      <c r="AD35" s="33"/>
      <c r="AE35" s="141"/>
      <c r="AF35" s="142"/>
      <c r="AG35" s="158"/>
      <c r="AH35" s="159"/>
      <c r="AI35" s="47"/>
      <c r="AJ35" s="39"/>
      <c r="AK35" s="95">
        <f t="shared" si="0"/>
        <v>0</v>
      </c>
      <c r="AL35">
        <v>33</v>
      </c>
      <c r="AM35">
        <f t="shared" si="1"/>
        <v>5</v>
      </c>
    </row>
    <row r="36" spans="1:39" x14ac:dyDescent="0.25">
      <c r="A36" s="93"/>
      <c r="B36" s="25" t="s">
        <v>16</v>
      </c>
      <c r="C36" s="28"/>
      <c r="D36" s="22"/>
      <c r="E36" s="22"/>
      <c r="F36" s="45"/>
      <c r="G36" s="35"/>
      <c r="H36" s="38"/>
      <c r="I36" s="38"/>
      <c r="J36" s="31"/>
      <c r="K36" s="26"/>
      <c r="L36" s="24"/>
      <c r="M36" s="48"/>
      <c r="N36" s="49"/>
      <c r="O36" s="57"/>
      <c r="P36" s="22"/>
      <c r="Q36" s="22"/>
      <c r="R36" s="45"/>
      <c r="S36" s="32"/>
      <c r="T36" s="19"/>
      <c r="U36" s="33"/>
      <c r="V36" s="34"/>
      <c r="W36" s="24"/>
      <c r="X36" s="24"/>
      <c r="Y36" s="24"/>
      <c r="Z36" s="24"/>
      <c r="AA36" s="36"/>
      <c r="AB36" s="39"/>
      <c r="AC36" s="26"/>
      <c r="AD36" s="48"/>
      <c r="AE36" s="143"/>
      <c r="AF36" s="144"/>
      <c r="AG36" s="160"/>
      <c r="AH36" s="161"/>
      <c r="AI36" s="47"/>
      <c r="AJ36" s="39"/>
      <c r="AK36" s="95">
        <f t="shared" si="0"/>
        <v>0</v>
      </c>
      <c r="AL36">
        <v>34</v>
      </c>
      <c r="AM36">
        <f t="shared" si="1"/>
        <v>5</v>
      </c>
    </row>
    <row r="37" spans="1:39" x14ac:dyDescent="0.25">
      <c r="A37" s="93"/>
      <c r="B37" s="25" t="s">
        <v>17</v>
      </c>
      <c r="C37" s="26"/>
      <c r="D37" s="24"/>
      <c r="E37" s="24"/>
      <c r="F37" s="27"/>
      <c r="G37" s="28"/>
      <c r="H37" s="22"/>
      <c r="I37" s="22"/>
      <c r="J37" s="45"/>
      <c r="K37" s="32"/>
      <c r="L37" s="33"/>
      <c r="M37" s="33"/>
      <c r="N37" s="49"/>
      <c r="O37" s="57"/>
      <c r="P37" s="22"/>
      <c r="Q37" s="22"/>
      <c r="R37" s="45"/>
      <c r="S37" s="35"/>
      <c r="T37" s="38"/>
      <c r="U37" s="43"/>
      <c r="V37" s="31"/>
      <c r="W37" s="19"/>
      <c r="X37" s="19"/>
      <c r="Y37" s="19"/>
      <c r="Z37" s="19"/>
      <c r="AA37" s="28"/>
      <c r="AB37" s="45"/>
      <c r="AC37" s="26"/>
      <c r="AD37" s="48"/>
      <c r="AE37" s="143"/>
      <c r="AF37" s="144"/>
      <c r="AG37" s="160"/>
      <c r="AH37" s="161"/>
      <c r="AI37" s="57"/>
      <c r="AJ37" s="45"/>
      <c r="AK37" s="95">
        <f t="shared" si="0"/>
        <v>0</v>
      </c>
      <c r="AL37">
        <v>35</v>
      </c>
      <c r="AM37">
        <f t="shared" si="1"/>
        <v>5</v>
      </c>
    </row>
    <row r="38" spans="1:39" x14ac:dyDescent="0.25">
      <c r="A38" s="93"/>
      <c r="B38" s="25" t="s">
        <v>18</v>
      </c>
      <c r="C38" s="26"/>
      <c r="D38" s="24"/>
      <c r="E38" s="24"/>
      <c r="F38" s="27"/>
      <c r="G38" s="28"/>
      <c r="H38" s="22"/>
      <c r="I38" s="22"/>
      <c r="J38" s="45"/>
      <c r="K38" s="32"/>
      <c r="L38" s="33"/>
      <c r="M38" s="33"/>
      <c r="N38" s="30"/>
      <c r="O38" s="42"/>
      <c r="P38" s="24"/>
      <c r="Q38" s="24"/>
      <c r="R38" s="27"/>
      <c r="S38" s="35"/>
      <c r="T38" s="38"/>
      <c r="U38" s="43"/>
      <c r="V38" s="31"/>
      <c r="W38" s="19"/>
      <c r="X38" s="19"/>
      <c r="Y38" s="19"/>
      <c r="Z38" s="19"/>
      <c r="AA38" s="28"/>
      <c r="AB38" s="45"/>
      <c r="AC38" s="28"/>
      <c r="AD38" s="29"/>
      <c r="AE38" s="145"/>
      <c r="AF38" s="146"/>
      <c r="AG38" s="141"/>
      <c r="AH38" s="142"/>
      <c r="AI38" s="57"/>
      <c r="AJ38" s="45"/>
      <c r="AK38" s="95">
        <f t="shared" si="0"/>
        <v>0</v>
      </c>
      <c r="AL38">
        <v>36</v>
      </c>
      <c r="AM38">
        <f t="shared" si="1"/>
        <v>5</v>
      </c>
    </row>
    <row r="39" spans="1:39" x14ac:dyDescent="0.25">
      <c r="A39" s="93"/>
      <c r="B39" s="25" t="s">
        <v>19</v>
      </c>
      <c r="C39" s="26"/>
      <c r="D39" s="24"/>
      <c r="E39" s="24"/>
      <c r="F39" s="27"/>
      <c r="G39" s="26"/>
      <c r="H39" s="24"/>
      <c r="I39" s="24"/>
      <c r="J39" s="27"/>
      <c r="K39" s="35"/>
      <c r="L39" s="38"/>
      <c r="M39" s="43"/>
      <c r="N39" s="46"/>
      <c r="O39" s="42"/>
      <c r="P39" s="24"/>
      <c r="Q39" s="24"/>
      <c r="R39" s="27"/>
      <c r="S39" s="35"/>
      <c r="T39" s="38"/>
      <c r="U39" s="43"/>
      <c r="V39" s="31"/>
      <c r="W39" s="19"/>
      <c r="X39" s="19"/>
      <c r="Y39" s="19"/>
      <c r="Z39" s="19"/>
      <c r="AA39" s="35"/>
      <c r="AB39" s="31"/>
      <c r="AC39" s="28"/>
      <c r="AD39" s="29"/>
      <c r="AE39" s="145"/>
      <c r="AF39" s="146"/>
      <c r="AG39" s="141"/>
      <c r="AH39" s="142"/>
      <c r="AI39" s="42"/>
      <c r="AJ39" s="23" t="s">
        <v>14</v>
      </c>
      <c r="AK39" s="95">
        <f t="shared" si="0"/>
        <v>0</v>
      </c>
      <c r="AL39">
        <v>37</v>
      </c>
      <c r="AM39">
        <f t="shared" si="1"/>
        <v>5</v>
      </c>
    </row>
    <row r="40" spans="1:39" x14ac:dyDescent="0.25">
      <c r="A40" s="93"/>
      <c r="B40" s="25" t="s">
        <v>20</v>
      </c>
      <c r="C40" s="32"/>
      <c r="D40" s="19"/>
      <c r="E40" s="19"/>
      <c r="F40" s="34"/>
      <c r="G40" s="26"/>
      <c r="H40" s="24"/>
      <c r="I40" s="24"/>
      <c r="J40" s="27"/>
      <c r="K40" s="35"/>
      <c r="L40" s="38"/>
      <c r="M40" s="43"/>
      <c r="N40" s="20" t="s">
        <v>14</v>
      </c>
      <c r="O40" s="53"/>
      <c r="P40" s="19"/>
      <c r="Q40" s="19"/>
      <c r="R40" s="34"/>
      <c r="S40" s="26"/>
      <c r="T40" s="24"/>
      <c r="U40" s="48"/>
      <c r="V40" s="27"/>
      <c r="W40" s="28"/>
      <c r="X40" s="22"/>
      <c r="Y40" s="22"/>
      <c r="Z40" s="22"/>
      <c r="AA40" s="35"/>
      <c r="AB40" s="31"/>
      <c r="AC40" s="44" t="s">
        <v>14</v>
      </c>
      <c r="AD40" s="55" t="s">
        <v>14</v>
      </c>
      <c r="AE40" s="147" t="s">
        <v>14</v>
      </c>
      <c r="AF40" s="148" t="s">
        <v>14</v>
      </c>
      <c r="AG40" s="147" t="s">
        <v>14</v>
      </c>
      <c r="AH40" s="148" t="s">
        <v>14</v>
      </c>
      <c r="AI40" s="42"/>
      <c r="AJ40" s="23" t="s">
        <v>14</v>
      </c>
      <c r="AK40" s="95">
        <f t="shared" si="0"/>
        <v>0</v>
      </c>
      <c r="AL40">
        <v>38</v>
      </c>
      <c r="AM40">
        <f t="shared" si="1"/>
        <v>5</v>
      </c>
    </row>
    <row r="41" spans="1:39" ht="15.75" thickBot="1" x14ac:dyDescent="0.3">
      <c r="A41" s="96"/>
      <c r="B41" s="97" t="s">
        <v>21</v>
      </c>
      <c r="C41" s="107"/>
      <c r="D41" s="107"/>
      <c r="E41" s="107"/>
      <c r="F41" s="107"/>
      <c r="G41" s="99" t="s">
        <v>14</v>
      </c>
      <c r="H41" s="98" t="s">
        <v>14</v>
      </c>
      <c r="I41" s="98" t="s">
        <v>14</v>
      </c>
      <c r="J41" s="100" t="s">
        <v>14</v>
      </c>
      <c r="K41" s="127"/>
      <c r="L41" s="128"/>
      <c r="M41" s="132"/>
      <c r="N41" s="103" t="s">
        <v>14</v>
      </c>
      <c r="O41" s="107"/>
      <c r="P41" s="107"/>
      <c r="Q41" s="107"/>
      <c r="R41" s="107"/>
      <c r="S41" s="123"/>
      <c r="T41" s="124"/>
      <c r="U41" s="124"/>
      <c r="V41" s="124"/>
      <c r="W41" s="111"/>
      <c r="X41" s="105"/>
      <c r="Y41" s="105"/>
      <c r="Z41" s="105"/>
      <c r="AA41" s="99" t="s">
        <v>14</v>
      </c>
      <c r="AB41" s="100" t="s">
        <v>14</v>
      </c>
      <c r="AC41" s="99" t="s">
        <v>14</v>
      </c>
      <c r="AD41" s="102" t="s">
        <v>14</v>
      </c>
      <c r="AE41" s="149" t="s">
        <v>14</v>
      </c>
      <c r="AF41" s="150" t="s">
        <v>14</v>
      </c>
      <c r="AG41" s="149" t="s">
        <v>14</v>
      </c>
      <c r="AH41" s="150" t="s">
        <v>14</v>
      </c>
      <c r="AI41" s="134" t="s">
        <v>14</v>
      </c>
      <c r="AJ41" s="100" t="s">
        <v>14</v>
      </c>
      <c r="AK41" s="112">
        <f t="shared" si="0"/>
        <v>0</v>
      </c>
      <c r="AL41">
        <v>39</v>
      </c>
      <c r="AM41">
        <f t="shared" si="1"/>
        <v>5</v>
      </c>
    </row>
    <row r="42" spans="1:39" x14ac:dyDescent="0.25">
      <c r="AL42">
        <v>40</v>
      </c>
      <c r="AM42">
        <f t="shared" si="1"/>
        <v>5</v>
      </c>
    </row>
    <row r="43" spans="1:39" x14ac:dyDescent="0.25">
      <c r="AL43">
        <v>41</v>
      </c>
      <c r="AM43">
        <f t="shared" si="1"/>
        <v>5</v>
      </c>
    </row>
    <row r="44" spans="1:39" x14ac:dyDescent="0.25">
      <c r="AL44">
        <v>42</v>
      </c>
      <c r="AM44">
        <f t="shared" si="1"/>
        <v>5</v>
      </c>
    </row>
    <row r="45" spans="1:39" x14ac:dyDescent="0.25">
      <c r="AL45">
        <v>43</v>
      </c>
      <c r="AM45">
        <f t="shared" si="1"/>
        <v>4</v>
      </c>
    </row>
    <row r="46" spans="1:39" x14ac:dyDescent="0.25">
      <c r="AL46">
        <v>44</v>
      </c>
      <c r="AM46">
        <f t="shared" si="1"/>
        <v>4</v>
      </c>
    </row>
    <row r="47" spans="1:39" x14ac:dyDescent="0.25">
      <c r="AL47">
        <v>45</v>
      </c>
      <c r="AM47">
        <f t="shared" si="1"/>
        <v>4</v>
      </c>
    </row>
    <row r="48" spans="1:39" x14ac:dyDescent="0.25">
      <c r="AL48">
        <v>46</v>
      </c>
      <c r="AM48">
        <f t="shared" si="1"/>
        <v>4</v>
      </c>
    </row>
    <row r="49" spans="38:39" x14ac:dyDescent="0.25">
      <c r="AL49">
        <v>47</v>
      </c>
      <c r="AM49">
        <f t="shared" si="1"/>
        <v>4</v>
      </c>
    </row>
    <row r="50" spans="38:39" x14ac:dyDescent="0.25">
      <c r="AL50">
        <v>48</v>
      </c>
      <c r="AM50">
        <f t="shared" si="1"/>
        <v>4</v>
      </c>
    </row>
    <row r="51" spans="38:39" x14ac:dyDescent="0.25">
      <c r="AL51">
        <v>49</v>
      </c>
      <c r="AM51">
        <f t="shared" si="1"/>
        <v>4</v>
      </c>
    </row>
    <row r="52" spans="38:39" x14ac:dyDescent="0.25">
      <c r="AL52">
        <v>50</v>
      </c>
      <c r="AM52">
        <f t="shared" si="1"/>
        <v>4</v>
      </c>
    </row>
    <row r="53" spans="38:39" x14ac:dyDescent="0.25">
      <c r="AL53">
        <v>51</v>
      </c>
      <c r="AM53">
        <f t="shared" si="1"/>
        <v>4</v>
      </c>
    </row>
    <row r="54" spans="38:39" x14ac:dyDescent="0.25">
      <c r="AL54">
        <v>52</v>
      </c>
      <c r="AM54">
        <f t="shared" si="1"/>
        <v>4</v>
      </c>
    </row>
    <row r="55" spans="38:39" x14ac:dyDescent="0.25">
      <c r="AL55">
        <v>53</v>
      </c>
      <c r="AM55">
        <f t="shared" si="1"/>
        <v>4</v>
      </c>
    </row>
    <row r="56" spans="38:39" x14ac:dyDescent="0.25">
      <c r="AL56">
        <v>54</v>
      </c>
      <c r="AM56">
        <f t="shared" si="1"/>
        <v>4</v>
      </c>
    </row>
    <row r="57" spans="38:39" x14ac:dyDescent="0.25">
      <c r="AL57">
        <v>55</v>
      </c>
      <c r="AM57">
        <f t="shared" si="1"/>
        <v>4</v>
      </c>
    </row>
    <row r="58" spans="38:39" x14ac:dyDescent="0.25">
      <c r="AL58">
        <v>56</v>
      </c>
      <c r="AM58">
        <f t="shared" si="1"/>
        <v>4</v>
      </c>
    </row>
    <row r="59" spans="38:39" x14ac:dyDescent="0.25">
      <c r="AL59">
        <v>57</v>
      </c>
      <c r="AM59">
        <f t="shared" si="1"/>
        <v>3</v>
      </c>
    </row>
    <row r="60" spans="38:39" x14ac:dyDescent="0.25">
      <c r="AL60">
        <v>58</v>
      </c>
      <c r="AM60">
        <f t="shared" si="1"/>
        <v>4</v>
      </c>
    </row>
    <row r="61" spans="38:39" x14ac:dyDescent="0.25">
      <c r="AL61">
        <v>59</v>
      </c>
      <c r="AM61">
        <f t="shared" si="1"/>
        <v>4</v>
      </c>
    </row>
    <row r="62" spans="38:39" x14ac:dyDescent="0.25">
      <c r="AL62">
        <v>60</v>
      </c>
      <c r="AM62">
        <f t="shared" si="1"/>
        <v>3</v>
      </c>
    </row>
    <row r="63" spans="38:39" x14ac:dyDescent="0.25">
      <c r="AL63">
        <v>61</v>
      </c>
      <c r="AM63">
        <f t="shared" si="1"/>
        <v>3</v>
      </c>
    </row>
    <row r="64" spans="38:39" x14ac:dyDescent="0.25">
      <c r="AL64">
        <v>62</v>
      </c>
      <c r="AM64">
        <f t="shared" si="1"/>
        <v>2</v>
      </c>
    </row>
    <row r="65" spans="38:39" x14ac:dyDescent="0.25">
      <c r="AL65">
        <v>63</v>
      </c>
      <c r="AM65">
        <f t="shared" si="1"/>
        <v>3</v>
      </c>
    </row>
    <row r="66" spans="38:39" x14ac:dyDescent="0.25">
      <c r="AL66">
        <v>64</v>
      </c>
      <c r="AM66">
        <f t="shared" si="1"/>
        <v>4</v>
      </c>
    </row>
    <row r="67" spans="38:39" x14ac:dyDescent="0.25">
      <c r="AL67">
        <v>65</v>
      </c>
      <c r="AM67">
        <f t="shared" si="1"/>
        <v>4</v>
      </c>
    </row>
    <row r="68" spans="38:39" x14ac:dyDescent="0.25">
      <c r="AL68">
        <v>66</v>
      </c>
      <c r="AM68">
        <f t="shared" ref="AM68:AM78" si="2">COUNTIF($C$3:$AJ$15,AL68)</f>
        <v>4</v>
      </c>
    </row>
    <row r="69" spans="38:39" x14ac:dyDescent="0.25">
      <c r="AL69">
        <v>67</v>
      </c>
      <c r="AM69">
        <f t="shared" si="2"/>
        <v>4</v>
      </c>
    </row>
    <row r="70" spans="38:39" x14ac:dyDescent="0.25">
      <c r="AL70">
        <v>68</v>
      </c>
      <c r="AM70">
        <f t="shared" si="2"/>
        <v>4</v>
      </c>
    </row>
    <row r="71" spans="38:39" x14ac:dyDescent="0.25">
      <c r="AL71">
        <v>69</v>
      </c>
      <c r="AM71">
        <f t="shared" si="2"/>
        <v>4</v>
      </c>
    </row>
    <row r="72" spans="38:39" x14ac:dyDescent="0.25">
      <c r="AL72">
        <v>70</v>
      </c>
      <c r="AM72">
        <f t="shared" si="2"/>
        <v>4</v>
      </c>
    </row>
    <row r="73" spans="38:39" x14ac:dyDescent="0.25">
      <c r="AL73">
        <v>71</v>
      </c>
      <c r="AM73">
        <f t="shared" si="2"/>
        <v>4</v>
      </c>
    </row>
    <row r="74" spans="38:39" x14ac:dyDescent="0.25">
      <c r="AL74">
        <v>72</v>
      </c>
      <c r="AM74">
        <f t="shared" si="2"/>
        <v>4</v>
      </c>
    </row>
    <row r="75" spans="38:39" x14ac:dyDescent="0.25">
      <c r="AL75">
        <v>73</v>
      </c>
      <c r="AM75">
        <f t="shared" si="2"/>
        <v>4</v>
      </c>
    </row>
    <row r="76" spans="38:39" x14ac:dyDescent="0.25">
      <c r="AL76">
        <v>74</v>
      </c>
      <c r="AM76">
        <f t="shared" si="2"/>
        <v>4</v>
      </c>
    </row>
    <row r="77" spans="38:39" x14ac:dyDescent="0.25">
      <c r="AL77">
        <v>75</v>
      </c>
      <c r="AM77">
        <f t="shared" si="2"/>
        <v>4</v>
      </c>
    </row>
    <row r="78" spans="38:39" x14ac:dyDescent="0.25">
      <c r="AL78">
        <v>76</v>
      </c>
      <c r="AM78">
        <f t="shared" si="2"/>
        <v>4</v>
      </c>
    </row>
    <row r="79" spans="38:39" x14ac:dyDescent="0.25">
      <c r="AM79">
        <f>SUM(AM3:AM78)</f>
        <v>368</v>
      </c>
    </row>
  </sheetData>
  <mergeCells count="19">
    <mergeCell ref="A3:A15"/>
    <mergeCell ref="A16:A30"/>
    <mergeCell ref="A31:A41"/>
    <mergeCell ref="W2:Z2"/>
    <mergeCell ref="AA2:AB2"/>
    <mergeCell ref="AC2:AD2"/>
    <mergeCell ref="AE2:AF2"/>
    <mergeCell ref="AG2:AH2"/>
    <mergeCell ref="AI2:AJ2"/>
    <mergeCell ref="A1:A2"/>
    <mergeCell ref="B1:B2"/>
    <mergeCell ref="C1:Z1"/>
    <mergeCell ref="AA1:AJ1"/>
    <mergeCell ref="AK1:AK2"/>
    <mergeCell ref="C2:F2"/>
    <mergeCell ref="G2:J2"/>
    <mergeCell ref="K2:M2"/>
    <mergeCell ref="O2:R2"/>
    <mergeCell ref="S2:V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Béné</vt:lpstr>
      <vt:lpstr>Planning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RICHARD</dc:creator>
  <cp:lastModifiedBy>gmb</cp:lastModifiedBy>
  <dcterms:created xsi:type="dcterms:W3CDTF">2016-04-21T14:41:49Z</dcterms:created>
  <dcterms:modified xsi:type="dcterms:W3CDTF">2016-04-22T19:11:17Z</dcterms:modified>
</cp:coreProperties>
</file>