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670" windowHeight="9210"/>
  </bookViews>
  <sheets>
    <sheet name="CONCLUSIONS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2" i="1" l="1"/>
  <c r="N11" i="1"/>
  <c r="N10" i="1"/>
  <c r="N9" i="1"/>
  <c r="N8" i="1"/>
  <c r="N7" i="1"/>
  <c r="N6" i="1"/>
  <c r="N5" i="1"/>
  <c r="N4" i="1"/>
</calcChain>
</file>

<file path=xl/sharedStrings.xml><?xml version="1.0" encoding="utf-8"?>
<sst xmlns="http://schemas.openxmlformats.org/spreadsheetml/2006/main" count="67" uniqueCount="50">
  <si>
    <t xml:space="preserve">Traitement de l'information sensorielle </t>
  </si>
  <si>
    <t>Note brute totale de la section</t>
  </si>
  <si>
    <t>Performance typique</t>
  </si>
  <si>
    <t>Différence probable</t>
  </si>
  <si>
    <t xml:space="preserve">Différence avérée </t>
  </si>
  <si>
    <t>Traitement de l'information auditive</t>
  </si>
  <si>
    <t>FACTEURS</t>
  </si>
  <si>
    <t>Traitement de l'information visuelle</t>
  </si>
  <si>
    <t>&gt; 32</t>
  </si>
  <si>
    <t>&gt; 55</t>
  </si>
  <si>
    <t>54 – 42</t>
  </si>
  <si>
    <t>&lt; 41</t>
  </si>
  <si>
    <t>Traitement de l'information liée à l'équilibre</t>
  </si>
  <si>
    <t>&gt; 50</t>
  </si>
  <si>
    <t>49 – 37</t>
  </si>
  <si>
    <t>&lt; 36</t>
  </si>
  <si>
    <t>Traitement de l'information tactile</t>
  </si>
  <si>
    <t>&gt; 39</t>
  </si>
  <si>
    <t>38 – 32</t>
  </si>
  <si>
    <t>&lt; 31</t>
  </si>
  <si>
    <t>Traitement de l'information multisensorielle</t>
  </si>
  <si>
    <t>31 – 20</t>
  </si>
  <si>
    <t>&lt; 19</t>
  </si>
  <si>
    <t>Traitement de l'information sensorielle orale</t>
  </si>
  <si>
    <t>&gt; 23</t>
  </si>
  <si>
    <t>22 – 16</t>
  </si>
  <si>
    <t>&lt; 15</t>
  </si>
  <si>
    <t>Modulation</t>
  </si>
  <si>
    <t>&gt; 33</t>
  </si>
  <si>
    <t>32 – 26</t>
  </si>
  <si>
    <t>&lt; 25</t>
  </si>
  <si>
    <t>Traitement de l'information sensorielle liée à l'endurance / au tonus</t>
  </si>
  <si>
    <t>&gt; 16</t>
  </si>
  <si>
    <t>15 – 12</t>
  </si>
  <si>
    <t>&lt; 11</t>
  </si>
  <si>
    <t>Modulation liée à la position du corps et au mouvement</t>
  </si>
  <si>
    <t>&gt; 9</t>
  </si>
  <si>
    <t>8 – 5</t>
  </si>
  <si>
    <t>&lt; 4</t>
  </si>
  <si>
    <t>Modulation du mouvement affectant le niveau d'activité</t>
  </si>
  <si>
    <t>&gt; 10</t>
  </si>
  <si>
    <t>9 – 7</t>
  </si>
  <si>
    <t>&lt; 6</t>
  </si>
  <si>
    <t xml:space="preserve">Modulation de l'enregistrement de l'entrée sensorielle affectant les réponses émotionelles </t>
  </si>
  <si>
    <t xml:space="preserve">Modulation de l'enregistrement de l'enregistrement de l'entrée visuelle affectant les réponses émotionnelles et le niveau d'activité </t>
  </si>
  <si>
    <t>Réponses comportementales et émotionnelles</t>
  </si>
  <si>
    <t>Réponses émotionnelles / sociales</t>
  </si>
  <si>
    <t>Comportement résultatnt du traitement de l'information sensorielle</t>
  </si>
  <si>
    <t xml:space="preserve">Items indiquant les seuils de réponse 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</si>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</sst>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&quot;&gt; &quot;General"/>
    <numFmt numFmtId="165" formatCode="&quot;&lt; &quot;General"/>
  </numFmts>
  <fonts count="6" x14ac:knownFonts="1">
    <font>
      <sz val="12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000000"/>
      <name val="Calibri"/>
      <family val="2"/>
      <scheme val="minor"/>
    </font>
    <font>
      <sz val="16"/>
      <color theme="1"/>
      <name val="Calibri"/>
      <family val="2"/>
      <scheme val="minor"/>
    </font>
    <font>
      <sz val="22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2" fillId="0" borderId="0" xfId="0" applyFont="1"/>
    <xf numFmtId="0" fontId="1" fillId="2" borderId="0" xfId="0" applyFont="1" applyFill="1" applyAlignment="1">
      <alignment horizontal="center"/>
    </xf>
    <xf numFmtId="0" fontId="5" fillId="3" borderId="0" xfId="0" applyFont="1" applyFill="1" applyAlignment="1">
      <alignment horizontal="center" vertical="center" wrapText="1"/>
    </xf>
    <xf numFmtId="0" fontId="5" fillId="4" borderId="0" xfId="0" applyFont="1" applyFill="1" applyAlignment="1">
      <alignment horizontal="center" vertical="center" wrapText="1"/>
    </xf>
    <xf numFmtId="0" fontId="3" fillId="0" borderId="1" xfId="0" applyFont="1" applyBorder="1" applyAlignment="1">
      <alignment vertical="center" wrapText="1" shrinkToFit="1"/>
    </xf>
    <xf numFmtId="0" fontId="2" fillId="5" borderId="1" xfId="0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/>
    </xf>
    <xf numFmtId="0" fontId="4" fillId="5" borderId="3" xfId="0" quotePrefix="1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right" vertical="center"/>
    </xf>
    <xf numFmtId="0" fontId="4" fillId="5" borderId="4" xfId="0" applyFont="1" applyFill="1" applyBorder="1" applyAlignment="1">
      <alignment horizontal="left" vertical="center"/>
    </xf>
    <xf numFmtId="164" fontId="4" fillId="5" borderId="1" xfId="0" applyNumberFormat="1" applyFont="1" applyFill="1" applyBorder="1" applyAlignment="1">
      <alignment horizontal="center" vertical="center"/>
    </xf>
    <xf numFmtId="165" fontId="4" fillId="5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3"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Salvador\Google%20Drive\Bilans\Romain%20Couedic\CORRECTION%20PROFIL%20SENSORIEL%20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CTIONS"/>
      <sheetName val="FACTEURS"/>
    </sheetNames>
    <sheetDataSet>
      <sheetData sheetId="0" refreshError="1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1"/>
  <sheetViews>
    <sheetView tabSelected="1" zoomScale="50" zoomScaleNormal="80" workbookViewId="0">
      <selection activeCell="I8" sqref="I8"/>
    </sheetView>
  </sheetViews>
  <sheetFormatPr baseColWidth="10" defaultRowHeight="15.75" x14ac:dyDescent="0.25"/>
  <cols>
    <col min="1" max="1" width="54" customWidth="1"/>
    <col min="2" max="3" width="22.625" customWidth="1"/>
    <col min="4" max="4" width="10.875" customWidth="1"/>
    <col min="5" max="5" width="2.625" customWidth="1"/>
    <col min="6" max="6" width="10.875" customWidth="1"/>
    <col min="7" max="7" width="22.625" customWidth="1"/>
    <col min="14" max="14" width="29.5" customWidth="1"/>
    <col min="15" max="18" width="22.125" customWidth="1"/>
  </cols>
  <sheetData>
    <row r="1" spans="1:18" ht="36.950000000000003" customHeight="1" x14ac:dyDescent="0.45">
      <c r="A1" s="7" t="s">
        <v>0</v>
      </c>
      <c r="B1" s="7"/>
      <c r="C1" s="7"/>
      <c r="D1" s="7"/>
      <c r="E1" s="7"/>
      <c r="F1" s="7"/>
      <c r="G1" s="7"/>
    </row>
    <row r="2" spans="1:18" ht="41.1" customHeight="1" x14ac:dyDescent="0.25">
      <c r="A2" s="1"/>
      <c r="B2" s="11" t="s">
        <v>1</v>
      </c>
      <c r="C2" s="11" t="s">
        <v>2</v>
      </c>
      <c r="D2" s="12"/>
      <c r="E2" s="13" t="s">
        <v>3</v>
      </c>
      <c r="F2" s="14"/>
      <c r="G2" s="11" t="s">
        <v>4</v>
      </c>
    </row>
    <row r="3" spans="1:18" ht="36.950000000000003" customHeight="1" x14ac:dyDescent="0.25">
      <c r="A3" s="10" t="s">
        <v>5</v>
      </c>
      <c r="B3" s="15">
        <v>22</v>
      </c>
      <c r="C3" s="19">
        <v>28</v>
      </c>
      <c r="D3" s="17">
        <v>27</v>
      </c>
      <c r="E3" s="16" t="s">
        <v>49</v>
      </c>
      <c r="F3" s="18">
        <v>22</v>
      </c>
      <c r="G3" s="20">
        <v>21</v>
      </c>
      <c r="M3" t="s">
        <v>6</v>
      </c>
      <c r="O3" s="2" t="s">
        <v>1</v>
      </c>
      <c r="P3" s="2" t="s">
        <v>2</v>
      </c>
      <c r="Q3" s="2" t="s">
        <v>3</v>
      </c>
      <c r="R3" s="2" t="s">
        <v>4</v>
      </c>
    </row>
    <row r="4" spans="1:18" ht="36.950000000000003" customHeight="1" x14ac:dyDescent="0.25">
      <c r="A4" s="10" t="s">
        <v>7</v>
      </c>
      <c r="B4" s="15">
        <v>33</v>
      </c>
      <c r="C4" s="19">
        <v>32</v>
      </c>
      <c r="D4" s="17">
        <v>31</v>
      </c>
      <c r="E4" s="16" t="s">
        <v>49</v>
      </c>
      <c r="F4" s="18">
        <v>21</v>
      </c>
      <c r="G4" s="20">
        <v>24</v>
      </c>
      <c r="M4" s="4">
        <v>1</v>
      </c>
      <c r="N4" s="5" t="e">
        <f>[1]FACTEURS!A2</f>
        <v>#REF!</v>
      </c>
      <c r="O4" s="3">
        <v>63</v>
      </c>
      <c r="P4" s="3" t="s">
        <v>9</v>
      </c>
      <c r="Q4" s="3" t="s">
        <v>10</v>
      </c>
      <c r="R4" s="3" t="s">
        <v>11</v>
      </c>
    </row>
    <row r="5" spans="1:18" ht="36.950000000000003" customHeight="1" x14ac:dyDescent="0.25">
      <c r="A5" s="10" t="s">
        <v>12</v>
      </c>
      <c r="B5" s="15">
        <v>38</v>
      </c>
      <c r="C5" s="19">
        <v>42</v>
      </c>
      <c r="D5" s="17">
        <v>41</v>
      </c>
      <c r="E5" s="16" t="s">
        <v>49</v>
      </c>
      <c r="F5" s="18">
        <v>35</v>
      </c>
      <c r="G5" s="20">
        <v>34</v>
      </c>
      <c r="M5" s="4">
        <v>2</v>
      </c>
      <c r="N5" s="5" t="e">
        <f>[1]FACTEURS!E2</f>
        <v>#REF!</v>
      </c>
      <c r="O5" s="3">
        <v>36</v>
      </c>
      <c r="P5" s="3" t="s">
        <v>13</v>
      </c>
      <c r="Q5" s="3" t="s">
        <v>14</v>
      </c>
      <c r="R5" s="3" t="s">
        <v>15</v>
      </c>
    </row>
    <row r="6" spans="1:18" ht="36.950000000000003" customHeight="1" x14ac:dyDescent="0.25">
      <c r="A6" s="10" t="s">
        <v>16</v>
      </c>
      <c r="B6" s="15">
        <v>56</v>
      </c>
      <c r="C6" s="19">
        <v>71</v>
      </c>
      <c r="D6" s="17">
        <v>70</v>
      </c>
      <c r="E6" s="16" t="s">
        <v>49</v>
      </c>
      <c r="F6" s="18">
        <v>59</v>
      </c>
      <c r="G6" s="20">
        <v>58</v>
      </c>
      <c r="M6" s="4">
        <v>3</v>
      </c>
      <c r="N6" s="5" t="e">
        <f>[1]FACTEURS!I2</f>
        <v>#REF!</v>
      </c>
      <c r="O6" s="3">
        <v>45</v>
      </c>
      <c r="P6" s="3" t="s">
        <v>17</v>
      </c>
      <c r="Q6" s="3" t="s">
        <v>18</v>
      </c>
      <c r="R6" s="3" t="s">
        <v>19</v>
      </c>
    </row>
    <row r="7" spans="1:18" ht="36.950000000000003" customHeight="1" x14ac:dyDescent="0.25">
      <c r="A7" s="10" t="s">
        <v>20</v>
      </c>
      <c r="B7" s="15">
        <v>28</v>
      </c>
      <c r="C7" s="19">
        <v>27</v>
      </c>
      <c r="D7" s="17">
        <v>26</v>
      </c>
      <c r="E7" s="16" t="s">
        <v>49</v>
      </c>
      <c r="F7" s="18">
        <v>22</v>
      </c>
      <c r="G7" s="20">
        <v>21</v>
      </c>
      <c r="M7" s="4">
        <v>4</v>
      </c>
      <c r="N7" s="5" t="e">
        <f>[1]FACTEURS!M2</f>
        <v>#REF!</v>
      </c>
      <c r="O7" s="3">
        <v>12</v>
      </c>
      <c r="P7" s="3" t="s">
        <v>8</v>
      </c>
      <c r="Q7" s="3" t="s">
        <v>21</v>
      </c>
      <c r="R7" s="3" t="s">
        <v>22</v>
      </c>
    </row>
    <row r="8" spans="1:18" ht="36.950000000000003" customHeight="1" x14ac:dyDescent="0.25">
      <c r="A8" s="10" t="s">
        <v>23</v>
      </c>
      <c r="B8" s="15">
        <v>24</v>
      </c>
      <c r="C8" s="19">
        <v>44</v>
      </c>
      <c r="D8" s="17">
        <v>43</v>
      </c>
      <c r="E8" s="16" t="s">
        <v>49</v>
      </c>
      <c r="F8" s="18">
        <v>30</v>
      </c>
      <c r="G8" s="20">
        <v>29</v>
      </c>
      <c r="M8" s="4">
        <v>5</v>
      </c>
      <c r="N8" s="5" t="e">
        <f>[1]FACTEURS!Q2</f>
        <v>#REF!</v>
      </c>
      <c r="O8" s="3">
        <v>19</v>
      </c>
      <c r="P8" s="3" t="s">
        <v>24</v>
      </c>
      <c r="Q8" s="3" t="s">
        <v>25</v>
      </c>
      <c r="R8" s="3" t="s">
        <v>26</v>
      </c>
    </row>
    <row r="9" spans="1:18" ht="36.950000000000003" customHeight="1" x14ac:dyDescent="0.25">
      <c r="A9" s="8" t="s">
        <v>27</v>
      </c>
      <c r="B9" s="8"/>
      <c r="C9" s="8"/>
      <c r="D9" s="8"/>
      <c r="E9" s="8"/>
      <c r="F9" s="8"/>
      <c r="G9" s="8"/>
      <c r="M9" s="4">
        <v>6</v>
      </c>
      <c r="N9" s="5" t="e">
        <f>[1]FACTEURS!U2</f>
        <v>#REF!</v>
      </c>
      <c r="O9" s="3">
        <v>26</v>
      </c>
      <c r="P9" s="3" t="s">
        <v>28</v>
      </c>
      <c r="Q9" s="3" t="s">
        <v>29</v>
      </c>
      <c r="R9" s="3" t="s">
        <v>30</v>
      </c>
    </row>
    <row r="10" spans="1:18" ht="42" customHeight="1" x14ac:dyDescent="0.25">
      <c r="A10" s="10" t="s">
        <v>31</v>
      </c>
      <c r="B10" s="15">
        <v>45</v>
      </c>
      <c r="C10" s="19">
        <v>39</v>
      </c>
      <c r="D10" s="17">
        <v>38</v>
      </c>
      <c r="E10" s="16" t="s">
        <v>49</v>
      </c>
      <c r="F10" s="18">
        <v>32</v>
      </c>
      <c r="G10" s="20">
        <v>31</v>
      </c>
      <c r="M10" s="4">
        <v>7</v>
      </c>
      <c r="N10" s="5" t="e">
        <f>[1]FACTEURS!Y2</f>
        <v>#REF!</v>
      </c>
      <c r="O10" s="3">
        <v>12</v>
      </c>
      <c r="P10" s="3" t="s">
        <v>32</v>
      </c>
      <c r="Q10" s="3" t="s">
        <v>33</v>
      </c>
      <c r="R10" s="3" t="s">
        <v>34</v>
      </c>
    </row>
    <row r="11" spans="1:18" ht="36.950000000000003" customHeight="1" x14ac:dyDescent="0.25">
      <c r="A11" s="10" t="s">
        <v>35</v>
      </c>
      <c r="B11" s="15">
        <v>38</v>
      </c>
      <c r="C11" s="19">
        <v>40</v>
      </c>
      <c r="D11" s="17">
        <v>39</v>
      </c>
      <c r="E11" s="16" t="s">
        <v>49</v>
      </c>
      <c r="F11" s="18">
        <v>34</v>
      </c>
      <c r="G11" s="20">
        <v>33</v>
      </c>
      <c r="M11" s="4">
        <v>8</v>
      </c>
      <c r="N11" s="5" t="e">
        <f>[1]FACTEURS!AC2</f>
        <v>#REF!</v>
      </c>
      <c r="O11" s="3">
        <v>4</v>
      </c>
      <c r="P11" s="3" t="s">
        <v>36</v>
      </c>
      <c r="Q11" s="3" t="s">
        <v>37</v>
      </c>
      <c r="R11" s="3" t="s">
        <v>38</v>
      </c>
    </row>
    <row r="12" spans="1:18" ht="36.950000000000003" customHeight="1" x14ac:dyDescent="0.25">
      <c r="A12" s="10" t="s">
        <v>39</v>
      </c>
      <c r="B12" s="15">
        <v>16</v>
      </c>
      <c r="C12" s="19">
        <v>19</v>
      </c>
      <c r="D12" s="17">
        <v>18</v>
      </c>
      <c r="E12" s="16" t="s">
        <v>49</v>
      </c>
      <c r="F12" s="18">
        <v>15</v>
      </c>
      <c r="G12" s="20">
        <v>14</v>
      </c>
      <c r="M12" s="4">
        <v>9</v>
      </c>
      <c r="N12" s="5" t="e">
        <f>[1]FACTEURS!AG2</f>
        <v>#REF!</v>
      </c>
      <c r="O12" s="3">
        <v>6</v>
      </c>
      <c r="P12" s="3" t="s">
        <v>40</v>
      </c>
      <c r="Q12" s="3" t="s">
        <v>41</v>
      </c>
      <c r="R12" s="3" t="s">
        <v>42</v>
      </c>
    </row>
    <row r="13" spans="1:18" ht="36.950000000000003" customHeight="1" x14ac:dyDescent="0.25">
      <c r="A13" s="10" t="s">
        <v>43</v>
      </c>
      <c r="B13" s="15">
        <v>13</v>
      </c>
      <c r="C13" s="19">
        <v>14</v>
      </c>
      <c r="D13" s="17">
        <v>13</v>
      </c>
      <c r="E13" s="16" t="s">
        <v>49</v>
      </c>
      <c r="F13" s="18">
        <v>11</v>
      </c>
      <c r="G13" s="20">
        <v>10</v>
      </c>
    </row>
    <row r="14" spans="1:18" ht="47.1" customHeight="1" x14ac:dyDescent="0.25">
      <c r="A14" s="10" t="s">
        <v>44</v>
      </c>
      <c r="B14" s="15">
        <v>15</v>
      </c>
      <c r="C14" s="19">
        <v>14</v>
      </c>
      <c r="D14" s="17">
        <v>13</v>
      </c>
      <c r="E14" s="16" t="s">
        <v>49</v>
      </c>
      <c r="F14" s="18">
        <v>11</v>
      </c>
      <c r="G14" s="20">
        <v>10</v>
      </c>
    </row>
    <row r="15" spans="1:18" ht="36.950000000000003" customHeight="1" x14ac:dyDescent="0.25">
      <c r="A15" s="9" t="s">
        <v>45</v>
      </c>
      <c r="B15" s="9"/>
      <c r="C15" s="9"/>
      <c r="D15" s="9"/>
      <c r="E15" s="9"/>
      <c r="F15" s="9"/>
      <c r="G15" s="9"/>
      <c r="J15" s="17"/>
      <c r="K15" s="16"/>
      <c r="L15" s="18"/>
    </row>
    <row r="16" spans="1:18" ht="41.1" customHeight="1" x14ac:dyDescent="0.25">
      <c r="A16" s="10" t="s">
        <v>46</v>
      </c>
      <c r="B16" s="15">
        <v>41</v>
      </c>
      <c r="C16" s="19">
        <v>57</v>
      </c>
      <c r="D16" s="17">
        <v>56</v>
      </c>
      <c r="E16" s="16" t="s">
        <v>49</v>
      </c>
      <c r="F16" s="18">
        <v>43</v>
      </c>
      <c r="G16" s="20">
        <v>42</v>
      </c>
    </row>
    <row r="17" spans="1:7" ht="36.950000000000003" customHeight="1" x14ac:dyDescent="0.25">
      <c r="A17" s="10" t="s">
        <v>47</v>
      </c>
      <c r="B17" s="15">
        <v>10</v>
      </c>
      <c r="C17" s="19">
        <v>19</v>
      </c>
      <c r="D17" s="17">
        <v>18</v>
      </c>
      <c r="E17" s="16" t="s">
        <v>49</v>
      </c>
      <c r="F17" s="18">
        <v>13</v>
      </c>
      <c r="G17" s="20">
        <v>12</v>
      </c>
    </row>
    <row r="18" spans="1:7" ht="36.950000000000003" customHeight="1" x14ac:dyDescent="0.25">
      <c r="A18" s="10" t="s">
        <v>48</v>
      </c>
      <c r="B18" s="15">
        <v>11</v>
      </c>
      <c r="C18" s="19">
        <v>11</v>
      </c>
      <c r="D18" s="17">
        <v>10</v>
      </c>
      <c r="E18" s="16" t="s">
        <v>49</v>
      </c>
      <c r="F18" s="18">
        <v>9</v>
      </c>
      <c r="G18" s="20">
        <v>8</v>
      </c>
    </row>
    <row r="19" spans="1:7" ht="18.75" x14ac:dyDescent="0.3">
      <c r="A19" s="6"/>
      <c r="B19" s="6"/>
      <c r="C19" s="6"/>
      <c r="D19" s="6"/>
      <c r="E19" s="6"/>
      <c r="F19" s="6"/>
      <c r="G19" s="6"/>
    </row>
    <row r="20" spans="1:7" ht="18.75" x14ac:dyDescent="0.3">
      <c r="A20" s="6"/>
      <c r="B20" s="6"/>
      <c r="C20" s="6"/>
      <c r="D20" s="6"/>
      <c r="E20" s="6"/>
      <c r="F20" s="6"/>
      <c r="G20" s="6"/>
    </row>
    <row r="21" spans="1:7" ht="18.75" x14ac:dyDescent="0.3">
      <c r="A21" s="6"/>
      <c r="B21" s="6"/>
      <c r="C21" s="6"/>
      <c r="D21" s="6"/>
      <c r="E21" s="6"/>
      <c r="F21" s="6"/>
      <c r="G21" s="6"/>
    </row>
  </sheetData>
  <mergeCells count="3">
    <mergeCell ref="A1:G1"/>
    <mergeCell ref="A9:G9"/>
    <mergeCell ref="A15:G15"/>
  </mergeCells>
  <conditionalFormatting sqref="B3">
    <cfRule type="colorScale" priority="8">
      <colorScale>
        <cfvo type="min"/>
        <cfvo type="num" val="#REF!"/>
        <cfvo type="num" val="$C$3"/>
        <color rgb="FFFF7128"/>
        <color rgb="FFFFEB84"/>
        <color theme="9" tint="0.59999389629810485"/>
      </colorScale>
    </cfRule>
  </conditionalFormatting>
  <conditionalFormatting sqref="B4:B8">
    <cfRule type="colorScale" priority="6">
      <colorScale>
        <cfvo type="min"/>
        <cfvo type="num" val="#REF!"/>
        <cfvo type="num" val="$C$3"/>
        <color rgb="FFFF7128"/>
        <color rgb="FFFFEB84"/>
        <color theme="9" tint="0.59999389629810485"/>
      </colorScale>
    </cfRule>
  </conditionalFormatting>
  <conditionalFormatting sqref="B10:B14">
    <cfRule type="colorScale" priority="5">
      <colorScale>
        <cfvo type="min"/>
        <cfvo type="num" val="#REF!"/>
        <cfvo type="num" val="$C$3"/>
        <color rgb="FFFF7128"/>
        <color rgb="FFFFEB84"/>
        <color theme="9" tint="0.59999389629810485"/>
      </colorScale>
    </cfRule>
  </conditionalFormatting>
  <conditionalFormatting sqref="B16:B18">
    <cfRule type="colorScale" priority="4">
      <colorScale>
        <cfvo type="min"/>
        <cfvo type="num" val="#REF!"/>
        <cfvo type="num" val="$C$3"/>
        <color rgb="FFFF7128"/>
        <color rgb="FFFFEB84"/>
        <color theme="9" tint="0.59999389629810485"/>
      </colorScale>
    </cfRule>
  </conditionalFormatting>
  <conditionalFormatting sqref="B3:B8 B10:B14 B16:B18">
    <cfRule type="expression" dxfId="5" priority="3">
      <formula>$B3&gt;=$C3</formula>
    </cfRule>
    <cfRule type="expression" dxfId="4" priority="2">
      <formula>AND($B3&lt;=$D3,$B3&gt;=$F3)</formula>
    </cfRule>
    <cfRule type="expression" dxfId="3" priority="1">
      <formula>$B3&lt;=$G3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CONCLUSIONS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Salvador Cabanilles</dc:creator>
  <cp:lastModifiedBy>Guy Blancher</cp:lastModifiedBy>
  <dcterms:created xsi:type="dcterms:W3CDTF">2019-06-26T19:37:51Z</dcterms:created>
  <dcterms:modified xsi:type="dcterms:W3CDTF">2019-06-26T23:06:00Z</dcterms:modified>
</cp:coreProperties>
</file>