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320" windowHeight="8610"/>
  </bookViews>
  <sheets>
    <sheet name="Feuil1" sheetId="1" r:id="rId1"/>
  </sheets>
  <externalReferences>
    <externalReference r:id="rId2"/>
  </externalReferences>
  <definedNames>
    <definedName name="OK">[1]Listes!$F$2:$F$3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" i="1" l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" i="1"/>
  <c r="J3" i="1"/>
</calcChain>
</file>

<file path=xl/sharedStrings.xml><?xml version="1.0" encoding="utf-8"?>
<sst xmlns="http://schemas.openxmlformats.org/spreadsheetml/2006/main" count="19" uniqueCount="6">
  <si>
    <t>OK</t>
  </si>
  <si>
    <t>N° CHEQUE</t>
  </si>
  <si>
    <t>POINTE</t>
  </si>
  <si>
    <t>DEPENSES</t>
  </si>
  <si>
    <t>RECETTES</t>
  </si>
  <si>
    <t>SOLDE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</si>
</sst>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8" fontId="0" fillId="0" borderId="1" xfId="0" applyNumberFormat="1" applyBorder="1"/>
    <xf numFmtId="164" fontId="0" fillId="0" borderId="2" xfId="0" applyNumberFormat="1" applyBorder="1"/>
    <xf numFmtId="164" fontId="0" fillId="0" borderId="1" xfId="0" applyNumberFormat="1" applyBorder="1"/>
    <xf numFmtId="0" fontId="0" fillId="0" borderId="1" xfId="0" applyBorder="1" applyAlignment="1">
      <alignment horizontal="center" vertical="center"/>
    </xf>
    <xf numFmtId="8" fontId="0" fillId="0" borderId="1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</cellXfs>
  <cellStyles count="1">
    <cellStyle name="Normal" xfId="0" builtinId="0"/>
  </cellStyles>
  <dxfs count="4"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udreyfred/Desktop/Fichier%20Excel/comptes%20FRED%20et%20AUDREY%20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cheancier"/>
      <sheetName val="Comptes"/>
      <sheetName val="Feuil1"/>
      <sheetName val="Listes"/>
    </sheetNames>
    <sheetDataSet>
      <sheetData sheetId="0"/>
      <sheetData sheetId="1"/>
      <sheetData sheetId="2"/>
      <sheetData sheetId="3">
        <row r="2">
          <cell r="F2" t="str">
            <v>OK</v>
          </cell>
        </row>
        <row r="3">
          <cell r="F3" t="str">
            <v>NOK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1:J22"/>
  <sheetViews>
    <sheetView tabSelected="1" topLeftCell="E1" workbookViewId="0">
      <selection activeCell="N9" sqref="N9"/>
    </sheetView>
  </sheetViews>
  <sheetFormatPr baseColWidth="10" defaultRowHeight="15" x14ac:dyDescent="0.25"/>
  <sheetData>
    <row r="1" spans="6:10" x14ac:dyDescent="0.25">
      <c r="F1" s="5" t="s">
        <v>1</v>
      </c>
      <c r="G1" s="5" t="s">
        <v>2</v>
      </c>
      <c r="H1" s="6" t="s">
        <v>3</v>
      </c>
      <c r="I1" s="7" t="s">
        <v>4</v>
      </c>
      <c r="J1" s="6" t="s">
        <v>5</v>
      </c>
    </row>
    <row r="2" spans="6:10" x14ac:dyDescent="0.25">
      <c r="F2" s="1"/>
      <c r="G2" s="1" t="s">
        <v>0</v>
      </c>
      <c r="H2" s="2">
        <v>13.9</v>
      </c>
      <c r="I2" s="3"/>
      <c r="J2" s="2" t="str">
        <f>IF(G2&lt;&gt;"","",SUMPRODUCT(($G$2:G2="")*$I$2:I2)-SUMPRODUCT(($G$2:G2="")*$H$2:H2))</f>
        <v/>
      </c>
    </row>
    <row r="3" spans="6:10" x14ac:dyDescent="0.25">
      <c r="F3" s="1">
        <v>5831845</v>
      </c>
      <c r="G3" s="1"/>
      <c r="H3" s="4">
        <v>55</v>
      </c>
      <c r="I3" s="3"/>
      <c r="J3" s="2">
        <f>IF(G3&lt;&gt;"","",SUMPRODUCT(($G$2:G3="")*$I$2:I3)-SUMPRODUCT(($G$2:G3="")*$H$2:H3))</f>
        <v>-55</v>
      </c>
    </row>
    <row r="4" spans="6:10" x14ac:dyDescent="0.25">
      <c r="F4" s="1"/>
      <c r="G4" s="1" t="s">
        <v>0</v>
      </c>
      <c r="H4" s="2">
        <v>16.850000000000001</v>
      </c>
      <c r="I4" s="3"/>
      <c r="J4" s="2" t="str">
        <f>IF(G4&lt;&gt;"","",SUMPRODUCT(($G$2:G4="")*$I$2:I4)-SUMPRODUCT(($G$2:G4="")*$H$2:H4))</f>
        <v/>
      </c>
    </row>
    <row r="5" spans="6:10" x14ac:dyDescent="0.25">
      <c r="F5" s="1"/>
      <c r="G5" s="1" t="s">
        <v>0</v>
      </c>
      <c r="H5" s="2">
        <v>61.21</v>
      </c>
      <c r="I5" s="3"/>
      <c r="J5" s="2" t="str">
        <f>IF(G5&lt;&gt;"","",SUMPRODUCT(($G$2:G5="")*$I$2:I5)-SUMPRODUCT(($G$2:G5="")*$H$2:H5))</f>
        <v/>
      </c>
    </row>
    <row r="6" spans="6:10" x14ac:dyDescent="0.25">
      <c r="F6" s="1"/>
      <c r="G6" s="1" t="s">
        <v>0</v>
      </c>
      <c r="H6" s="2"/>
      <c r="I6" s="3">
        <v>300</v>
      </c>
      <c r="J6" s="2" t="str">
        <f>IF(G6&lt;&gt;"","",SUMPRODUCT(($G$2:G6="")*$I$2:I6)-SUMPRODUCT(($G$2:G6="")*$H$2:H6))</f>
        <v/>
      </c>
    </row>
    <row r="7" spans="6:10" x14ac:dyDescent="0.25">
      <c r="F7" s="1"/>
      <c r="G7" s="1" t="s">
        <v>0</v>
      </c>
      <c r="H7" s="2"/>
      <c r="I7" s="3">
        <v>569</v>
      </c>
      <c r="J7" s="2" t="str">
        <f>IF(G7&lt;&gt;"","",SUMPRODUCT(($G$2:G7="")*$I$2:I7)-SUMPRODUCT(($G$2:G7="")*$H$2:H7))</f>
        <v/>
      </c>
    </row>
    <row r="8" spans="6:10" x14ac:dyDescent="0.25">
      <c r="F8" s="1">
        <v>5831846</v>
      </c>
      <c r="G8" s="1"/>
      <c r="H8" s="2">
        <v>681.11</v>
      </c>
      <c r="I8" s="3"/>
      <c r="J8" s="2">
        <f>IF(G8&lt;&gt;"","",SUMPRODUCT(($G$2:G8="")*$I$2:I8)-SUMPRODUCT(($G$2:G8="")*$H$2:H8))</f>
        <v>-736.11</v>
      </c>
    </row>
    <row r="9" spans="6:10" x14ac:dyDescent="0.25">
      <c r="F9" s="1"/>
      <c r="G9" s="1" t="s">
        <v>0</v>
      </c>
      <c r="H9" s="2">
        <v>24.99</v>
      </c>
      <c r="I9" s="3"/>
      <c r="J9" s="2" t="str">
        <f>IF(G9&lt;&gt;"","",SUMPRODUCT(($G$2:G9="")*$I$2:I9)-SUMPRODUCT(($G$2:G9="")*$H$2:H9))</f>
        <v/>
      </c>
    </row>
    <row r="10" spans="6:10" x14ac:dyDescent="0.25">
      <c r="F10" s="1"/>
      <c r="G10" s="1" t="s">
        <v>0</v>
      </c>
      <c r="H10" s="2">
        <v>275.52</v>
      </c>
      <c r="I10" s="3"/>
      <c r="J10" s="2" t="str">
        <f>IF(G10&lt;&gt;"","",SUMPRODUCT(($G$2:G10="")*$I$2:I10)-SUMPRODUCT(($G$2:G10="")*$H$2:H10))</f>
        <v/>
      </c>
    </row>
    <row r="11" spans="6:10" x14ac:dyDescent="0.25">
      <c r="F11" s="1"/>
      <c r="G11" s="1" t="s">
        <v>0</v>
      </c>
      <c r="H11" s="2">
        <v>73.56</v>
      </c>
      <c r="I11" s="3"/>
      <c r="J11" s="2" t="str">
        <f>IF(G11&lt;&gt;"","",SUMPRODUCT(($G$2:G11="")*$I$2:I11)-SUMPRODUCT(($G$2:G11="")*$H$2:H11))</f>
        <v/>
      </c>
    </row>
    <row r="12" spans="6:10" x14ac:dyDescent="0.25">
      <c r="F12" s="1"/>
      <c r="G12" s="1" t="s">
        <v>0</v>
      </c>
      <c r="H12" s="2">
        <v>62.99</v>
      </c>
      <c r="I12" s="3"/>
      <c r="J12" s="2" t="str">
        <f>IF(G12&lt;&gt;"","",SUMPRODUCT(($G$2:G12="")*$I$2:I12)-SUMPRODUCT(($G$2:G12="")*$H$2:H12))</f>
        <v/>
      </c>
    </row>
    <row r="13" spans="6:10" x14ac:dyDescent="0.25">
      <c r="F13" s="1"/>
      <c r="G13" s="1" t="s">
        <v>0</v>
      </c>
      <c r="H13" s="2">
        <v>25.39</v>
      </c>
      <c r="I13" s="3"/>
      <c r="J13" s="2" t="str">
        <f>IF(G13&lt;&gt;"","",SUMPRODUCT(($G$2:G13="")*$I$2:I13)-SUMPRODUCT(($G$2:G13="")*$H$2:H13))</f>
        <v/>
      </c>
    </row>
    <row r="14" spans="6:10" x14ac:dyDescent="0.25">
      <c r="F14" s="1"/>
      <c r="G14" s="1" t="s">
        <v>0</v>
      </c>
      <c r="H14" s="2">
        <v>19.989999999999998</v>
      </c>
      <c r="I14" s="3"/>
      <c r="J14" s="2" t="str">
        <f>IF(G14&lt;&gt;"","",SUMPRODUCT(($G$2:G14="")*$I$2:I14)-SUMPRODUCT(($G$2:G14="")*$H$2:H14))</f>
        <v/>
      </c>
    </row>
    <row r="15" spans="6:10" x14ac:dyDescent="0.25">
      <c r="F15" s="1"/>
      <c r="G15" s="1" t="s">
        <v>0</v>
      </c>
      <c r="H15" s="2">
        <v>27.69</v>
      </c>
      <c r="I15" s="3"/>
      <c r="J15" s="2" t="str">
        <f>IF(G15&lt;&gt;"","",SUMPRODUCT(($G$2:G15="")*$I$2:I15)-SUMPRODUCT(($G$2:G15="")*$H$2:H15))</f>
        <v/>
      </c>
    </row>
    <row r="16" spans="6:10" x14ac:dyDescent="0.25">
      <c r="F16" s="1"/>
      <c r="G16" s="1" t="s">
        <v>0</v>
      </c>
      <c r="H16" s="2">
        <v>38.6</v>
      </c>
      <c r="I16" s="3"/>
      <c r="J16" s="2" t="str">
        <f>IF(G16&lt;&gt;"","",SUMPRODUCT(($G$2:G16="")*$I$2:I16)-SUMPRODUCT(($G$2:G16="")*$H$2:H16))</f>
        <v/>
      </c>
    </row>
    <row r="17" spans="6:10" x14ac:dyDescent="0.25">
      <c r="F17" s="1">
        <v>5831847</v>
      </c>
      <c r="G17" s="1"/>
      <c r="H17" s="2">
        <v>32</v>
      </c>
      <c r="I17" s="3"/>
      <c r="J17" s="2">
        <f>IF(G17&lt;&gt;"","",SUMPRODUCT(($G$2:G17="")*$I$2:I17)-SUMPRODUCT(($G$2:G17="")*$H$2:H17))</f>
        <v>-768.11</v>
      </c>
    </row>
    <row r="18" spans="6:10" x14ac:dyDescent="0.25">
      <c r="F18" s="1"/>
      <c r="G18" s="1" t="s">
        <v>0</v>
      </c>
      <c r="H18" s="2">
        <v>19.899999999999999</v>
      </c>
      <c r="I18" s="3"/>
      <c r="J18" s="2" t="str">
        <f>IF(G18&lt;&gt;"","",SUMPRODUCT(($G$2:G18="")*$I$2:I18)-SUMPRODUCT(($G$2:G18="")*$H$2:H18))</f>
        <v/>
      </c>
    </row>
    <row r="19" spans="6:10" x14ac:dyDescent="0.25">
      <c r="F19" s="1"/>
      <c r="G19" s="1"/>
      <c r="H19" s="2">
        <v>9.9499999999999993</v>
      </c>
      <c r="I19" s="3"/>
      <c r="J19" s="2">
        <f>IF(G19&lt;&gt;"","",SUMPRODUCT(($G$2:G19="")*$I$2:I19)-SUMPRODUCT(($G$2:G19="")*$H$2:H19))</f>
        <v>-778.06000000000006</v>
      </c>
    </row>
    <row r="20" spans="6:10" x14ac:dyDescent="0.25">
      <c r="F20" s="1"/>
      <c r="G20" s="1"/>
      <c r="H20" s="2">
        <v>22.9</v>
      </c>
      <c r="I20" s="3"/>
      <c r="J20" s="2">
        <f>IF(G20&lt;&gt;"","",SUMPRODUCT(($G$2:G20="")*$I$2:I20)-SUMPRODUCT(($G$2:G20="")*$H$2:H20))</f>
        <v>-800.96</v>
      </c>
    </row>
    <row r="21" spans="6:10" x14ac:dyDescent="0.25">
      <c r="F21" s="1">
        <v>5831875</v>
      </c>
      <c r="G21" s="1"/>
      <c r="H21" s="2">
        <v>29</v>
      </c>
      <c r="I21" s="3"/>
      <c r="J21" s="2">
        <f>IF(G21&lt;&gt;"","",SUMPRODUCT(($G$2:G21="")*$I$2:I21)-SUMPRODUCT(($G$2:G21="")*$H$2:H21))</f>
        <v>-829.96</v>
      </c>
    </row>
    <row r="22" spans="6:10" x14ac:dyDescent="0.25">
      <c r="F22" s="1">
        <v>5831843</v>
      </c>
      <c r="G22" s="1"/>
      <c r="H22" s="2">
        <v>251.82</v>
      </c>
      <c r="I22" s="3"/>
      <c r="J22" s="2">
        <f>IF(G22&lt;&gt;"","",SUMPRODUCT(($G$2:G22="")*$I$2:I22)-SUMPRODUCT(($G$2:G22="")*$H$2:H22))</f>
        <v>-1081.78</v>
      </c>
    </row>
  </sheetData>
  <conditionalFormatting sqref="F2:I22">
    <cfRule type="expression" priority="3">
      <formula>COUNTBLANK(#REF!)</formula>
    </cfRule>
    <cfRule type="expression" dxfId="3" priority="4">
      <formula>$G2&lt;&gt;""</formula>
    </cfRule>
    <cfRule type="expression" dxfId="2" priority="5">
      <formula>$H2&lt;&gt;""</formula>
    </cfRule>
  </conditionalFormatting>
  <conditionalFormatting sqref="G2:G22">
    <cfRule type="cellIs" dxfId="1" priority="2" operator="equal">
      <formula>"OK"</formula>
    </cfRule>
  </conditionalFormatting>
  <conditionalFormatting sqref="G1">
    <cfRule type="cellIs" dxfId="0" priority="1" operator="equal">
      <formula>"OK"</formula>
    </cfRule>
  </conditionalFormatting>
  <dataValidations count="1">
    <dataValidation type="list" allowBlank="1" showInputMessage="1" showErrorMessage="1" sqref="G1:G22">
      <formula1>OK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audreyfred</dc:creator>
  <cp:lastModifiedBy>gmb</cp:lastModifiedBy>
  <dcterms:created xsi:type="dcterms:W3CDTF">2017-10-12T15:49:39Z</dcterms:created>
  <dcterms:modified xsi:type="dcterms:W3CDTF">2017-10-12T16:33:09Z</dcterms:modified>
</cp:coreProperties>
</file>