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soonorlater\"/>
    </mc:Choice>
  </mc:AlternateContent>
  <bookViews>
    <workbookView xWindow="0" yWindow="0" windowWidth="20655" windowHeight="8460"/>
  </bookViews>
  <sheets>
    <sheet name="2019" sheetId="1" r:id="rId1"/>
  </sheets>
  <calcPr calcId="162913"/>
</workbook>
</file>

<file path=xl/calcChain.xml><?xml version="1.0" encoding="utf-8"?>
<calcChain xmlns="http://schemas.openxmlformats.org/spreadsheetml/2006/main">
  <c r="B13" i="1" l="1"/>
  <c r="M13" i="1"/>
  <c r="L13" i="1"/>
  <c r="K13" i="1"/>
  <c r="J13" i="1"/>
  <c r="I13" i="1"/>
  <c r="H13" i="1"/>
  <c r="G13" i="1"/>
  <c r="F13" i="1"/>
  <c r="E13" i="1"/>
  <c r="D13" i="1"/>
  <c r="C13" i="1"/>
</calcChain>
</file>

<file path=xl/sharedStrings.xml><?xml version="1.0" encoding="utf-8"?>
<sst xmlns="http://schemas.openxmlformats.org/spreadsheetml/2006/main" count="25" uniqueCount="25">
  <si>
    <t>Calcul de taux de la non-conformité</t>
  </si>
  <si>
    <t>Code</t>
  </si>
  <si>
    <t>: DAS-PRO-27</t>
  </si>
  <si>
    <t>Date</t>
  </si>
  <si>
    <t>: 30/10/2019</t>
  </si>
  <si>
    <t>Version</t>
  </si>
  <si>
    <t>: 02</t>
  </si>
  <si>
    <t>Page</t>
  </si>
  <si>
    <t>: 1/1</t>
  </si>
  <si>
    <t>Janv</t>
  </si>
  <si>
    <t>Fév</t>
  </si>
  <si>
    <t>Mars</t>
  </si>
  <si>
    <t>Avril</t>
  </si>
  <si>
    <t>Mai</t>
  </si>
  <si>
    <t>Juin</t>
  </si>
  <si>
    <t>Juillet</t>
  </si>
  <si>
    <t>Aout</t>
  </si>
  <si>
    <t>Sept</t>
  </si>
  <si>
    <t>Oct.</t>
  </si>
  <si>
    <t>Nov.</t>
  </si>
  <si>
    <t>Déc.</t>
  </si>
  <si>
    <t xml:space="preserve">Nombre totale des pièces usinées </t>
  </si>
  <si>
    <t>Nombre des pièces non conformes</t>
  </si>
  <si>
    <t>Taux de la non-conformité</t>
  </si>
  <si>
    <t>Zone 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</si>
</sst>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9" fontId="0" fillId="0" borderId="0" xfId="0" applyNumberForma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9" fontId="0" fillId="0" borderId="3" xfId="0" applyNumberFormat="1" applyBorder="1" applyAlignment="1">
      <alignment vertical="center" wrapText="1"/>
    </xf>
    <xf numFmtId="10" fontId="0" fillId="2" borderId="1" xfId="0" applyNumberForma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41745</xdr:rowOff>
    </xdr:from>
    <xdr:to>
      <xdr:col>1</xdr:col>
      <xdr:colOff>485776</xdr:colOff>
      <xdr:row>3</xdr:row>
      <xdr:rowOff>142875</xdr:rowOff>
    </xdr:to>
    <xdr:pic>
      <xdr:nvPicPr>
        <xdr:cNvPr id="2" name="Image 1" descr="entete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1745"/>
          <a:ext cx="990601" cy="6726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7"/>
  <sheetViews>
    <sheetView tabSelected="1" workbookViewId="0">
      <selection activeCell="B13" sqref="B13:B14"/>
    </sheetView>
  </sheetViews>
  <sheetFormatPr baseColWidth="10" defaultColWidth="9.140625" defaultRowHeight="15" x14ac:dyDescent="0.25"/>
  <cols>
    <col min="2" max="2" width="11.5703125" bestFit="1" customWidth="1"/>
  </cols>
  <sheetData>
    <row r="1" spans="1:13" x14ac:dyDescent="0.25">
      <c r="A1" s="13"/>
      <c r="B1" s="13"/>
      <c r="C1" s="14" t="s">
        <v>0</v>
      </c>
      <c r="D1" s="14"/>
      <c r="E1" s="14"/>
      <c r="F1" s="14"/>
      <c r="G1" s="14"/>
      <c r="H1" s="14"/>
      <c r="I1" s="14"/>
      <c r="J1" s="1" t="s">
        <v>1</v>
      </c>
      <c r="K1" s="15" t="s">
        <v>2</v>
      </c>
      <c r="L1" s="15"/>
    </row>
    <row r="2" spans="1:13" x14ac:dyDescent="0.25">
      <c r="A2" s="13"/>
      <c r="B2" s="13"/>
      <c r="C2" s="14"/>
      <c r="D2" s="14"/>
      <c r="E2" s="14"/>
      <c r="F2" s="14"/>
      <c r="G2" s="14"/>
      <c r="H2" s="14"/>
      <c r="I2" s="14"/>
      <c r="J2" s="1" t="s">
        <v>3</v>
      </c>
      <c r="K2" s="15" t="s">
        <v>4</v>
      </c>
      <c r="L2" s="15"/>
    </row>
    <row r="3" spans="1:13" x14ac:dyDescent="0.25">
      <c r="A3" s="13"/>
      <c r="B3" s="13"/>
      <c r="C3" s="14"/>
      <c r="D3" s="14"/>
      <c r="E3" s="14"/>
      <c r="F3" s="14"/>
      <c r="G3" s="14"/>
      <c r="H3" s="14"/>
      <c r="I3" s="14"/>
      <c r="J3" s="1" t="s">
        <v>5</v>
      </c>
      <c r="K3" s="15" t="s">
        <v>6</v>
      </c>
      <c r="L3" s="15"/>
    </row>
    <row r="4" spans="1:13" x14ac:dyDescent="0.25">
      <c r="A4" s="13"/>
      <c r="B4" s="13"/>
      <c r="C4" s="14"/>
      <c r="D4" s="14"/>
      <c r="E4" s="14"/>
      <c r="F4" s="14"/>
      <c r="G4" s="14"/>
      <c r="H4" s="14"/>
      <c r="I4" s="14"/>
      <c r="J4" s="1" t="s">
        <v>7</v>
      </c>
      <c r="K4" s="15" t="s">
        <v>8</v>
      </c>
      <c r="L4" s="15"/>
    </row>
    <row r="8" spans="1:13" x14ac:dyDescent="0.25">
      <c r="A8" s="9"/>
      <c r="B8" s="11" t="s">
        <v>9</v>
      </c>
      <c r="C8" s="11" t="s">
        <v>10</v>
      </c>
      <c r="D8" s="11" t="s">
        <v>11</v>
      </c>
      <c r="E8" s="11" t="s">
        <v>12</v>
      </c>
      <c r="F8" s="11" t="s">
        <v>13</v>
      </c>
      <c r="G8" s="11" t="s">
        <v>14</v>
      </c>
      <c r="H8" s="11" t="s">
        <v>15</v>
      </c>
      <c r="I8" s="11" t="s">
        <v>16</v>
      </c>
      <c r="J8" s="11" t="s">
        <v>17</v>
      </c>
      <c r="K8" s="11" t="s">
        <v>18</v>
      </c>
      <c r="L8" s="11" t="s">
        <v>19</v>
      </c>
      <c r="M8" s="11" t="s">
        <v>20</v>
      </c>
    </row>
    <row r="9" spans="1:13" x14ac:dyDescent="0.25">
      <c r="A9" s="9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ht="45" x14ac:dyDescent="0.25">
      <c r="A10" s="2" t="s">
        <v>21</v>
      </c>
      <c r="B10" s="3">
        <v>41781</v>
      </c>
      <c r="C10" s="3">
        <v>98798</v>
      </c>
      <c r="D10" s="3">
        <v>91758</v>
      </c>
      <c r="E10" s="3">
        <v>137864</v>
      </c>
      <c r="F10" s="3">
        <v>107785</v>
      </c>
      <c r="G10" s="3">
        <v>83644</v>
      </c>
      <c r="H10" s="3">
        <v>66890</v>
      </c>
      <c r="I10" s="3">
        <v>43592</v>
      </c>
      <c r="J10" s="3">
        <v>83011</v>
      </c>
      <c r="K10" s="3">
        <v>196340</v>
      </c>
      <c r="L10" s="3">
        <v>104514</v>
      </c>
      <c r="M10" s="3">
        <v>125926</v>
      </c>
    </row>
    <row r="11" spans="1:13" ht="18" customHeight="1" x14ac:dyDescent="0.25">
      <c r="A11" s="12" t="s">
        <v>22</v>
      </c>
      <c r="B11" s="9">
        <v>243</v>
      </c>
      <c r="C11" s="9">
        <v>380</v>
      </c>
      <c r="D11" s="9">
        <v>460</v>
      </c>
      <c r="E11" s="9">
        <v>874</v>
      </c>
      <c r="F11" s="9">
        <v>668</v>
      </c>
      <c r="G11" s="9">
        <v>378</v>
      </c>
      <c r="H11" s="9">
        <v>577</v>
      </c>
      <c r="I11" s="9">
        <v>383</v>
      </c>
      <c r="J11" s="9">
        <v>552</v>
      </c>
      <c r="K11" s="9">
        <v>1232</v>
      </c>
      <c r="L11" s="9">
        <v>569</v>
      </c>
      <c r="M11" s="9">
        <v>196</v>
      </c>
    </row>
    <row r="12" spans="1:13" x14ac:dyDescent="0.25">
      <c r="A12" s="12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13" ht="18" customHeight="1" x14ac:dyDescent="0.25">
      <c r="A13" s="10" t="s">
        <v>23</v>
      </c>
      <c r="B13" s="8">
        <f>E18</f>
        <v>0</v>
      </c>
      <c r="C13" s="8">
        <f t="shared" ref="C13:M13" si="0">IF(C10="","",C11/C10)</f>
        <v>3.8462317050952446E-3</v>
      </c>
      <c r="D13" s="8">
        <f t="shared" si="0"/>
        <v>5.0131868610911309E-3</v>
      </c>
      <c r="E13" s="8">
        <f t="shared" si="0"/>
        <v>6.339581036383682E-3</v>
      </c>
      <c r="F13" s="8">
        <f t="shared" si="0"/>
        <v>6.1975228464071991E-3</v>
      </c>
      <c r="G13" s="8">
        <f t="shared" si="0"/>
        <v>4.5191525991105158E-3</v>
      </c>
      <c r="H13" s="8">
        <f t="shared" si="0"/>
        <v>8.6261025564359391E-3</v>
      </c>
      <c r="I13" s="8">
        <f t="shared" si="0"/>
        <v>8.7860157827124238E-3</v>
      </c>
      <c r="J13" s="8">
        <f t="shared" si="0"/>
        <v>6.6497211212971771E-3</v>
      </c>
      <c r="K13" s="8">
        <f t="shared" si="0"/>
        <v>6.2748293776102677E-3</v>
      </c>
      <c r="L13" s="8">
        <f t="shared" si="0"/>
        <v>5.4442467037908795E-3</v>
      </c>
      <c r="M13" s="8">
        <f t="shared" si="0"/>
        <v>1.5564696726648984E-3</v>
      </c>
    </row>
    <row r="14" spans="1:13" x14ac:dyDescent="0.25">
      <c r="A14" s="10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6" spans="1:13" ht="15.75" thickBot="1" x14ac:dyDescent="0.3"/>
    <row r="17" spans="2:8" ht="15.75" thickBot="1" x14ac:dyDescent="0.3">
      <c r="B17" s="4"/>
      <c r="C17" s="5"/>
      <c r="G17" s="6" t="s">
        <v>24</v>
      </c>
      <c r="H17" s="7">
        <v>0.01</v>
      </c>
    </row>
  </sheetData>
  <mergeCells count="45">
    <mergeCell ref="F8:F9"/>
    <mergeCell ref="A1:B4"/>
    <mergeCell ref="C1:I4"/>
    <mergeCell ref="K1:L1"/>
    <mergeCell ref="K2:L2"/>
    <mergeCell ref="K3:L3"/>
    <mergeCell ref="K4:L4"/>
    <mergeCell ref="A8:A9"/>
    <mergeCell ref="B8:B9"/>
    <mergeCell ref="C8:C9"/>
    <mergeCell ref="D8:D9"/>
    <mergeCell ref="E8:E9"/>
    <mergeCell ref="M8:M9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G8:G9"/>
    <mergeCell ref="H8:H9"/>
    <mergeCell ref="I8:I9"/>
    <mergeCell ref="J8:J9"/>
    <mergeCell ref="K8:K9"/>
    <mergeCell ref="L8:L9"/>
    <mergeCell ref="J11:J12"/>
    <mergeCell ref="K11:K12"/>
    <mergeCell ref="L11:L12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Guy Blancher</cp:lastModifiedBy>
  <dcterms:created xsi:type="dcterms:W3CDTF">2020-04-03T10:55:44Z</dcterms:created>
  <dcterms:modified xsi:type="dcterms:W3CDTF">2020-04-04T16:43:52Z</dcterms:modified>
</cp:coreProperties>
</file>