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95" windowHeight="8895" activeTab="1"/>
  </bookViews>
  <sheets>
    <sheet name="Données" sheetId="3" r:id="rId1"/>
    <sheet name="Sem.01" sheetId="4" r:id="rId2"/>
    <sheet name="Sem.02" sheetId="5" r:id="rId3"/>
    <sheet name="Sem.03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2" i="6" l="1"/>
  <c r="J162" i="6"/>
  <c r="I162" i="6"/>
  <c r="H162" i="6"/>
  <c r="G161" i="6"/>
  <c r="F161" i="6"/>
  <c r="E161" i="6"/>
  <c r="N160" i="6"/>
  <c r="M160" i="6"/>
  <c r="N159" i="6"/>
  <c r="M159" i="6"/>
  <c r="N158" i="6"/>
  <c r="M158" i="6"/>
  <c r="N157" i="6"/>
  <c r="M157" i="6"/>
  <c r="N156" i="6"/>
  <c r="M156" i="6"/>
  <c r="N155" i="6"/>
  <c r="M155" i="6"/>
  <c r="N154" i="6"/>
  <c r="M154" i="6"/>
  <c r="N153" i="6"/>
  <c r="M153" i="6"/>
  <c r="N152" i="6"/>
  <c r="M152" i="6"/>
  <c r="M151" i="6"/>
  <c r="N150" i="6"/>
  <c r="M150" i="6"/>
  <c r="N149" i="6"/>
  <c r="M149" i="6"/>
  <c r="N148" i="6"/>
  <c r="M148" i="6"/>
  <c r="N147" i="6"/>
  <c r="M147" i="6"/>
  <c r="N146" i="6"/>
  <c r="M146" i="6"/>
  <c r="N145" i="6"/>
  <c r="M145" i="6"/>
  <c r="N144" i="6"/>
  <c r="M144" i="6"/>
  <c r="N143" i="6"/>
  <c r="M143" i="6"/>
  <c r="N142" i="6"/>
  <c r="M142" i="6"/>
  <c r="M141" i="6"/>
  <c r="N140" i="6"/>
  <c r="M140" i="6"/>
  <c r="N139" i="6"/>
  <c r="M139" i="6"/>
  <c r="N138" i="6"/>
  <c r="M138" i="6"/>
  <c r="N137" i="6"/>
  <c r="M137" i="6"/>
  <c r="N136" i="6"/>
  <c r="M136" i="6"/>
  <c r="N135" i="6"/>
  <c r="M135" i="6"/>
  <c r="N134" i="6"/>
  <c r="M134" i="6"/>
  <c r="N133" i="6"/>
  <c r="M133" i="6"/>
  <c r="N132" i="6"/>
  <c r="M132" i="6"/>
  <c r="M131" i="6"/>
  <c r="N130" i="6"/>
  <c r="M130" i="6"/>
  <c r="N129" i="6"/>
  <c r="M129" i="6"/>
  <c r="N128" i="6"/>
  <c r="M128" i="6"/>
  <c r="N127" i="6"/>
  <c r="M127" i="6"/>
  <c r="N126" i="6"/>
  <c r="M126" i="6"/>
  <c r="N125" i="6"/>
  <c r="M125" i="6"/>
  <c r="N124" i="6"/>
  <c r="M124" i="6"/>
  <c r="N123" i="6"/>
  <c r="M123" i="6"/>
  <c r="N122" i="6"/>
  <c r="M122" i="6"/>
  <c r="M121" i="6"/>
  <c r="N120" i="6"/>
  <c r="M120" i="6"/>
  <c r="N119" i="6"/>
  <c r="M119" i="6"/>
  <c r="N118" i="6"/>
  <c r="M118" i="6"/>
  <c r="N117" i="6"/>
  <c r="M117" i="6"/>
  <c r="N116" i="6"/>
  <c r="M116" i="6"/>
  <c r="N115" i="6"/>
  <c r="M115" i="6"/>
  <c r="N114" i="6"/>
  <c r="M114" i="6"/>
  <c r="N113" i="6"/>
  <c r="M113" i="6"/>
  <c r="N112" i="6"/>
  <c r="M112" i="6"/>
  <c r="M111" i="6"/>
  <c r="N110" i="6"/>
  <c r="M110" i="6"/>
  <c r="N109" i="6"/>
  <c r="M109" i="6"/>
  <c r="N108" i="6"/>
  <c r="M108" i="6"/>
  <c r="N107" i="6"/>
  <c r="M107" i="6"/>
  <c r="N106" i="6"/>
  <c r="M106" i="6"/>
  <c r="N105" i="6"/>
  <c r="M105" i="6"/>
  <c r="N104" i="6"/>
  <c r="M104" i="6"/>
  <c r="N103" i="6"/>
  <c r="M103" i="6"/>
  <c r="N102" i="6"/>
  <c r="M102" i="6"/>
  <c r="M101" i="6"/>
  <c r="N100" i="6"/>
  <c r="M100" i="6"/>
  <c r="N99" i="6"/>
  <c r="M99" i="6"/>
  <c r="N98" i="6"/>
  <c r="M98" i="6"/>
  <c r="N97" i="6"/>
  <c r="M97" i="6"/>
  <c r="N96" i="6"/>
  <c r="M96" i="6"/>
  <c r="N95" i="6"/>
  <c r="M95" i="6"/>
  <c r="N94" i="6"/>
  <c r="M94" i="6"/>
  <c r="N93" i="6"/>
  <c r="M93" i="6"/>
  <c r="N92" i="6"/>
  <c r="M92" i="6"/>
  <c r="M91" i="6"/>
  <c r="N90" i="6"/>
  <c r="M90" i="6"/>
  <c r="N89" i="6"/>
  <c r="M89" i="6"/>
  <c r="N88" i="6"/>
  <c r="M88" i="6"/>
  <c r="N87" i="6"/>
  <c r="M87" i="6"/>
  <c r="N86" i="6"/>
  <c r="M86" i="6"/>
  <c r="N85" i="6"/>
  <c r="M85" i="6"/>
  <c r="N84" i="6"/>
  <c r="M84" i="6"/>
  <c r="N83" i="6"/>
  <c r="M83" i="6"/>
  <c r="N82" i="6"/>
  <c r="M82" i="6"/>
  <c r="M81" i="6"/>
  <c r="N80" i="6"/>
  <c r="M80" i="6"/>
  <c r="N79" i="6"/>
  <c r="M79" i="6"/>
  <c r="N78" i="6"/>
  <c r="M78" i="6"/>
  <c r="N77" i="6"/>
  <c r="M77" i="6"/>
  <c r="N76" i="6"/>
  <c r="M76" i="6"/>
  <c r="N75" i="6"/>
  <c r="M75" i="6"/>
  <c r="N74" i="6"/>
  <c r="M74" i="6"/>
  <c r="N73" i="6"/>
  <c r="M73" i="6"/>
  <c r="N72" i="6"/>
  <c r="M72" i="6"/>
  <c r="M71" i="6"/>
  <c r="N70" i="6"/>
  <c r="M70" i="6"/>
  <c r="N69" i="6"/>
  <c r="M69" i="6"/>
  <c r="N68" i="6"/>
  <c r="M68" i="6"/>
  <c r="N67" i="6"/>
  <c r="M67" i="6"/>
  <c r="N66" i="6"/>
  <c r="M66" i="6"/>
  <c r="N65" i="6"/>
  <c r="M65" i="6"/>
  <c r="N64" i="6"/>
  <c r="M64" i="6"/>
  <c r="N63" i="6"/>
  <c r="M63" i="6"/>
  <c r="N62" i="6"/>
  <c r="M62" i="6"/>
  <c r="M61" i="6"/>
  <c r="N60" i="6"/>
  <c r="M60" i="6"/>
  <c r="N59" i="6"/>
  <c r="M59" i="6"/>
  <c r="N58" i="6"/>
  <c r="M58" i="6"/>
  <c r="N57" i="6"/>
  <c r="M57" i="6"/>
  <c r="N56" i="6"/>
  <c r="M56" i="6"/>
  <c r="N55" i="6"/>
  <c r="M55" i="6"/>
  <c r="N54" i="6"/>
  <c r="M54" i="6"/>
  <c r="N53" i="6"/>
  <c r="M53" i="6"/>
  <c r="N52" i="6"/>
  <c r="M52" i="6"/>
  <c r="M51" i="6"/>
  <c r="N50" i="6"/>
  <c r="M50" i="6"/>
  <c r="N49" i="6"/>
  <c r="M49" i="6"/>
  <c r="N48" i="6"/>
  <c r="M48" i="6"/>
  <c r="N47" i="6"/>
  <c r="M47" i="6"/>
  <c r="N46" i="6"/>
  <c r="M46" i="6"/>
  <c r="N45" i="6"/>
  <c r="M45" i="6"/>
  <c r="N44" i="6"/>
  <c r="M44" i="6"/>
  <c r="N43" i="6"/>
  <c r="M43" i="6"/>
  <c r="N42" i="6"/>
  <c r="M42" i="6"/>
  <c r="M41" i="6"/>
  <c r="N40" i="6"/>
  <c r="M40" i="6"/>
  <c r="N39" i="6"/>
  <c r="M39" i="6"/>
  <c r="N38" i="6"/>
  <c r="M38" i="6"/>
  <c r="N37" i="6"/>
  <c r="M37" i="6"/>
  <c r="N36" i="6"/>
  <c r="M36" i="6"/>
  <c r="N35" i="6"/>
  <c r="M35" i="6"/>
  <c r="N34" i="6"/>
  <c r="M34" i="6"/>
  <c r="N33" i="6"/>
  <c r="M33" i="6"/>
  <c r="N32" i="6"/>
  <c r="M32" i="6"/>
  <c r="M31" i="6"/>
  <c r="N30" i="6"/>
  <c r="M30" i="6"/>
  <c r="N29" i="6"/>
  <c r="M29" i="6"/>
  <c r="N28" i="6"/>
  <c r="M28" i="6"/>
  <c r="N27" i="6"/>
  <c r="M27" i="6"/>
  <c r="N26" i="6"/>
  <c r="M26" i="6"/>
  <c r="N25" i="6"/>
  <c r="M25" i="6"/>
  <c r="N24" i="6"/>
  <c r="M24" i="6"/>
  <c r="N23" i="6"/>
  <c r="M23" i="6"/>
  <c r="N22" i="6"/>
  <c r="M22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2" i="6"/>
  <c r="M12" i="6"/>
  <c r="M11" i="6"/>
  <c r="O10" i="6"/>
  <c r="N10" i="6"/>
  <c r="M10" i="6"/>
  <c r="C10" i="6"/>
  <c r="D10" i="6" s="1"/>
  <c r="O9" i="6"/>
  <c r="N9" i="6"/>
  <c r="M9" i="6"/>
  <c r="C9" i="6"/>
  <c r="D9" i="6" s="1"/>
  <c r="O8" i="6"/>
  <c r="N8" i="6"/>
  <c r="M8" i="6"/>
  <c r="D8" i="6"/>
  <c r="C8" i="6"/>
  <c r="O7" i="6"/>
  <c r="N7" i="6"/>
  <c r="M7" i="6"/>
  <c r="D7" i="6"/>
  <c r="C7" i="6"/>
  <c r="O6" i="6"/>
  <c r="N6" i="6"/>
  <c r="M6" i="6"/>
  <c r="C6" i="6"/>
  <c r="D6" i="6" s="1"/>
  <c r="A6" i="6"/>
  <c r="O5" i="6"/>
  <c r="N5" i="6"/>
  <c r="M5" i="6"/>
  <c r="C5" i="6"/>
  <c r="D5" i="6" s="1"/>
  <c r="A5" i="6"/>
  <c r="O4" i="6"/>
  <c r="N4" i="6"/>
  <c r="M4" i="6"/>
  <c r="C4" i="6"/>
  <c r="D4" i="6" s="1"/>
  <c r="A4" i="6"/>
  <c r="O3" i="6"/>
  <c r="N3" i="6"/>
  <c r="M3" i="6"/>
  <c r="C3" i="6"/>
  <c r="D3" i="6" s="1"/>
  <c r="A3" i="6"/>
  <c r="O2" i="6"/>
  <c r="N2" i="6"/>
  <c r="M2" i="6"/>
  <c r="C2" i="6"/>
  <c r="D2" i="6" s="1"/>
  <c r="A2" i="6"/>
  <c r="K162" i="5"/>
  <c r="J162" i="5"/>
  <c r="I162" i="5"/>
  <c r="H162" i="5"/>
  <c r="G161" i="5"/>
  <c r="F161" i="5"/>
  <c r="E161" i="5"/>
  <c r="N160" i="5"/>
  <c r="M160" i="5"/>
  <c r="N159" i="5"/>
  <c r="M159" i="5"/>
  <c r="N158" i="5"/>
  <c r="M158" i="5"/>
  <c r="N157" i="5"/>
  <c r="M157" i="5"/>
  <c r="N156" i="5"/>
  <c r="M156" i="5"/>
  <c r="N155" i="5"/>
  <c r="M155" i="5"/>
  <c r="N154" i="5"/>
  <c r="M154" i="5"/>
  <c r="N153" i="5"/>
  <c r="M153" i="5"/>
  <c r="N152" i="5"/>
  <c r="M152" i="5"/>
  <c r="M151" i="5"/>
  <c r="N150" i="5"/>
  <c r="M150" i="5"/>
  <c r="N149" i="5"/>
  <c r="M149" i="5"/>
  <c r="N148" i="5"/>
  <c r="M148" i="5"/>
  <c r="N147" i="5"/>
  <c r="M147" i="5"/>
  <c r="N146" i="5"/>
  <c r="M146" i="5"/>
  <c r="N145" i="5"/>
  <c r="M145" i="5"/>
  <c r="N144" i="5"/>
  <c r="M144" i="5"/>
  <c r="N143" i="5"/>
  <c r="M143" i="5"/>
  <c r="N142" i="5"/>
  <c r="M142" i="5"/>
  <c r="M141" i="5"/>
  <c r="N140" i="5"/>
  <c r="M140" i="5"/>
  <c r="N139" i="5"/>
  <c r="M139" i="5"/>
  <c r="N138" i="5"/>
  <c r="M138" i="5"/>
  <c r="N137" i="5"/>
  <c r="M137" i="5"/>
  <c r="N136" i="5"/>
  <c r="M136" i="5"/>
  <c r="N135" i="5"/>
  <c r="M135" i="5"/>
  <c r="N134" i="5"/>
  <c r="M134" i="5"/>
  <c r="N133" i="5"/>
  <c r="M133" i="5"/>
  <c r="N132" i="5"/>
  <c r="M132" i="5"/>
  <c r="M131" i="5"/>
  <c r="N130" i="5"/>
  <c r="M130" i="5"/>
  <c r="N129" i="5"/>
  <c r="M129" i="5"/>
  <c r="N128" i="5"/>
  <c r="M128" i="5"/>
  <c r="N127" i="5"/>
  <c r="M127" i="5"/>
  <c r="N126" i="5"/>
  <c r="M126" i="5"/>
  <c r="N125" i="5"/>
  <c r="M125" i="5"/>
  <c r="N124" i="5"/>
  <c r="M124" i="5"/>
  <c r="N123" i="5"/>
  <c r="M123" i="5"/>
  <c r="N122" i="5"/>
  <c r="M122" i="5"/>
  <c r="M121" i="5"/>
  <c r="N120" i="5"/>
  <c r="M120" i="5"/>
  <c r="N119" i="5"/>
  <c r="M119" i="5"/>
  <c r="N118" i="5"/>
  <c r="M118" i="5"/>
  <c r="N117" i="5"/>
  <c r="M117" i="5"/>
  <c r="N116" i="5"/>
  <c r="M116" i="5"/>
  <c r="N115" i="5"/>
  <c r="M115" i="5"/>
  <c r="N114" i="5"/>
  <c r="M114" i="5"/>
  <c r="N113" i="5"/>
  <c r="M113" i="5"/>
  <c r="N112" i="5"/>
  <c r="M112" i="5"/>
  <c r="M111" i="5"/>
  <c r="N110" i="5"/>
  <c r="M110" i="5"/>
  <c r="N109" i="5"/>
  <c r="M109" i="5"/>
  <c r="N108" i="5"/>
  <c r="M108" i="5"/>
  <c r="N107" i="5"/>
  <c r="M107" i="5"/>
  <c r="N106" i="5"/>
  <c r="M106" i="5"/>
  <c r="N105" i="5"/>
  <c r="M105" i="5"/>
  <c r="N104" i="5"/>
  <c r="M104" i="5"/>
  <c r="N103" i="5"/>
  <c r="M103" i="5"/>
  <c r="N102" i="5"/>
  <c r="M102" i="5"/>
  <c r="M101" i="5"/>
  <c r="N100" i="5"/>
  <c r="M100" i="5"/>
  <c r="N99" i="5"/>
  <c r="M99" i="5"/>
  <c r="N98" i="5"/>
  <c r="M98" i="5"/>
  <c r="N97" i="5"/>
  <c r="M97" i="5"/>
  <c r="N96" i="5"/>
  <c r="M96" i="5"/>
  <c r="N95" i="5"/>
  <c r="M95" i="5"/>
  <c r="N94" i="5"/>
  <c r="M94" i="5"/>
  <c r="N93" i="5"/>
  <c r="M93" i="5"/>
  <c r="N92" i="5"/>
  <c r="M92" i="5"/>
  <c r="M91" i="5"/>
  <c r="N90" i="5"/>
  <c r="M90" i="5"/>
  <c r="N89" i="5"/>
  <c r="M89" i="5"/>
  <c r="N88" i="5"/>
  <c r="M88" i="5"/>
  <c r="N87" i="5"/>
  <c r="M87" i="5"/>
  <c r="N86" i="5"/>
  <c r="M86" i="5"/>
  <c r="N85" i="5"/>
  <c r="M85" i="5"/>
  <c r="N84" i="5"/>
  <c r="M84" i="5"/>
  <c r="N83" i="5"/>
  <c r="M83" i="5"/>
  <c r="N82" i="5"/>
  <c r="M82" i="5"/>
  <c r="M81" i="5"/>
  <c r="N80" i="5"/>
  <c r="M80" i="5"/>
  <c r="N79" i="5"/>
  <c r="M79" i="5"/>
  <c r="N78" i="5"/>
  <c r="M78" i="5"/>
  <c r="N77" i="5"/>
  <c r="M77" i="5"/>
  <c r="N76" i="5"/>
  <c r="M76" i="5"/>
  <c r="N75" i="5"/>
  <c r="M75" i="5"/>
  <c r="N74" i="5"/>
  <c r="M74" i="5"/>
  <c r="N73" i="5"/>
  <c r="M73" i="5"/>
  <c r="N72" i="5"/>
  <c r="M72" i="5"/>
  <c r="M71" i="5"/>
  <c r="N70" i="5"/>
  <c r="M70" i="5"/>
  <c r="N69" i="5"/>
  <c r="M69" i="5"/>
  <c r="N68" i="5"/>
  <c r="M68" i="5"/>
  <c r="N67" i="5"/>
  <c r="M67" i="5"/>
  <c r="N66" i="5"/>
  <c r="M66" i="5"/>
  <c r="N65" i="5"/>
  <c r="M65" i="5"/>
  <c r="N64" i="5"/>
  <c r="M64" i="5"/>
  <c r="N63" i="5"/>
  <c r="M63" i="5"/>
  <c r="N62" i="5"/>
  <c r="M62" i="5"/>
  <c r="M61" i="5"/>
  <c r="N60" i="5"/>
  <c r="M60" i="5"/>
  <c r="N59" i="5"/>
  <c r="M59" i="5"/>
  <c r="N58" i="5"/>
  <c r="M58" i="5"/>
  <c r="N57" i="5"/>
  <c r="M57" i="5"/>
  <c r="N56" i="5"/>
  <c r="M56" i="5"/>
  <c r="N55" i="5"/>
  <c r="M55" i="5"/>
  <c r="N54" i="5"/>
  <c r="M54" i="5"/>
  <c r="N53" i="5"/>
  <c r="M53" i="5"/>
  <c r="N52" i="5"/>
  <c r="M52" i="5"/>
  <c r="M51" i="5"/>
  <c r="N50" i="5"/>
  <c r="M50" i="5"/>
  <c r="N49" i="5"/>
  <c r="M49" i="5"/>
  <c r="N48" i="5"/>
  <c r="M48" i="5"/>
  <c r="N47" i="5"/>
  <c r="M47" i="5"/>
  <c r="N46" i="5"/>
  <c r="M46" i="5"/>
  <c r="N45" i="5"/>
  <c r="M45" i="5"/>
  <c r="N44" i="5"/>
  <c r="M44" i="5"/>
  <c r="N43" i="5"/>
  <c r="M43" i="5"/>
  <c r="N42" i="5"/>
  <c r="M42" i="5"/>
  <c r="M41" i="5"/>
  <c r="N40" i="5"/>
  <c r="M40" i="5"/>
  <c r="N39" i="5"/>
  <c r="M39" i="5"/>
  <c r="N38" i="5"/>
  <c r="M38" i="5"/>
  <c r="N37" i="5"/>
  <c r="M37" i="5"/>
  <c r="N36" i="5"/>
  <c r="M36" i="5"/>
  <c r="N35" i="5"/>
  <c r="M35" i="5"/>
  <c r="N34" i="5"/>
  <c r="M34" i="5"/>
  <c r="N33" i="5"/>
  <c r="M33" i="5"/>
  <c r="N32" i="5"/>
  <c r="M32" i="5"/>
  <c r="M31" i="5"/>
  <c r="N30" i="5"/>
  <c r="M30" i="5"/>
  <c r="N29" i="5"/>
  <c r="M29" i="5"/>
  <c r="N28" i="5"/>
  <c r="M28" i="5"/>
  <c r="N27" i="5"/>
  <c r="M27" i="5"/>
  <c r="N26" i="5"/>
  <c r="M26" i="5"/>
  <c r="N25" i="5"/>
  <c r="M25" i="5"/>
  <c r="N24" i="5"/>
  <c r="M24" i="5"/>
  <c r="N23" i="5"/>
  <c r="M23" i="5"/>
  <c r="N22" i="5"/>
  <c r="M22" i="5"/>
  <c r="M21" i="5"/>
  <c r="N20" i="5"/>
  <c r="M20" i="5"/>
  <c r="N19" i="5"/>
  <c r="M19" i="5"/>
  <c r="N18" i="5"/>
  <c r="M18" i="5"/>
  <c r="N17" i="5"/>
  <c r="M17" i="5"/>
  <c r="N16" i="5"/>
  <c r="M16" i="5"/>
  <c r="N15" i="5"/>
  <c r="M15" i="5"/>
  <c r="N14" i="5"/>
  <c r="M14" i="5"/>
  <c r="N13" i="5"/>
  <c r="M13" i="5"/>
  <c r="N12" i="5"/>
  <c r="M12" i="5"/>
  <c r="M11" i="5"/>
  <c r="O10" i="5"/>
  <c r="N10" i="5"/>
  <c r="M10" i="5"/>
  <c r="C10" i="5"/>
  <c r="D10" i="5" s="1"/>
  <c r="O9" i="5"/>
  <c r="N9" i="5"/>
  <c r="M9" i="5"/>
  <c r="C9" i="5"/>
  <c r="D9" i="5" s="1"/>
  <c r="O8" i="5"/>
  <c r="N8" i="5"/>
  <c r="M8" i="5"/>
  <c r="D8" i="5"/>
  <c r="C8" i="5"/>
  <c r="O7" i="5"/>
  <c r="N7" i="5"/>
  <c r="M7" i="5"/>
  <c r="D7" i="5"/>
  <c r="C7" i="5"/>
  <c r="O6" i="5"/>
  <c r="N6" i="5"/>
  <c r="M6" i="5"/>
  <c r="C6" i="5"/>
  <c r="D6" i="5" s="1"/>
  <c r="A6" i="5"/>
  <c r="O5" i="5"/>
  <c r="N5" i="5"/>
  <c r="M5" i="5"/>
  <c r="C5" i="5"/>
  <c r="D5" i="5" s="1"/>
  <c r="A5" i="5"/>
  <c r="O4" i="5"/>
  <c r="N4" i="5"/>
  <c r="M4" i="5"/>
  <c r="C4" i="5"/>
  <c r="D4" i="5" s="1"/>
  <c r="A4" i="5"/>
  <c r="O3" i="5"/>
  <c r="N3" i="5"/>
  <c r="M3" i="5"/>
  <c r="C3" i="5"/>
  <c r="D3" i="5" s="1"/>
  <c r="A3" i="5"/>
  <c r="O2" i="5"/>
  <c r="N2" i="5"/>
  <c r="M2" i="5"/>
  <c r="C2" i="5"/>
  <c r="D2" i="5" s="1"/>
  <c r="A2" i="5"/>
  <c r="O10" i="4"/>
  <c r="O9" i="4"/>
  <c r="O8" i="4"/>
  <c r="O7" i="4"/>
  <c r="O3" i="4"/>
  <c r="O4" i="4"/>
  <c r="O5" i="4"/>
  <c r="O6" i="4"/>
  <c r="O2" i="4"/>
  <c r="D8" i="4"/>
  <c r="D7" i="4"/>
  <c r="C10" i="4"/>
  <c r="D10" i="4" s="1"/>
  <c r="C9" i="4"/>
  <c r="D9" i="4" s="1"/>
  <c r="C8" i="4"/>
  <c r="C7" i="4"/>
  <c r="C3" i="4"/>
  <c r="D3" i="4" s="1"/>
  <c r="C4" i="4"/>
  <c r="D4" i="4" s="1"/>
  <c r="C5" i="4"/>
  <c r="D5" i="4" s="1"/>
  <c r="C6" i="4"/>
  <c r="D6" i="4" s="1"/>
  <c r="C2" i="4"/>
  <c r="D2" i="4" s="1"/>
  <c r="A3" i="4"/>
  <c r="A4" i="4"/>
  <c r="A5" i="4"/>
  <c r="A6" i="4"/>
  <c r="A2" i="4"/>
  <c r="K162" i="4"/>
  <c r="J162" i="4"/>
  <c r="I162" i="4"/>
  <c r="H162" i="4"/>
  <c r="G161" i="4"/>
  <c r="F161" i="4"/>
  <c r="E161" i="4"/>
  <c r="N160" i="4"/>
  <c r="M160" i="4"/>
  <c r="N159" i="4"/>
  <c r="M159" i="4"/>
  <c r="N158" i="4"/>
  <c r="M158" i="4"/>
  <c r="N157" i="4"/>
  <c r="M157" i="4"/>
  <c r="N156" i="4"/>
  <c r="M156" i="4"/>
  <c r="N155" i="4"/>
  <c r="M155" i="4"/>
  <c r="N154" i="4"/>
  <c r="M154" i="4"/>
  <c r="N153" i="4"/>
  <c r="M153" i="4"/>
  <c r="N152" i="4"/>
  <c r="M152" i="4"/>
  <c r="M151" i="4"/>
  <c r="N150" i="4"/>
  <c r="M150" i="4"/>
  <c r="N149" i="4"/>
  <c r="M149" i="4"/>
  <c r="N148" i="4"/>
  <c r="M148" i="4"/>
  <c r="N147" i="4"/>
  <c r="M147" i="4"/>
  <c r="N146" i="4"/>
  <c r="M146" i="4"/>
  <c r="N145" i="4"/>
  <c r="M145" i="4"/>
  <c r="N144" i="4"/>
  <c r="M144" i="4"/>
  <c r="N143" i="4"/>
  <c r="M143" i="4"/>
  <c r="N142" i="4"/>
  <c r="M142" i="4"/>
  <c r="M141" i="4"/>
  <c r="N140" i="4"/>
  <c r="M140" i="4"/>
  <c r="N139" i="4"/>
  <c r="M139" i="4"/>
  <c r="N138" i="4"/>
  <c r="M138" i="4"/>
  <c r="N137" i="4"/>
  <c r="M137" i="4"/>
  <c r="N136" i="4"/>
  <c r="M136" i="4"/>
  <c r="N135" i="4"/>
  <c r="M135" i="4"/>
  <c r="N134" i="4"/>
  <c r="M134" i="4"/>
  <c r="N133" i="4"/>
  <c r="M133" i="4"/>
  <c r="N132" i="4"/>
  <c r="M132" i="4"/>
  <c r="M131" i="4"/>
  <c r="N130" i="4"/>
  <c r="M130" i="4"/>
  <c r="N129" i="4"/>
  <c r="M129" i="4"/>
  <c r="N128" i="4"/>
  <c r="M128" i="4"/>
  <c r="N127" i="4"/>
  <c r="M127" i="4"/>
  <c r="N126" i="4"/>
  <c r="M126" i="4"/>
  <c r="N125" i="4"/>
  <c r="M125" i="4"/>
  <c r="N124" i="4"/>
  <c r="M124" i="4"/>
  <c r="N123" i="4"/>
  <c r="M123" i="4"/>
  <c r="N122" i="4"/>
  <c r="M122" i="4"/>
  <c r="M121" i="4"/>
  <c r="N120" i="4"/>
  <c r="M120" i="4"/>
  <c r="N119" i="4"/>
  <c r="M119" i="4"/>
  <c r="N118" i="4"/>
  <c r="M118" i="4"/>
  <c r="N117" i="4"/>
  <c r="M117" i="4"/>
  <c r="N116" i="4"/>
  <c r="M116" i="4"/>
  <c r="N115" i="4"/>
  <c r="M115" i="4"/>
  <c r="N114" i="4"/>
  <c r="M114" i="4"/>
  <c r="N113" i="4"/>
  <c r="M113" i="4"/>
  <c r="N112" i="4"/>
  <c r="M112" i="4"/>
  <c r="M111" i="4"/>
  <c r="N110" i="4"/>
  <c r="M110" i="4"/>
  <c r="N109" i="4"/>
  <c r="M109" i="4"/>
  <c r="N108" i="4"/>
  <c r="M108" i="4"/>
  <c r="N107" i="4"/>
  <c r="M107" i="4"/>
  <c r="N106" i="4"/>
  <c r="M106" i="4"/>
  <c r="N105" i="4"/>
  <c r="M105" i="4"/>
  <c r="N104" i="4"/>
  <c r="M104" i="4"/>
  <c r="N103" i="4"/>
  <c r="M103" i="4"/>
  <c r="N102" i="4"/>
  <c r="M102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M51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M11" i="4"/>
  <c r="N10" i="4"/>
  <c r="M10" i="4"/>
  <c r="N9" i="4"/>
  <c r="M9" i="4"/>
  <c r="N8" i="4"/>
  <c r="M8" i="4"/>
  <c r="N7" i="4"/>
  <c r="M7" i="4"/>
  <c r="N6" i="4"/>
  <c r="M6" i="4"/>
  <c r="N5" i="4"/>
  <c r="M5" i="4"/>
  <c r="N4" i="4"/>
  <c r="M4" i="4"/>
  <c r="N3" i="4"/>
  <c r="M3" i="4"/>
  <c r="N2" i="4"/>
  <c r="M2" i="4"/>
  <c r="K1004" i="3"/>
  <c r="G1003" i="3"/>
  <c r="G1002" i="3"/>
  <c r="G1001" i="3"/>
  <c r="G1000" i="3"/>
  <c r="G999" i="3"/>
  <c r="G998" i="3"/>
  <c r="G997" i="3"/>
  <c r="G996" i="3"/>
  <c r="G995" i="3"/>
  <c r="G994" i="3"/>
  <c r="G993" i="3"/>
  <c r="G992" i="3"/>
  <c r="G991" i="3"/>
  <c r="G990" i="3"/>
  <c r="G989" i="3"/>
  <c r="G988" i="3"/>
  <c r="G987" i="3"/>
  <c r="G986" i="3"/>
  <c r="G985" i="3"/>
  <c r="G984" i="3"/>
  <c r="G983" i="3"/>
  <c r="G982" i="3"/>
  <c r="G981" i="3"/>
  <c r="G980" i="3"/>
  <c r="G979" i="3"/>
  <c r="G978" i="3"/>
  <c r="G977" i="3"/>
  <c r="G976" i="3"/>
  <c r="G975" i="3"/>
  <c r="G974" i="3"/>
  <c r="G973" i="3"/>
  <c r="G972" i="3"/>
  <c r="G971" i="3"/>
  <c r="G970" i="3"/>
  <c r="G969" i="3"/>
  <c r="G968" i="3"/>
  <c r="G967" i="3"/>
  <c r="G966" i="3"/>
  <c r="G965" i="3"/>
  <c r="G964" i="3"/>
  <c r="G963" i="3"/>
  <c r="G962" i="3"/>
  <c r="G961" i="3"/>
  <c r="G960" i="3"/>
  <c r="G959" i="3"/>
  <c r="G958" i="3"/>
  <c r="G957" i="3"/>
  <c r="G956" i="3"/>
  <c r="G955" i="3"/>
  <c r="G954" i="3"/>
  <c r="G953" i="3"/>
  <c r="G952" i="3"/>
  <c r="G951" i="3"/>
  <c r="G950" i="3"/>
  <c r="G949" i="3"/>
  <c r="G948" i="3"/>
  <c r="G947" i="3"/>
  <c r="G946" i="3"/>
  <c r="G945" i="3"/>
  <c r="G944" i="3"/>
  <c r="G943" i="3"/>
  <c r="G942" i="3"/>
  <c r="G941" i="3"/>
  <c r="G940" i="3"/>
  <c r="G939" i="3"/>
  <c r="G938" i="3"/>
  <c r="G937" i="3"/>
  <c r="G936" i="3"/>
  <c r="G935" i="3"/>
  <c r="G934" i="3"/>
  <c r="G933" i="3"/>
  <c r="G932" i="3"/>
  <c r="G931" i="3"/>
  <c r="G930" i="3"/>
  <c r="G929" i="3"/>
  <c r="G928" i="3"/>
  <c r="G927" i="3"/>
  <c r="G926" i="3"/>
  <c r="G925" i="3"/>
  <c r="G924" i="3"/>
  <c r="G923" i="3"/>
  <c r="G922" i="3"/>
  <c r="G921" i="3"/>
  <c r="G920" i="3"/>
  <c r="G919" i="3"/>
  <c r="G918" i="3"/>
  <c r="G917" i="3"/>
  <c r="G916" i="3"/>
  <c r="G915" i="3"/>
  <c r="G914" i="3"/>
  <c r="G913" i="3"/>
  <c r="G912" i="3"/>
  <c r="G911" i="3"/>
  <c r="G910" i="3"/>
  <c r="G909" i="3"/>
  <c r="G908" i="3"/>
  <c r="G907" i="3"/>
  <c r="G906" i="3"/>
  <c r="G905" i="3"/>
  <c r="G904" i="3"/>
  <c r="G903" i="3"/>
  <c r="G902" i="3"/>
  <c r="G901" i="3"/>
  <c r="G900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9" i="3"/>
  <c r="G858" i="3"/>
  <c r="G857" i="3"/>
  <c r="G856" i="3"/>
  <c r="G855" i="3"/>
  <c r="G854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20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W504" i="3"/>
  <c r="G504" i="3"/>
  <c r="S503" i="3"/>
  <c r="G503" i="3"/>
  <c r="S502" i="3"/>
  <c r="G502" i="3"/>
  <c r="S501" i="3"/>
  <c r="G501" i="3"/>
  <c r="S500" i="3"/>
  <c r="G500" i="3"/>
  <c r="S499" i="3"/>
  <c r="G499" i="3"/>
  <c r="S498" i="3"/>
  <c r="G498" i="3"/>
  <c r="S497" i="3"/>
  <c r="G497" i="3"/>
  <c r="S496" i="3"/>
  <c r="G496" i="3"/>
  <c r="S495" i="3"/>
  <c r="G495" i="3"/>
  <c r="S494" i="3"/>
  <c r="G494" i="3"/>
  <c r="S493" i="3"/>
  <c r="G493" i="3"/>
  <c r="S492" i="3"/>
  <c r="G492" i="3"/>
  <c r="S491" i="3"/>
  <c r="G491" i="3"/>
  <c r="S490" i="3"/>
  <c r="G490" i="3"/>
  <c r="S489" i="3"/>
  <c r="G489" i="3"/>
  <c r="S488" i="3"/>
  <c r="G488" i="3"/>
  <c r="S487" i="3"/>
  <c r="G487" i="3"/>
  <c r="S486" i="3"/>
  <c r="G486" i="3"/>
  <c r="S485" i="3"/>
  <c r="G485" i="3"/>
  <c r="S484" i="3"/>
  <c r="G484" i="3"/>
  <c r="S483" i="3"/>
  <c r="G483" i="3"/>
  <c r="S482" i="3"/>
  <c r="G482" i="3"/>
  <c r="S481" i="3"/>
  <c r="G481" i="3"/>
  <c r="S480" i="3"/>
  <c r="G480" i="3"/>
  <c r="S479" i="3"/>
  <c r="G479" i="3"/>
  <c r="S478" i="3"/>
  <c r="G478" i="3"/>
  <c r="S477" i="3"/>
  <c r="G477" i="3"/>
  <c r="S476" i="3"/>
  <c r="G476" i="3"/>
  <c r="S475" i="3"/>
  <c r="G475" i="3"/>
  <c r="S474" i="3"/>
  <c r="G474" i="3"/>
  <c r="S473" i="3"/>
  <c r="G473" i="3"/>
  <c r="S472" i="3"/>
  <c r="G472" i="3"/>
  <c r="S471" i="3"/>
  <c r="G471" i="3"/>
  <c r="S470" i="3"/>
  <c r="G470" i="3"/>
  <c r="S469" i="3"/>
  <c r="G469" i="3"/>
  <c r="S468" i="3"/>
  <c r="G468" i="3"/>
  <c r="S467" i="3"/>
  <c r="G467" i="3"/>
  <c r="S466" i="3"/>
  <c r="G466" i="3"/>
  <c r="S465" i="3"/>
  <c r="G465" i="3"/>
  <c r="S464" i="3"/>
  <c r="G464" i="3"/>
  <c r="S463" i="3"/>
  <c r="G463" i="3"/>
  <c r="S462" i="3"/>
  <c r="G462" i="3"/>
  <c r="S461" i="3"/>
  <c r="G461" i="3"/>
  <c r="S460" i="3"/>
  <c r="G460" i="3"/>
  <c r="S459" i="3"/>
  <c r="G459" i="3"/>
  <c r="S458" i="3"/>
  <c r="G458" i="3"/>
  <c r="S457" i="3"/>
  <c r="G457" i="3"/>
  <c r="S456" i="3"/>
  <c r="G456" i="3"/>
  <c r="S455" i="3"/>
  <c r="G455" i="3"/>
  <c r="S454" i="3"/>
  <c r="G454" i="3"/>
  <c r="S453" i="3"/>
  <c r="G453" i="3"/>
  <c r="S452" i="3"/>
  <c r="G452" i="3"/>
  <c r="S451" i="3"/>
  <c r="G451" i="3"/>
  <c r="S450" i="3"/>
  <c r="G450" i="3"/>
  <c r="S449" i="3"/>
  <c r="G449" i="3"/>
  <c r="S448" i="3"/>
  <c r="G448" i="3"/>
  <c r="S447" i="3"/>
  <c r="G447" i="3"/>
  <c r="S446" i="3"/>
  <c r="G446" i="3"/>
  <c r="S445" i="3"/>
  <c r="G445" i="3"/>
  <c r="S444" i="3"/>
  <c r="G444" i="3"/>
  <c r="S443" i="3"/>
  <c r="G443" i="3"/>
  <c r="S442" i="3"/>
  <c r="G442" i="3"/>
  <c r="S441" i="3"/>
  <c r="G441" i="3"/>
  <c r="S440" i="3"/>
  <c r="G440" i="3"/>
  <c r="S439" i="3"/>
  <c r="G439" i="3"/>
  <c r="S438" i="3"/>
  <c r="G438" i="3"/>
  <c r="S437" i="3"/>
  <c r="G437" i="3"/>
  <c r="S436" i="3"/>
  <c r="G436" i="3"/>
  <c r="S435" i="3"/>
  <c r="G435" i="3"/>
  <c r="S434" i="3"/>
  <c r="G434" i="3"/>
  <c r="S433" i="3"/>
  <c r="G433" i="3"/>
  <c r="S432" i="3"/>
  <c r="G432" i="3"/>
  <c r="S431" i="3"/>
  <c r="G431" i="3"/>
  <c r="S430" i="3"/>
  <c r="G430" i="3"/>
  <c r="S429" i="3"/>
  <c r="G429" i="3"/>
  <c r="S428" i="3"/>
  <c r="G428" i="3"/>
  <c r="S427" i="3"/>
  <c r="G427" i="3"/>
  <c r="S426" i="3"/>
  <c r="G426" i="3"/>
  <c r="S425" i="3"/>
  <c r="G425" i="3"/>
  <c r="S424" i="3"/>
  <c r="G424" i="3"/>
  <c r="S423" i="3"/>
  <c r="G423" i="3"/>
  <c r="S422" i="3"/>
  <c r="G422" i="3"/>
  <c r="S421" i="3"/>
  <c r="G421" i="3"/>
  <c r="S420" i="3"/>
  <c r="G420" i="3"/>
  <c r="S419" i="3"/>
  <c r="G419" i="3"/>
  <c r="S418" i="3"/>
  <c r="G418" i="3"/>
  <c r="S417" i="3"/>
  <c r="G417" i="3"/>
  <c r="S416" i="3"/>
  <c r="G416" i="3"/>
  <c r="S415" i="3"/>
  <c r="G415" i="3"/>
  <c r="S414" i="3"/>
  <c r="G414" i="3"/>
  <c r="S413" i="3"/>
  <c r="G413" i="3"/>
  <c r="S412" i="3"/>
  <c r="G412" i="3"/>
  <c r="S411" i="3"/>
  <c r="G411" i="3"/>
  <c r="S410" i="3"/>
  <c r="G410" i="3"/>
  <c r="S409" i="3"/>
  <c r="G409" i="3"/>
  <c r="S408" i="3"/>
  <c r="G408" i="3"/>
  <c r="S407" i="3"/>
  <c r="G407" i="3"/>
  <c r="S406" i="3"/>
  <c r="G406" i="3"/>
  <c r="S405" i="3"/>
  <c r="G405" i="3"/>
  <c r="S404" i="3"/>
  <c r="G404" i="3"/>
  <c r="S403" i="3"/>
  <c r="G403" i="3"/>
  <c r="S402" i="3"/>
  <c r="G402" i="3"/>
  <c r="S401" i="3"/>
  <c r="G401" i="3"/>
  <c r="S400" i="3"/>
  <c r="G400" i="3"/>
  <c r="S399" i="3"/>
  <c r="G399" i="3"/>
  <c r="S398" i="3"/>
  <c r="G398" i="3"/>
  <c r="S397" i="3"/>
  <c r="G397" i="3"/>
  <c r="S396" i="3"/>
  <c r="G396" i="3"/>
  <c r="S395" i="3"/>
  <c r="G395" i="3"/>
  <c r="S394" i="3"/>
  <c r="G394" i="3"/>
  <c r="S393" i="3"/>
  <c r="G393" i="3"/>
  <c r="S392" i="3"/>
  <c r="G392" i="3"/>
  <c r="S391" i="3"/>
  <c r="G391" i="3"/>
  <c r="S390" i="3"/>
  <c r="G390" i="3"/>
  <c r="S389" i="3"/>
  <c r="G389" i="3"/>
  <c r="S388" i="3"/>
  <c r="G388" i="3"/>
  <c r="S387" i="3"/>
  <c r="G387" i="3"/>
  <c r="S386" i="3"/>
  <c r="G386" i="3"/>
  <c r="S385" i="3"/>
  <c r="G385" i="3"/>
  <c r="S384" i="3"/>
  <c r="G384" i="3"/>
  <c r="S383" i="3"/>
  <c r="G383" i="3"/>
  <c r="S382" i="3"/>
  <c r="G382" i="3"/>
  <c r="S381" i="3"/>
  <c r="G381" i="3"/>
  <c r="S380" i="3"/>
  <c r="G380" i="3"/>
  <c r="S379" i="3"/>
  <c r="G379" i="3"/>
  <c r="S378" i="3"/>
  <c r="G378" i="3"/>
  <c r="S377" i="3"/>
  <c r="G377" i="3"/>
  <c r="S376" i="3"/>
  <c r="G376" i="3"/>
  <c r="S375" i="3"/>
  <c r="G375" i="3"/>
  <c r="S374" i="3"/>
  <c r="G374" i="3"/>
  <c r="S373" i="3"/>
  <c r="G373" i="3"/>
  <c r="S372" i="3"/>
  <c r="G372" i="3"/>
  <c r="S371" i="3"/>
  <c r="G371" i="3"/>
  <c r="S370" i="3"/>
  <c r="G370" i="3"/>
  <c r="S369" i="3"/>
  <c r="G369" i="3"/>
  <c r="S368" i="3"/>
  <c r="G368" i="3"/>
  <c r="S367" i="3"/>
  <c r="G367" i="3"/>
  <c r="S366" i="3"/>
  <c r="G366" i="3"/>
  <c r="S365" i="3"/>
  <c r="G365" i="3"/>
  <c r="S364" i="3"/>
  <c r="G364" i="3"/>
  <c r="S363" i="3"/>
  <c r="G363" i="3"/>
  <c r="S362" i="3"/>
  <c r="G362" i="3"/>
  <c r="S361" i="3"/>
  <c r="G361" i="3"/>
  <c r="S360" i="3"/>
  <c r="G360" i="3"/>
  <c r="S359" i="3"/>
  <c r="G359" i="3"/>
  <c r="S358" i="3"/>
  <c r="G358" i="3"/>
  <c r="S357" i="3"/>
  <c r="G357" i="3"/>
  <c r="S356" i="3"/>
  <c r="G356" i="3"/>
  <c r="S355" i="3"/>
  <c r="G355" i="3"/>
  <c r="S354" i="3"/>
  <c r="G354" i="3"/>
  <c r="S353" i="3"/>
  <c r="G353" i="3"/>
  <c r="S352" i="3"/>
  <c r="G352" i="3"/>
  <c r="S351" i="3"/>
  <c r="G351" i="3"/>
  <c r="S350" i="3"/>
  <c r="G350" i="3"/>
  <c r="S349" i="3"/>
  <c r="G349" i="3"/>
  <c r="S348" i="3"/>
  <c r="G348" i="3"/>
  <c r="S347" i="3"/>
  <c r="G347" i="3"/>
  <c r="S346" i="3"/>
  <c r="G346" i="3"/>
  <c r="S345" i="3"/>
  <c r="G345" i="3"/>
  <c r="S344" i="3"/>
  <c r="G344" i="3"/>
  <c r="S343" i="3"/>
  <c r="G343" i="3"/>
  <c r="S342" i="3"/>
  <c r="G342" i="3"/>
  <c r="S341" i="3"/>
  <c r="G341" i="3"/>
  <c r="S340" i="3"/>
  <c r="G340" i="3"/>
  <c r="S339" i="3"/>
  <c r="G339" i="3"/>
  <c r="S338" i="3"/>
  <c r="G338" i="3"/>
  <c r="S337" i="3"/>
  <c r="G337" i="3"/>
  <c r="S336" i="3"/>
  <c r="G336" i="3"/>
  <c r="S335" i="3"/>
  <c r="G335" i="3"/>
  <c r="S334" i="3"/>
  <c r="G334" i="3"/>
  <c r="S333" i="3"/>
  <c r="G333" i="3"/>
  <c r="S332" i="3"/>
  <c r="G332" i="3"/>
  <c r="S331" i="3"/>
  <c r="G331" i="3"/>
  <c r="S330" i="3"/>
  <c r="G330" i="3"/>
  <c r="S329" i="3"/>
  <c r="G329" i="3"/>
  <c r="S328" i="3"/>
  <c r="G328" i="3"/>
  <c r="S327" i="3"/>
  <c r="G327" i="3"/>
  <c r="S326" i="3"/>
  <c r="G326" i="3"/>
  <c r="S325" i="3"/>
  <c r="G325" i="3"/>
  <c r="S324" i="3"/>
  <c r="G324" i="3"/>
  <c r="S323" i="3"/>
  <c r="G323" i="3"/>
  <c r="S322" i="3"/>
  <c r="G322" i="3"/>
  <c r="S321" i="3"/>
  <c r="G321" i="3"/>
  <c r="S320" i="3"/>
  <c r="G320" i="3"/>
  <c r="S319" i="3"/>
  <c r="G319" i="3"/>
  <c r="S318" i="3"/>
  <c r="G318" i="3"/>
  <c r="S317" i="3"/>
  <c r="G317" i="3"/>
  <c r="S316" i="3"/>
  <c r="G316" i="3"/>
  <c r="S315" i="3"/>
  <c r="G315" i="3"/>
  <c r="S314" i="3"/>
  <c r="G314" i="3"/>
  <c r="S313" i="3"/>
  <c r="G313" i="3"/>
  <c r="S312" i="3"/>
  <c r="G312" i="3"/>
  <c r="S311" i="3"/>
  <c r="G311" i="3"/>
  <c r="S310" i="3"/>
  <c r="G310" i="3"/>
  <c r="S309" i="3"/>
  <c r="G309" i="3"/>
  <c r="S308" i="3"/>
  <c r="G308" i="3"/>
  <c r="S307" i="3"/>
  <c r="G307" i="3"/>
  <c r="S306" i="3"/>
  <c r="G306" i="3"/>
  <c r="S305" i="3"/>
  <c r="G305" i="3"/>
  <c r="S304" i="3"/>
  <c r="G304" i="3"/>
  <c r="S303" i="3"/>
  <c r="G303" i="3"/>
  <c r="S302" i="3"/>
  <c r="G302" i="3"/>
  <c r="S301" i="3"/>
  <c r="G301" i="3"/>
  <c r="S300" i="3"/>
  <c r="G300" i="3"/>
  <c r="S299" i="3"/>
  <c r="G299" i="3"/>
  <c r="S298" i="3"/>
  <c r="G298" i="3"/>
  <c r="S297" i="3"/>
  <c r="G297" i="3"/>
  <c r="S296" i="3"/>
  <c r="G296" i="3"/>
  <c r="S295" i="3"/>
  <c r="G295" i="3"/>
  <c r="S294" i="3"/>
  <c r="G294" i="3"/>
  <c r="S293" i="3"/>
  <c r="G293" i="3"/>
  <c r="S292" i="3"/>
  <c r="G292" i="3"/>
  <c r="S291" i="3"/>
  <c r="G291" i="3"/>
  <c r="S290" i="3"/>
  <c r="G290" i="3"/>
  <c r="S289" i="3"/>
  <c r="G289" i="3"/>
  <c r="S288" i="3"/>
  <c r="G288" i="3"/>
  <c r="S287" i="3"/>
  <c r="G287" i="3"/>
  <c r="S286" i="3"/>
  <c r="G286" i="3"/>
  <c r="S285" i="3"/>
  <c r="G285" i="3"/>
  <c r="S284" i="3"/>
  <c r="G284" i="3"/>
  <c r="S283" i="3"/>
  <c r="G283" i="3"/>
  <c r="S282" i="3"/>
  <c r="G282" i="3"/>
  <c r="S281" i="3"/>
  <c r="G281" i="3"/>
  <c r="S280" i="3"/>
  <c r="G280" i="3"/>
  <c r="S279" i="3"/>
  <c r="G279" i="3"/>
  <c r="S278" i="3"/>
  <c r="G278" i="3"/>
  <c r="S277" i="3"/>
  <c r="G277" i="3"/>
  <c r="S276" i="3"/>
  <c r="G276" i="3"/>
  <c r="S275" i="3"/>
  <c r="G275" i="3"/>
  <c r="S274" i="3"/>
  <c r="G274" i="3"/>
  <c r="S273" i="3"/>
  <c r="G273" i="3"/>
  <c r="S272" i="3"/>
  <c r="G272" i="3"/>
  <c r="S271" i="3"/>
  <c r="G271" i="3"/>
  <c r="S270" i="3"/>
  <c r="G270" i="3"/>
  <c r="S269" i="3"/>
  <c r="G269" i="3"/>
  <c r="S268" i="3"/>
  <c r="G268" i="3"/>
  <c r="S267" i="3"/>
  <c r="G267" i="3"/>
  <c r="S266" i="3"/>
  <c r="G266" i="3"/>
  <c r="S265" i="3"/>
  <c r="G265" i="3"/>
  <c r="S264" i="3"/>
  <c r="G264" i="3"/>
  <c r="S263" i="3"/>
  <c r="G263" i="3"/>
  <c r="S262" i="3"/>
  <c r="G262" i="3"/>
  <c r="S261" i="3"/>
  <c r="G261" i="3"/>
  <c r="S260" i="3"/>
  <c r="G260" i="3"/>
  <c r="S259" i="3"/>
  <c r="G259" i="3"/>
  <c r="S258" i="3"/>
  <c r="G258" i="3"/>
  <c r="S257" i="3"/>
  <c r="G257" i="3"/>
  <c r="S256" i="3"/>
  <c r="G256" i="3"/>
  <c r="S255" i="3"/>
  <c r="G255" i="3"/>
  <c r="S254" i="3"/>
  <c r="G254" i="3"/>
  <c r="S253" i="3"/>
  <c r="G253" i="3"/>
  <c r="S252" i="3"/>
  <c r="G252" i="3"/>
  <c r="S251" i="3"/>
  <c r="G251" i="3"/>
  <c r="S250" i="3"/>
  <c r="G250" i="3"/>
  <c r="S249" i="3"/>
  <c r="G249" i="3"/>
  <c r="S248" i="3"/>
  <c r="G248" i="3"/>
  <c r="S247" i="3"/>
  <c r="G247" i="3"/>
  <c r="S246" i="3"/>
  <c r="G246" i="3"/>
  <c r="S245" i="3"/>
  <c r="G245" i="3"/>
  <c r="S244" i="3"/>
  <c r="G244" i="3"/>
  <c r="S243" i="3"/>
  <c r="G243" i="3"/>
  <c r="S242" i="3"/>
  <c r="G242" i="3"/>
  <c r="S241" i="3"/>
  <c r="G241" i="3"/>
  <c r="S240" i="3"/>
  <c r="G240" i="3"/>
  <c r="S239" i="3"/>
  <c r="G239" i="3"/>
  <c r="S238" i="3"/>
  <c r="G238" i="3"/>
  <c r="S237" i="3"/>
  <c r="G237" i="3"/>
  <c r="S236" i="3"/>
  <c r="G236" i="3"/>
  <c r="S235" i="3"/>
  <c r="G235" i="3"/>
  <c r="S234" i="3"/>
  <c r="G234" i="3"/>
  <c r="S233" i="3"/>
  <c r="G233" i="3"/>
  <c r="S232" i="3"/>
  <c r="G232" i="3"/>
  <c r="S231" i="3"/>
  <c r="G231" i="3"/>
  <c r="S230" i="3"/>
  <c r="G230" i="3"/>
  <c r="S229" i="3"/>
  <c r="G229" i="3"/>
  <c r="S228" i="3"/>
  <c r="G228" i="3"/>
  <c r="S227" i="3"/>
  <c r="G227" i="3"/>
  <c r="S226" i="3"/>
  <c r="G226" i="3"/>
  <c r="S225" i="3"/>
  <c r="G225" i="3"/>
  <c r="S224" i="3"/>
  <c r="G224" i="3"/>
  <c r="S223" i="3"/>
  <c r="G223" i="3"/>
  <c r="S222" i="3"/>
  <c r="G222" i="3"/>
  <c r="S221" i="3"/>
  <c r="G221" i="3"/>
  <c r="S220" i="3"/>
  <c r="G220" i="3"/>
  <c r="S219" i="3"/>
  <c r="G219" i="3"/>
  <c r="S218" i="3"/>
  <c r="G218" i="3"/>
  <c r="S217" i="3"/>
  <c r="G217" i="3"/>
  <c r="S216" i="3"/>
  <c r="G216" i="3"/>
  <c r="S215" i="3"/>
  <c r="G215" i="3"/>
  <c r="S214" i="3"/>
  <c r="G214" i="3"/>
  <c r="S213" i="3"/>
  <c r="G213" i="3"/>
  <c r="S212" i="3"/>
  <c r="G212" i="3"/>
  <c r="S211" i="3"/>
  <c r="G211" i="3"/>
  <c r="S210" i="3"/>
  <c r="G210" i="3"/>
  <c r="S209" i="3"/>
  <c r="G209" i="3"/>
  <c r="S208" i="3"/>
  <c r="G208" i="3"/>
  <c r="S207" i="3"/>
  <c r="G207" i="3"/>
  <c r="S206" i="3"/>
  <c r="G206" i="3"/>
  <c r="S205" i="3"/>
  <c r="G205" i="3"/>
  <c r="S204" i="3"/>
  <c r="G204" i="3"/>
  <c r="S203" i="3"/>
  <c r="G203" i="3"/>
  <c r="S202" i="3"/>
  <c r="G202" i="3"/>
  <c r="S201" i="3"/>
  <c r="G201" i="3"/>
  <c r="S200" i="3"/>
  <c r="G200" i="3"/>
  <c r="S199" i="3"/>
  <c r="G199" i="3"/>
  <c r="S198" i="3"/>
  <c r="G198" i="3"/>
  <c r="S197" i="3"/>
  <c r="G197" i="3"/>
  <c r="S196" i="3"/>
  <c r="G196" i="3"/>
  <c r="S195" i="3"/>
  <c r="G195" i="3"/>
  <c r="S194" i="3"/>
  <c r="G194" i="3"/>
  <c r="S193" i="3"/>
  <c r="G193" i="3"/>
  <c r="S192" i="3"/>
  <c r="G192" i="3"/>
  <c r="S191" i="3"/>
  <c r="G191" i="3"/>
  <c r="S190" i="3"/>
  <c r="G190" i="3"/>
  <c r="S189" i="3"/>
  <c r="G189" i="3"/>
  <c r="S188" i="3"/>
  <c r="G188" i="3"/>
  <c r="S187" i="3"/>
  <c r="G187" i="3"/>
  <c r="S186" i="3"/>
  <c r="G186" i="3"/>
  <c r="S185" i="3"/>
  <c r="G185" i="3"/>
  <c r="S184" i="3"/>
  <c r="G184" i="3"/>
  <c r="S183" i="3"/>
  <c r="G183" i="3"/>
  <c r="S182" i="3"/>
  <c r="G182" i="3"/>
  <c r="S181" i="3"/>
  <c r="G181" i="3"/>
  <c r="S180" i="3"/>
  <c r="G180" i="3"/>
  <c r="S179" i="3"/>
  <c r="G179" i="3"/>
  <c r="S178" i="3"/>
  <c r="G178" i="3"/>
  <c r="S177" i="3"/>
  <c r="G177" i="3"/>
  <c r="S176" i="3"/>
  <c r="G176" i="3"/>
  <c r="S175" i="3"/>
  <c r="G175" i="3"/>
  <c r="S174" i="3"/>
  <c r="G174" i="3"/>
  <c r="S173" i="3"/>
  <c r="G173" i="3"/>
  <c r="S172" i="3"/>
  <c r="G172" i="3"/>
  <c r="S171" i="3"/>
  <c r="G171" i="3"/>
  <c r="S170" i="3"/>
  <c r="G170" i="3"/>
  <c r="S169" i="3"/>
  <c r="G169" i="3"/>
  <c r="S168" i="3"/>
  <c r="G168" i="3"/>
  <c r="S167" i="3"/>
  <c r="G167" i="3"/>
  <c r="S166" i="3"/>
  <c r="G166" i="3"/>
  <c r="S165" i="3"/>
  <c r="G165" i="3"/>
  <c r="S164" i="3"/>
  <c r="G164" i="3"/>
  <c r="S163" i="3"/>
  <c r="G163" i="3"/>
  <c r="S162" i="3"/>
  <c r="G162" i="3"/>
  <c r="S161" i="3"/>
  <c r="G161" i="3"/>
  <c r="S160" i="3"/>
  <c r="G160" i="3"/>
  <c r="S159" i="3"/>
  <c r="G159" i="3"/>
  <c r="S158" i="3"/>
  <c r="G158" i="3"/>
  <c r="S157" i="3"/>
  <c r="G157" i="3"/>
  <c r="S156" i="3"/>
  <c r="G156" i="3"/>
  <c r="S155" i="3"/>
  <c r="G155" i="3"/>
  <c r="S154" i="3"/>
  <c r="G154" i="3"/>
  <c r="S153" i="3"/>
  <c r="G153" i="3"/>
  <c r="S152" i="3"/>
  <c r="G152" i="3"/>
  <c r="S151" i="3"/>
  <c r="G151" i="3"/>
  <c r="S150" i="3"/>
  <c r="G150" i="3"/>
  <c r="S149" i="3"/>
  <c r="G149" i="3"/>
  <c r="S148" i="3"/>
  <c r="G148" i="3"/>
  <c r="S147" i="3"/>
  <c r="G147" i="3"/>
  <c r="S146" i="3"/>
  <c r="G146" i="3"/>
  <c r="S145" i="3"/>
  <c r="G145" i="3"/>
  <c r="S144" i="3"/>
  <c r="G144" i="3"/>
  <c r="S143" i="3"/>
  <c r="G143" i="3"/>
  <c r="S142" i="3"/>
  <c r="G142" i="3"/>
  <c r="S141" i="3"/>
  <c r="G141" i="3"/>
  <c r="S140" i="3"/>
  <c r="G140" i="3"/>
  <c r="S139" i="3"/>
  <c r="G139" i="3"/>
  <c r="S138" i="3"/>
  <c r="G138" i="3"/>
  <c r="S137" i="3"/>
  <c r="G137" i="3"/>
  <c r="S136" i="3"/>
  <c r="G136" i="3"/>
  <c r="S135" i="3"/>
  <c r="G135" i="3"/>
  <c r="S134" i="3"/>
  <c r="G134" i="3"/>
  <c r="S133" i="3"/>
  <c r="G133" i="3"/>
  <c r="S132" i="3"/>
  <c r="G132" i="3"/>
  <c r="S131" i="3"/>
  <c r="G131" i="3"/>
  <c r="S130" i="3"/>
  <c r="G130" i="3"/>
  <c r="S129" i="3"/>
  <c r="G129" i="3"/>
  <c r="S128" i="3"/>
  <c r="G128" i="3"/>
  <c r="S127" i="3"/>
  <c r="G127" i="3"/>
  <c r="S126" i="3"/>
  <c r="G126" i="3"/>
  <c r="S125" i="3"/>
  <c r="G125" i="3"/>
  <c r="S124" i="3"/>
  <c r="G124" i="3"/>
  <c r="S123" i="3"/>
  <c r="G123" i="3"/>
  <c r="S122" i="3"/>
  <c r="G122" i="3"/>
  <c r="S121" i="3"/>
  <c r="G121" i="3"/>
  <c r="S120" i="3"/>
  <c r="G120" i="3"/>
  <c r="S119" i="3"/>
  <c r="G119" i="3"/>
  <c r="S118" i="3"/>
  <c r="G118" i="3"/>
  <c r="S117" i="3"/>
  <c r="G117" i="3"/>
  <c r="S116" i="3"/>
  <c r="G116" i="3"/>
  <c r="S115" i="3"/>
  <c r="G115" i="3"/>
  <c r="S114" i="3"/>
  <c r="G114" i="3"/>
  <c r="S113" i="3"/>
  <c r="G113" i="3"/>
  <c r="S112" i="3"/>
  <c r="G112" i="3"/>
  <c r="S111" i="3"/>
  <c r="G111" i="3"/>
  <c r="S110" i="3"/>
  <c r="G110" i="3"/>
  <c r="S109" i="3"/>
  <c r="G109" i="3"/>
  <c r="S108" i="3"/>
  <c r="G108" i="3"/>
  <c r="S107" i="3"/>
  <c r="G107" i="3"/>
  <c r="S106" i="3"/>
  <c r="G106" i="3"/>
  <c r="S105" i="3"/>
  <c r="G105" i="3"/>
  <c r="S104" i="3"/>
  <c r="G104" i="3"/>
  <c r="S103" i="3"/>
  <c r="G103" i="3"/>
  <c r="S102" i="3"/>
  <c r="G102" i="3"/>
  <c r="S101" i="3"/>
  <c r="G101" i="3"/>
  <c r="S100" i="3"/>
  <c r="G100" i="3"/>
  <c r="S99" i="3"/>
  <c r="G99" i="3"/>
  <c r="S98" i="3"/>
  <c r="G98" i="3"/>
  <c r="S97" i="3"/>
  <c r="G97" i="3"/>
  <c r="S96" i="3"/>
  <c r="G96" i="3"/>
  <c r="S95" i="3"/>
  <c r="G95" i="3"/>
  <c r="S94" i="3"/>
  <c r="G94" i="3"/>
  <c r="S93" i="3"/>
  <c r="G93" i="3"/>
  <c r="S92" i="3"/>
  <c r="G92" i="3"/>
  <c r="S91" i="3"/>
  <c r="G91" i="3"/>
  <c r="S90" i="3"/>
  <c r="G90" i="3"/>
  <c r="S89" i="3"/>
  <c r="G89" i="3"/>
  <c r="S88" i="3"/>
  <c r="G88" i="3"/>
  <c r="S87" i="3"/>
  <c r="G87" i="3"/>
  <c r="S86" i="3"/>
  <c r="G86" i="3"/>
  <c r="S85" i="3"/>
  <c r="G85" i="3"/>
  <c r="S84" i="3"/>
  <c r="G84" i="3"/>
  <c r="S83" i="3"/>
  <c r="G83" i="3"/>
  <c r="S82" i="3"/>
  <c r="G82" i="3"/>
  <c r="S81" i="3"/>
  <c r="G81" i="3"/>
  <c r="S80" i="3"/>
  <c r="G80" i="3"/>
  <c r="S79" i="3"/>
  <c r="G79" i="3"/>
  <c r="S78" i="3"/>
  <c r="G78" i="3"/>
  <c r="S77" i="3"/>
  <c r="G77" i="3"/>
  <c r="S76" i="3"/>
  <c r="G76" i="3"/>
  <c r="S75" i="3"/>
  <c r="G75" i="3"/>
  <c r="S74" i="3"/>
  <c r="G74" i="3"/>
  <c r="S73" i="3"/>
  <c r="G73" i="3"/>
  <c r="S72" i="3"/>
  <c r="G72" i="3"/>
  <c r="S71" i="3"/>
  <c r="G71" i="3"/>
  <c r="S70" i="3"/>
  <c r="G70" i="3"/>
  <c r="S69" i="3"/>
  <c r="G69" i="3"/>
  <c r="S68" i="3"/>
  <c r="G68" i="3"/>
  <c r="S67" i="3"/>
  <c r="G67" i="3"/>
  <c r="S66" i="3"/>
  <c r="G66" i="3"/>
  <c r="S65" i="3"/>
  <c r="G65" i="3"/>
  <c r="S64" i="3"/>
  <c r="G64" i="3"/>
  <c r="S63" i="3"/>
  <c r="G63" i="3"/>
  <c r="S62" i="3"/>
  <c r="G62" i="3"/>
  <c r="S61" i="3"/>
  <c r="G61" i="3"/>
  <c r="S60" i="3"/>
  <c r="G60" i="3"/>
  <c r="S59" i="3"/>
  <c r="G59" i="3"/>
  <c r="S58" i="3"/>
  <c r="G58" i="3"/>
  <c r="S57" i="3"/>
  <c r="G57" i="3"/>
  <c r="S56" i="3"/>
  <c r="G56" i="3"/>
  <c r="S55" i="3"/>
  <c r="G55" i="3"/>
  <c r="S54" i="3"/>
  <c r="G54" i="3"/>
  <c r="S53" i="3"/>
  <c r="G53" i="3"/>
  <c r="S52" i="3"/>
  <c r="G52" i="3"/>
  <c r="S51" i="3"/>
  <c r="G51" i="3"/>
  <c r="S50" i="3"/>
  <c r="G50" i="3"/>
  <c r="S49" i="3"/>
  <c r="G49" i="3"/>
  <c r="S48" i="3"/>
  <c r="G48" i="3"/>
  <c r="S47" i="3"/>
  <c r="G47" i="3"/>
  <c r="S46" i="3"/>
  <c r="G46" i="3"/>
  <c r="S45" i="3"/>
  <c r="G45" i="3"/>
  <c r="S44" i="3"/>
  <c r="G44" i="3"/>
  <c r="S43" i="3"/>
  <c r="G43" i="3"/>
  <c r="S42" i="3"/>
  <c r="G42" i="3"/>
  <c r="S41" i="3"/>
  <c r="G41" i="3"/>
  <c r="S40" i="3"/>
  <c r="G40" i="3"/>
  <c r="S39" i="3"/>
  <c r="G39" i="3"/>
  <c r="S38" i="3"/>
  <c r="G38" i="3"/>
  <c r="S37" i="3"/>
  <c r="G37" i="3"/>
  <c r="S36" i="3"/>
  <c r="G36" i="3"/>
  <c r="S35" i="3"/>
  <c r="G35" i="3"/>
  <c r="S34" i="3"/>
  <c r="G34" i="3"/>
  <c r="S33" i="3"/>
  <c r="G33" i="3"/>
  <c r="S32" i="3"/>
  <c r="G32" i="3"/>
  <c r="S31" i="3"/>
  <c r="G31" i="3"/>
  <c r="S30" i="3"/>
  <c r="G30" i="3"/>
  <c r="S29" i="3"/>
  <c r="G29" i="3"/>
  <c r="S28" i="3"/>
  <c r="G28" i="3"/>
  <c r="S27" i="3"/>
  <c r="G27" i="3"/>
  <c r="S26" i="3"/>
  <c r="G26" i="3"/>
  <c r="S25" i="3"/>
  <c r="G25" i="3"/>
  <c r="S24" i="3"/>
  <c r="G24" i="3"/>
  <c r="S23" i="3"/>
  <c r="G23" i="3"/>
  <c r="S22" i="3"/>
  <c r="G22" i="3"/>
  <c r="S21" i="3"/>
  <c r="G21" i="3"/>
  <c r="S20" i="3"/>
  <c r="G20" i="3"/>
  <c r="S19" i="3"/>
  <c r="G19" i="3"/>
  <c r="S18" i="3"/>
  <c r="G18" i="3"/>
  <c r="S17" i="3"/>
  <c r="G17" i="3"/>
  <c r="S16" i="3"/>
  <c r="G16" i="3"/>
  <c r="S15" i="3"/>
  <c r="G15" i="3"/>
  <c r="S14" i="3"/>
  <c r="G14" i="3"/>
  <c r="S13" i="3"/>
  <c r="G13" i="3"/>
  <c r="S12" i="3"/>
  <c r="G12" i="3"/>
  <c r="S11" i="3"/>
  <c r="G11" i="3"/>
  <c r="S10" i="3"/>
  <c r="G10" i="3"/>
  <c r="S9" i="3"/>
  <c r="G9" i="3"/>
  <c r="S8" i="3"/>
  <c r="G8" i="3"/>
  <c r="S7" i="3"/>
  <c r="G7" i="3"/>
  <c r="S6" i="3"/>
  <c r="S5" i="3"/>
  <c r="S4" i="3"/>
  <c r="S3" i="3"/>
  <c r="D51" i="6" l="1"/>
  <c r="D71" i="6"/>
  <c r="D21" i="6"/>
  <c r="D31" i="5"/>
  <c r="D11" i="5"/>
  <c r="D51" i="4"/>
  <c r="D71" i="4"/>
  <c r="D131" i="4"/>
  <c r="D81" i="5"/>
  <c r="D91" i="5"/>
  <c r="D31" i="4"/>
  <c r="D111" i="4"/>
  <c r="D41" i="5"/>
  <c r="D151" i="5"/>
  <c r="M161" i="5"/>
  <c r="M161" i="6"/>
  <c r="D91" i="4"/>
  <c r="D101" i="6"/>
  <c r="D121" i="6"/>
  <c r="D111" i="5"/>
  <c r="D81" i="4"/>
  <c r="D161" i="4"/>
  <c r="D21" i="5"/>
  <c r="D101" i="5"/>
  <c r="D41" i="6"/>
  <c r="D131" i="6"/>
  <c r="D151" i="6"/>
  <c r="D91" i="6"/>
  <c r="D111" i="6"/>
  <c r="D141" i="6"/>
  <c r="D161" i="6"/>
  <c r="D11" i="6"/>
  <c r="D31" i="6"/>
  <c r="D61" i="6"/>
  <c r="D81" i="6"/>
  <c r="D51" i="5"/>
  <c r="D71" i="5"/>
  <c r="D61" i="5"/>
  <c r="D121" i="5"/>
  <c r="D131" i="5"/>
  <c r="D141" i="5"/>
  <c r="D161" i="5"/>
  <c r="D11" i="4"/>
  <c r="M161" i="4"/>
  <c r="D41" i="4"/>
  <c r="D121" i="4"/>
  <c r="D151" i="4"/>
  <c r="D21" i="4"/>
  <c r="D101" i="4"/>
  <c r="D61" i="4"/>
  <c r="D141" i="4"/>
  <c r="B1" i="4" l="1"/>
  <c r="A161" i="4" s="1"/>
  <c r="B1" i="5"/>
  <c r="A111" i="5" s="1"/>
  <c r="B1" i="6"/>
  <c r="A91" i="6" s="1"/>
  <c r="A11" i="4" l="1"/>
  <c r="A81" i="4"/>
  <c r="A51" i="4"/>
  <c r="A151" i="4"/>
  <c r="A131" i="4"/>
  <c r="A141" i="4"/>
  <c r="A71" i="4"/>
  <c r="A41" i="4"/>
  <c r="A21" i="4"/>
  <c r="A111" i="4"/>
  <c r="A61" i="4"/>
  <c r="A101" i="4"/>
  <c r="A31" i="4"/>
  <c r="A91" i="4"/>
  <c r="A121" i="4"/>
  <c r="A41" i="6"/>
  <c r="A71" i="6"/>
  <c r="A131" i="6"/>
  <c r="A21" i="6"/>
  <c r="A81" i="6"/>
  <c r="A151" i="6"/>
  <c r="A161" i="6"/>
  <c r="A101" i="6"/>
  <c r="A11" i="6"/>
  <c r="A31" i="6"/>
  <c r="A61" i="6"/>
  <c r="A51" i="6"/>
  <c r="A41" i="5"/>
  <c r="A61" i="5"/>
  <c r="A131" i="5"/>
  <c r="A151" i="5"/>
  <c r="A161" i="5"/>
  <c r="A91" i="5"/>
  <c r="A141" i="5"/>
  <c r="A51" i="5"/>
  <c r="A71" i="5"/>
  <c r="A81" i="5"/>
  <c r="A21" i="5"/>
  <c r="A31" i="5"/>
  <c r="A11" i="5"/>
  <c r="A121" i="5"/>
  <c r="A101" i="5"/>
  <c r="A141" i="6"/>
  <c r="A121" i="6"/>
  <c r="A111" i="6"/>
</calcChain>
</file>

<file path=xl/sharedStrings.xml><?xml version="1.0" encoding="utf-8"?>
<sst xmlns="http://schemas.openxmlformats.org/spreadsheetml/2006/main" count="1160" uniqueCount="170">
  <si>
    <t>LES PÊCHEURS</t>
  </si>
  <si>
    <t>NOMS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</si>
  <si>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</si>
  <si>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</si>
  <si>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</si>
  <si>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</si>
  <si>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</si>
  <si>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</si>
  <si>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</si>
  <si>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</si>
  <si>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</si>
  <si>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</si>
  <si>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</si>
  <si>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</si>
  <si>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</si>
  <si>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</si>
  <si>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</si>
  <si>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</si>
  <si>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</si>
  <si>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</si>
  <si>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</si>
  <si>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</si>
  <si>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</si>
  <si>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</si>
  <si>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</si>
  <si>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</si>
  <si>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</si>
  <si>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</si>
  <si>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</si>
  <si>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</si>
  <si>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</si>
  <si>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</si>
  <si>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</si>
  <si>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</si>
  <si>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</si>
  <si>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</si>
  <si>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</si>
  <si>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</si>
  <si>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</si>
  <si>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</si>
  <si>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</si>
  <si>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</si>
  <si>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</si>
  <si>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</si>
  <si>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</si>
  <si>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</si>
  <si>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</si>
  <si>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</si>
  <si>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</si>
  <si>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</si>
  <si>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</si>
  <si>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</si>
  <si>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</si>
  <si>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</si>
  <si>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</si>
  <si>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</si>
  <si>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</si>
  <si>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</si>
  <si>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</si>
  <si>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</si>
  <si>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</si>
  <si>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</si>
  <si>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</si>
  <si>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</si>
  <si>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</si>
  <si>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</si>
  <si>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</si>
  <si>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</si>
  <si>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</si>
  <si>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</si>
  <si>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</si>
  <si>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</si>
  <si>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</si>
  <si>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</si>
  <si>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</si>
  <si>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</si>
  <si>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</si>
  <si>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</si>
  <si>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</si>
  <si>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</si>
  <si>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</si>
  <si>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</si>
  <si>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</si>
  <si>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</si>
  <si>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</si>
  <si>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</si>
  <si>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</si>
  <si>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</si>
  <si>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</si>
  <si>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</si>
  <si>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</si>
  <si>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</si>
  <si>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</si>
  <si>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</si>
  <si>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Fred</t>
  </si>
  <si>
    <t>Partie</t>
  </si>
  <si>
    <t>Max</t>
  </si>
  <si>
    <t>Saison</t>
  </si>
  <si>
    <t>NO.</t>
  </si>
  <si>
    <t>Haut simple</t>
  </si>
  <si>
    <t>Moyenne</t>
  </si>
  <si>
    <t>Total saison</t>
  </si>
  <si>
    <t>Pointage</t>
  </si>
  <si>
    <t>Semaines</t>
  </si>
  <si>
    <t>Total Saison</t>
  </si>
  <si>
    <t>Femmes</t>
  </si>
  <si>
    <t>Hommes</t>
  </si>
  <si>
    <t>Cumulative</t>
  </si>
  <si>
    <t>Quilles</t>
  </si>
  <si>
    <t>Parties</t>
  </si>
  <si>
    <t>Hebdo.</t>
  </si>
  <si>
    <t>payées</t>
  </si>
  <si>
    <t>No.</t>
  </si>
  <si>
    <t>Substututs</t>
  </si>
  <si>
    <t>Dummy</t>
  </si>
  <si>
    <t>Noms</t>
  </si>
  <si>
    <t>Triples</t>
  </si>
  <si>
    <t>Moyennes</t>
  </si>
  <si>
    <t>max</t>
  </si>
  <si>
    <t>meggie</t>
  </si>
  <si>
    <t>alexane</t>
  </si>
  <si>
    <t>marie-claude</t>
  </si>
  <si>
    <t>simon</t>
  </si>
  <si>
    <t>martin</t>
  </si>
  <si>
    <t>stéphane</t>
  </si>
  <si>
    <t>chantal</t>
  </si>
  <si>
    <t>claude</t>
  </si>
  <si>
    <t>suzanne</t>
  </si>
  <si>
    <t>fred</t>
  </si>
  <si>
    <t>mimi</t>
  </si>
  <si>
    <t>nicole</t>
  </si>
  <si>
    <t>F</t>
  </si>
  <si>
    <t>H</t>
  </si>
  <si>
    <t>Inscrire : A1,A2,..Etc..</t>
  </si>
  <si>
    <t>Homme Femme</t>
  </si>
  <si>
    <t>Moyenne de départ</t>
  </si>
  <si>
    <t>Gageurs</t>
  </si>
  <si>
    <t>Capitaine</t>
  </si>
  <si>
    <t>Sem.01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</si>
  <si>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</si>
  <si>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</si>
  <si>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</si>
  <si>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</si>
  <si>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</si>
  <si>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</si>
  <si>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</si>
  <si>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</si>
  <si>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</si>
  <si>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</si>
  <si>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x</t>
  </si>
  <si>
    <t>Substitut</t>
  </si>
  <si>
    <t>Nouveau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</si>
  <si>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</si>
  <si>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</si>
  <si>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</si>
  <si>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</si>
  <si>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</si>
  <si>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</si>
  <si>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</si>
  <si>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</si>
  <si>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</si>
  <si>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</si>
  <si>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</si>
  <si>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</si>
  <si>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</si>
  <si>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</si>
  <si>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</si>
  <si>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</si>
  <si>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Sem.03</t>
  </si>
  <si>
    <t>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</si>
</sst>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_);\(#,##0.00\ &quot;$&quot;\)"/>
    <numFmt numFmtId="165" formatCode="_ * #,##0.00_)\ &quot;$&quot;_ ;_ * \(#,##0.00\)\ &quot;$&quot;_ ;_ * &quot;-&quot;??_)\ &quot;$&quot;_ ;_ @_ "/>
  </numFmts>
  <fonts count="26" x14ac:knownFonts="1"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4" fillId="0" borderId="0" applyFont="0" applyFill="0" applyBorder="0" applyAlignment="0" applyProtection="0"/>
  </cellStyleXfs>
  <cellXfs count="16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3" fillId="3" borderId="0" xfId="0" applyFont="1" applyFill="1"/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" fontId="2" fillId="2" borderId="9" xfId="1" applyNumberFormat="1" applyFont="1" applyFill="1" applyBorder="1" applyAlignment="1">
      <alignment horizontal="center" vertical="center"/>
    </xf>
    <xf numFmtId="1" fontId="2" fillId="2" borderId="11" xfId="1" applyNumberFormat="1" applyFont="1" applyFill="1" applyBorder="1" applyAlignment="1">
      <alignment horizontal="center" vertical="center"/>
    </xf>
    <xf numFmtId="1" fontId="2" fillId="3" borderId="11" xfId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>
      <alignment horizontal="center" vertical="center"/>
    </xf>
    <xf numFmtId="165" fontId="2" fillId="6" borderId="0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6" borderId="13" xfId="0" applyFont="1" applyFill="1" applyBorder="1"/>
    <xf numFmtId="0" fontId="2" fillId="0" borderId="11" xfId="0" applyFont="1" applyBorder="1" applyAlignment="1">
      <alignment horizontal="left" vertical="center"/>
    </xf>
    <xf numFmtId="0" fontId="2" fillId="6" borderId="1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" fontId="2" fillId="2" borderId="3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2" fillId="7" borderId="2" xfId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5" fontId="2" fillId="8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" fontId="8" fillId="2" borderId="1" xfId="0" applyNumberFormat="1" applyFont="1" applyFill="1" applyBorder="1" applyAlignment="1">
      <alignment horizontal="center" vertical="center"/>
    </xf>
    <xf numFmtId="165" fontId="2" fillId="2" borderId="1" xfId="1" applyFont="1" applyFill="1" applyBorder="1" applyAlignment="1">
      <alignment horizontal="center" vertical="center"/>
    </xf>
    <xf numFmtId="1" fontId="2" fillId="3" borderId="18" xfId="1" applyNumberFormat="1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165" fontId="2" fillId="2" borderId="19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2" fillId="6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3" fillId="5" borderId="2" xfId="1" applyFont="1" applyFill="1" applyBorder="1" applyAlignment="1">
      <alignment horizontal="center" vertical="center"/>
    </xf>
    <xf numFmtId="165" fontId="2" fillId="2" borderId="3" xfId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1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65" fontId="2" fillId="2" borderId="20" xfId="1" applyFont="1" applyFill="1" applyBorder="1" applyAlignment="1">
      <alignment horizontal="center" vertical="center"/>
    </xf>
    <xf numFmtId="1" fontId="2" fillId="2" borderId="20" xfId="1" applyNumberFormat="1" applyFont="1" applyFill="1" applyBorder="1" applyAlignment="1">
      <alignment horizontal="center" vertical="center"/>
    </xf>
    <xf numFmtId="1" fontId="3" fillId="0" borderId="0" xfId="0" applyNumberFormat="1" applyFont="1"/>
    <xf numFmtId="1" fontId="3" fillId="6" borderId="0" xfId="0" applyNumberFormat="1" applyFont="1" applyFill="1"/>
    <xf numFmtId="0" fontId="3" fillId="6" borderId="0" xfId="0" applyFont="1" applyFill="1" applyAlignment="1">
      <alignment horizontal="left"/>
    </xf>
    <xf numFmtId="164" fontId="7" fillId="5" borderId="2" xfId="1" applyNumberFormat="1" applyFont="1" applyFill="1" applyBorder="1" applyAlignment="1">
      <alignment horizontal="center" vertical="center"/>
    </xf>
    <xf numFmtId="1" fontId="7" fillId="6" borderId="0" xfId="1" applyNumberFormat="1" applyFont="1" applyFill="1" applyBorder="1" applyAlignment="1">
      <alignment horizontal="center" vertical="center"/>
    </xf>
    <xf numFmtId="0" fontId="3" fillId="6" borderId="0" xfId="0" applyFont="1" applyFill="1" applyBorder="1"/>
    <xf numFmtId="0" fontId="3" fillId="6" borderId="0" xfId="0" applyFont="1" applyFill="1"/>
    <xf numFmtId="0" fontId="2" fillId="0" borderId="1" xfId="0" applyFont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/>
    </xf>
    <xf numFmtId="0" fontId="0" fillId="2" borderId="0" xfId="0" applyFill="1"/>
    <xf numFmtId="0" fontId="11" fillId="10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textRotation="90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textRotation="90" wrapText="1"/>
    </xf>
    <xf numFmtId="1" fontId="6" fillId="4" borderId="1" xfId="0" applyNumberFormat="1" applyFont="1" applyFill="1" applyBorder="1" applyAlignment="1">
      <alignment horizontal="center" vertical="center" wrapText="1"/>
    </xf>
    <xf numFmtId="1" fontId="6" fillId="4" borderId="26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3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5" fontId="3" fillId="2" borderId="3" xfId="1" applyFont="1" applyFill="1" applyBorder="1" applyAlignment="1">
      <alignment horizontal="center" vertical="center"/>
    </xf>
    <xf numFmtId="165" fontId="3" fillId="2" borderId="1" xfId="1" applyFont="1" applyFill="1" applyBorder="1" applyAlignment="1">
      <alignment horizontal="center" vertical="center"/>
    </xf>
    <xf numFmtId="0" fontId="6" fillId="4" borderId="1" xfId="0" applyFont="1" applyFill="1" applyBorder="1"/>
    <xf numFmtId="1" fontId="3" fillId="4" borderId="1" xfId="0" applyNumberFormat="1" applyFont="1" applyFill="1" applyBorder="1" applyAlignment="1">
      <alignment horizontal="center" vertical="center"/>
    </xf>
    <xf numFmtId="165" fontId="3" fillId="4" borderId="1" xfId="1" applyFont="1" applyFill="1" applyBorder="1" applyAlignment="1">
      <alignment horizontal="center" vertical="center"/>
    </xf>
    <xf numFmtId="0" fontId="3" fillId="0" borderId="0" xfId="0" applyFont="1" applyBorder="1"/>
    <xf numFmtId="0" fontId="2" fillId="12" borderId="1" xfId="0" applyFont="1" applyFill="1" applyBorder="1" applyAlignment="1">
      <alignment horizontal="center" vertical="center"/>
    </xf>
    <xf numFmtId="0" fontId="6" fillId="12" borderId="1" xfId="0" applyFont="1" applyFill="1" applyBorder="1"/>
    <xf numFmtId="1" fontId="3" fillId="12" borderId="1" xfId="0" applyNumberFormat="1" applyFont="1" applyFill="1" applyBorder="1" applyAlignment="1">
      <alignment horizontal="center" vertical="center"/>
    </xf>
    <xf numFmtId="165" fontId="3" fillId="12" borderId="1" xfId="1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1" fontId="1" fillId="13" borderId="1" xfId="0" applyNumberFormat="1" applyFont="1" applyFill="1" applyBorder="1" applyAlignment="1">
      <alignment horizontal="center" vertical="center"/>
    </xf>
    <xf numFmtId="1" fontId="2" fillId="14" borderId="1" xfId="0" applyNumberFormat="1" applyFont="1" applyFill="1" applyBorder="1" applyAlignment="1">
      <alignment horizontal="center" vertical="center"/>
    </xf>
    <xf numFmtId="165" fontId="2" fillId="14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4" fillId="0" borderId="0" xfId="0" applyFont="1" applyBorder="1"/>
    <xf numFmtId="0" fontId="25" fillId="15" borderId="2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5" fillId="16" borderId="2" xfId="0" applyFont="1" applyFill="1" applyBorder="1" applyAlignment="1">
      <alignment horizontal="center" vertical="center"/>
    </xf>
    <xf numFmtId="0" fontId="22" fillId="0" borderId="0" xfId="0" applyFont="1" applyBorder="1"/>
    <xf numFmtId="1" fontId="3" fillId="0" borderId="0" xfId="0" applyNumberFormat="1" applyFont="1" applyBorder="1"/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1" fontId="2" fillId="8" borderId="28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1" fontId="2" fillId="8" borderId="15" xfId="0" applyNumberFormat="1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1" fontId="2" fillId="8" borderId="17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796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285750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9525</xdr:colOff>
          <xdr:row>0</xdr:row>
          <xdr:rowOff>285750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295275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004"/>
  <sheetViews>
    <sheetView topLeftCell="O1" workbookViewId="0">
      <selection activeCell="AA19" sqref="AA19"/>
    </sheetView>
  </sheetViews>
  <sheetFormatPr baseColWidth="10" defaultRowHeight="15" x14ac:dyDescent="0.25"/>
  <cols>
    <col min="1" max="1" width="7.75" customWidth="1"/>
    <col min="2" max="2" width="9.75" style="159" customWidth="1"/>
    <col min="3" max="3" width="19.75" style="97" customWidth="1"/>
    <col min="4" max="4" width="7.75" style="97" customWidth="1"/>
    <col min="5" max="5" width="8.75" style="97" customWidth="1"/>
    <col min="6" max="6" width="7.75" style="97" customWidth="1"/>
    <col min="7" max="7" width="8.75" style="7" customWidth="1"/>
    <col min="8" max="8" width="7" style="75" customWidth="1"/>
    <col min="9" max="9" width="7" style="76" customWidth="1"/>
    <col min="10" max="10" width="7.75" style="77" customWidth="1"/>
    <col min="11" max="11" width="8.75" style="81" customWidth="1"/>
    <col min="12" max="12" width="7" style="76" customWidth="1"/>
    <col min="13" max="15" width="7.75" style="76" customWidth="1"/>
    <col min="16" max="16" width="0.75" style="76" customWidth="1"/>
    <col min="17" max="17" width="6.125" style="58" customWidth="1"/>
    <col min="18" max="18" width="17.75" style="67" customWidth="1"/>
    <col min="19" max="19" width="8.75" style="58" customWidth="1"/>
    <col min="20" max="22" width="6.125" style="58" customWidth="1"/>
    <col min="23" max="23" width="10.625" style="58" customWidth="1"/>
    <col min="24" max="24" width="11.25" style="7"/>
    <col min="25" max="25" width="0.75" style="7" customWidth="1"/>
    <col min="26" max="26" width="11.25" style="58"/>
    <col min="27" max="27" width="18.75" style="58" customWidth="1"/>
    <col min="28" max="28" width="7.875" style="58" customWidth="1"/>
    <col min="29" max="30" width="11.25" style="58"/>
    <col min="31" max="31" width="18.75" style="67" customWidth="1"/>
    <col min="32" max="32" width="8.75" style="58" customWidth="1"/>
    <col min="33" max="33" width="8.75" style="43" customWidth="1"/>
    <col min="34" max="34" width="18.75" style="67" customWidth="1"/>
    <col min="35" max="35" width="8.75" style="58" customWidth="1"/>
    <col min="36" max="36" width="9.75" style="80" customWidth="1"/>
    <col min="37" max="37" width="18.75" style="67" customWidth="1"/>
    <col min="38" max="38" width="9.75" style="58" customWidth="1"/>
    <col min="39" max="39" width="9.75" style="17" customWidth="1"/>
    <col min="40" max="40" width="18.75" style="67" customWidth="1"/>
    <col min="41" max="41" width="9.75" style="58" customWidth="1"/>
  </cols>
  <sheetData>
    <row r="1" spans="1:41" ht="42" customHeight="1" thickBot="1" x14ac:dyDescent="0.3">
      <c r="A1" s="1" t="s">
        <v>97</v>
      </c>
      <c r="B1" s="83" t="s">
        <v>133</v>
      </c>
      <c r="C1" s="88" t="s">
        <v>0</v>
      </c>
      <c r="D1" s="84" t="s">
        <v>134</v>
      </c>
      <c r="E1" s="85" t="s">
        <v>135</v>
      </c>
      <c r="F1" s="21" t="s">
        <v>136</v>
      </c>
      <c r="G1" s="8" t="s">
        <v>100</v>
      </c>
      <c r="H1" s="9" t="s">
        <v>101</v>
      </c>
      <c r="I1" s="9" t="s">
        <v>101</v>
      </c>
      <c r="J1" s="9" t="s">
        <v>102</v>
      </c>
      <c r="K1" s="8" t="s">
        <v>103</v>
      </c>
      <c r="L1" s="9" t="s">
        <v>104</v>
      </c>
      <c r="M1" s="9" t="s">
        <v>95</v>
      </c>
      <c r="N1" s="9" t="s">
        <v>95</v>
      </c>
      <c r="O1" s="9" t="s">
        <v>95</v>
      </c>
      <c r="P1" s="10"/>
      <c r="Q1" s="11"/>
      <c r="R1" s="12" t="s">
        <v>169</v>
      </c>
      <c r="S1" s="11" t="s">
        <v>100</v>
      </c>
      <c r="T1" s="13" t="s">
        <v>101</v>
      </c>
      <c r="U1" s="13" t="s">
        <v>101</v>
      </c>
      <c r="V1" s="13" t="s">
        <v>101</v>
      </c>
      <c r="W1" s="11" t="s">
        <v>103</v>
      </c>
      <c r="X1" s="14">
        <v>5000</v>
      </c>
      <c r="Y1" s="15"/>
      <c r="Z1" s="16"/>
      <c r="AA1" s="150" t="s">
        <v>99</v>
      </c>
      <c r="AB1" s="151"/>
      <c r="AC1" s="17"/>
      <c r="AD1" s="17"/>
      <c r="AE1" s="18" t="s">
        <v>105</v>
      </c>
      <c r="AF1" s="18"/>
      <c r="AG1" s="19"/>
      <c r="AH1" s="18" t="s">
        <v>106</v>
      </c>
      <c r="AI1" s="18"/>
      <c r="AJ1" s="20"/>
      <c r="AK1" s="18" t="s">
        <v>105</v>
      </c>
      <c r="AL1" s="18"/>
      <c r="AM1" s="20"/>
      <c r="AN1" s="18" t="s">
        <v>106</v>
      </c>
      <c r="AO1" s="18"/>
    </row>
    <row r="2" spans="1:41" ht="16.5" thickBot="1" x14ac:dyDescent="0.3">
      <c r="A2" s="2" t="s">
        <v>98</v>
      </c>
      <c r="B2" s="158" t="s">
        <v>137</v>
      </c>
      <c r="C2" s="86" t="s">
        <v>1</v>
      </c>
      <c r="D2" s="21"/>
      <c r="E2" s="87"/>
      <c r="F2" s="21"/>
      <c r="G2" s="21" t="s">
        <v>107</v>
      </c>
      <c r="H2" s="22" t="s">
        <v>108</v>
      </c>
      <c r="I2" s="22" t="s">
        <v>109</v>
      </c>
      <c r="J2" s="23" t="s">
        <v>110</v>
      </c>
      <c r="K2" s="8" t="s">
        <v>111</v>
      </c>
      <c r="L2" s="23">
        <v>69</v>
      </c>
      <c r="M2" s="24">
        <v>1</v>
      </c>
      <c r="N2" s="24">
        <v>2</v>
      </c>
      <c r="O2" s="24">
        <v>3</v>
      </c>
      <c r="P2" s="25"/>
      <c r="Q2" s="11" t="s">
        <v>112</v>
      </c>
      <c r="R2" s="11" t="s">
        <v>113</v>
      </c>
      <c r="S2" s="26" t="s">
        <v>107</v>
      </c>
      <c r="T2" s="11" t="s">
        <v>108</v>
      </c>
      <c r="U2" s="11" t="s">
        <v>109</v>
      </c>
      <c r="V2" s="11">
        <v>69</v>
      </c>
      <c r="W2" s="11" t="s">
        <v>111</v>
      </c>
      <c r="X2" s="14" t="s">
        <v>114</v>
      </c>
      <c r="Y2" s="15"/>
      <c r="Z2" s="17"/>
      <c r="AA2" s="151" t="s">
        <v>115</v>
      </c>
      <c r="AB2" s="151" t="s">
        <v>96</v>
      </c>
      <c r="AC2" s="17"/>
      <c r="AD2" s="17"/>
      <c r="AE2" s="18" t="s">
        <v>115</v>
      </c>
      <c r="AF2" s="18" t="s">
        <v>116</v>
      </c>
      <c r="AG2" s="19"/>
      <c r="AH2" s="18" t="s">
        <v>115</v>
      </c>
      <c r="AI2" s="18" t="s">
        <v>116</v>
      </c>
      <c r="AJ2" s="20"/>
      <c r="AK2" s="18" t="s">
        <v>115</v>
      </c>
      <c r="AL2" s="18" t="s">
        <v>117</v>
      </c>
      <c r="AM2" s="20"/>
      <c r="AN2" s="18" t="s">
        <v>115</v>
      </c>
      <c r="AO2" s="18" t="s">
        <v>117</v>
      </c>
    </row>
    <row r="3" spans="1:41" ht="15.75" thickBot="1" x14ac:dyDescent="0.3">
      <c r="A3" s="3">
        <v>1000</v>
      </c>
      <c r="B3" s="89"/>
      <c r="C3" s="90" t="s">
        <v>2</v>
      </c>
      <c r="D3" s="91" t="s">
        <v>131</v>
      </c>
      <c r="E3" s="92">
        <v>171</v>
      </c>
      <c r="F3" s="27" t="s">
        <v>7</v>
      </c>
      <c r="G3" s="27">
        <v>268</v>
      </c>
      <c r="H3" s="27">
        <v>10834</v>
      </c>
      <c r="I3" s="28">
        <v>54</v>
      </c>
      <c r="J3" s="29">
        <v>633</v>
      </c>
      <c r="K3" s="30">
        <v>234</v>
      </c>
      <c r="L3" s="31">
        <v>0</v>
      </c>
      <c r="M3" s="32">
        <v>290</v>
      </c>
      <c r="N3" s="32">
        <v>154</v>
      </c>
      <c r="O3" s="32">
        <v>189</v>
      </c>
      <c r="P3" s="33"/>
      <c r="Q3" s="34"/>
      <c r="R3" s="35" t="s">
        <v>118</v>
      </c>
      <c r="S3" s="36" t="e">
        <f>ROUNDDOWN(T3/U3,0)</f>
        <v>#DIV/0!</v>
      </c>
      <c r="T3" s="36"/>
      <c r="U3" s="36"/>
      <c r="V3" s="36"/>
      <c r="W3" s="37"/>
      <c r="X3" s="38">
        <v>130</v>
      </c>
      <c r="Y3" s="15"/>
      <c r="Z3" s="17"/>
      <c r="AA3" s="152"/>
      <c r="AB3" s="153"/>
      <c r="AC3" s="39"/>
      <c r="AD3" s="40"/>
      <c r="AE3" s="41" t="s">
        <v>2</v>
      </c>
      <c r="AF3" s="42">
        <v>633</v>
      </c>
      <c r="AH3" s="44" t="s">
        <v>77</v>
      </c>
      <c r="AI3" s="45">
        <v>767</v>
      </c>
      <c r="AJ3" s="46"/>
      <c r="AK3" s="47" t="s">
        <v>2</v>
      </c>
      <c r="AL3" s="45">
        <v>268</v>
      </c>
      <c r="AM3" s="48"/>
      <c r="AN3" s="47" t="s">
        <v>5</v>
      </c>
      <c r="AO3" s="49">
        <v>268</v>
      </c>
    </row>
    <row r="4" spans="1:41" ht="15.75" thickBot="1" x14ac:dyDescent="0.3">
      <c r="A4" s="4">
        <v>1001</v>
      </c>
      <c r="B4" s="89"/>
      <c r="C4" s="93" t="s">
        <v>3</v>
      </c>
      <c r="D4" s="51" t="s">
        <v>131</v>
      </c>
      <c r="E4" s="51">
        <v>174</v>
      </c>
      <c r="F4" s="91" t="s">
        <v>13</v>
      </c>
      <c r="G4" s="27">
        <v>268</v>
      </c>
      <c r="H4" s="50">
        <v>9900</v>
      </c>
      <c r="I4" s="50">
        <v>54</v>
      </c>
      <c r="J4" s="51">
        <v>550</v>
      </c>
      <c r="K4" s="52">
        <v>234</v>
      </c>
      <c r="L4" s="53">
        <v>0</v>
      </c>
      <c r="M4" s="32">
        <v>193</v>
      </c>
      <c r="N4" s="32">
        <v>186</v>
      </c>
      <c r="O4" s="32">
        <v>171</v>
      </c>
      <c r="P4" s="33"/>
      <c r="Q4" s="34"/>
      <c r="R4" s="35" t="s">
        <v>119</v>
      </c>
      <c r="S4" s="36" t="e">
        <f t="shared" ref="S4:S67" si="0">ROUNDDOWN(T4/U4,0)</f>
        <v>#DIV/0!</v>
      </c>
      <c r="T4" s="54"/>
      <c r="U4" s="54"/>
      <c r="V4" s="54"/>
      <c r="W4" s="54"/>
      <c r="X4" s="55">
        <v>13</v>
      </c>
      <c r="Y4" s="15"/>
      <c r="Z4" s="17"/>
      <c r="AA4" s="154"/>
      <c r="AB4" s="155"/>
      <c r="AC4" s="39"/>
      <c r="AD4" s="40"/>
      <c r="AE4" s="41" t="s">
        <v>8</v>
      </c>
      <c r="AF4" s="49">
        <v>626</v>
      </c>
      <c r="AH4" s="41" t="s">
        <v>13</v>
      </c>
      <c r="AI4" s="45">
        <v>621</v>
      </c>
      <c r="AJ4" s="46"/>
      <c r="AK4" s="47" t="s">
        <v>3</v>
      </c>
      <c r="AL4" s="45">
        <v>268</v>
      </c>
      <c r="AM4" s="48"/>
      <c r="AN4" s="47" t="s">
        <v>77</v>
      </c>
      <c r="AO4" s="49">
        <v>248</v>
      </c>
    </row>
    <row r="5" spans="1:41" ht="15.75" thickBot="1" x14ac:dyDescent="0.3">
      <c r="A5" s="4">
        <v>1002</v>
      </c>
      <c r="B5" s="89"/>
      <c r="C5" s="93" t="s">
        <v>4</v>
      </c>
      <c r="D5" s="51" t="s">
        <v>131</v>
      </c>
      <c r="E5" s="51">
        <v>152</v>
      </c>
      <c r="F5" s="91" t="s">
        <v>71</v>
      </c>
      <c r="G5" s="27">
        <v>268</v>
      </c>
      <c r="H5" s="50">
        <v>8316</v>
      </c>
      <c r="I5" s="50">
        <v>54</v>
      </c>
      <c r="J5" s="51">
        <v>462</v>
      </c>
      <c r="K5" s="52">
        <v>234</v>
      </c>
      <c r="L5" s="53">
        <v>0</v>
      </c>
      <c r="M5" s="32">
        <v>133</v>
      </c>
      <c r="N5" s="32">
        <v>136</v>
      </c>
      <c r="O5" s="32">
        <v>193</v>
      </c>
      <c r="P5" s="33"/>
      <c r="Q5" s="34"/>
      <c r="R5" s="35" t="s">
        <v>120</v>
      </c>
      <c r="S5" s="36" t="e">
        <f t="shared" si="0"/>
        <v>#DIV/0!</v>
      </c>
      <c r="T5" s="54"/>
      <c r="U5" s="54"/>
      <c r="V5" s="54"/>
      <c r="W5" s="56"/>
      <c r="X5" s="57">
        <v>10</v>
      </c>
      <c r="Y5" s="15"/>
      <c r="Z5" s="17"/>
      <c r="AA5" s="154"/>
      <c r="AB5" s="155"/>
      <c r="AC5" s="39"/>
      <c r="AD5" s="40"/>
      <c r="AE5" s="41" t="s">
        <v>19</v>
      </c>
      <c r="AF5" s="49">
        <v>571</v>
      </c>
      <c r="AH5" s="41" t="s">
        <v>25</v>
      </c>
      <c r="AI5" s="45">
        <v>612</v>
      </c>
      <c r="AJ5" s="46"/>
      <c r="AK5" s="47" t="s">
        <v>4</v>
      </c>
      <c r="AL5" s="45">
        <v>268</v>
      </c>
      <c r="AM5" s="48"/>
      <c r="AN5" s="47" t="s">
        <v>25</v>
      </c>
      <c r="AO5" s="49">
        <v>204</v>
      </c>
    </row>
    <row r="6" spans="1:41" x14ac:dyDescent="0.25">
      <c r="A6" s="4">
        <v>1003</v>
      </c>
      <c r="B6" s="89"/>
      <c r="C6" s="93" t="s">
        <v>5</v>
      </c>
      <c r="D6" s="51" t="s">
        <v>132</v>
      </c>
      <c r="E6" s="51">
        <v>188</v>
      </c>
      <c r="F6" s="51" t="s">
        <v>77</v>
      </c>
      <c r="G6" s="27">
        <v>268</v>
      </c>
      <c r="H6" s="50">
        <v>0</v>
      </c>
      <c r="I6" s="50">
        <v>0</v>
      </c>
      <c r="J6" s="51">
        <v>0</v>
      </c>
      <c r="K6" s="52">
        <v>0</v>
      </c>
      <c r="L6" s="53">
        <v>0</v>
      </c>
      <c r="M6" s="32"/>
      <c r="N6" s="32"/>
      <c r="O6" s="32"/>
      <c r="P6" s="33"/>
      <c r="Q6" s="34"/>
      <c r="R6" s="35" t="s">
        <v>121</v>
      </c>
      <c r="S6" s="36" t="e">
        <f t="shared" si="0"/>
        <v>#DIV/0!</v>
      </c>
      <c r="T6" s="54"/>
      <c r="U6" s="54"/>
      <c r="V6" s="54"/>
      <c r="W6" s="56"/>
      <c r="Y6" s="15"/>
      <c r="Z6" s="17"/>
      <c r="AA6" s="154"/>
      <c r="AB6" s="155"/>
      <c r="AC6" s="39"/>
      <c r="AD6" s="40"/>
      <c r="AE6" s="41" t="s">
        <v>80</v>
      </c>
      <c r="AF6" s="49">
        <v>571</v>
      </c>
      <c r="AH6" s="41" t="s">
        <v>64</v>
      </c>
      <c r="AI6" s="45">
        <v>610</v>
      </c>
      <c r="AJ6" s="46"/>
      <c r="AK6" s="47" t="s">
        <v>8</v>
      </c>
      <c r="AL6" s="45">
        <v>199</v>
      </c>
      <c r="AM6" s="48"/>
      <c r="AN6" s="47" t="s">
        <v>13</v>
      </c>
      <c r="AO6" s="49">
        <v>203</v>
      </c>
    </row>
    <row r="7" spans="1:41" x14ac:dyDescent="0.25">
      <c r="A7" s="4">
        <v>1004</v>
      </c>
      <c r="B7" s="89"/>
      <c r="C7" s="93" t="s">
        <v>6</v>
      </c>
      <c r="D7" s="51" t="s">
        <v>131</v>
      </c>
      <c r="E7" s="51">
        <v>117</v>
      </c>
      <c r="F7" s="91"/>
      <c r="G7" s="27">
        <f t="shared" ref="G7:G38" si="1">IFERROR(ROUNDDOWN(H7/I7,0),0)</f>
        <v>162</v>
      </c>
      <c r="H7" s="50">
        <v>8792</v>
      </c>
      <c r="I7" s="50">
        <v>54</v>
      </c>
      <c r="J7" s="51">
        <v>524</v>
      </c>
      <c r="K7" s="52">
        <v>234</v>
      </c>
      <c r="L7" s="53">
        <v>0</v>
      </c>
      <c r="M7" s="32">
        <v>112</v>
      </c>
      <c r="N7" s="32">
        <v>122</v>
      </c>
      <c r="O7" s="32">
        <v>290</v>
      </c>
      <c r="P7" s="33"/>
      <c r="Q7" s="34"/>
      <c r="R7" s="35" t="s">
        <v>122</v>
      </c>
      <c r="S7" s="36" t="e">
        <f t="shared" si="0"/>
        <v>#DIV/0!</v>
      </c>
      <c r="T7" s="54"/>
      <c r="U7" s="54"/>
      <c r="V7" s="54"/>
      <c r="W7" s="54"/>
      <c r="Y7" s="15"/>
      <c r="Z7" s="17"/>
      <c r="AA7" s="154"/>
      <c r="AB7" s="155"/>
      <c r="AC7" s="39"/>
      <c r="AD7" s="40"/>
      <c r="AE7" s="41" t="s">
        <v>36</v>
      </c>
      <c r="AF7" s="49">
        <v>566</v>
      </c>
      <c r="AH7" s="41" t="s">
        <v>72</v>
      </c>
      <c r="AI7" s="45">
        <v>586</v>
      </c>
      <c r="AJ7" s="46"/>
      <c r="AK7" s="47" t="s">
        <v>19</v>
      </c>
      <c r="AL7" s="45">
        <v>190</v>
      </c>
      <c r="AM7" s="48"/>
      <c r="AN7" s="47" t="s">
        <v>64</v>
      </c>
      <c r="AO7" s="49">
        <v>203</v>
      </c>
    </row>
    <row r="8" spans="1:41" x14ac:dyDescent="0.25">
      <c r="A8" s="4">
        <v>1005</v>
      </c>
      <c r="B8" s="89"/>
      <c r="C8" s="93" t="s">
        <v>7</v>
      </c>
      <c r="D8" s="51" t="s">
        <v>132</v>
      </c>
      <c r="E8" s="51">
        <v>136</v>
      </c>
      <c r="F8" s="91"/>
      <c r="G8" s="27">
        <f t="shared" si="1"/>
        <v>153</v>
      </c>
      <c r="H8" s="50">
        <v>8302</v>
      </c>
      <c r="I8" s="50">
        <v>54</v>
      </c>
      <c r="J8" s="51">
        <v>411</v>
      </c>
      <c r="K8" s="52">
        <v>234</v>
      </c>
      <c r="L8" s="53">
        <v>0</v>
      </c>
      <c r="M8" s="32">
        <v>125</v>
      </c>
      <c r="N8" s="32">
        <v>131</v>
      </c>
      <c r="O8" s="32">
        <v>155</v>
      </c>
      <c r="P8" s="33"/>
      <c r="Q8" s="34"/>
      <c r="R8" s="35" t="s">
        <v>123</v>
      </c>
      <c r="S8" s="36" t="e">
        <f t="shared" si="0"/>
        <v>#DIV/0!</v>
      </c>
      <c r="T8" s="54"/>
      <c r="U8" s="54"/>
      <c r="V8" s="54"/>
      <c r="W8" s="54"/>
      <c r="Y8" s="15"/>
      <c r="Z8" s="17"/>
      <c r="AA8" s="154"/>
      <c r="AB8" s="155"/>
      <c r="AC8" s="39"/>
      <c r="AD8" s="40"/>
      <c r="AE8" s="41" t="s">
        <v>40</v>
      </c>
      <c r="AF8" s="49">
        <v>564</v>
      </c>
      <c r="AH8" s="41" t="s">
        <v>59</v>
      </c>
      <c r="AI8" s="45">
        <v>573</v>
      </c>
      <c r="AJ8" s="46"/>
      <c r="AK8" s="47" t="s">
        <v>80</v>
      </c>
      <c r="AL8" s="45">
        <v>190</v>
      </c>
      <c r="AM8" s="48"/>
      <c r="AN8" s="47" t="s">
        <v>72</v>
      </c>
      <c r="AO8" s="49">
        <v>195</v>
      </c>
    </row>
    <row r="9" spans="1:41" x14ac:dyDescent="0.25">
      <c r="A9" s="4">
        <v>1006</v>
      </c>
      <c r="B9" s="89"/>
      <c r="C9" s="93" t="s">
        <v>8</v>
      </c>
      <c r="D9" s="51" t="s">
        <v>131</v>
      </c>
      <c r="E9" s="51">
        <v>159</v>
      </c>
      <c r="F9" s="91"/>
      <c r="G9" s="27">
        <f t="shared" si="1"/>
        <v>199</v>
      </c>
      <c r="H9" s="50">
        <v>10788</v>
      </c>
      <c r="I9" s="50">
        <v>54</v>
      </c>
      <c r="J9" s="51">
        <v>626</v>
      </c>
      <c r="K9" s="52">
        <v>234</v>
      </c>
      <c r="L9" s="53">
        <v>0</v>
      </c>
      <c r="M9" s="32">
        <v>290</v>
      </c>
      <c r="N9" s="32">
        <v>102</v>
      </c>
      <c r="O9" s="32">
        <v>234</v>
      </c>
      <c r="P9" s="33"/>
      <c r="Q9" s="34"/>
      <c r="R9" s="35" t="s">
        <v>124</v>
      </c>
      <c r="S9" s="36" t="e">
        <f t="shared" si="0"/>
        <v>#DIV/0!</v>
      </c>
      <c r="T9" s="54"/>
      <c r="U9" s="54"/>
      <c r="V9" s="54"/>
      <c r="W9" s="54"/>
      <c r="Y9" s="15"/>
      <c r="Z9" s="17"/>
      <c r="AA9" s="154"/>
      <c r="AB9" s="155"/>
      <c r="AC9" s="39"/>
      <c r="AD9" s="40"/>
      <c r="AE9" s="41" t="s">
        <v>46</v>
      </c>
      <c r="AF9" s="49">
        <v>564</v>
      </c>
      <c r="AH9" s="41" t="s">
        <v>29</v>
      </c>
      <c r="AI9" s="45">
        <v>570</v>
      </c>
      <c r="AJ9" s="46"/>
      <c r="AK9" s="47" t="s">
        <v>36</v>
      </c>
      <c r="AL9" s="45">
        <v>188</v>
      </c>
      <c r="AM9" s="48"/>
      <c r="AN9" s="47" t="s">
        <v>59</v>
      </c>
      <c r="AO9" s="49">
        <v>191</v>
      </c>
    </row>
    <row r="10" spans="1:41" x14ac:dyDescent="0.25">
      <c r="A10" s="4">
        <v>1007</v>
      </c>
      <c r="B10" s="89"/>
      <c r="C10" s="93" t="s">
        <v>9</v>
      </c>
      <c r="D10" s="51" t="s">
        <v>132</v>
      </c>
      <c r="E10" s="51">
        <v>174</v>
      </c>
      <c r="F10" s="91"/>
      <c r="G10" s="27">
        <f t="shared" si="1"/>
        <v>139</v>
      </c>
      <c r="H10" s="50">
        <v>7506</v>
      </c>
      <c r="I10" s="50">
        <v>54</v>
      </c>
      <c r="J10" s="51">
        <v>417</v>
      </c>
      <c r="K10" s="52">
        <v>234</v>
      </c>
      <c r="L10" s="53">
        <v>0</v>
      </c>
      <c r="M10" s="32">
        <v>103</v>
      </c>
      <c r="N10" s="32">
        <v>153</v>
      </c>
      <c r="O10" s="32">
        <v>161</v>
      </c>
      <c r="P10" s="33"/>
      <c r="Q10" s="34"/>
      <c r="R10" s="35" t="s">
        <v>125</v>
      </c>
      <c r="S10" s="36" t="e">
        <f t="shared" si="0"/>
        <v>#DIV/0!</v>
      </c>
      <c r="T10" s="54"/>
      <c r="U10" s="54"/>
      <c r="V10" s="54"/>
      <c r="W10" s="54"/>
      <c r="Y10" s="15"/>
      <c r="Z10" s="17"/>
      <c r="AA10" s="154"/>
      <c r="AB10" s="155"/>
      <c r="AC10" s="39"/>
      <c r="AD10" s="40"/>
      <c r="AE10" s="41" t="s">
        <v>3</v>
      </c>
      <c r="AF10" s="49">
        <v>550</v>
      </c>
      <c r="AH10" s="41" t="s">
        <v>58</v>
      </c>
      <c r="AI10" s="45">
        <v>570</v>
      </c>
      <c r="AJ10" s="46"/>
      <c r="AK10" s="47" t="s">
        <v>40</v>
      </c>
      <c r="AL10" s="45">
        <v>188</v>
      </c>
      <c r="AM10" s="48"/>
      <c r="AN10" s="47" t="s">
        <v>29</v>
      </c>
      <c r="AO10" s="49">
        <v>190</v>
      </c>
    </row>
    <row r="11" spans="1:41" x14ac:dyDescent="0.25">
      <c r="A11" s="4">
        <v>1008</v>
      </c>
      <c r="B11" s="89"/>
      <c r="C11" s="93" t="s">
        <v>10</v>
      </c>
      <c r="D11" s="51" t="s">
        <v>132</v>
      </c>
      <c r="E11" s="51">
        <v>175</v>
      </c>
      <c r="F11" s="91"/>
      <c r="G11" s="27">
        <f t="shared" si="1"/>
        <v>149</v>
      </c>
      <c r="H11" s="50">
        <v>8064</v>
      </c>
      <c r="I11" s="50">
        <v>54</v>
      </c>
      <c r="J11" s="51">
        <v>448</v>
      </c>
      <c r="K11" s="52">
        <v>234</v>
      </c>
      <c r="L11" s="53">
        <v>0</v>
      </c>
      <c r="M11" s="32">
        <v>190</v>
      </c>
      <c r="N11" s="32">
        <v>145</v>
      </c>
      <c r="O11" s="32">
        <v>113</v>
      </c>
      <c r="P11" s="33"/>
      <c r="Q11" s="34"/>
      <c r="R11" s="35" t="s">
        <v>126</v>
      </c>
      <c r="S11" s="36" t="e">
        <f t="shared" si="0"/>
        <v>#DIV/0!</v>
      </c>
      <c r="T11" s="54"/>
      <c r="U11" s="54"/>
      <c r="V11" s="54"/>
      <c r="W11" s="54"/>
      <c r="Y11" s="15"/>
      <c r="Z11" s="17"/>
      <c r="AA11" s="154"/>
      <c r="AB11" s="155"/>
      <c r="AC11" s="39"/>
      <c r="AD11" s="40"/>
      <c r="AE11" s="41" t="s">
        <v>28</v>
      </c>
      <c r="AF11" s="49">
        <v>539</v>
      </c>
      <c r="AH11" s="41" t="s">
        <v>78</v>
      </c>
      <c r="AI11" s="45">
        <v>568</v>
      </c>
      <c r="AJ11" s="46"/>
      <c r="AK11" s="47" t="s">
        <v>46</v>
      </c>
      <c r="AL11" s="45">
        <v>188</v>
      </c>
      <c r="AM11" s="48"/>
      <c r="AN11" s="47" t="s">
        <v>58</v>
      </c>
      <c r="AO11" s="49">
        <v>190</v>
      </c>
    </row>
    <row r="12" spans="1:41" ht="15.75" thickBot="1" x14ac:dyDescent="0.3">
      <c r="A12" s="4">
        <v>1009</v>
      </c>
      <c r="B12" s="89"/>
      <c r="C12" s="93" t="s">
        <v>11</v>
      </c>
      <c r="D12" s="51" t="s">
        <v>131</v>
      </c>
      <c r="E12" s="51">
        <v>128</v>
      </c>
      <c r="F12" s="91"/>
      <c r="G12" s="27">
        <f t="shared" si="1"/>
        <v>105</v>
      </c>
      <c r="H12" s="50">
        <v>5688</v>
      </c>
      <c r="I12" s="50">
        <v>54</v>
      </c>
      <c r="J12" s="51">
        <v>316</v>
      </c>
      <c r="K12" s="52">
        <v>234</v>
      </c>
      <c r="L12" s="53">
        <v>0</v>
      </c>
      <c r="M12" s="32">
        <v>96</v>
      </c>
      <c r="N12" s="32">
        <v>101</v>
      </c>
      <c r="O12" s="32">
        <v>119</v>
      </c>
      <c r="P12" s="33"/>
      <c r="Q12" s="34"/>
      <c r="R12" s="35" t="s">
        <v>127</v>
      </c>
      <c r="S12" s="36" t="e">
        <f t="shared" si="0"/>
        <v>#DIV/0!</v>
      </c>
      <c r="T12" s="54"/>
      <c r="U12" s="54"/>
      <c r="V12" s="54"/>
      <c r="W12" s="54"/>
      <c r="Y12" s="15"/>
      <c r="Z12" s="17"/>
      <c r="AA12" s="156"/>
      <c r="AB12" s="157"/>
      <c r="AC12" s="39"/>
      <c r="AD12" s="40"/>
      <c r="AE12" s="41" t="s">
        <v>38</v>
      </c>
      <c r="AF12" s="49">
        <v>535</v>
      </c>
      <c r="AH12" s="41" t="s">
        <v>30</v>
      </c>
      <c r="AI12" s="45">
        <v>561</v>
      </c>
      <c r="AJ12" s="46"/>
      <c r="AK12" s="47" t="s">
        <v>28</v>
      </c>
      <c r="AL12" s="45">
        <v>179</v>
      </c>
      <c r="AM12" s="48"/>
      <c r="AN12" s="47" t="s">
        <v>78</v>
      </c>
      <c r="AO12" s="49">
        <v>189</v>
      </c>
    </row>
    <row r="13" spans="1:41" x14ac:dyDescent="0.25">
      <c r="A13" s="4">
        <v>1010</v>
      </c>
      <c r="B13" s="89"/>
      <c r="C13" s="93" t="s">
        <v>12</v>
      </c>
      <c r="D13" s="51" t="s">
        <v>131</v>
      </c>
      <c r="E13" s="51">
        <v>144</v>
      </c>
      <c r="F13" s="91"/>
      <c r="G13" s="27">
        <f t="shared" si="1"/>
        <v>0</v>
      </c>
      <c r="H13" s="50"/>
      <c r="I13" s="50"/>
      <c r="J13" s="51"/>
      <c r="K13" s="52"/>
      <c r="L13" s="53"/>
      <c r="M13" s="32"/>
      <c r="N13" s="32"/>
      <c r="O13" s="32"/>
      <c r="P13" s="33"/>
      <c r="Q13" s="34"/>
      <c r="R13" s="35" t="s">
        <v>128</v>
      </c>
      <c r="S13" s="36" t="e">
        <f t="shared" si="0"/>
        <v>#DIV/0!</v>
      </c>
      <c r="T13" s="54"/>
      <c r="U13" s="54"/>
      <c r="V13" s="54"/>
      <c r="W13" s="56"/>
      <c r="Y13" s="15"/>
      <c r="Z13" s="17"/>
      <c r="AA13" s="17"/>
      <c r="AB13" s="17"/>
      <c r="AC13" s="39"/>
      <c r="AD13" s="40"/>
      <c r="AE13" s="41" t="s">
        <v>60</v>
      </c>
      <c r="AF13" s="49">
        <v>532</v>
      </c>
      <c r="AH13" s="41" t="s">
        <v>15</v>
      </c>
      <c r="AI13" s="45">
        <v>555</v>
      </c>
      <c r="AJ13" s="46"/>
      <c r="AK13" s="47" t="s">
        <v>38</v>
      </c>
      <c r="AL13" s="45">
        <v>178</v>
      </c>
      <c r="AM13" s="48"/>
      <c r="AN13" s="47" t="s">
        <v>30</v>
      </c>
      <c r="AO13" s="49">
        <v>187</v>
      </c>
    </row>
    <row r="14" spans="1:41" x14ac:dyDescent="0.25">
      <c r="A14" s="4">
        <v>1011</v>
      </c>
      <c r="B14" s="89"/>
      <c r="C14" s="93" t="s">
        <v>13</v>
      </c>
      <c r="D14" s="51" t="s">
        <v>132</v>
      </c>
      <c r="E14" s="51">
        <v>130</v>
      </c>
      <c r="F14" s="91"/>
      <c r="G14" s="27">
        <f t="shared" si="1"/>
        <v>203</v>
      </c>
      <c r="H14" s="50">
        <v>11002</v>
      </c>
      <c r="I14" s="50">
        <v>54</v>
      </c>
      <c r="J14" s="51">
        <v>621</v>
      </c>
      <c r="K14" s="52">
        <v>234</v>
      </c>
      <c r="L14" s="53">
        <v>0</v>
      </c>
      <c r="M14" s="32">
        <v>153</v>
      </c>
      <c r="N14" s="32">
        <v>178</v>
      </c>
      <c r="O14" s="32">
        <v>290</v>
      </c>
      <c r="P14" s="33"/>
      <c r="Q14" s="34"/>
      <c r="R14" s="35" t="s">
        <v>129</v>
      </c>
      <c r="S14" s="36" t="e">
        <f t="shared" si="0"/>
        <v>#DIV/0!</v>
      </c>
      <c r="T14" s="54"/>
      <c r="U14" s="54"/>
      <c r="V14" s="54"/>
      <c r="W14" s="54"/>
      <c r="Y14" s="15"/>
      <c r="Z14" s="17"/>
      <c r="AA14" s="17"/>
      <c r="AB14" s="17"/>
      <c r="AC14" s="39"/>
      <c r="AD14" s="40"/>
      <c r="AE14" s="41" t="s">
        <v>6</v>
      </c>
      <c r="AF14" s="49">
        <v>524</v>
      </c>
      <c r="AH14" s="41" t="s">
        <v>68</v>
      </c>
      <c r="AI14" s="45">
        <v>550</v>
      </c>
      <c r="AJ14" s="46"/>
      <c r="AK14" s="47" t="s">
        <v>60</v>
      </c>
      <c r="AL14" s="45">
        <v>177</v>
      </c>
      <c r="AM14" s="48"/>
      <c r="AN14" s="47" t="s">
        <v>15</v>
      </c>
      <c r="AO14" s="49">
        <v>185</v>
      </c>
    </row>
    <row r="15" spans="1:41" x14ac:dyDescent="0.25">
      <c r="A15" s="4">
        <v>1012</v>
      </c>
      <c r="B15" s="89"/>
      <c r="C15" s="93" t="s">
        <v>14</v>
      </c>
      <c r="D15" s="51" t="s">
        <v>132</v>
      </c>
      <c r="E15" s="51">
        <v>177</v>
      </c>
      <c r="F15" s="91"/>
      <c r="G15" s="27">
        <f t="shared" si="1"/>
        <v>169</v>
      </c>
      <c r="H15" s="50">
        <v>9126</v>
      </c>
      <c r="I15" s="50">
        <v>54</v>
      </c>
      <c r="J15" s="51">
        <v>507</v>
      </c>
      <c r="K15" s="52">
        <v>234</v>
      </c>
      <c r="L15" s="53">
        <v>0</v>
      </c>
      <c r="M15" s="32">
        <v>191</v>
      </c>
      <c r="N15" s="32">
        <v>148</v>
      </c>
      <c r="O15" s="32">
        <v>168</v>
      </c>
      <c r="P15" s="33"/>
      <c r="Q15" s="34"/>
      <c r="R15" s="35" t="s">
        <v>130</v>
      </c>
      <c r="S15" s="36" t="e">
        <f t="shared" si="0"/>
        <v>#DIV/0!</v>
      </c>
      <c r="T15" s="54"/>
      <c r="U15" s="54"/>
      <c r="V15" s="54"/>
      <c r="W15" s="56"/>
      <c r="Y15" s="15"/>
      <c r="Z15" s="17"/>
      <c r="AA15" s="17"/>
      <c r="AB15" s="17"/>
      <c r="AC15" s="39"/>
      <c r="AD15" s="40"/>
      <c r="AE15" s="41" t="s">
        <v>62</v>
      </c>
      <c r="AF15" s="49">
        <v>516</v>
      </c>
      <c r="AH15" s="41" t="s">
        <v>45</v>
      </c>
      <c r="AI15" s="45">
        <v>549</v>
      </c>
      <c r="AJ15" s="46"/>
      <c r="AK15" s="47" t="s">
        <v>62</v>
      </c>
      <c r="AL15" s="45">
        <v>172</v>
      </c>
      <c r="AM15" s="48"/>
      <c r="AN15" s="47" t="s">
        <v>45</v>
      </c>
      <c r="AO15" s="49">
        <v>183</v>
      </c>
    </row>
    <row r="16" spans="1:41" x14ac:dyDescent="0.25">
      <c r="A16" s="4">
        <v>1013</v>
      </c>
      <c r="B16" s="89"/>
      <c r="C16" s="93" t="s">
        <v>15</v>
      </c>
      <c r="D16" s="51" t="s">
        <v>132</v>
      </c>
      <c r="E16" s="51">
        <v>193</v>
      </c>
      <c r="F16" s="91"/>
      <c r="G16" s="27">
        <f t="shared" si="1"/>
        <v>185</v>
      </c>
      <c r="H16" s="50">
        <v>9990</v>
      </c>
      <c r="I16" s="50">
        <v>54</v>
      </c>
      <c r="J16" s="51">
        <v>555</v>
      </c>
      <c r="K16" s="52">
        <v>234</v>
      </c>
      <c r="L16" s="53">
        <v>0</v>
      </c>
      <c r="M16" s="32">
        <v>187</v>
      </c>
      <c r="N16" s="32">
        <v>213</v>
      </c>
      <c r="O16" s="32">
        <v>155</v>
      </c>
      <c r="P16" s="33"/>
      <c r="Q16" s="34"/>
      <c r="R16" s="35">
        <v>0</v>
      </c>
      <c r="S16" s="36" t="e">
        <f t="shared" si="0"/>
        <v>#DIV/0!</v>
      </c>
      <c r="T16" s="54"/>
      <c r="U16" s="54"/>
      <c r="V16" s="54"/>
      <c r="W16" s="54"/>
      <c r="Y16" s="15"/>
      <c r="Z16" s="17"/>
      <c r="AA16" s="17"/>
      <c r="AB16" s="17"/>
      <c r="AC16" s="39"/>
      <c r="AD16" s="40"/>
      <c r="AE16" s="41" t="s">
        <v>76</v>
      </c>
      <c r="AF16" s="49">
        <v>500</v>
      </c>
      <c r="AH16" s="41" t="s">
        <v>51</v>
      </c>
      <c r="AI16" s="45">
        <v>547</v>
      </c>
      <c r="AJ16" s="46"/>
      <c r="AK16" s="47" t="s">
        <v>76</v>
      </c>
      <c r="AL16" s="45">
        <v>166</v>
      </c>
      <c r="AM16" s="48"/>
      <c r="AN16" s="47" t="s">
        <v>68</v>
      </c>
      <c r="AO16" s="49">
        <v>183</v>
      </c>
    </row>
    <row r="17" spans="1:41" x14ac:dyDescent="0.25">
      <c r="A17" s="4">
        <v>1014</v>
      </c>
      <c r="B17" s="89"/>
      <c r="C17" s="93" t="s">
        <v>16</v>
      </c>
      <c r="D17" s="51" t="s">
        <v>132</v>
      </c>
      <c r="E17" s="51">
        <v>150</v>
      </c>
      <c r="F17" s="91"/>
      <c r="G17" s="27">
        <f t="shared" si="1"/>
        <v>131</v>
      </c>
      <c r="H17" s="50">
        <v>7074</v>
      </c>
      <c r="I17" s="50">
        <v>54</v>
      </c>
      <c r="J17" s="51">
        <v>393</v>
      </c>
      <c r="K17" s="52">
        <v>234</v>
      </c>
      <c r="L17" s="53">
        <v>0</v>
      </c>
      <c r="M17" s="32">
        <v>141</v>
      </c>
      <c r="N17" s="32">
        <v>128</v>
      </c>
      <c r="O17" s="32">
        <v>124</v>
      </c>
      <c r="P17" s="33"/>
      <c r="Q17" s="34"/>
      <c r="R17" s="35">
        <v>0</v>
      </c>
      <c r="S17" s="36" t="e">
        <f t="shared" si="0"/>
        <v>#DIV/0!</v>
      </c>
      <c r="T17" s="54"/>
      <c r="U17" s="54"/>
      <c r="V17" s="54"/>
      <c r="W17" s="54"/>
      <c r="Y17" s="15"/>
      <c r="Z17" s="17"/>
      <c r="AA17" s="17"/>
      <c r="AB17" s="17"/>
      <c r="AC17" s="39"/>
      <c r="AD17" s="40"/>
      <c r="AE17" s="41" t="s">
        <v>79</v>
      </c>
      <c r="AF17" s="49">
        <v>478</v>
      </c>
      <c r="AH17" s="41" t="s">
        <v>20</v>
      </c>
      <c r="AI17" s="45">
        <v>540</v>
      </c>
      <c r="AJ17" s="46"/>
      <c r="AK17" s="47" t="s">
        <v>6</v>
      </c>
      <c r="AL17" s="45">
        <v>162</v>
      </c>
      <c r="AM17" s="48"/>
      <c r="AN17" s="47" t="s">
        <v>51</v>
      </c>
      <c r="AO17" s="49">
        <v>182</v>
      </c>
    </row>
    <row r="18" spans="1:41" x14ac:dyDescent="0.25">
      <c r="A18" s="4">
        <v>1015</v>
      </c>
      <c r="B18" s="89"/>
      <c r="C18" s="93" t="s">
        <v>17</v>
      </c>
      <c r="D18" s="51" t="s">
        <v>131</v>
      </c>
      <c r="E18" s="51">
        <v>137</v>
      </c>
      <c r="F18" s="91"/>
      <c r="G18" s="27">
        <f t="shared" si="1"/>
        <v>127</v>
      </c>
      <c r="H18" s="50">
        <v>6894</v>
      </c>
      <c r="I18" s="50">
        <v>54</v>
      </c>
      <c r="J18" s="51">
        <v>383</v>
      </c>
      <c r="K18" s="52">
        <v>234</v>
      </c>
      <c r="L18" s="53">
        <v>0</v>
      </c>
      <c r="M18" s="32">
        <v>130</v>
      </c>
      <c r="N18" s="32">
        <v>102</v>
      </c>
      <c r="O18" s="32">
        <v>151</v>
      </c>
      <c r="P18" s="33"/>
      <c r="Q18" s="34"/>
      <c r="R18" s="35">
        <v>0</v>
      </c>
      <c r="S18" s="36" t="e">
        <f t="shared" si="0"/>
        <v>#DIV/0!</v>
      </c>
      <c r="T18" s="54"/>
      <c r="U18" s="54"/>
      <c r="V18" s="54"/>
      <c r="W18" s="54"/>
      <c r="Y18" s="15"/>
      <c r="AE18" s="41" t="s">
        <v>21</v>
      </c>
      <c r="AF18" s="49">
        <v>473</v>
      </c>
      <c r="AH18" s="41" t="s">
        <v>54</v>
      </c>
      <c r="AI18" s="45">
        <v>521</v>
      </c>
      <c r="AJ18" s="46"/>
      <c r="AK18" s="47" t="s">
        <v>79</v>
      </c>
      <c r="AL18" s="45">
        <v>159</v>
      </c>
      <c r="AM18" s="48"/>
      <c r="AN18" s="47" t="s">
        <v>20</v>
      </c>
      <c r="AO18" s="49">
        <v>180</v>
      </c>
    </row>
    <row r="19" spans="1:41" x14ac:dyDescent="0.25">
      <c r="A19" s="5">
        <v>1016</v>
      </c>
      <c r="B19" s="89"/>
      <c r="C19" s="93" t="s">
        <v>18</v>
      </c>
      <c r="D19" s="51" t="s">
        <v>132</v>
      </c>
      <c r="E19" s="51">
        <v>163</v>
      </c>
      <c r="F19" s="91"/>
      <c r="G19" s="27">
        <f t="shared" si="1"/>
        <v>170</v>
      </c>
      <c r="H19" s="50">
        <v>9216</v>
      </c>
      <c r="I19" s="50">
        <v>54</v>
      </c>
      <c r="J19" s="51">
        <v>512</v>
      </c>
      <c r="K19" s="52">
        <v>234</v>
      </c>
      <c r="L19" s="53">
        <v>0</v>
      </c>
      <c r="M19" s="32">
        <v>185</v>
      </c>
      <c r="N19" s="32">
        <v>128</v>
      </c>
      <c r="O19" s="32">
        <v>199</v>
      </c>
      <c r="P19" s="33"/>
      <c r="Q19" s="34"/>
      <c r="R19" s="35">
        <v>0</v>
      </c>
      <c r="S19" s="36" t="e">
        <f t="shared" si="0"/>
        <v>#DIV/0!</v>
      </c>
      <c r="T19" s="54"/>
      <c r="U19" s="54"/>
      <c r="V19" s="54"/>
      <c r="W19" s="54"/>
      <c r="Y19" s="15"/>
      <c r="AE19" s="41" t="s">
        <v>31</v>
      </c>
      <c r="AF19" s="49">
        <v>473</v>
      </c>
      <c r="AH19" s="41" t="s">
        <v>50</v>
      </c>
      <c r="AI19" s="45">
        <v>520</v>
      </c>
      <c r="AJ19" s="46"/>
      <c r="AK19" s="47" t="s">
        <v>21</v>
      </c>
      <c r="AL19" s="45">
        <v>157</v>
      </c>
      <c r="AM19" s="48"/>
      <c r="AN19" s="47" t="s">
        <v>71</v>
      </c>
      <c r="AO19" s="49">
        <v>176</v>
      </c>
    </row>
    <row r="20" spans="1:41" x14ac:dyDescent="0.25">
      <c r="A20" s="5">
        <v>1017</v>
      </c>
      <c r="B20" s="89"/>
      <c r="C20" s="93" t="s">
        <v>19</v>
      </c>
      <c r="D20" s="51" t="s">
        <v>131</v>
      </c>
      <c r="E20" s="51">
        <v>126</v>
      </c>
      <c r="F20" s="91"/>
      <c r="G20" s="27">
        <f t="shared" si="1"/>
        <v>190</v>
      </c>
      <c r="H20" s="50">
        <v>10278</v>
      </c>
      <c r="I20" s="50">
        <v>54</v>
      </c>
      <c r="J20" s="51">
        <v>571</v>
      </c>
      <c r="K20" s="52">
        <v>234</v>
      </c>
      <c r="L20" s="53">
        <v>0</v>
      </c>
      <c r="M20" s="32">
        <v>190</v>
      </c>
      <c r="N20" s="32">
        <v>219</v>
      </c>
      <c r="O20" s="32">
        <v>162</v>
      </c>
      <c r="P20" s="33"/>
      <c r="Q20" s="34"/>
      <c r="R20" s="35">
        <v>0</v>
      </c>
      <c r="S20" s="36" t="e">
        <f t="shared" si="0"/>
        <v>#DIV/0!</v>
      </c>
      <c r="T20" s="54"/>
      <c r="U20" s="54"/>
      <c r="V20" s="54"/>
      <c r="W20" s="54"/>
      <c r="Y20" s="15"/>
      <c r="AE20" s="41" t="s">
        <v>75</v>
      </c>
      <c r="AF20" s="49">
        <v>470</v>
      </c>
      <c r="AH20" s="41" t="s">
        <v>63</v>
      </c>
      <c r="AI20" s="45">
        <v>520</v>
      </c>
      <c r="AJ20" s="46"/>
      <c r="AK20" s="47" t="s">
        <v>31</v>
      </c>
      <c r="AL20" s="45">
        <v>157</v>
      </c>
      <c r="AM20" s="48"/>
      <c r="AN20" s="47" t="s">
        <v>50</v>
      </c>
      <c r="AO20" s="49">
        <v>173</v>
      </c>
    </row>
    <row r="21" spans="1:41" x14ac:dyDescent="0.25">
      <c r="A21" s="5">
        <v>1018</v>
      </c>
      <c r="B21" s="94"/>
      <c r="C21" s="93" t="s">
        <v>20</v>
      </c>
      <c r="D21" s="51" t="s">
        <v>132</v>
      </c>
      <c r="E21" s="51">
        <v>194</v>
      </c>
      <c r="F21" s="91"/>
      <c r="G21" s="27">
        <f t="shared" si="1"/>
        <v>180</v>
      </c>
      <c r="H21" s="50">
        <v>9720</v>
      </c>
      <c r="I21" s="50">
        <v>54</v>
      </c>
      <c r="J21" s="51">
        <v>540</v>
      </c>
      <c r="K21" s="52">
        <v>234</v>
      </c>
      <c r="L21" s="53">
        <v>0</v>
      </c>
      <c r="M21" s="32">
        <v>175</v>
      </c>
      <c r="N21" s="32">
        <v>201</v>
      </c>
      <c r="O21" s="32">
        <v>164</v>
      </c>
      <c r="P21" s="33"/>
      <c r="Q21" s="34"/>
      <c r="R21" s="35">
        <v>0</v>
      </c>
      <c r="S21" s="36" t="e">
        <f t="shared" si="0"/>
        <v>#DIV/0!</v>
      </c>
      <c r="T21" s="54"/>
      <c r="U21" s="54"/>
      <c r="V21" s="54"/>
      <c r="W21" s="54"/>
      <c r="Y21" s="15"/>
      <c r="AE21" s="41" t="s">
        <v>41</v>
      </c>
      <c r="AF21" s="49">
        <v>465</v>
      </c>
      <c r="AH21" s="41" t="s">
        <v>18</v>
      </c>
      <c r="AI21" s="45">
        <v>512</v>
      </c>
      <c r="AJ21" s="46"/>
      <c r="AK21" s="47" t="s">
        <v>75</v>
      </c>
      <c r="AL21" s="45">
        <v>156</v>
      </c>
      <c r="AM21" s="48"/>
      <c r="AN21" s="47" t="s">
        <v>54</v>
      </c>
      <c r="AO21" s="49">
        <v>173</v>
      </c>
    </row>
    <row r="22" spans="1:41" x14ac:dyDescent="0.25">
      <c r="A22" s="5">
        <v>1019</v>
      </c>
      <c r="B22" s="94"/>
      <c r="C22" s="93" t="s">
        <v>21</v>
      </c>
      <c r="D22" s="51" t="s">
        <v>131</v>
      </c>
      <c r="E22" s="51">
        <v>162</v>
      </c>
      <c r="F22" s="91"/>
      <c r="G22" s="27">
        <f t="shared" si="1"/>
        <v>157</v>
      </c>
      <c r="H22" s="50">
        <v>8514</v>
      </c>
      <c r="I22" s="50">
        <v>54</v>
      </c>
      <c r="J22" s="51">
        <v>473</v>
      </c>
      <c r="K22" s="52">
        <v>234</v>
      </c>
      <c r="L22" s="53">
        <v>0</v>
      </c>
      <c r="M22" s="32">
        <v>173</v>
      </c>
      <c r="N22" s="32">
        <v>127</v>
      </c>
      <c r="O22" s="32">
        <v>173</v>
      </c>
      <c r="P22" s="33"/>
      <c r="Q22" s="34"/>
      <c r="R22" s="35">
        <v>0</v>
      </c>
      <c r="S22" s="36" t="e">
        <f t="shared" si="0"/>
        <v>#DIV/0!</v>
      </c>
      <c r="T22" s="54"/>
      <c r="U22" s="54"/>
      <c r="V22" s="54"/>
      <c r="W22" s="54"/>
      <c r="Y22" s="15"/>
      <c r="AE22" s="41" t="s">
        <v>4</v>
      </c>
      <c r="AF22" s="49">
        <v>462</v>
      </c>
      <c r="AH22" s="41" t="s">
        <v>49</v>
      </c>
      <c r="AI22" s="45">
        <v>508</v>
      </c>
      <c r="AJ22" s="46"/>
      <c r="AK22" s="47" t="s">
        <v>41</v>
      </c>
      <c r="AL22" s="45">
        <v>155</v>
      </c>
      <c r="AM22" s="48"/>
      <c r="AN22" s="47" t="s">
        <v>63</v>
      </c>
      <c r="AO22" s="49">
        <v>173</v>
      </c>
    </row>
    <row r="23" spans="1:41" x14ac:dyDescent="0.25">
      <c r="A23" s="5">
        <v>1020</v>
      </c>
      <c r="B23" s="94"/>
      <c r="C23" s="93" t="s">
        <v>22</v>
      </c>
      <c r="D23" s="51" t="s">
        <v>131</v>
      </c>
      <c r="E23" s="51">
        <v>138</v>
      </c>
      <c r="F23" s="91"/>
      <c r="G23" s="27">
        <f t="shared" si="1"/>
        <v>0</v>
      </c>
      <c r="H23" s="50">
        <v>0</v>
      </c>
      <c r="I23" s="50">
        <v>0</v>
      </c>
      <c r="J23" s="51">
        <v>0</v>
      </c>
      <c r="K23" s="52">
        <v>0</v>
      </c>
      <c r="L23" s="53">
        <v>0</v>
      </c>
      <c r="M23" s="32"/>
      <c r="N23" s="32"/>
      <c r="O23" s="32"/>
      <c r="P23" s="33"/>
      <c r="Q23" s="34"/>
      <c r="R23" s="35">
        <v>0</v>
      </c>
      <c r="S23" s="36" t="e">
        <f t="shared" si="0"/>
        <v>#DIV/0!</v>
      </c>
      <c r="T23" s="54"/>
      <c r="U23" s="54"/>
      <c r="V23" s="54"/>
      <c r="W23" s="54"/>
      <c r="Y23" s="15"/>
      <c r="AE23" s="41" t="s">
        <v>39</v>
      </c>
      <c r="AF23" s="49">
        <v>450</v>
      </c>
      <c r="AH23" s="41" t="s">
        <v>14</v>
      </c>
      <c r="AI23" s="45">
        <v>507</v>
      </c>
      <c r="AJ23" s="46"/>
      <c r="AK23" s="47" t="s">
        <v>39</v>
      </c>
      <c r="AL23" s="45">
        <v>150</v>
      </c>
      <c r="AM23" s="48"/>
      <c r="AN23" s="47" t="s">
        <v>18</v>
      </c>
      <c r="AO23" s="49">
        <v>170</v>
      </c>
    </row>
    <row r="24" spans="1:41" x14ac:dyDescent="0.25">
      <c r="A24" s="5">
        <v>1021</v>
      </c>
      <c r="B24" s="94"/>
      <c r="C24" s="93" t="s">
        <v>23</v>
      </c>
      <c r="D24" s="51" t="s">
        <v>132</v>
      </c>
      <c r="E24" s="51">
        <v>140</v>
      </c>
      <c r="F24" s="91"/>
      <c r="G24" s="27">
        <f t="shared" si="1"/>
        <v>160</v>
      </c>
      <c r="H24" s="50">
        <v>8640</v>
      </c>
      <c r="I24" s="50">
        <v>54</v>
      </c>
      <c r="J24" s="51">
        <v>480</v>
      </c>
      <c r="K24" s="52">
        <v>234</v>
      </c>
      <c r="L24" s="53">
        <v>0</v>
      </c>
      <c r="M24" s="32">
        <v>171</v>
      </c>
      <c r="N24" s="32">
        <v>144</v>
      </c>
      <c r="O24" s="32">
        <v>165</v>
      </c>
      <c r="P24" s="33"/>
      <c r="Q24" s="34"/>
      <c r="R24" s="35">
        <v>0</v>
      </c>
      <c r="S24" s="36" t="e">
        <f t="shared" si="0"/>
        <v>#DIV/0!</v>
      </c>
      <c r="T24" s="54"/>
      <c r="U24" s="54"/>
      <c r="V24" s="54"/>
      <c r="W24" s="54"/>
      <c r="Y24" s="15"/>
      <c r="AE24" s="41" t="s">
        <v>26</v>
      </c>
      <c r="AF24" s="49">
        <v>448</v>
      </c>
      <c r="AH24" s="41" t="s">
        <v>70</v>
      </c>
      <c r="AI24" s="45">
        <v>483</v>
      </c>
      <c r="AJ24" s="46"/>
      <c r="AK24" s="47" t="s">
        <v>26</v>
      </c>
      <c r="AL24" s="45">
        <v>149</v>
      </c>
      <c r="AM24" s="48"/>
      <c r="AN24" s="47" t="s">
        <v>14</v>
      </c>
      <c r="AO24" s="49">
        <v>169</v>
      </c>
    </row>
    <row r="25" spans="1:41" x14ac:dyDescent="0.25">
      <c r="A25" s="5">
        <v>1022</v>
      </c>
      <c r="B25" s="94"/>
      <c r="C25" s="93" t="s">
        <v>24</v>
      </c>
      <c r="D25" s="51" t="s">
        <v>131</v>
      </c>
      <c r="E25" s="51">
        <v>157</v>
      </c>
      <c r="F25" s="91"/>
      <c r="G25" s="27">
        <f t="shared" si="1"/>
        <v>147</v>
      </c>
      <c r="H25" s="50">
        <v>7938</v>
      </c>
      <c r="I25" s="50">
        <v>54</v>
      </c>
      <c r="J25" s="51">
        <v>441</v>
      </c>
      <c r="K25" s="52">
        <v>234</v>
      </c>
      <c r="L25" s="53">
        <v>0</v>
      </c>
      <c r="M25" s="32">
        <v>147</v>
      </c>
      <c r="N25" s="32">
        <v>147</v>
      </c>
      <c r="O25" s="32">
        <v>147</v>
      </c>
      <c r="P25" s="33"/>
      <c r="Q25" s="34"/>
      <c r="R25" s="35">
        <v>0</v>
      </c>
      <c r="S25" s="36" t="e">
        <f t="shared" si="0"/>
        <v>#DIV/0!</v>
      </c>
      <c r="T25" s="54"/>
      <c r="U25" s="54"/>
      <c r="V25" s="54"/>
      <c r="W25" s="54"/>
      <c r="Y25" s="15"/>
      <c r="AE25" s="41" t="s">
        <v>55</v>
      </c>
      <c r="AF25" s="49">
        <v>445</v>
      </c>
      <c r="AH25" s="41" t="s">
        <v>23</v>
      </c>
      <c r="AI25" s="45">
        <v>480</v>
      </c>
      <c r="AJ25" s="46"/>
      <c r="AK25" s="47" t="s">
        <v>55</v>
      </c>
      <c r="AL25" s="45">
        <v>148</v>
      </c>
      <c r="AM25" s="48"/>
      <c r="AN25" s="47" t="s">
        <v>49</v>
      </c>
      <c r="AO25" s="49">
        <v>169</v>
      </c>
    </row>
    <row r="26" spans="1:41" x14ac:dyDescent="0.25">
      <c r="A26" s="5">
        <v>1023</v>
      </c>
      <c r="B26" s="94"/>
      <c r="C26" s="93" t="s">
        <v>25</v>
      </c>
      <c r="D26" s="51" t="s">
        <v>132</v>
      </c>
      <c r="E26" s="51">
        <v>191</v>
      </c>
      <c r="F26" s="91"/>
      <c r="G26" s="27">
        <f t="shared" si="1"/>
        <v>204</v>
      </c>
      <c r="H26" s="50">
        <v>11016</v>
      </c>
      <c r="I26" s="50">
        <v>54</v>
      </c>
      <c r="J26" s="51">
        <v>612</v>
      </c>
      <c r="K26" s="52">
        <v>234</v>
      </c>
      <c r="L26" s="53">
        <v>0</v>
      </c>
      <c r="M26" s="32">
        <v>242</v>
      </c>
      <c r="N26" s="32">
        <v>190</v>
      </c>
      <c r="O26" s="32">
        <v>180</v>
      </c>
      <c r="P26" s="33"/>
      <c r="Q26" s="34"/>
      <c r="R26" s="35">
        <v>0</v>
      </c>
      <c r="S26" s="36" t="e">
        <f t="shared" si="0"/>
        <v>#DIV/0!</v>
      </c>
      <c r="T26" s="54"/>
      <c r="U26" s="54"/>
      <c r="V26" s="54"/>
      <c r="W26" s="54"/>
      <c r="Y26" s="15"/>
      <c r="AE26" s="41" t="s">
        <v>24</v>
      </c>
      <c r="AF26" s="49">
        <v>441</v>
      </c>
      <c r="AH26" s="41" t="s">
        <v>71</v>
      </c>
      <c r="AI26" s="45">
        <v>480</v>
      </c>
      <c r="AJ26" s="46"/>
      <c r="AK26" s="47" t="s">
        <v>24</v>
      </c>
      <c r="AL26" s="45">
        <v>147</v>
      </c>
      <c r="AM26" s="48"/>
      <c r="AN26" s="47" t="s">
        <v>70</v>
      </c>
      <c r="AO26" s="49">
        <v>161</v>
      </c>
    </row>
    <row r="27" spans="1:41" x14ac:dyDescent="0.25">
      <c r="A27" s="5">
        <v>1024</v>
      </c>
      <c r="B27" s="94"/>
      <c r="C27" s="93" t="s">
        <v>26</v>
      </c>
      <c r="D27" s="51" t="s">
        <v>131</v>
      </c>
      <c r="E27" s="51">
        <v>179</v>
      </c>
      <c r="F27" s="91"/>
      <c r="G27" s="27">
        <f t="shared" si="1"/>
        <v>149</v>
      </c>
      <c r="H27" s="50">
        <v>8064</v>
      </c>
      <c r="I27" s="50">
        <v>54</v>
      </c>
      <c r="J27" s="51">
        <v>448</v>
      </c>
      <c r="K27" s="52">
        <v>234</v>
      </c>
      <c r="L27" s="53">
        <v>0</v>
      </c>
      <c r="M27" s="32">
        <v>150</v>
      </c>
      <c r="N27" s="32">
        <v>145</v>
      </c>
      <c r="O27" s="32">
        <v>153</v>
      </c>
      <c r="P27" s="33"/>
      <c r="Q27" s="34"/>
      <c r="R27" s="35">
        <v>0</v>
      </c>
      <c r="S27" s="36" t="e">
        <f t="shared" si="0"/>
        <v>#DIV/0!</v>
      </c>
      <c r="T27" s="54"/>
      <c r="U27" s="54"/>
      <c r="V27" s="54"/>
      <c r="W27" s="54"/>
      <c r="Y27" s="15"/>
      <c r="AE27" s="41" t="s">
        <v>35</v>
      </c>
      <c r="AF27" s="49">
        <v>440</v>
      </c>
      <c r="AH27" s="41" t="s">
        <v>44</v>
      </c>
      <c r="AI27" s="45">
        <v>470</v>
      </c>
      <c r="AJ27" s="46"/>
      <c r="AK27" s="47" t="s">
        <v>35</v>
      </c>
      <c r="AL27" s="45">
        <v>146</v>
      </c>
      <c r="AM27" s="48"/>
      <c r="AN27" s="47" t="s">
        <v>23</v>
      </c>
      <c r="AO27" s="49">
        <v>160</v>
      </c>
    </row>
    <row r="28" spans="1:41" x14ac:dyDescent="0.25">
      <c r="A28" s="5">
        <v>1025</v>
      </c>
      <c r="B28" s="94"/>
      <c r="C28" s="93" t="s">
        <v>27</v>
      </c>
      <c r="D28" s="51" t="s">
        <v>131</v>
      </c>
      <c r="E28" s="51">
        <v>139</v>
      </c>
      <c r="F28" s="91"/>
      <c r="G28" s="27">
        <f t="shared" si="1"/>
        <v>125</v>
      </c>
      <c r="H28" s="50">
        <v>6768</v>
      </c>
      <c r="I28" s="50">
        <v>54</v>
      </c>
      <c r="J28" s="51">
        <v>376</v>
      </c>
      <c r="K28" s="52">
        <v>234</v>
      </c>
      <c r="L28" s="53">
        <v>0</v>
      </c>
      <c r="M28" s="32">
        <v>149</v>
      </c>
      <c r="N28" s="32">
        <v>86</v>
      </c>
      <c r="O28" s="32">
        <v>141</v>
      </c>
      <c r="P28" s="33"/>
      <c r="Q28" s="34"/>
      <c r="R28" s="35">
        <v>0</v>
      </c>
      <c r="S28" s="36" t="e">
        <f t="shared" si="0"/>
        <v>#DIV/0!</v>
      </c>
      <c r="T28" s="54"/>
      <c r="U28" s="54"/>
      <c r="V28" s="54"/>
      <c r="W28" s="54"/>
      <c r="Y28" s="15"/>
      <c r="AE28" s="41" t="s">
        <v>34</v>
      </c>
      <c r="AF28" s="49">
        <v>433</v>
      </c>
      <c r="AH28" s="41" t="s">
        <v>57</v>
      </c>
      <c r="AI28" s="45">
        <v>450</v>
      </c>
      <c r="AJ28" s="46"/>
      <c r="AK28" s="47" t="s">
        <v>34</v>
      </c>
      <c r="AL28" s="45">
        <v>144</v>
      </c>
      <c r="AM28" s="48"/>
      <c r="AN28" s="47" t="s">
        <v>44</v>
      </c>
      <c r="AO28" s="49">
        <v>156</v>
      </c>
    </row>
    <row r="29" spans="1:41" x14ac:dyDescent="0.25">
      <c r="A29" s="5">
        <v>1026</v>
      </c>
      <c r="B29" s="94"/>
      <c r="C29" s="93" t="s">
        <v>28</v>
      </c>
      <c r="D29" s="51" t="s">
        <v>131</v>
      </c>
      <c r="E29" s="51">
        <v>144</v>
      </c>
      <c r="F29" s="91"/>
      <c r="G29" s="27">
        <f t="shared" si="1"/>
        <v>179</v>
      </c>
      <c r="H29" s="50">
        <v>9702</v>
      </c>
      <c r="I29" s="50">
        <v>54</v>
      </c>
      <c r="J29" s="51">
        <v>539</v>
      </c>
      <c r="K29" s="52">
        <v>234</v>
      </c>
      <c r="L29" s="53">
        <v>0</v>
      </c>
      <c r="M29" s="32">
        <v>207</v>
      </c>
      <c r="N29" s="32">
        <v>163</v>
      </c>
      <c r="O29" s="32">
        <v>169</v>
      </c>
      <c r="P29" s="33"/>
      <c r="Q29" s="34"/>
      <c r="R29" s="35">
        <v>0</v>
      </c>
      <c r="S29" s="36" t="e">
        <f t="shared" si="0"/>
        <v>#DIV/0!</v>
      </c>
      <c r="T29" s="54"/>
      <c r="U29" s="54"/>
      <c r="V29" s="54"/>
      <c r="W29" s="54"/>
      <c r="Y29" s="15"/>
      <c r="AE29" s="41" t="s">
        <v>66</v>
      </c>
      <c r="AF29" s="49">
        <v>427</v>
      </c>
      <c r="AH29" s="59" t="s">
        <v>10</v>
      </c>
      <c r="AI29" s="45">
        <v>448</v>
      </c>
      <c r="AJ29" s="46"/>
      <c r="AK29" s="47" t="s">
        <v>66</v>
      </c>
      <c r="AL29" s="45">
        <v>142</v>
      </c>
      <c r="AM29" s="48"/>
      <c r="AN29" s="47" t="s">
        <v>7</v>
      </c>
      <c r="AO29" s="49">
        <v>153</v>
      </c>
    </row>
    <row r="30" spans="1:41" x14ac:dyDescent="0.25">
      <c r="A30" s="5">
        <v>1027</v>
      </c>
      <c r="B30" s="94"/>
      <c r="C30" s="93" t="s">
        <v>29</v>
      </c>
      <c r="D30" s="51" t="s">
        <v>132</v>
      </c>
      <c r="E30" s="51">
        <v>170</v>
      </c>
      <c r="F30" s="91"/>
      <c r="G30" s="27">
        <f t="shared" si="1"/>
        <v>190</v>
      </c>
      <c r="H30" s="50">
        <v>10260</v>
      </c>
      <c r="I30" s="50">
        <v>54</v>
      </c>
      <c r="J30" s="51">
        <v>570</v>
      </c>
      <c r="K30" s="52">
        <v>234</v>
      </c>
      <c r="L30" s="53">
        <v>0</v>
      </c>
      <c r="M30" s="32">
        <v>190</v>
      </c>
      <c r="N30" s="32">
        <v>190</v>
      </c>
      <c r="O30" s="32">
        <v>190</v>
      </c>
      <c r="P30" s="33"/>
      <c r="Q30" s="34"/>
      <c r="R30" s="35">
        <v>0</v>
      </c>
      <c r="S30" s="36" t="e">
        <f t="shared" si="0"/>
        <v>#DIV/0!</v>
      </c>
      <c r="T30" s="54"/>
      <c r="U30" s="54"/>
      <c r="V30" s="54"/>
      <c r="W30" s="54"/>
      <c r="Y30" s="15"/>
      <c r="AE30" s="41" t="s">
        <v>52</v>
      </c>
      <c r="AF30" s="49">
        <v>411</v>
      </c>
      <c r="AH30" s="41" t="s">
        <v>93</v>
      </c>
      <c r="AI30" s="45">
        <v>438</v>
      </c>
      <c r="AJ30" s="46"/>
      <c r="AK30" s="47" t="s">
        <v>52</v>
      </c>
      <c r="AL30" s="45">
        <v>137</v>
      </c>
      <c r="AM30" s="48"/>
      <c r="AN30" s="47" t="s">
        <v>57</v>
      </c>
      <c r="AO30" s="49">
        <v>150</v>
      </c>
    </row>
    <row r="31" spans="1:41" x14ac:dyDescent="0.25">
      <c r="A31" s="5">
        <v>1028</v>
      </c>
      <c r="B31" s="94"/>
      <c r="C31" s="93" t="s">
        <v>30</v>
      </c>
      <c r="D31" s="51" t="s">
        <v>132</v>
      </c>
      <c r="E31" s="51">
        <v>173</v>
      </c>
      <c r="F31" s="91"/>
      <c r="G31" s="27">
        <f t="shared" si="1"/>
        <v>187</v>
      </c>
      <c r="H31" s="50">
        <v>10098</v>
      </c>
      <c r="I31" s="50">
        <v>54</v>
      </c>
      <c r="J31" s="51">
        <v>561</v>
      </c>
      <c r="K31" s="52">
        <v>234</v>
      </c>
      <c r="L31" s="53">
        <v>0</v>
      </c>
      <c r="M31" s="32">
        <v>224</v>
      </c>
      <c r="N31" s="32">
        <v>179</v>
      </c>
      <c r="O31" s="32">
        <v>158</v>
      </c>
      <c r="P31" s="33"/>
      <c r="Q31" s="34"/>
      <c r="R31" s="35">
        <v>0</v>
      </c>
      <c r="S31" s="36" t="e">
        <f t="shared" si="0"/>
        <v>#DIV/0!</v>
      </c>
      <c r="T31" s="54"/>
      <c r="U31" s="54"/>
      <c r="V31" s="54"/>
      <c r="W31" s="54"/>
      <c r="Y31" s="15"/>
      <c r="AE31" s="41" t="s">
        <v>17</v>
      </c>
      <c r="AF31" s="49">
        <v>383</v>
      </c>
      <c r="AH31" s="41" t="s">
        <v>33</v>
      </c>
      <c r="AI31" s="45">
        <v>430</v>
      </c>
      <c r="AJ31" s="46"/>
      <c r="AK31" s="47" t="s">
        <v>17</v>
      </c>
      <c r="AL31" s="45">
        <v>127</v>
      </c>
      <c r="AM31" s="48"/>
      <c r="AN31" s="47" t="s">
        <v>10</v>
      </c>
      <c r="AO31" s="49">
        <v>149</v>
      </c>
    </row>
    <row r="32" spans="1:41" x14ac:dyDescent="0.25">
      <c r="A32" s="5">
        <v>1029</v>
      </c>
      <c r="B32" s="94"/>
      <c r="C32" s="93" t="s">
        <v>31</v>
      </c>
      <c r="D32" s="51" t="s">
        <v>131</v>
      </c>
      <c r="E32" s="51">
        <v>166</v>
      </c>
      <c r="F32" s="91"/>
      <c r="G32" s="27">
        <f t="shared" si="1"/>
        <v>157</v>
      </c>
      <c r="H32" s="50">
        <v>8514</v>
      </c>
      <c r="I32" s="50">
        <v>54</v>
      </c>
      <c r="J32" s="51">
        <v>473</v>
      </c>
      <c r="K32" s="52">
        <v>234</v>
      </c>
      <c r="L32" s="53">
        <v>0</v>
      </c>
      <c r="M32" s="32">
        <v>173</v>
      </c>
      <c r="N32" s="32">
        <v>173</v>
      </c>
      <c r="O32" s="32">
        <v>127</v>
      </c>
      <c r="P32" s="33"/>
      <c r="Q32" s="34"/>
      <c r="R32" s="35">
        <v>0</v>
      </c>
      <c r="S32" s="36" t="e">
        <f t="shared" si="0"/>
        <v>#DIV/0!</v>
      </c>
      <c r="T32" s="54"/>
      <c r="U32" s="54"/>
      <c r="V32" s="54"/>
      <c r="W32" s="54"/>
      <c r="Y32" s="15"/>
      <c r="AE32" s="41" t="s">
        <v>32</v>
      </c>
      <c r="AF32" s="49">
        <v>380</v>
      </c>
      <c r="AH32" s="41" t="s">
        <v>73</v>
      </c>
      <c r="AI32" s="45">
        <v>424</v>
      </c>
      <c r="AJ32" s="46"/>
      <c r="AK32" s="47" t="s">
        <v>32</v>
      </c>
      <c r="AL32" s="45">
        <v>126</v>
      </c>
      <c r="AM32" s="48"/>
      <c r="AN32" s="47" t="s">
        <v>93</v>
      </c>
      <c r="AO32" s="49">
        <v>146</v>
      </c>
    </row>
    <row r="33" spans="1:41" x14ac:dyDescent="0.25">
      <c r="A33" s="5">
        <v>1030</v>
      </c>
      <c r="B33" s="94"/>
      <c r="C33" s="93" t="s">
        <v>32</v>
      </c>
      <c r="D33" s="51" t="s">
        <v>131</v>
      </c>
      <c r="E33" s="51">
        <v>141</v>
      </c>
      <c r="F33" s="91"/>
      <c r="G33" s="27">
        <f t="shared" si="1"/>
        <v>126</v>
      </c>
      <c r="H33" s="50">
        <v>6840</v>
      </c>
      <c r="I33" s="50">
        <v>54</v>
      </c>
      <c r="J33" s="51">
        <v>380</v>
      </c>
      <c r="K33" s="52">
        <v>234</v>
      </c>
      <c r="L33" s="53">
        <v>0</v>
      </c>
      <c r="M33" s="32">
        <v>135</v>
      </c>
      <c r="N33" s="32">
        <v>149</v>
      </c>
      <c r="O33" s="32">
        <v>96</v>
      </c>
      <c r="P33" s="33"/>
      <c r="Q33" s="34"/>
      <c r="R33" s="35">
        <v>0</v>
      </c>
      <c r="S33" s="36" t="e">
        <f t="shared" si="0"/>
        <v>#DIV/0!</v>
      </c>
      <c r="T33" s="54"/>
      <c r="U33" s="54"/>
      <c r="V33" s="54"/>
      <c r="W33" s="54"/>
      <c r="Y33" s="15"/>
      <c r="AE33" s="41" t="s">
        <v>69</v>
      </c>
      <c r="AF33" s="49">
        <v>380</v>
      </c>
      <c r="AH33" s="41" t="s">
        <v>9</v>
      </c>
      <c r="AI33" s="45">
        <v>417</v>
      </c>
      <c r="AJ33" s="46"/>
      <c r="AK33" s="47" t="s">
        <v>69</v>
      </c>
      <c r="AL33" s="45">
        <v>126</v>
      </c>
      <c r="AM33" s="48"/>
      <c r="AN33" s="47" t="s">
        <v>33</v>
      </c>
      <c r="AO33" s="49">
        <v>143</v>
      </c>
    </row>
    <row r="34" spans="1:41" x14ac:dyDescent="0.25">
      <c r="A34" s="5">
        <v>1031</v>
      </c>
      <c r="B34" s="94"/>
      <c r="C34" s="93" t="s">
        <v>33</v>
      </c>
      <c r="D34" s="51" t="s">
        <v>132</v>
      </c>
      <c r="E34" s="51">
        <v>159</v>
      </c>
      <c r="F34" s="91"/>
      <c r="G34" s="27">
        <f t="shared" si="1"/>
        <v>143</v>
      </c>
      <c r="H34" s="50">
        <v>7740</v>
      </c>
      <c r="I34" s="50">
        <v>54</v>
      </c>
      <c r="J34" s="51">
        <v>430</v>
      </c>
      <c r="K34" s="52">
        <v>234</v>
      </c>
      <c r="L34" s="53">
        <v>0</v>
      </c>
      <c r="M34" s="32">
        <v>140</v>
      </c>
      <c r="N34" s="32">
        <v>159</v>
      </c>
      <c r="O34" s="32">
        <v>131</v>
      </c>
      <c r="P34" s="33"/>
      <c r="Q34" s="34"/>
      <c r="R34" s="35">
        <v>0</v>
      </c>
      <c r="S34" s="36" t="e">
        <f t="shared" si="0"/>
        <v>#DIV/0!</v>
      </c>
      <c r="T34" s="54"/>
      <c r="U34" s="54"/>
      <c r="V34" s="54"/>
      <c r="W34" s="54"/>
      <c r="Y34" s="15"/>
      <c r="AE34" s="41" t="s">
        <v>27</v>
      </c>
      <c r="AF34" s="49">
        <v>376</v>
      </c>
      <c r="AH34" s="41" t="s">
        <v>7</v>
      </c>
      <c r="AI34" s="45">
        <v>411</v>
      </c>
      <c r="AJ34" s="46"/>
      <c r="AK34" s="47" t="s">
        <v>27</v>
      </c>
      <c r="AL34" s="45">
        <v>125</v>
      </c>
      <c r="AM34" s="48"/>
      <c r="AN34" s="47" t="s">
        <v>73</v>
      </c>
      <c r="AO34" s="49">
        <v>141</v>
      </c>
    </row>
    <row r="35" spans="1:41" x14ac:dyDescent="0.25">
      <c r="A35" s="5">
        <v>1032</v>
      </c>
      <c r="B35" s="94"/>
      <c r="C35" s="93" t="s">
        <v>34</v>
      </c>
      <c r="D35" s="51" t="s">
        <v>131</v>
      </c>
      <c r="E35" s="51">
        <v>173</v>
      </c>
      <c r="F35" s="91"/>
      <c r="G35" s="27">
        <f t="shared" si="1"/>
        <v>144</v>
      </c>
      <c r="H35" s="50">
        <v>7794</v>
      </c>
      <c r="I35" s="50">
        <v>54</v>
      </c>
      <c r="J35" s="51">
        <v>433</v>
      </c>
      <c r="K35" s="52">
        <v>234</v>
      </c>
      <c r="L35" s="53">
        <v>0</v>
      </c>
      <c r="M35" s="32">
        <v>159</v>
      </c>
      <c r="N35" s="32">
        <v>124</v>
      </c>
      <c r="O35" s="32">
        <v>150</v>
      </c>
      <c r="P35" s="33"/>
      <c r="Q35" s="34"/>
      <c r="R35" s="35">
        <v>0</v>
      </c>
      <c r="S35" s="36" t="e">
        <f t="shared" si="0"/>
        <v>#DIV/0!</v>
      </c>
      <c r="T35" s="54"/>
      <c r="U35" s="54"/>
      <c r="V35" s="54"/>
      <c r="W35" s="54"/>
      <c r="Y35" s="15"/>
      <c r="AE35" s="41" t="s">
        <v>67</v>
      </c>
      <c r="AF35" s="49">
        <v>360</v>
      </c>
      <c r="AH35" s="41" t="s">
        <v>48</v>
      </c>
      <c r="AI35" s="45">
        <v>406</v>
      </c>
      <c r="AJ35" s="46"/>
      <c r="AK35" s="47" t="s">
        <v>67</v>
      </c>
      <c r="AL35" s="45">
        <v>120</v>
      </c>
      <c r="AM35" s="48"/>
      <c r="AN35" s="47" t="s">
        <v>9</v>
      </c>
      <c r="AO35" s="49">
        <v>139</v>
      </c>
    </row>
    <row r="36" spans="1:41" x14ac:dyDescent="0.25">
      <c r="A36" s="5">
        <v>1033</v>
      </c>
      <c r="B36" s="94"/>
      <c r="C36" s="93" t="s">
        <v>35</v>
      </c>
      <c r="D36" s="51" t="s">
        <v>131</v>
      </c>
      <c r="E36" s="51">
        <v>170</v>
      </c>
      <c r="F36" s="91"/>
      <c r="G36" s="27">
        <f t="shared" si="1"/>
        <v>146</v>
      </c>
      <c r="H36" s="50">
        <v>7920</v>
      </c>
      <c r="I36" s="50">
        <v>54</v>
      </c>
      <c r="J36" s="51">
        <v>440</v>
      </c>
      <c r="K36" s="52">
        <v>234</v>
      </c>
      <c r="L36" s="53">
        <v>0</v>
      </c>
      <c r="M36" s="32">
        <v>154</v>
      </c>
      <c r="N36" s="32">
        <v>135</v>
      </c>
      <c r="O36" s="32">
        <v>151</v>
      </c>
      <c r="P36" s="33"/>
      <c r="Q36" s="34"/>
      <c r="R36" s="35">
        <v>0</v>
      </c>
      <c r="S36" s="36" t="e">
        <f t="shared" si="0"/>
        <v>#DIV/0!</v>
      </c>
      <c r="T36" s="54"/>
      <c r="U36" s="54"/>
      <c r="V36" s="54"/>
      <c r="W36" s="54"/>
      <c r="Y36" s="15"/>
      <c r="AE36" s="41" t="s">
        <v>74</v>
      </c>
      <c r="AF36" s="49">
        <v>347</v>
      </c>
      <c r="AH36" s="41" t="s">
        <v>61</v>
      </c>
      <c r="AI36" s="45">
        <v>399</v>
      </c>
      <c r="AJ36" s="46"/>
      <c r="AK36" s="47" t="s">
        <v>74</v>
      </c>
      <c r="AL36" s="45">
        <v>115</v>
      </c>
      <c r="AM36" s="48"/>
      <c r="AN36" s="47" t="s">
        <v>48</v>
      </c>
      <c r="AO36" s="49">
        <v>135</v>
      </c>
    </row>
    <row r="37" spans="1:41" x14ac:dyDescent="0.25">
      <c r="A37" s="5">
        <v>1034</v>
      </c>
      <c r="B37" s="94"/>
      <c r="C37" s="93" t="s">
        <v>36</v>
      </c>
      <c r="D37" s="51" t="s">
        <v>131</v>
      </c>
      <c r="E37" s="51">
        <v>171</v>
      </c>
      <c r="F37" s="91"/>
      <c r="G37" s="27">
        <f t="shared" si="1"/>
        <v>188</v>
      </c>
      <c r="H37" s="50">
        <v>10188</v>
      </c>
      <c r="I37" s="50">
        <v>54</v>
      </c>
      <c r="J37" s="51">
        <v>566</v>
      </c>
      <c r="K37" s="52">
        <v>234</v>
      </c>
      <c r="L37" s="53">
        <v>0</v>
      </c>
      <c r="M37" s="32">
        <v>183</v>
      </c>
      <c r="N37" s="32">
        <v>191</v>
      </c>
      <c r="O37" s="32">
        <v>192</v>
      </c>
      <c r="P37" s="33"/>
      <c r="Q37" s="34"/>
      <c r="R37" s="35">
        <v>0</v>
      </c>
      <c r="S37" s="36" t="e">
        <f t="shared" si="0"/>
        <v>#DIV/0!</v>
      </c>
      <c r="T37" s="54"/>
      <c r="U37" s="54"/>
      <c r="V37" s="54"/>
      <c r="W37" s="54"/>
      <c r="Y37" s="15"/>
      <c r="AE37" s="41" t="s">
        <v>56</v>
      </c>
      <c r="AF37" s="49">
        <v>343</v>
      </c>
      <c r="AH37" s="41" t="s">
        <v>43</v>
      </c>
      <c r="AI37" s="45">
        <v>395</v>
      </c>
      <c r="AJ37" s="46"/>
      <c r="AK37" s="47" t="s">
        <v>56</v>
      </c>
      <c r="AL37" s="45">
        <v>114</v>
      </c>
      <c r="AM37" s="48"/>
      <c r="AN37" s="47" t="s">
        <v>61</v>
      </c>
      <c r="AO37" s="49">
        <v>133</v>
      </c>
    </row>
    <row r="38" spans="1:41" x14ac:dyDescent="0.25">
      <c r="A38" s="5">
        <v>1035</v>
      </c>
      <c r="B38" s="94"/>
      <c r="C38" s="93" t="s">
        <v>37</v>
      </c>
      <c r="D38" s="51" t="s">
        <v>132</v>
      </c>
      <c r="E38" s="51">
        <v>152</v>
      </c>
      <c r="F38" s="91"/>
      <c r="G38" s="27">
        <f t="shared" si="1"/>
        <v>0</v>
      </c>
      <c r="H38" s="50"/>
      <c r="I38" s="50"/>
      <c r="J38" s="51"/>
      <c r="K38" s="52"/>
      <c r="L38" s="53"/>
      <c r="M38" s="32"/>
      <c r="N38" s="32"/>
      <c r="O38" s="32"/>
      <c r="P38" s="33"/>
      <c r="Q38" s="34"/>
      <c r="R38" s="35">
        <v>0</v>
      </c>
      <c r="S38" s="36" t="e">
        <f t="shared" si="0"/>
        <v>#DIV/0!</v>
      </c>
      <c r="T38" s="54"/>
      <c r="U38" s="54"/>
      <c r="V38" s="54"/>
      <c r="W38" s="54"/>
      <c r="Y38" s="15"/>
      <c r="AE38" s="41" t="s">
        <v>47</v>
      </c>
      <c r="AF38" s="49">
        <v>340</v>
      </c>
      <c r="AH38" s="41" t="s">
        <v>16</v>
      </c>
      <c r="AI38" s="45">
        <v>393</v>
      </c>
      <c r="AJ38" s="46"/>
      <c r="AK38" s="47" t="s">
        <v>47</v>
      </c>
      <c r="AL38" s="45">
        <v>113</v>
      </c>
      <c r="AM38" s="48"/>
      <c r="AN38" s="47" t="s">
        <v>16</v>
      </c>
      <c r="AO38" s="49">
        <v>131</v>
      </c>
    </row>
    <row r="39" spans="1:41" x14ac:dyDescent="0.25">
      <c r="A39" s="5">
        <v>1036</v>
      </c>
      <c r="B39" s="94"/>
      <c r="C39" s="93" t="s">
        <v>38</v>
      </c>
      <c r="D39" s="51" t="s">
        <v>131</v>
      </c>
      <c r="E39" s="51">
        <v>147</v>
      </c>
      <c r="F39" s="91"/>
      <c r="G39" s="27">
        <f>IFERROR(ROUNDDOWN(H39/I39,0),0)</f>
        <v>178</v>
      </c>
      <c r="H39" s="50">
        <v>9630</v>
      </c>
      <c r="I39" s="50">
        <v>54</v>
      </c>
      <c r="J39" s="51">
        <v>535</v>
      </c>
      <c r="K39" s="52">
        <v>234</v>
      </c>
      <c r="L39" s="53">
        <v>0</v>
      </c>
      <c r="M39" s="32">
        <v>209</v>
      </c>
      <c r="N39" s="32">
        <v>188</v>
      </c>
      <c r="O39" s="32">
        <v>138</v>
      </c>
      <c r="P39" s="33"/>
      <c r="Q39" s="34"/>
      <c r="R39" s="35">
        <v>0</v>
      </c>
      <c r="S39" s="36" t="e">
        <f t="shared" si="0"/>
        <v>#DIV/0!</v>
      </c>
      <c r="T39" s="54"/>
      <c r="U39" s="54"/>
      <c r="V39" s="54"/>
      <c r="W39" s="54"/>
      <c r="Y39" s="15"/>
      <c r="AE39" s="41" t="s">
        <v>11</v>
      </c>
      <c r="AF39" s="49">
        <v>316</v>
      </c>
      <c r="AH39" s="41" t="s">
        <v>65</v>
      </c>
      <c r="AI39" s="45">
        <v>392</v>
      </c>
      <c r="AJ39" s="46"/>
      <c r="AK39" s="47" t="s">
        <v>11</v>
      </c>
      <c r="AL39" s="45">
        <v>105</v>
      </c>
      <c r="AM39" s="48"/>
      <c r="AN39" s="47" t="s">
        <v>43</v>
      </c>
      <c r="AO39" s="49">
        <v>131</v>
      </c>
    </row>
    <row r="40" spans="1:41" x14ac:dyDescent="0.25">
      <c r="A40" s="5">
        <v>1037</v>
      </c>
      <c r="B40" s="94"/>
      <c r="C40" s="93" t="s">
        <v>39</v>
      </c>
      <c r="D40" s="51" t="s">
        <v>131</v>
      </c>
      <c r="E40" s="51">
        <v>163</v>
      </c>
      <c r="F40" s="91"/>
      <c r="G40" s="27">
        <f t="shared" ref="G40:G103" si="2">IFERROR(ROUNDDOWN(H40/I40,0),0)</f>
        <v>150</v>
      </c>
      <c r="H40" s="50">
        <v>8100</v>
      </c>
      <c r="I40" s="50">
        <v>54</v>
      </c>
      <c r="J40" s="51">
        <v>450</v>
      </c>
      <c r="K40" s="52">
        <v>234</v>
      </c>
      <c r="L40" s="53">
        <v>0</v>
      </c>
      <c r="M40" s="32">
        <v>135</v>
      </c>
      <c r="N40" s="32">
        <v>149</v>
      </c>
      <c r="O40" s="32">
        <v>166</v>
      </c>
      <c r="P40" s="33"/>
      <c r="Q40" s="34"/>
      <c r="R40" s="35">
        <v>0</v>
      </c>
      <c r="S40" s="36" t="e">
        <f t="shared" si="0"/>
        <v>#DIV/0!</v>
      </c>
      <c r="T40" s="54"/>
      <c r="U40" s="54"/>
      <c r="V40" s="54"/>
      <c r="W40" s="54"/>
      <c r="Y40" s="15"/>
      <c r="AE40" s="41" t="s">
        <v>42</v>
      </c>
      <c r="AF40" s="49">
        <v>312</v>
      </c>
      <c r="AH40" s="41" t="s">
        <v>53</v>
      </c>
      <c r="AI40" s="45">
        <v>384</v>
      </c>
      <c r="AJ40" s="46"/>
      <c r="AK40" s="47" t="s">
        <v>42</v>
      </c>
      <c r="AL40" s="45">
        <v>104</v>
      </c>
      <c r="AM40" s="48"/>
      <c r="AN40" s="47" t="s">
        <v>65</v>
      </c>
      <c r="AO40" s="49">
        <v>130</v>
      </c>
    </row>
    <row r="41" spans="1:41" x14ac:dyDescent="0.25">
      <c r="A41" s="5">
        <v>1038</v>
      </c>
      <c r="B41" s="94"/>
      <c r="C41" s="93" t="s">
        <v>40</v>
      </c>
      <c r="D41" s="51" t="s">
        <v>131</v>
      </c>
      <c r="E41" s="51">
        <v>183</v>
      </c>
      <c r="F41" s="91"/>
      <c r="G41" s="27">
        <f t="shared" si="2"/>
        <v>188</v>
      </c>
      <c r="H41" s="50">
        <v>10152</v>
      </c>
      <c r="I41" s="50">
        <v>54</v>
      </c>
      <c r="J41" s="51">
        <v>564</v>
      </c>
      <c r="K41" s="52">
        <v>234</v>
      </c>
      <c r="L41" s="53">
        <v>0</v>
      </c>
      <c r="M41" s="32">
        <v>205</v>
      </c>
      <c r="N41" s="32">
        <v>172</v>
      </c>
      <c r="O41" s="32">
        <v>187</v>
      </c>
      <c r="P41" s="33"/>
      <c r="Q41" s="34"/>
      <c r="R41" s="35">
        <v>0</v>
      </c>
      <c r="S41" s="36" t="e">
        <f t="shared" si="0"/>
        <v>#DIV/0!</v>
      </c>
      <c r="T41" s="54"/>
      <c r="U41" s="54"/>
      <c r="V41" s="54"/>
      <c r="W41" s="54"/>
      <c r="Y41" s="15"/>
      <c r="AE41" s="41" t="s">
        <v>22</v>
      </c>
      <c r="AF41" s="49">
        <v>0</v>
      </c>
      <c r="AH41" s="41" t="s">
        <v>5</v>
      </c>
      <c r="AI41" s="45">
        <v>0</v>
      </c>
      <c r="AJ41" s="46"/>
      <c r="AK41" s="47" t="s">
        <v>12</v>
      </c>
      <c r="AL41" s="45">
        <v>0</v>
      </c>
      <c r="AM41" s="48"/>
      <c r="AN41" s="47" t="s">
        <v>53</v>
      </c>
      <c r="AO41" s="49">
        <v>128</v>
      </c>
    </row>
    <row r="42" spans="1:41" x14ac:dyDescent="0.25">
      <c r="A42" s="5">
        <v>1039</v>
      </c>
      <c r="B42" s="94"/>
      <c r="C42" s="93" t="s">
        <v>41</v>
      </c>
      <c r="D42" s="51" t="s">
        <v>131</v>
      </c>
      <c r="E42" s="51">
        <v>173</v>
      </c>
      <c r="F42" s="91"/>
      <c r="G42" s="27">
        <f t="shared" si="2"/>
        <v>155</v>
      </c>
      <c r="H42" s="50">
        <v>8370</v>
      </c>
      <c r="I42" s="50">
        <v>54</v>
      </c>
      <c r="J42" s="51">
        <v>465</v>
      </c>
      <c r="K42" s="52">
        <v>234</v>
      </c>
      <c r="L42" s="53">
        <v>0</v>
      </c>
      <c r="M42" s="32">
        <v>122</v>
      </c>
      <c r="N42" s="32">
        <v>157</v>
      </c>
      <c r="O42" s="32">
        <v>186</v>
      </c>
      <c r="P42" s="33"/>
      <c r="Q42" s="34"/>
      <c r="R42" s="35">
        <v>0</v>
      </c>
      <c r="S42" s="36" t="e">
        <f t="shared" si="0"/>
        <v>#DIV/0!</v>
      </c>
      <c r="T42" s="54"/>
      <c r="U42" s="54"/>
      <c r="V42" s="54"/>
      <c r="W42" s="54"/>
      <c r="Y42" s="15"/>
      <c r="AE42" s="41" t="s">
        <v>12</v>
      </c>
      <c r="AF42" s="49"/>
      <c r="AH42" s="41" t="s">
        <v>37</v>
      </c>
      <c r="AI42" s="45"/>
      <c r="AJ42" s="46"/>
      <c r="AK42" s="47" t="s">
        <v>22</v>
      </c>
      <c r="AL42" s="45">
        <v>0</v>
      </c>
      <c r="AM42" s="48"/>
      <c r="AN42" s="47" t="s">
        <v>37</v>
      </c>
      <c r="AO42" s="49">
        <v>0</v>
      </c>
    </row>
    <row r="43" spans="1:41" x14ac:dyDescent="0.25">
      <c r="A43" s="5">
        <v>1040</v>
      </c>
      <c r="B43" s="94"/>
      <c r="C43" s="93" t="s">
        <v>42</v>
      </c>
      <c r="D43" s="51" t="s">
        <v>131</v>
      </c>
      <c r="E43" s="51">
        <v>131</v>
      </c>
      <c r="F43" s="91"/>
      <c r="G43" s="27">
        <f t="shared" si="2"/>
        <v>104</v>
      </c>
      <c r="H43" s="50">
        <v>5616</v>
      </c>
      <c r="I43" s="50">
        <v>54</v>
      </c>
      <c r="J43" s="51">
        <v>312</v>
      </c>
      <c r="K43" s="52">
        <v>234</v>
      </c>
      <c r="L43" s="53">
        <v>0</v>
      </c>
      <c r="M43" s="32">
        <v>105</v>
      </c>
      <c r="N43" s="32">
        <v>113</v>
      </c>
      <c r="O43" s="32">
        <v>94</v>
      </c>
      <c r="P43" s="33"/>
      <c r="Q43" s="34"/>
      <c r="R43" s="35">
        <v>0</v>
      </c>
      <c r="S43" s="36" t="e">
        <f t="shared" si="0"/>
        <v>#DIV/0!</v>
      </c>
      <c r="T43" s="54"/>
      <c r="U43" s="54"/>
      <c r="V43" s="54"/>
      <c r="W43" s="54"/>
      <c r="Y43" s="15"/>
      <c r="AE43" s="41" t="s">
        <v>81</v>
      </c>
      <c r="AF43" s="49"/>
      <c r="AH43" s="41" t="s">
        <v>83</v>
      </c>
      <c r="AI43" s="45"/>
      <c r="AJ43" s="46"/>
      <c r="AK43" s="47" t="s">
        <v>81</v>
      </c>
      <c r="AL43" s="45">
        <v>0</v>
      </c>
      <c r="AM43" s="48"/>
      <c r="AN43" s="47" t="s">
        <v>83</v>
      </c>
      <c r="AO43" s="49">
        <v>0</v>
      </c>
    </row>
    <row r="44" spans="1:41" x14ac:dyDescent="0.25">
      <c r="A44" s="5">
        <v>1041</v>
      </c>
      <c r="B44" s="94"/>
      <c r="C44" s="93" t="s">
        <v>43</v>
      </c>
      <c r="D44" s="51" t="s">
        <v>132</v>
      </c>
      <c r="E44" s="51">
        <v>158</v>
      </c>
      <c r="F44" s="91"/>
      <c r="G44" s="27">
        <f t="shared" si="2"/>
        <v>131</v>
      </c>
      <c r="H44" s="50">
        <v>7110</v>
      </c>
      <c r="I44" s="50">
        <v>54</v>
      </c>
      <c r="J44" s="51">
        <v>395</v>
      </c>
      <c r="K44" s="52">
        <v>234</v>
      </c>
      <c r="L44" s="53">
        <v>0</v>
      </c>
      <c r="M44" s="32">
        <v>124</v>
      </c>
      <c r="N44" s="32">
        <v>151</v>
      </c>
      <c r="O44" s="32">
        <v>120</v>
      </c>
      <c r="P44" s="33"/>
      <c r="Q44" s="34"/>
      <c r="R44" s="35">
        <v>0</v>
      </c>
      <c r="S44" s="36" t="e">
        <f t="shared" si="0"/>
        <v>#DIV/0!</v>
      </c>
      <c r="T44" s="54"/>
      <c r="U44" s="54"/>
      <c r="V44" s="54"/>
      <c r="W44" s="54"/>
      <c r="Y44" s="15"/>
      <c r="AE44" s="41" t="s">
        <v>82</v>
      </c>
      <c r="AF44" s="49"/>
      <c r="AH44" s="41" t="s">
        <v>84</v>
      </c>
      <c r="AI44" s="45"/>
      <c r="AJ44" s="46"/>
      <c r="AK44" s="47" t="s">
        <v>82</v>
      </c>
      <c r="AL44" s="45">
        <v>0</v>
      </c>
      <c r="AM44" s="48"/>
      <c r="AN44" s="47" t="s">
        <v>84</v>
      </c>
      <c r="AO44" s="49">
        <v>0</v>
      </c>
    </row>
    <row r="45" spans="1:41" x14ac:dyDescent="0.25">
      <c r="A45" s="5">
        <v>1042</v>
      </c>
      <c r="B45" s="94"/>
      <c r="C45" s="93" t="s">
        <v>44</v>
      </c>
      <c r="D45" s="51" t="s">
        <v>132</v>
      </c>
      <c r="E45" s="51">
        <v>168</v>
      </c>
      <c r="F45" s="91"/>
      <c r="G45" s="27">
        <f t="shared" si="2"/>
        <v>156</v>
      </c>
      <c r="H45" s="50">
        <v>8460</v>
      </c>
      <c r="I45" s="50">
        <v>54</v>
      </c>
      <c r="J45" s="51">
        <v>470</v>
      </c>
      <c r="K45" s="52">
        <v>234</v>
      </c>
      <c r="L45" s="53">
        <v>0</v>
      </c>
      <c r="M45" s="32">
        <v>156</v>
      </c>
      <c r="N45" s="32">
        <v>153</v>
      </c>
      <c r="O45" s="32">
        <v>161</v>
      </c>
      <c r="P45" s="33"/>
      <c r="Q45" s="34"/>
      <c r="R45" s="35">
        <v>0</v>
      </c>
      <c r="S45" s="36" t="e">
        <f t="shared" si="0"/>
        <v>#DIV/0!</v>
      </c>
      <c r="T45" s="54"/>
      <c r="U45" s="54"/>
      <c r="V45" s="54"/>
      <c r="W45" s="54"/>
      <c r="Y45" s="15"/>
      <c r="AE45" s="41" t="s">
        <v>85</v>
      </c>
      <c r="AF45" s="49"/>
      <c r="AH45" s="41" t="s">
        <v>86</v>
      </c>
      <c r="AI45" s="45"/>
      <c r="AJ45" s="46"/>
      <c r="AK45" s="47" t="s">
        <v>85</v>
      </c>
      <c r="AL45" s="45">
        <v>0</v>
      </c>
      <c r="AM45" s="48"/>
      <c r="AN45" s="47" t="s">
        <v>86</v>
      </c>
      <c r="AO45" s="49">
        <v>0</v>
      </c>
    </row>
    <row r="46" spans="1:41" x14ac:dyDescent="0.25">
      <c r="A46" s="5">
        <v>1043</v>
      </c>
      <c r="B46" s="94"/>
      <c r="C46" s="93" t="s">
        <v>45</v>
      </c>
      <c r="D46" s="51" t="s">
        <v>132</v>
      </c>
      <c r="E46" s="51">
        <v>187</v>
      </c>
      <c r="F46" s="91"/>
      <c r="G46" s="27">
        <f t="shared" si="2"/>
        <v>183</v>
      </c>
      <c r="H46" s="50">
        <v>9882</v>
      </c>
      <c r="I46" s="50">
        <v>54</v>
      </c>
      <c r="J46" s="51">
        <v>549</v>
      </c>
      <c r="K46" s="52">
        <v>234</v>
      </c>
      <c r="L46" s="53">
        <v>0</v>
      </c>
      <c r="M46" s="32">
        <v>175</v>
      </c>
      <c r="N46" s="32">
        <v>184</v>
      </c>
      <c r="O46" s="32">
        <v>190</v>
      </c>
      <c r="P46" s="33"/>
      <c r="Q46" s="34"/>
      <c r="R46" s="35">
        <v>0</v>
      </c>
      <c r="S46" s="36" t="e">
        <f t="shared" si="0"/>
        <v>#DIV/0!</v>
      </c>
      <c r="T46" s="54"/>
      <c r="U46" s="54"/>
      <c r="V46" s="54"/>
      <c r="W46" s="54"/>
      <c r="Y46" s="15"/>
      <c r="AE46" s="41" t="s">
        <v>87</v>
      </c>
      <c r="AF46" s="49"/>
      <c r="AH46" s="41" t="s">
        <v>88</v>
      </c>
      <c r="AI46" s="45"/>
      <c r="AJ46" s="46"/>
      <c r="AK46" s="47" t="s">
        <v>87</v>
      </c>
      <c r="AL46" s="45">
        <v>0</v>
      </c>
      <c r="AM46" s="48"/>
      <c r="AN46" s="47" t="s">
        <v>88</v>
      </c>
      <c r="AO46" s="49">
        <v>0</v>
      </c>
    </row>
    <row r="47" spans="1:41" x14ac:dyDescent="0.25">
      <c r="A47" s="5">
        <v>1044</v>
      </c>
      <c r="B47" s="94"/>
      <c r="C47" s="93" t="s">
        <v>46</v>
      </c>
      <c r="D47" s="51" t="s">
        <v>131</v>
      </c>
      <c r="E47" s="51">
        <v>184</v>
      </c>
      <c r="F47" s="91"/>
      <c r="G47" s="27">
        <f t="shared" si="2"/>
        <v>188</v>
      </c>
      <c r="H47" s="50">
        <v>10152</v>
      </c>
      <c r="I47" s="50">
        <v>54</v>
      </c>
      <c r="J47" s="51">
        <v>564</v>
      </c>
      <c r="K47" s="52">
        <v>234</v>
      </c>
      <c r="L47" s="53">
        <v>0</v>
      </c>
      <c r="M47" s="32">
        <v>204</v>
      </c>
      <c r="N47" s="32">
        <v>216</v>
      </c>
      <c r="O47" s="32">
        <v>144</v>
      </c>
      <c r="P47" s="33"/>
      <c r="Q47" s="34"/>
      <c r="R47" s="35">
        <v>0</v>
      </c>
      <c r="S47" s="36" t="e">
        <f t="shared" si="0"/>
        <v>#DIV/0!</v>
      </c>
      <c r="T47" s="54"/>
      <c r="U47" s="54"/>
      <c r="V47" s="54"/>
      <c r="W47" s="54"/>
      <c r="Y47" s="15"/>
      <c r="AE47" s="41"/>
      <c r="AF47" s="49"/>
      <c r="AH47" s="41" t="s">
        <v>89</v>
      </c>
      <c r="AI47" s="45"/>
      <c r="AJ47" s="46"/>
      <c r="AK47" s="47"/>
      <c r="AL47" s="45"/>
      <c r="AM47" s="48"/>
      <c r="AN47" s="47" t="s">
        <v>89</v>
      </c>
      <c r="AO47" s="49">
        <v>0</v>
      </c>
    </row>
    <row r="48" spans="1:41" x14ac:dyDescent="0.25">
      <c r="A48" s="5">
        <v>1045</v>
      </c>
      <c r="B48" s="94"/>
      <c r="C48" s="93" t="s">
        <v>47</v>
      </c>
      <c r="D48" s="51" t="s">
        <v>131</v>
      </c>
      <c r="E48" s="51">
        <v>138</v>
      </c>
      <c r="F48" s="91"/>
      <c r="G48" s="27">
        <f t="shared" si="2"/>
        <v>113</v>
      </c>
      <c r="H48" s="50">
        <v>6120</v>
      </c>
      <c r="I48" s="50">
        <v>54</v>
      </c>
      <c r="J48" s="51">
        <v>340</v>
      </c>
      <c r="K48" s="52">
        <v>234</v>
      </c>
      <c r="L48" s="53">
        <v>0</v>
      </c>
      <c r="M48" s="32">
        <v>83</v>
      </c>
      <c r="N48" s="32">
        <v>128</v>
      </c>
      <c r="O48" s="32">
        <v>129</v>
      </c>
      <c r="P48" s="33"/>
      <c r="Q48" s="34"/>
      <c r="R48" s="35">
        <v>0</v>
      </c>
      <c r="S48" s="36" t="e">
        <f t="shared" si="0"/>
        <v>#DIV/0!</v>
      </c>
      <c r="T48" s="54"/>
      <c r="U48" s="54"/>
      <c r="V48" s="54"/>
      <c r="W48" s="54"/>
      <c r="Y48" s="15"/>
      <c r="AE48" s="41"/>
      <c r="AF48" s="49"/>
      <c r="AH48" s="41" t="s">
        <v>90</v>
      </c>
      <c r="AI48" s="45"/>
      <c r="AJ48" s="46"/>
      <c r="AK48" s="47"/>
      <c r="AL48" s="45"/>
      <c r="AM48" s="48"/>
      <c r="AN48" s="47" t="s">
        <v>90</v>
      </c>
      <c r="AO48" s="49">
        <v>0</v>
      </c>
    </row>
    <row r="49" spans="1:41" x14ac:dyDescent="0.25">
      <c r="A49" s="5">
        <v>1046</v>
      </c>
      <c r="B49" s="94"/>
      <c r="C49" s="93" t="s">
        <v>48</v>
      </c>
      <c r="D49" s="51" t="s">
        <v>132</v>
      </c>
      <c r="E49" s="51">
        <v>149</v>
      </c>
      <c r="F49" s="91"/>
      <c r="G49" s="27">
        <f t="shared" si="2"/>
        <v>135</v>
      </c>
      <c r="H49" s="50">
        <v>7308</v>
      </c>
      <c r="I49" s="50">
        <v>54</v>
      </c>
      <c r="J49" s="51">
        <v>406</v>
      </c>
      <c r="K49" s="52">
        <v>234</v>
      </c>
      <c r="L49" s="53">
        <v>0</v>
      </c>
      <c r="M49" s="32">
        <v>121</v>
      </c>
      <c r="N49" s="32">
        <v>129</v>
      </c>
      <c r="O49" s="32">
        <v>156</v>
      </c>
      <c r="P49" s="33"/>
      <c r="Q49" s="34"/>
      <c r="R49" s="35">
        <v>0</v>
      </c>
      <c r="S49" s="36" t="e">
        <f t="shared" si="0"/>
        <v>#DIV/0!</v>
      </c>
      <c r="T49" s="54"/>
      <c r="U49" s="54"/>
      <c r="V49" s="54"/>
      <c r="W49" s="54"/>
      <c r="Y49" s="15"/>
      <c r="AE49" s="41"/>
      <c r="AF49" s="49"/>
      <c r="AH49" s="41" t="s">
        <v>91</v>
      </c>
      <c r="AI49" s="45"/>
      <c r="AJ49" s="46"/>
      <c r="AK49" s="47"/>
      <c r="AL49" s="45"/>
      <c r="AM49" s="48"/>
      <c r="AN49" s="47" t="s">
        <v>91</v>
      </c>
      <c r="AO49" s="49">
        <v>0</v>
      </c>
    </row>
    <row r="50" spans="1:41" x14ac:dyDescent="0.25">
      <c r="A50" s="5">
        <v>1047</v>
      </c>
      <c r="B50" s="94"/>
      <c r="C50" s="93" t="s">
        <v>49</v>
      </c>
      <c r="D50" s="51" t="s">
        <v>132</v>
      </c>
      <c r="E50" s="51">
        <v>168</v>
      </c>
      <c r="F50" s="91"/>
      <c r="G50" s="27">
        <f t="shared" si="2"/>
        <v>169</v>
      </c>
      <c r="H50" s="50">
        <v>9144</v>
      </c>
      <c r="I50" s="50">
        <v>54</v>
      </c>
      <c r="J50" s="51">
        <v>508</v>
      </c>
      <c r="K50" s="52">
        <v>234</v>
      </c>
      <c r="L50" s="53">
        <v>0</v>
      </c>
      <c r="M50" s="32">
        <v>172</v>
      </c>
      <c r="N50" s="32">
        <v>187</v>
      </c>
      <c r="O50" s="32">
        <v>149</v>
      </c>
      <c r="P50" s="33"/>
      <c r="Q50" s="34"/>
      <c r="R50" s="35">
        <v>0</v>
      </c>
      <c r="S50" s="36" t="e">
        <f t="shared" si="0"/>
        <v>#DIV/0!</v>
      </c>
      <c r="T50" s="54"/>
      <c r="U50" s="54"/>
      <c r="V50" s="54"/>
      <c r="W50" s="54"/>
      <c r="Y50" s="15"/>
      <c r="AE50" s="41"/>
      <c r="AF50" s="49"/>
      <c r="AH50" s="41" t="s">
        <v>92</v>
      </c>
      <c r="AI50" s="45"/>
      <c r="AJ50" s="46"/>
      <c r="AK50" s="47"/>
      <c r="AL50" s="45"/>
      <c r="AM50" s="48"/>
      <c r="AN50" s="47" t="s">
        <v>92</v>
      </c>
      <c r="AO50" s="49">
        <v>0</v>
      </c>
    </row>
    <row r="51" spans="1:41" x14ac:dyDescent="0.25">
      <c r="A51" s="5">
        <v>1048</v>
      </c>
      <c r="B51" s="94"/>
      <c r="C51" s="93" t="s">
        <v>50</v>
      </c>
      <c r="D51" s="51" t="s">
        <v>132</v>
      </c>
      <c r="E51" s="51">
        <v>176</v>
      </c>
      <c r="F51" s="91"/>
      <c r="G51" s="27">
        <f t="shared" si="2"/>
        <v>173</v>
      </c>
      <c r="H51" s="50">
        <v>9360</v>
      </c>
      <c r="I51" s="50">
        <v>54</v>
      </c>
      <c r="J51" s="51">
        <v>520</v>
      </c>
      <c r="K51" s="52">
        <v>234</v>
      </c>
      <c r="L51" s="53">
        <v>0</v>
      </c>
      <c r="M51" s="32">
        <v>198</v>
      </c>
      <c r="N51" s="32">
        <v>149</v>
      </c>
      <c r="O51" s="32">
        <v>173</v>
      </c>
      <c r="P51" s="33"/>
      <c r="Q51" s="34"/>
      <c r="R51" s="35">
        <v>0</v>
      </c>
      <c r="S51" s="36" t="e">
        <f t="shared" si="0"/>
        <v>#DIV/0!</v>
      </c>
      <c r="T51" s="54"/>
      <c r="U51" s="54"/>
      <c r="V51" s="54"/>
      <c r="W51" s="54"/>
      <c r="Y51" s="15"/>
      <c r="AE51" s="41"/>
      <c r="AF51" s="49"/>
      <c r="AH51" s="41" t="s">
        <v>94</v>
      </c>
      <c r="AI51" s="45"/>
      <c r="AJ51" s="46"/>
      <c r="AK51" s="47"/>
      <c r="AL51" s="45"/>
      <c r="AM51" s="48"/>
      <c r="AN51" s="47" t="s">
        <v>94</v>
      </c>
      <c r="AO51" s="49">
        <v>0</v>
      </c>
    </row>
    <row r="52" spans="1:41" x14ac:dyDescent="0.25">
      <c r="A52" s="5">
        <v>1049</v>
      </c>
      <c r="B52" s="94"/>
      <c r="C52" s="93" t="s">
        <v>51</v>
      </c>
      <c r="D52" s="51" t="s">
        <v>132</v>
      </c>
      <c r="E52" s="51">
        <v>192</v>
      </c>
      <c r="F52" s="91"/>
      <c r="G52" s="27">
        <f t="shared" si="2"/>
        <v>182</v>
      </c>
      <c r="H52" s="50">
        <v>9846</v>
      </c>
      <c r="I52" s="50">
        <v>54</v>
      </c>
      <c r="J52" s="51">
        <v>547</v>
      </c>
      <c r="K52" s="52">
        <v>234</v>
      </c>
      <c r="L52" s="53">
        <v>0</v>
      </c>
      <c r="M52" s="32">
        <v>176</v>
      </c>
      <c r="N52" s="32">
        <v>194</v>
      </c>
      <c r="O52" s="32">
        <v>177</v>
      </c>
      <c r="P52" s="33"/>
      <c r="Q52" s="34"/>
      <c r="R52" s="35">
        <v>0</v>
      </c>
      <c r="S52" s="36" t="e">
        <f t="shared" si="0"/>
        <v>#DIV/0!</v>
      </c>
      <c r="T52" s="54"/>
      <c r="U52" s="54"/>
      <c r="V52" s="54"/>
      <c r="W52" s="54"/>
      <c r="Y52" s="15"/>
      <c r="AE52" s="41"/>
      <c r="AF52" s="49"/>
      <c r="AH52" s="41"/>
      <c r="AI52" s="45"/>
      <c r="AJ52" s="46"/>
      <c r="AK52" s="47"/>
      <c r="AL52" s="45"/>
      <c r="AM52" s="48"/>
      <c r="AN52" s="47"/>
      <c r="AO52" s="49"/>
    </row>
    <row r="53" spans="1:41" x14ac:dyDescent="0.25">
      <c r="A53" s="5">
        <v>1050</v>
      </c>
      <c r="B53" s="94"/>
      <c r="C53" s="93" t="s">
        <v>52</v>
      </c>
      <c r="D53" s="51" t="s">
        <v>131</v>
      </c>
      <c r="E53" s="51">
        <v>133</v>
      </c>
      <c r="F53" s="91"/>
      <c r="G53" s="27">
        <f t="shared" si="2"/>
        <v>137</v>
      </c>
      <c r="H53" s="50">
        <v>7398</v>
      </c>
      <c r="I53" s="50">
        <v>54</v>
      </c>
      <c r="J53" s="51">
        <v>411</v>
      </c>
      <c r="K53" s="52">
        <v>234</v>
      </c>
      <c r="L53" s="53">
        <v>0</v>
      </c>
      <c r="M53" s="32">
        <v>146</v>
      </c>
      <c r="N53" s="32">
        <v>104</v>
      </c>
      <c r="O53" s="32">
        <v>161</v>
      </c>
      <c r="P53" s="33"/>
      <c r="Q53" s="34"/>
      <c r="R53" s="35">
        <v>0</v>
      </c>
      <c r="S53" s="36" t="e">
        <f t="shared" si="0"/>
        <v>#DIV/0!</v>
      </c>
      <c r="T53" s="54"/>
      <c r="U53" s="54"/>
      <c r="V53" s="54"/>
      <c r="W53" s="54"/>
      <c r="Y53" s="15"/>
      <c r="AE53" s="41"/>
      <c r="AF53" s="49"/>
      <c r="AH53" s="41"/>
      <c r="AI53" s="45"/>
      <c r="AJ53" s="46"/>
      <c r="AK53" s="47"/>
      <c r="AL53" s="45"/>
      <c r="AM53" s="48"/>
      <c r="AN53" s="47"/>
      <c r="AO53" s="49"/>
    </row>
    <row r="54" spans="1:41" x14ac:dyDescent="0.25">
      <c r="A54" s="5">
        <v>1051</v>
      </c>
      <c r="B54" s="94"/>
      <c r="C54" s="93" t="s">
        <v>53</v>
      </c>
      <c r="D54" s="51" t="s">
        <v>132</v>
      </c>
      <c r="E54" s="51">
        <v>173</v>
      </c>
      <c r="F54" s="91"/>
      <c r="G54" s="27">
        <f t="shared" si="2"/>
        <v>128</v>
      </c>
      <c r="H54" s="50">
        <v>6912</v>
      </c>
      <c r="I54" s="50">
        <v>54</v>
      </c>
      <c r="J54" s="51">
        <v>384</v>
      </c>
      <c r="K54" s="52">
        <v>234</v>
      </c>
      <c r="L54" s="53">
        <v>0</v>
      </c>
      <c r="M54" s="32">
        <v>157</v>
      </c>
      <c r="N54" s="32">
        <v>96</v>
      </c>
      <c r="O54" s="32">
        <v>131</v>
      </c>
      <c r="P54" s="33"/>
      <c r="Q54" s="34"/>
      <c r="R54" s="35">
        <v>0</v>
      </c>
      <c r="S54" s="36" t="e">
        <f t="shared" si="0"/>
        <v>#DIV/0!</v>
      </c>
      <c r="T54" s="54"/>
      <c r="U54" s="54"/>
      <c r="V54" s="54"/>
      <c r="W54" s="54"/>
      <c r="Y54" s="15"/>
      <c r="AE54" s="41"/>
      <c r="AF54" s="49"/>
      <c r="AH54" s="41"/>
      <c r="AI54" s="45"/>
      <c r="AJ54" s="46"/>
      <c r="AK54" s="47"/>
      <c r="AL54" s="45"/>
      <c r="AM54" s="48"/>
      <c r="AN54" s="47"/>
      <c r="AO54" s="49"/>
    </row>
    <row r="55" spans="1:41" x14ac:dyDescent="0.25">
      <c r="A55" s="5">
        <v>1052</v>
      </c>
      <c r="B55" s="94"/>
      <c r="C55" s="93" t="s">
        <v>54</v>
      </c>
      <c r="D55" s="51" t="s">
        <v>132</v>
      </c>
      <c r="E55" s="51">
        <v>180</v>
      </c>
      <c r="F55" s="91"/>
      <c r="G55" s="27">
        <f t="shared" si="2"/>
        <v>173</v>
      </c>
      <c r="H55" s="50">
        <v>9378</v>
      </c>
      <c r="I55" s="50">
        <v>54</v>
      </c>
      <c r="J55" s="51">
        <v>521</v>
      </c>
      <c r="K55" s="52">
        <v>234</v>
      </c>
      <c r="L55" s="53">
        <v>0</v>
      </c>
      <c r="M55" s="32">
        <v>184</v>
      </c>
      <c r="N55" s="32">
        <v>150</v>
      </c>
      <c r="O55" s="32">
        <v>187</v>
      </c>
      <c r="P55" s="33"/>
      <c r="Q55" s="34"/>
      <c r="R55" s="35">
        <v>0</v>
      </c>
      <c r="S55" s="36" t="e">
        <f t="shared" si="0"/>
        <v>#DIV/0!</v>
      </c>
      <c r="T55" s="54"/>
      <c r="U55" s="54"/>
      <c r="V55" s="54"/>
      <c r="W55" s="54"/>
      <c r="Y55" s="15"/>
      <c r="AE55" s="41"/>
      <c r="AF55" s="49"/>
      <c r="AH55" s="41"/>
      <c r="AI55" s="45"/>
      <c r="AJ55" s="46"/>
      <c r="AK55" s="47"/>
      <c r="AL55" s="45"/>
      <c r="AM55" s="48"/>
      <c r="AN55" s="47"/>
      <c r="AO55" s="49"/>
    </row>
    <row r="56" spans="1:41" x14ac:dyDescent="0.25">
      <c r="A56" s="5">
        <v>1053</v>
      </c>
      <c r="B56" s="94"/>
      <c r="C56" s="93" t="s">
        <v>55</v>
      </c>
      <c r="D56" s="51" t="s">
        <v>131</v>
      </c>
      <c r="E56" s="51">
        <v>184</v>
      </c>
      <c r="F56" s="91"/>
      <c r="G56" s="27">
        <f t="shared" si="2"/>
        <v>148</v>
      </c>
      <c r="H56" s="50">
        <v>8010</v>
      </c>
      <c r="I56" s="50">
        <v>54</v>
      </c>
      <c r="J56" s="51">
        <v>445</v>
      </c>
      <c r="K56" s="52">
        <v>234</v>
      </c>
      <c r="L56" s="53">
        <v>0</v>
      </c>
      <c r="M56" s="32">
        <v>169</v>
      </c>
      <c r="N56" s="32">
        <v>146</v>
      </c>
      <c r="O56" s="32">
        <v>130</v>
      </c>
      <c r="P56" s="33"/>
      <c r="Q56" s="34"/>
      <c r="R56" s="35">
        <v>0</v>
      </c>
      <c r="S56" s="36" t="e">
        <f t="shared" si="0"/>
        <v>#DIV/0!</v>
      </c>
      <c r="T56" s="54"/>
      <c r="U56" s="54"/>
      <c r="V56" s="54"/>
      <c r="W56" s="54"/>
      <c r="Y56" s="15"/>
      <c r="AE56" s="41"/>
      <c r="AF56" s="49"/>
      <c r="AH56" s="41"/>
      <c r="AI56" s="45"/>
      <c r="AJ56" s="46"/>
      <c r="AK56" s="47"/>
      <c r="AL56" s="45"/>
      <c r="AM56" s="48"/>
      <c r="AN56" s="47"/>
      <c r="AO56" s="49"/>
    </row>
    <row r="57" spans="1:41" x14ac:dyDescent="0.25">
      <c r="A57" s="5">
        <v>1054</v>
      </c>
      <c r="B57" s="94"/>
      <c r="C57" s="93" t="s">
        <v>56</v>
      </c>
      <c r="D57" s="51" t="s">
        <v>131</v>
      </c>
      <c r="E57" s="51">
        <v>132</v>
      </c>
      <c r="F57" s="91"/>
      <c r="G57" s="27">
        <f t="shared" si="2"/>
        <v>114</v>
      </c>
      <c r="H57" s="50">
        <v>6174</v>
      </c>
      <c r="I57" s="50">
        <v>54</v>
      </c>
      <c r="J57" s="51">
        <v>343</v>
      </c>
      <c r="K57" s="52">
        <v>234</v>
      </c>
      <c r="L57" s="53">
        <v>0</v>
      </c>
      <c r="M57" s="32">
        <v>103</v>
      </c>
      <c r="N57" s="32">
        <v>101</v>
      </c>
      <c r="O57" s="32">
        <v>139</v>
      </c>
      <c r="P57" s="33"/>
      <c r="Q57" s="34"/>
      <c r="R57" s="35">
        <v>0</v>
      </c>
      <c r="S57" s="36" t="e">
        <f t="shared" si="0"/>
        <v>#DIV/0!</v>
      </c>
      <c r="T57" s="54"/>
      <c r="U57" s="54"/>
      <c r="V57" s="54"/>
      <c r="W57" s="54"/>
      <c r="Y57" s="15"/>
      <c r="AE57" s="41"/>
      <c r="AF57" s="49"/>
      <c r="AH57" s="41"/>
      <c r="AI57" s="45"/>
      <c r="AJ57" s="46"/>
      <c r="AK57" s="47"/>
      <c r="AL57" s="45"/>
      <c r="AM57" s="48"/>
      <c r="AN57" s="47"/>
      <c r="AO57" s="49"/>
    </row>
    <row r="58" spans="1:41" x14ac:dyDescent="0.25">
      <c r="A58" s="5">
        <v>1055</v>
      </c>
      <c r="B58" s="94"/>
      <c r="C58" s="93" t="s">
        <v>57</v>
      </c>
      <c r="D58" s="51" t="s">
        <v>132</v>
      </c>
      <c r="E58" s="51">
        <v>159</v>
      </c>
      <c r="F58" s="91"/>
      <c r="G58" s="27">
        <f t="shared" si="2"/>
        <v>150</v>
      </c>
      <c r="H58" s="50">
        <v>8100</v>
      </c>
      <c r="I58" s="50">
        <v>54</v>
      </c>
      <c r="J58" s="51">
        <v>450</v>
      </c>
      <c r="K58" s="52">
        <v>234</v>
      </c>
      <c r="L58" s="53">
        <v>0</v>
      </c>
      <c r="M58" s="32">
        <v>150</v>
      </c>
      <c r="N58" s="32">
        <v>150</v>
      </c>
      <c r="O58" s="32">
        <v>150</v>
      </c>
      <c r="P58" s="33"/>
      <c r="Q58" s="34"/>
      <c r="R58" s="35">
        <v>0</v>
      </c>
      <c r="S58" s="36" t="e">
        <f t="shared" si="0"/>
        <v>#DIV/0!</v>
      </c>
      <c r="T58" s="54"/>
      <c r="U58" s="54"/>
      <c r="V58" s="54"/>
      <c r="W58" s="54"/>
      <c r="Y58" s="15"/>
      <c r="AE58" s="41"/>
      <c r="AF58" s="49"/>
      <c r="AH58" s="41"/>
      <c r="AI58" s="45"/>
      <c r="AJ58" s="46"/>
      <c r="AK58" s="47"/>
      <c r="AL58" s="45"/>
      <c r="AM58" s="48"/>
      <c r="AN58" s="47"/>
      <c r="AO58" s="49"/>
    </row>
    <row r="59" spans="1:41" x14ac:dyDescent="0.25">
      <c r="A59" s="5">
        <v>1056</v>
      </c>
      <c r="B59" s="94"/>
      <c r="C59" s="93" t="s">
        <v>58</v>
      </c>
      <c r="D59" s="51" t="s">
        <v>132</v>
      </c>
      <c r="E59" s="51">
        <v>177</v>
      </c>
      <c r="F59" s="91"/>
      <c r="G59" s="27">
        <f t="shared" si="2"/>
        <v>190</v>
      </c>
      <c r="H59" s="50">
        <v>10260</v>
      </c>
      <c r="I59" s="50">
        <v>54</v>
      </c>
      <c r="J59" s="51">
        <v>570</v>
      </c>
      <c r="K59" s="52">
        <v>234</v>
      </c>
      <c r="L59" s="53">
        <v>0</v>
      </c>
      <c r="M59" s="32">
        <v>186</v>
      </c>
      <c r="N59" s="32">
        <v>181</v>
      </c>
      <c r="O59" s="32">
        <v>203</v>
      </c>
      <c r="P59" s="33"/>
      <c r="Q59" s="34"/>
      <c r="R59" s="35">
        <v>0</v>
      </c>
      <c r="S59" s="36" t="e">
        <f t="shared" si="0"/>
        <v>#DIV/0!</v>
      </c>
      <c r="T59" s="54"/>
      <c r="U59" s="54"/>
      <c r="V59" s="54"/>
      <c r="W59" s="54"/>
      <c r="Y59" s="15"/>
      <c r="AE59" s="41"/>
      <c r="AF59" s="49"/>
      <c r="AH59" s="41"/>
      <c r="AI59" s="45"/>
      <c r="AJ59" s="46"/>
      <c r="AK59" s="47"/>
      <c r="AL59" s="45"/>
      <c r="AM59" s="48"/>
      <c r="AN59" s="47"/>
      <c r="AO59" s="49"/>
    </row>
    <row r="60" spans="1:41" x14ac:dyDescent="0.25">
      <c r="A60" s="5">
        <v>1057</v>
      </c>
      <c r="B60" s="94"/>
      <c r="C60" s="93" t="s">
        <v>59</v>
      </c>
      <c r="D60" s="51" t="s">
        <v>132</v>
      </c>
      <c r="E60" s="51">
        <v>177</v>
      </c>
      <c r="F60" s="91"/>
      <c r="G60" s="27">
        <f t="shared" si="2"/>
        <v>191</v>
      </c>
      <c r="H60" s="50">
        <v>10314</v>
      </c>
      <c r="I60" s="50">
        <v>54</v>
      </c>
      <c r="J60" s="51">
        <v>573</v>
      </c>
      <c r="K60" s="52">
        <v>234</v>
      </c>
      <c r="L60" s="53">
        <v>0</v>
      </c>
      <c r="M60" s="32">
        <v>183</v>
      </c>
      <c r="N60" s="32">
        <v>210</v>
      </c>
      <c r="O60" s="32">
        <v>180</v>
      </c>
      <c r="P60" s="33"/>
      <c r="Q60" s="34"/>
      <c r="R60" s="35">
        <v>0</v>
      </c>
      <c r="S60" s="36" t="e">
        <f t="shared" si="0"/>
        <v>#DIV/0!</v>
      </c>
      <c r="T60" s="54"/>
      <c r="U60" s="54"/>
      <c r="V60" s="54"/>
      <c r="W60" s="54"/>
      <c r="Y60" s="15"/>
      <c r="AE60" s="41"/>
      <c r="AF60" s="49"/>
      <c r="AH60" s="41"/>
      <c r="AI60" s="45"/>
      <c r="AJ60" s="46"/>
      <c r="AK60" s="47"/>
      <c r="AL60" s="45"/>
      <c r="AM60" s="48"/>
      <c r="AN60" s="47"/>
      <c r="AO60" s="49"/>
    </row>
    <row r="61" spans="1:41" x14ac:dyDescent="0.25">
      <c r="A61" s="5">
        <v>1058</v>
      </c>
      <c r="B61" s="94"/>
      <c r="C61" s="93" t="s">
        <v>60</v>
      </c>
      <c r="D61" s="51" t="s">
        <v>131</v>
      </c>
      <c r="E61" s="51">
        <v>174</v>
      </c>
      <c r="F61" s="91"/>
      <c r="G61" s="27">
        <f t="shared" si="2"/>
        <v>177</v>
      </c>
      <c r="H61" s="50">
        <v>9576</v>
      </c>
      <c r="I61" s="60">
        <v>54</v>
      </c>
      <c r="J61" s="51">
        <v>532</v>
      </c>
      <c r="K61" s="52">
        <v>234</v>
      </c>
      <c r="L61" s="53">
        <v>0</v>
      </c>
      <c r="M61" s="32">
        <v>214</v>
      </c>
      <c r="N61" s="32">
        <v>190</v>
      </c>
      <c r="O61" s="32">
        <v>128</v>
      </c>
      <c r="P61" s="33"/>
      <c r="Q61" s="34"/>
      <c r="R61" s="35">
        <v>0</v>
      </c>
      <c r="S61" s="36" t="e">
        <f t="shared" si="0"/>
        <v>#DIV/0!</v>
      </c>
      <c r="T61" s="54"/>
      <c r="U61" s="54"/>
      <c r="V61" s="54"/>
      <c r="W61" s="54"/>
      <c r="Y61" s="15"/>
      <c r="AE61" s="41"/>
      <c r="AF61" s="49"/>
      <c r="AH61" s="41"/>
      <c r="AI61" s="45"/>
      <c r="AJ61" s="46"/>
      <c r="AK61" s="47"/>
      <c r="AL61" s="45"/>
      <c r="AM61" s="48"/>
      <c r="AN61" s="47"/>
      <c r="AO61" s="49"/>
    </row>
    <row r="62" spans="1:41" x14ac:dyDescent="0.25">
      <c r="A62" s="5">
        <v>1059</v>
      </c>
      <c r="B62" s="94"/>
      <c r="C62" s="93" t="s">
        <v>61</v>
      </c>
      <c r="D62" s="51" t="s">
        <v>132</v>
      </c>
      <c r="E62" s="51">
        <v>121</v>
      </c>
      <c r="F62" s="91"/>
      <c r="G62" s="27">
        <f t="shared" si="2"/>
        <v>133</v>
      </c>
      <c r="H62" s="50">
        <v>7182</v>
      </c>
      <c r="I62" s="50">
        <v>54</v>
      </c>
      <c r="J62" s="51">
        <v>399</v>
      </c>
      <c r="K62" s="52">
        <v>234</v>
      </c>
      <c r="L62" s="53">
        <v>0</v>
      </c>
      <c r="M62" s="32">
        <v>133</v>
      </c>
      <c r="N62" s="32">
        <v>133</v>
      </c>
      <c r="O62" s="32">
        <v>133</v>
      </c>
      <c r="P62" s="33"/>
      <c r="Q62" s="34"/>
      <c r="R62" s="35">
        <v>0</v>
      </c>
      <c r="S62" s="36" t="e">
        <f t="shared" si="0"/>
        <v>#DIV/0!</v>
      </c>
      <c r="T62" s="54"/>
      <c r="U62" s="54"/>
      <c r="V62" s="54"/>
      <c r="W62" s="54"/>
      <c r="Y62" s="15"/>
      <c r="AE62" s="41"/>
      <c r="AF62" s="49"/>
      <c r="AH62" s="41"/>
      <c r="AI62" s="45"/>
      <c r="AJ62" s="46"/>
      <c r="AK62" s="47"/>
      <c r="AL62" s="45"/>
      <c r="AM62" s="48"/>
      <c r="AN62" s="47"/>
      <c r="AO62" s="49"/>
    </row>
    <row r="63" spans="1:41" x14ac:dyDescent="0.25">
      <c r="A63" s="5">
        <v>1060</v>
      </c>
      <c r="B63" s="94"/>
      <c r="C63" s="93" t="s">
        <v>62</v>
      </c>
      <c r="D63" s="51" t="s">
        <v>131</v>
      </c>
      <c r="E63" s="51">
        <v>109</v>
      </c>
      <c r="F63" s="91"/>
      <c r="G63" s="27">
        <f t="shared" si="2"/>
        <v>172</v>
      </c>
      <c r="H63" s="50">
        <v>9288</v>
      </c>
      <c r="I63" s="50">
        <v>54</v>
      </c>
      <c r="J63" s="51">
        <v>516</v>
      </c>
      <c r="K63" s="52">
        <v>234</v>
      </c>
      <c r="L63" s="53">
        <v>0</v>
      </c>
      <c r="M63" s="32">
        <v>194</v>
      </c>
      <c r="N63" s="32">
        <v>134</v>
      </c>
      <c r="O63" s="32">
        <v>188</v>
      </c>
      <c r="P63" s="33"/>
      <c r="Q63" s="34"/>
      <c r="R63" s="35">
        <v>0</v>
      </c>
      <c r="S63" s="36" t="e">
        <f t="shared" si="0"/>
        <v>#DIV/0!</v>
      </c>
      <c r="T63" s="54"/>
      <c r="U63" s="54"/>
      <c r="V63" s="54"/>
      <c r="W63" s="54"/>
      <c r="Y63" s="15"/>
      <c r="AE63" s="41"/>
      <c r="AF63" s="49"/>
      <c r="AH63" s="41"/>
      <c r="AI63" s="45"/>
      <c r="AJ63" s="46"/>
      <c r="AK63" s="47"/>
      <c r="AL63" s="45"/>
      <c r="AM63" s="48"/>
      <c r="AN63" s="47"/>
      <c r="AO63" s="49"/>
    </row>
    <row r="64" spans="1:41" x14ac:dyDescent="0.25">
      <c r="A64" s="5">
        <v>1061</v>
      </c>
      <c r="B64" s="94"/>
      <c r="C64" s="93" t="s">
        <v>63</v>
      </c>
      <c r="D64" s="51" t="s">
        <v>132</v>
      </c>
      <c r="E64" s="51">
        <v>213</v>
      </c>
      <c r="F64" s="91"/>
      <c r="G64" s="27">
        <f t="shared" si="2"/>
        <v>173</v>
      </c>
      <c r="H64" s="50">
        <v>9360</v>
      </c>
      <c r="I64" s="50">
        <v>54</v>
      </c>
      <c r="J64" s="51">
        <v>520</v>
      </c>
      <c r="K64" s="52">
        <v>234</v>
      </c>
      <c r="L64" s="53">
        <v>0</v>
      </c>
      <c r="M64" s="32">
        <v>152</v>
      </c>
      <c r="N64" s="32">
        <v>182</v>
      </c>
      <c r="O64" s="32">
        <v>186</v>
      </c>
      <c r="P64" s="33"/>
      <c r="Q64" s="34"/>
      <c r="R64" s="35">
        <v>0</v>
      </c>
      <c r="S64" s="36" t="e">
        <f t="shared" si="0"/>
        <v>#DIV/0!</v>
      </c>
      <c r="T64" s="54"/>
      <c r="U64" s="54"/>
      <c r="V64" s="54"/>
      <c r="W64" s="54"/>
      <c r="Y64" s="15"/>
      <c r="AE64" s="41"/>
      <c r="AF64" s="49"/>
      <c r="AH64" s="41"/>
      <c r="AI64" s="45"/>
      <c r="AJ64" s="46"/>
      <c r="AK64" s="47"/>
      <c r="AL64" s="45"/>
      <c r="AM64" s="48"/>
      <c r="AN64" s="47"/>
      <c r="AO64" s="49"/>
    </row>
    <row r="65" spans="1:41" x14ac:dyDescent="0.25">
      <c r="A65" s="5">
        <v>1062</v>
      </c>
      <c r="B65" s="94"/>
      <c r="C65" s="93" t="s">
        <v>64</v>
      </c>
      <c r="D65" s="51" t="s">
        <v>132</v>
      </c>
      <c r="E65" s="51">
        <v>204</v>
      </c>
      <c r="F65" s="91"/>
      <c r="G65" s="27">
        <f t="shared" si="2"/>
        <v>203</v>
      </c>
      <c r="H65" s="50">
        <v>10980</v>
      </c>
      <c r="I65" s="50">
        <v>54</v>
      </c>
      <c r="J65" s="51">
        <v>610</v>
      </c>
      <c r="K65" s="52">
        <v>234</v>
      </c>
      <c r="L65" s="53">
        <v>0</v>
      </c>
      <c r="M65" s="32">
        <v>236</v>
      </c>
      <c r="N65" s="32">
        <v>181</v>
      </c>
      <c r="O65" s="32">
        <v>193</v>
      </c>
      <c r="P65" s="33"/>
      <c r="Q65" s="34"/>
      <c r="R65" s="35">
        <v>0</v>
      </c>
      <c r="S65" s="36" t="e">
        <f t="shared" si="0"/>
        <v>#DIV/0!</v>
      </c>
      <c r="T65" s="54"/>
      <c r="U65" s="54"/>
      <c r="V65" s="54"/>
      <c r="W65" s="54"/>
      <c r="Y65" s="15"/>
      <c r="AE65" s="41"/>
      <c r="AF65" s="49"/>
      <c r="AH65" s="41"/>
      <c r="AI65" s="45"/>
      <c r="AJ65" s="46"/>
      <c r="AK65" s="47"/>
      <c r="AL65" s="45"/>
      <c r="AM65" s="48"/>
      <c r="AN65" s="47"/>
      <c r="AO65" s="49"/>
    </row>
    <row r="66" spans="1:41" x14ac:dyDescent="0.25">
      <c r="A66" s="5">
        <v>1063</v>
      </c>
      <c r="B66" s="94"/>
      <c r="C66" s="93" t="s">
        <v>65</v>
      </c>
      <c r="D66" s="51" t="s">
        <v>132</v>
      </c>
      <c r="E66" s="51">
        <v>135</v>
      </c>
      <c r="F66" s="91"/>
      <c r="G66" s="27">
        <f t="shared" si="2"/>
        <v>130</v>
      </c>
      <c r="H66" s="50">
        <v>7056</v>
      </c>
      <c r="I66" s="50">
        <v>54</v>
      </c>
      <c r="J66" s="51">
        <v>392</v>
      </c>
      <c r="K66" s="52">
        <v>234</v>
      </c>
      <c r="L66" s="53">
        <v>0</v>
      </c>
      <c r="M66" s="32">
        <v>128</v>
      </c>
      <c r="N66" s="32">
        <v>135</v>
      </c>
      <c r="O66" s="32">
        <v>129</v>
      </c>
      <c r="P66" s="33"/>
      <c r="Q66" s="34"/>
      <c r="R66" s="35">
        <v>0</v>
      </c>
      <c r="S66" s="36" t="e">
        <f t="shared" si="0"/>
        <v>#DIV/0!</v>
      </c>
      <c r="T66" s="54"/>
      <c r="U66" s="54"/>
      <c r="V66" s="54"/>
      <c r="W66" s="54"/>
      <c r="Y66" s="15"/>
      <c r="AE66" s="41"/>
      <c r="AF66" s="49"/>
      <c r="AH66" s="41"/>
      <c r="AI66" s="45"/>
      <c r="AJ66" s="46"/>
      <c r="AK66" s="47"/>
      <c r="AL66" s="45"/>
      <c r="AM66" s="48"/>
      <c r="AN66" s="47"/>
      <c r="AO66" s="49"/>
    </row>
    <row r="67" spans="1:41" x14ac:dyDescent="0.25">
      <c r="A67" s="5">
        <v>1064</v>
      </c>
      <c r="B67" s="94"/>
      <c r="C67" s="93" t="s">
        <v>66</v>
      </c>
      <c r="D67" s="51" t="s">
        <v>131</v>
      </c>
      <c r="E67" s="51">
        <v>146</v>
      </c>
      <c r="F67" s="91"/>
      <c r="G67" s="27">
        <f t="shared" si="2"/>
        <v>142</v>
      </c>
      <c r="H67" s="50">
        <v>7686</v>
      </c>
      <c r="I67" s="50">
        <v>54</v>
      </c>
      <c r="J67" s="51">
        <v>427</v>
      </c>
      <c r="K67" s="52">
        <v>234</v>
      </c>
      <c r="L67" s="53">
        <v>0</v>
      </c>
      <c r="M67" s="32">
        <v>124</v>
      </c>
      <c r="N67" s="32">
        <v>164</v>
      </c>
      <c r="O67" s="32">
        <v>139</v>
      </c>
      <c r="P67" s="33"/>
      <c r="Q67" s="34"/>
      <c r="R67" s="35">
        <v>0</v>
      </c>
      <c r="S67" s="36" t="e">
        <f t="shared" si="0"/>
        <v>#DIV/0!</v>
      </c>
      <c r="T67" s="54"/>
      <c r="U67" s="54"/>
      <c r="V67" s="54"/>
      <c r="W67" s="54"/>
      <c r="Y67" s="15"/>
      <c r="AE67" s="41"/>
      <c r="AF67" s="49"/>
      <c r="AH67" s="41"/>
      <c r="AI67" s="45"/>
      <c r="AJ67" s="46"/>
      <c r="AK67" s="47"/>
      <c r="AL67" s="45"/>
      <c r="AM67" s="48"/>
      <c r="AN67" s="47"/>
      <c r="AO67" s="49"/>
    </row>
    <row r="68" spans="1:41" x14ac:dyDescent="0.25">
      <c r="A68" s="5">
        <v>1065</v>
      </c>
      <c r="B68" s="94"/>
      <c r="C68" s="93" t="s">
        <v>67</v>
      </c>
      <c r="D68" s="51" t="s">
        <v>131</v>
      </c>
      <c r="E68" s="51">
        <v>176</v>
      </c>
      <c r="F68" s="91"/>
      <c r="G68" s="27">
        <f t="shared" si="2"/>
        <v>120</v>
      </c>
      <c r="H68" s="50">
        <v>6480</v>
      </c>
      <c r="I68" s="50">
        <v>54</v>
      </c>
      <c r="J68" s="51">
        <v>360</v>
      </c>
      <c r="K68" s="52">
        <v>234</v>
      </c>
      <c r="L68" s="53">
        <v>0</v>
      </c>
      <c r="M68" s="32">
        <v>122</v>
      </c>
      <c r="N68" s="32">
        <v>109</v>
      </c>
      <c r="O68" s="32">
        <v>129</v>
      </c>
      <c r="P68" s="33"/>
      <c r="Q68" s="34"/>
      <c r="R68" s="35">
        <v>0</v>
      </c>
      <c r="S68" s="36" t="e">
        <f t="shared" ref="S68:S131" si="3">ROUNDDOWN(T68/U68,0)</f>
        <v>#DIV/0!</v>
      </c>
      <c r="T68" s="54"/>
      <c r="U68" s="54"/>
      <c r="V68" s="54"/>
      <c r="W68" s="54"/>
      <c r="Y68" s="15"/>
      <c r="AE68" s="41"/>
      <c r="AF68" s="49"/>
      <c r="AH68" s="41"/>
      <c r="AI68" s="45"/>
      <c r="AJ68" s="46"/>
      <c r="AK68" s="47"/>
      <c r="AL68" s="45"/>
      <c r="AM68" s="48"/>
      <c r="AN68" s="47"/>
      <c r="AO68" s="49"/>
    </row>
    <row r="69" spans="1:41" x14ac:dyDescent="0.25">
      <c r="A69" s="5">
        <v>1066</v>
      </c>
      <c r="B69" s="94"/>
      <c r="C69" s="93" t="s">
        <v>68</v>
      </c>
      <c r="D69" s="51" t="s">
        <v>132</v>
      </c>
      <c r="E69" s="51">
        <v>199</v>
      </c>
      <c r="F69" s="91"/>
      <c r="G69" s="27">
        <f t="shared" si="2"/>
        <v>183</v>
      </c>
      <c r="H69" s="50">
        <v>9900</v>
      </c>
      <c r="I69" s="50">
        <v>54</v>
      </c>
      <c r="J69" s="51">
        <v>550</v>
      </c>
      <c r="K69" s="52">
        <v>234</v>
      </c>
      <c r="L69" s="53">
        <v>0</v>
      </c>
      <c r="M69" s="32">
        <v>232</v>
      </c>
      <c r="N69" s="32">
        <v>167</v>
      </c>
      <c r="O69" s="32">
        <v>151</v>
      </c>
      <c r="P69" s="33"/>
      <c r="Q69" s="34"/>
      <c r="R69" s="35">
        <v>0</v>
      </c>
      <c r="S69" s="36" t="e">
        <f t="shared" si="3"/>
        <v>#DIV/0!</v>
      </c>
      <c r="T69" s="54"/>
      <c r="U69" s="54"/>
      <c r="V69" s="54"/>
      <c r="W69" s="54"/>
      <c r="Y69" s="15"/>
      <c r="AE69" s="41"/>
      <c r="AF69" s="49"/>
      <c r="AH69" s="41"/>
      <c r="AI69" s="45"/>
      <c r="AJ69" s="46"/>
      <c r="AK69" s="47"/>
      <c r="AL69" s="45"/>
      <c r="AM69" s="48"/>
      <c r="AN69" s="47"/>
      <c r="AO69" s="49"/>
    </row>
    <row r="70" spans="1:41" x14ac:dyDescent="0.25">
      <c r="A70" s="5">
        <v>1067</v>
      </c>
      <c r="B70" s="94"/>
      <c r="C70" s="93" t="s">
        <v>69</v>
      </c>
      <c r="D70" s="51" t="s">
        <v>131</v>
      </c>
      <c r="E70" s="51">
        <v>170</v>
      </c>
      <c r="F70" s="91"/>
      <c r="G70" s="27">
        <f t="shared" si="2"/>
        <v>126</v>
      </c>
      <c r="H70" s="50">
        <v>6840</v>
      </c>
      <c r="I70" s="50">
        <v>54</v>
      </c>
      <c r="J70" s="51">
        <v>380</v>
      </c>
      <c r="K70" s="52">
        <v>234</v>
      </c>
      <c r="L70" s="53">
        <v>0</v>
      </c>
      <c r="M70" s="32">
        <v>138</v>
      </c>
      <c r="N70" s="32">
        <v>117</v>
      </c>
      <c r="O70" s="32">
        <v>125</v>
      </c>
      <c r="P70" s="33"/>
      <c r="Q70" s="34"/>
      <c r="R70" s="35">
        <v>0</v>
      </c>
      <c r="S70" s="36" t="e">
        <f t="shared" si="3"/>
        <v>#DIV/0!</v>
      </c>
      <c r="T70" s="54"/>
      <c r="U70" s="54"/>
      <c r="V70" s="54"/>
      <c r="W70" s="54"/>
      <c r="Y70" s="15"/>
      <c r="AE70" s="41"/>
      <c r="AF70" s="49"/>
      <c r="AH70" s="41"/>
      <c r="AI70" s="45"/>
      <c r="AJ70" s="46"/>
      <c r="AK70" s="47"/>
      <c r="AL70" s="45"/>
      <c r="AM70" s="48"/>
      <c r="AN70" s="47"/>
      <c r="AO70" s="49"/>
    </row>
    <row r="71" spans="1:41" x14ac:dyDescent="0.25">
      <c r="A71" s="5">
        <v>1068</v>
      </c>
      <c r="B71" s="94"/>
      <c r="C71" s="93" t="s">
        <v>70</v>
      </c>
      <c r="D71" s="51" t="s">
        <v>132</v>
      </c>
      <c r="E71" s="51">
        <v>159</v>
      </c>
      <c r="F71" s="91"/>
      <c r="G71" s="27">
        <f t="shared" si="2"/>
        <v>161</v>
      </c>
      <c r="H71" s="50">
        <v>8694</v>
      </c>
      <c r="I71" s="50">
        <v>54</v>
      </c>
      <c r="J71" s="51">
        <v>483</v>
      </c>
      <c r="K71" s="52">
        <v>234</v>
      </c>
      <c r="L71" s="53">
        <v>0</v>
      </c>
      <c r="M71" s="32">
        <v>174</v>
      </c>
      <c r="N71" s="32">
        <v>130</v>
      </c>
      <c r="O71" s="32">
        <v>179</v>
      </c>
      <c r="P71" s="33"/>
      <c r="Q71" s="34"/>
      <c r="R71" s="35">
        <v>0</v>
      </c>
      <c r="S71" s="36" t="e">
        <f t="shared" si="3"/>
        <v>#DIV/0!</v>
      </c>
      <c r="T71" s="54"/>
      <c r="U71" s="54"/>
      <c r="V71" s="54"/>
      <c r="W71" s="54"/>
      <c r="Y71" s="15"/>
      <c r="AE71" s="41"/>
      <c r="AF71" s="49"/>
      <c r="AH71" s="41"/>
      <c r="AI71" s="45"/>
      <c r="AJ71" s="46"/>
      <c r="AK71" s="47"/>
      <c r="AL71" s="45"/>
      <c r="AM71" s="48"/>
      <c r="AN71" s="47"/>
      <c r="AO71" s="49"/>
    </row>
    <row r="72" spans="1:41" x14ac:dyDescent="0.25">
      <c r="A72" s="5">
        <v>1069</v>
      </c>
      <c r="B72" s="94"/>
      <c r="C72" s="93" t="s">
        <v>71</v>
      </c>
      <c r="D72" s="51" t="s">
        <v>132</v>
      </c>
      <c r="E72" s="51">
        <v>172</v>
      </c>
      <c r="F72" s="91"/>
      <c r="G72" s="27">
        <f t="shared" si="2"/>
        <v>176</v>
      </c>
      <c r="H72" s="50">
        <v>9512</v>
      </c>
      <c r="I72" s="50">
        <v>54</v>
      </c>
      <c r="J72" s="51">
        <v>480</v>
      </c>
      <c r="K72" s="52">
        <v>234</v>
      </c>
      <c r="L72" s="53">
        <v>0</v>
      </c>
      <c r="M72" s="32">
        <v>205</v>
      </c>
      <c r="N72" s="32">
        <v>159</v>
      </c>
      <c r="O72" s="32">
        <v>116</v>
      </c>
      <c r="P72" s="33"/>
      <c r="Q72" s="34"/>
      <c r="R72" s="35">
        <v>0</v>
      </c>
      <c r="S72" s="36" t="e">
        <f t="shared" si="3"/>
        <v>#DIV/0!</v>
      </c>
      <c r="T72" s="54"/>
      <c r="U72" s="54"/>
      <c r="V72" s="54"/>
      <c r="W72" s="54"/>
      <c r="Y72" s="15"/>
      <c r="AE72" s="41"/>
      <c r="AF72" s="49"/>
      <c r="AH72" s="41"/>
      <c r="AI72" s="45"/>
      <c r="AJ72" s="46"/>
      <c r="AK72" s="47"/>
      <c r="AL72" s="45"/>
      <c r="AM72" s="48"/>
      <c r="AN72" s="47"/>
      <c r="AO72" s="49"/>
    </row>
    <row r="73" spans="1:41" x14ac:dyDescent="0.25">
      <c r="A73" s="5">
        <v>1070</v>
      </c>
      <c r="B73" s="94"/>
      <c r="C73" s="93" t="s">
        <v>72</v>
      </c>
      <c r="D73" s="51" t="s">
        <v>132</v>
      </c>
      <c r="E73" s="51">
        <v>201</v>
      </c>
      <c r="F73" s="91"/>
      <c r="G73" s="27">
        <f t="shared" si="2"/>
        <v>195</v>
      </c>
      <c r="H73" s="50">
        <v>10548</v>
      </c>
      <c r="I73" s="50">
        <v>54</v>
      </c>
      <c r="J73" s="51">
        <v>586</v>
      </c>
      <c r="K73" s="52">
        <v>234</v>
      </c>
      <c r="L73" s="53">
        <v>0</v>
      </c>
      <c r="M73" s="32">
        <v>192</v>
      </c>
      <c r="N73" s="32">
        <v>225</v>
      </c>
      <c r="O73" s="32">
        <v>169</v>
      </c>
      <c r="P73" s="33"/>
      <c r="Q73" s="34"/>
      <c r="R73" s="35">
        <v>0</v>
      </c>
      <c r="S73" s="36" t="e">
        <f t="shared" si="3"/>
        <v>#DIV/0!</v>
      </c>
      <c r="T73" s="54"/>
      <c r="U73" s="54"/>
      <c r="V73" s="54"/>
      <c r="W73" s="54"/>
      <c r="Y73" s="15"/>
      <c r="AE73" s="41"/>
      <c r="AF73" s="49"/>
      <c r="AH73" s="41"/>
      <c r="AI73" s="45"/>
      <c r="AJ73" s="46"/>
      <c r="AK73" s="47"/>
      <c r="AL73" s="45"/>
      <c r="AM73" s="48"/>
      <c r="AN73" s="47"/>
      <c r="AO73" s="49"/>
    </row>
    <row r="74" spans="1:41" x14ac:dyDescent="0.25">
      <c r="A74" s="5">
        <v>1071</v>
      </c>
      <c r="B74" s="94"/>
      <c r="C74" s="93" t="s">
        <v>73</v>
      </c>
      <c r="D74" s="51" t="s">
        <v>132</v>
      </c>
      <c r="E74" s="51">
        <v>122</v>
      </c>
      <c r="F74" s="91"/>
      <c r="G74" s="27">
        <f t="shared" si="2"/>
        <v>141</v>
      </c>
      <c r="H74" s="50">
        <v>7632</v>
      </c>
      <c r="I74" s="50">
        <v>54</v>
      </c>
      <c r="J74" s="51">
        <v>424</v>
      </c>
      <c r="K74" s="52">
        <v>234</v>
      </c>
      <c r="L74" s="53">
        <v>0</v>
      </c>
      <c r="M74" s="32">
        <v>115</v>
      </c>
      <c r="N74" s="32">
        <v>179</v>
      </c>
      <c r="O74" s="32">
        <v>130</v>
      </c>
      <c r="P74" s="33"/>
      <c r="Q74" s="34"/>
      <c r="R74" s="35">
        <v>0</v>
      </c>
      <c r="S74" s="36" t="e">
        <f t="shared" si="3"/>
        <v>#DIV/0!</v>
      </c>
      <c r="T74" s="54"/>
      <c r="U74" s="54"/>
      <c r="V74" s="54"/>
      <c r="W74" s="54"/>
      <c r="Y74" s="15"/>
      <c r="AE74" s="41"/>
      <c r="AF74" s="49"/>
      <c r="AH74" s="41"/>
      <c r="AI74" s="45"/>
      <c r="AJ74" s="46"/>
      <c r="AK74" s="47"/>
      <c r="AL74" s="45"/>
      <c r="AM74" s="48"/>
      <c r="AN74" s="47"/>
      <c r="AO74" s="49"/>
    </row>
    <row r="75" spans="1:41" x14ac:dyDescent="0.25">
      <c r="A75" s="5">
        <v>1072</v>
      </c>
      <c r="B75" s="94"/>
      <c r="C75" s="93" t="s">
        <v>74</v>
      </c>
      <c r="D75" s="51" t="s">
        <v>131</v>
      </c>
      <c r="E75" s="51">
        <v>151</v>
      </c>
      <c r="F75" s="91"/>
      <c r="G75" s="27">
        <f t="shared" si="2"/>
        <v>115</v>
      </c>
      <c r="H75" s="50">
        <v>6246</v>
      </c>
      <c r="I75" s="50">
        <v>54</v>
      </c>
      <c r="J75" s="51">
        <v>347</v>
      </c>
      <c r="K75" s="52">
        <v>234</v>
      </c>
      <c r="L75" s="53">
        <v>0</v>
      </c>
      <c r="M75" s="32">
        <v>121</v>
      </c>
      <c r="N75" s="32">
        <v>111</v>
      </c>
      <c r="O75" s="32">
        <v>115</v>
      </c>
      <c r="P75" s="33"/>
      <c r="Q75" s="34"/>
      <c r="R75" s="35">
        <v>0</v>
      </c>
      <c r="S75" s="36" t="e">
        <f t="shared" si="3"/>
        <v>#DIV/0!</v>
      </c>
      <c r="T75" s="54"/>
      <c r="U75" s="54"/>
      <c r="V75" s="54"/>
      <c r="W75" s="54"/>
      <c r="Y75" s="15"/>
      <c r="AE75" s="41"/>
      <c r="AF75" s="49"/>
      <c r="AH75" s="41"/>
      <c r="AI75" s="45"/>
      <c r="AJ75" s="46"/>
      <c r="AK75" s="47"/>
      <c r="AL75" s="45"/>
      <c r="AM75" s="48"/>
      <c r="AN75" s="47"/>
      <c r="AO75" s="49"/>
    </row>
    <row r="76" spans="1:41" x14ac:dyDescent="0.25">
      <c r="A76" s="5">
        <v>1073</v>
      </c>
      <c r="B76" s="94"/>
      <c r="C76" s="93" t="s">
        <v>75</v>
      </c>
      <c r="D76" s="51" t="s">
        <v>131</v>
      </c>
      <c r="E76" s="51">
        <v>158</v>
      </c>
      <c r="F76" s="91"/>
      <c r="G76" s="27">
        <f t="shared" si="2"/>
        <v>156</v>
      </c>
      <c r="H76" s="50">
        <v>8460</v>
      </c>
      <c r="I76" s="50">
        <v>54</v>
      </c>
      <c r="J76" s="51">
        <v>470</v>
      </c>
      <c r="K76" s="52">
        <v>234</v>
      </c>
      <c r="L76" s="53">
        <v>0</v>
      </c>
      <c r="M76" s="32">
        <v>146</v>
      </c>
      <c r="N76" s="32">
        <v>137</v>
      </c>
      <c r="O76" s="32">
        <v>187</v>
      </c>
      <c r="P76" s="33"/>
      <c r="Q76" s="34"/>
      <c r="R76" s="35">
        <v>0</v>
      </c>
      <c r="S76" s="36" t="e">
        <f t="shared" si="3"/>
        <v>#DIV/0!</v>
      </c>
      <c r="T76" s="54"/>
      <c r="U76" s="54"/>
      <c r="V76" s="54"/>
      <c r="W76" s="54"/>
      <c r="Y76" s="15"/>
      <c r="AE76" s="41"/>
      <c r="AF76" s="49"/>
      <c r="AH76" s="41"/>
      <c r="AI76" s="45"/>
      <c r="AJ76" s="46"/>
      <c r="AK76" s="47"/>
      <c r="AL76" s="45"/>
      <c r="AM76" s="48"/>
      <c r="AN76" s="47"/>
      <c r="AO76" s="49"/>
    </row>
    <row r="77" spans="1:41" x14ac:dyDescent="0.25">
      <c r="A77" s="5">
        <v>1074</v>
      </c>
      <c r="B77" s="94"/>
      <c r="C77" s="93" t="s">
        <v>76</v>
      </c>
      <c r="D77" s="51" t="s">
        <v>131</v>
      </c>
      <c r="E77" s="51">
        <v>130</v>
      </c>
      <c r="F77" s="91"/>
      <c r="G77" s="27">
        <f t="shared" si="2"/>
        <v>166</v>
      </c>
      <c r="H77" s="50">
        <v>9000</v>
      </c>
      <c r="I77" s="50">
        <v>54</v>
      </c>
      <c r="J77" s="51">
        <v>500</v>
      </c>
      <c r="K77" s="52">
        <v>234</v>
      </c>
      <c r="L77" s="53">
        <v>0</v>
      </c>
      <c r="M77" s="32">
        <v>173</v>
      </c>
      <c r="N77" s="32">
        <v>155</v>
      </c>
      <c r="O77" s="32">
        <v>172</v>
      </c>
      <c r="P77" s="33"/>
      <c r="Q77" s="34"/>
      <c r="R77" s="35">
        <v>0</v>
      </c>
      <c r="S77" s="36" t="e">
        <f t="shared" si="3"/>
        <v>#DIV/0!</v>
      </c>
      <c r="T77" s="54"/>
      <c r="U77" s="54"/>
      <c r="V77" s="54"/>
      <c r="W77" s="54"/>
      <c r="Y77" s="15"/>
      <c r="AE77" s="41"/>
      <c r="AF77" s="49"/>
      <c r="AH77" s="41"/>
      <c r="AI77" s="45"/>
      <c r="AJ77" s="46"/>
      <c r="AK77" s="47"/>
      <c r="AL77" s="45"/>
      <c r="AM77" s="48"/>
      <c r="AN77" s="47"/>
      <c r="AO77" s="49"/>
    </row>
    <row r="78" spans="1:41" x14ac:dyDescent="0.25">
      <c r="A78" s="5">
        <v>1075</v>
      </c>
      <c r="B78" s="94"/>
      <c r="C78" s="93" t="s">
        <v>77</v>
      </c>
      <c r="D78" s="51" t="s">
        <v>132</v>
      </c>
      <c r="E78" s="51">
        <v>224</v>
      </c>
      <c r="F78" s="91"/>
      <c r="G78" s="27">
        <f t="shared" si="2"/>
        <v>248</v>
      </c>
      <c r="H78" s="50">
        <v>13406</v>
      </c>
      <c r="I78" s="50">
        <v>54</v>
      </c>
      <c r="J78" s="51">
        <v>767</v>
      </c>
      <c r="K78" s="52">
        <v>234</v>
      </c>
      <c r="L78" s="53">
        <v>0</v>
      </c>
      <c r="M78" s="32">
        <v>268</v>
      </c>
      <c r="N78" s="32">
        <v>290</v>
      </c>
      <c r="O78" s="32">
        <v>209</v>
      </c>
      <c r="P78" s="33"/>
      <c r="Q78" s="34"/>
      <c r="R78" s="35">
        <v>0</v>
      </c>
      <c r="S78" s="36" t="e">
        <f t="shared" si="3"/>
        <v>#DIV/0!</v>
      </c>
      <c r="T78" s="54"/>
      <c r="U78" s="54"/>
      <c r="V78" s="54"/>
      <c r="W78" s="54"/>
      <c r="Y78" s="15"/>
      <c r="AE78" s="41"/>
      <c r="AF78" s="49"/>
      <c r="AH78" s="41"/>
      <c r="AI78" s="45"/>
      <c r="AJ78" s="46"/>
      <c r="AK78" s="47"/>
      <c r="AL78" s="45"/>
      <c r="AM78" s="48"/>
      <c r="AN78" s="47"/>
      <c r="AO78" s="49"/>
    </row>
    <row r="79" spans="1:41" x14ac:dyDescent="0.25">
      <c r="A79" s="5">
        <v>1076</v>
      </c>
      <c r="B79" s="94"/>
      <c r="C79" s="93" t="s">
        <v>78</v>
      </c>
      <c r="D79" s="51" t="s">
        <v>132</v>
      </c>
      <c r="E79" s="51">
        <v>157</v>
      </c>
      <c r="F79" s="91"/>
      <c r="G79" s="27">
        <f t="shared" si="2"/>
        <v>189</v>
      </c>
      <c r="H79" s="50">
        <v>10224</v>
      </c>
      <c r="I79" s="50">
        <v>54</v>
      </c>
      <c r="J79" s="51">
        <v>568</v>
      </c>
      <c r="K79" s="52">
        <v>234</v>
      </c>
      <c r="L79" s="53">
        <v>0</v>
      </c>
      <c r="M79" s="32">
        <v>244</v>
      </c>
      <c r="N79" s="32">
        <v>153</v>
      </c>
      <c r="O79" s="32">
        <v>171</v>
      </c>
      <c r="P79" s="33"/>
      <c r="Q79" s="34"/>
      <c r="R79" s="35">
        <v>0</v>
      </c>
      <c r="S79" s="36" t="e">
        <f t="shared" si="3"/>
        <v>#DIV/0!</v>
      </c>
      <c r="T79" s="54"/>
      <c r="U79" s="54"/>
      <c r="V79" s="54"/>
      <c r="W79" s="54"/>
      <c r="Y79" s="15"/>
      <c r="AE79" s="41"/>
      <c r="AF79" s="49"/>
      <c r="AH79" s="41"/>
      <c r="AI79" s="45"/>
      <c r="AJ79" s="46"/>
      <c r="AK79" s="47"/>
      <c r="AL79" s="45"/>
      <c r="AM79" s="48"/>
      <c r="AN79" s="47"/>
      <c r="AO79" s="49"/>
    </row>
    <row r="80" spans="1:41" x14ac:dyDescent="0.25">
      <c r="A80" s="5">
        <v>1077</v>
      </c>
      <c r="B80" s="94"/>
      <c r="C80" s="93" t="s">
        <v>79</v>
      </c>
      <c r="D80" s="51" t="s">
        <v>131</v>
      </c>
      <c r="E80" s="51">
        <v>145</v>
      </c>
      <c r="F80" s="91"/>
      <c r="G80" s="27">
        <f t="shared" si="2"/>
        <v>159</v>
      </c>
      <c r="H80" s="50">
        <v>8604</v>
      </c>
      <c r="I80" s="50">
        <v>54</v>
      </c>
      <c r="J80" s="51">
        <v>478</v>
      </c>
      <c r="K80" s="52">
        <v>234</v>
      </c>
      <c r="L80" s="53">
        <v>0</v>
      </c>
      <c r="M80" s="32">
        <v>145</v>
      </c>
      <c r="N80" s="32">
        <v>158</v>
      </c>
      <c r="O80" s="32">
        <v>175</v>
      </c>
      <c r="P80" s="33"/>
      <c r="Q80" s="34"/>
      <c r="R80" s="35">
        <v>0</v>
      </c>
      <c r="S80" s="36" t="e">
        <f t="shared" si="3"/>
        <v>#DIV/0!</v>
      </c>
      <c r="T80" s="54"/>
      <c r="U80" s="54"/>
      <c r="V80" s="54"/>
      <c r="W80" s="54"/>
      <c r="Y80" s="15"/>
      <c r="AE80" s="41"/>
      <c r="AF80" s="49"/>
      <c r="AH80" s="41"/>
      <c r="AI80" s="45"/>
      <c r="AJ80" s="46"/>
      <c r="AK80" s="47"/>
      <c r="AL80" s="45"/>
      <c r="AM80" s="48"/>
      <c r="AN80" s="47"/>
      <c r="AO80" s="49"/>
    </row>
    <row r="81" spans="1:41" x14ac:dyDescent="0.25">
      <c r="A81" s="5">
        <v>1078</v>
      </c>
      <c r="B81" s="94"/>
      <c r="C81" s="93" t="s">
        <v>80</v>
      </c>
      <c r="D81" s="51" t="s">
        <v>131</v>
      </c>
      <c r="E81" s="51">
        <v>115</v>
      </c>
      <c r="F81" s="91"/>
      <c r="G81" s="27">
        <f t="shared" si="2"/>
        <v>190</v>
      </c>
      <c r="H81" s="50">
        <v>10278</v>
      </c>
      <c r="I81" s="50">
        <v>54</v>
      </c>
      <c r="J81" s="51">
        <v>571</v>
      </c>
      <c r="K81" s="52">
        <v>234</v>
      </c>
      <c r="L81" s="53">
        <v>0</v>
      </c>
      <c r="M81" s="32">
        <v>236</v>
      </c>
      <c r="N81" s="32">
        <v>162</v>
      </c>
      <c r="O81" s="32">
        <v>173</v>
      </c>
      <c r="P81" s="33"/>
      <c r="Q81" s="34"/>
      <c r="R81" s="35">
        <v>0</v>
      </c>
      <c r="S81" s="36" t="e">
        <f t="shared" si="3"/>
        <v>#DIV/0!</v>
      </c>
      <c r="T81" s="54"/>
      <c r="U81" s="54"/>
      <c r="V81" s="54"/>
      <c r="W81" s="54"/>
      <c r="Y81" s="15"/>
      <c r="AE81" s="41"/>
      <c r="AF81" s="49"/>
      <c r="AH81" s="41"/>
      <c r="AI81" s="45"/>
      <c r="AJ81" s="46"/>
      <c r="AK81" s="47"/>
      <c r="AL81" s="45"/>
      <c r="AM81" s="48"/>
      <c r="AN81" s="47"/>
      <c r="AO81" s="49"/>
    </row>
    <row r="82" spans="1:41" x14ac:dyDescent="0.25">
      <c r="A82" s="5">
        <v>1079</v>
      </c>
      <c r="B82" s="94"/>
      <c r="C82" s="93" t="s">
        <v>81</v>
      </c>
      <c r="D82" s="51" t="s">
        <v>131</v>
      </c>
      <c r="E82" s="51">
        <v>148</v>
      </c>
      <c r="F82" s="91"/>
      <c r="G82" s="27">
        <f t="shared" si="2"/>
        <v>0</v>
      </c>
      <c r="H82" s="50"/>
      <c r="I82" s="50"/>
      <c r="J82" s="51"/>
      <c r="K82" s="52"/>
      <c r="L82" s="53"/>
      <c r="M82" s="32"/>
      <c r="N82" s="32"/>
      <c r="O82" s="32"/>
      <c r="P82" s="33"/>
      <c r="Q82" s="34"/>
      <c r="R82" s="35">
        <v>0</v>
      </c>
      <c r="S82" s="36" t="e">
        <f t="shared" si="3"/>
        <v>#DIV/0!</v>
      </c>
      <c r="T82" s="54"/>
      <c r="U82" s="54"/>
      <c r="V82" s="54"/>
      <c r="W82" s="54"/>
      <c r="Y82" s="15"/>
      <c r="AE82" s="41"/>
      <c r="AF82" s="49"/>
      <c r="AH82" s="41"/>
      <c r="AI82" s="45"/>
      <c r="AJ82" s="46"/>
      <c r="AK82" s="47"/>
      <c r="AL82" s="45"/>
      <c r="AM82" s="48"/>
      <c r="AN82" s="47"/>
      <c r="AO82" s="49"/>
    </row>
    <row r="83" spans="1:41" x14ac:dyDescent="0.25">
      <c r="A83" s="5">
        <v>1080</v>
      </c>
      <c r="B83" s="94"/>
      <c r="C83" s="93" t="s">
        <v>82</v>
      </c>
      <c r="D83" s="51" t="s">
        <v>131</v>
      </c>
      <c r="E83" s="51">
        <v>153</v>
      </c>
      <c r="F83" s="91"/>
      <c r="G83" s="27">
        <f t="shared" si="2"/>
        <v>0</v>
      </c>
      <c r="H83" s="50"/>
      <c r="I83" s="50"/>
      <c r="J83" s="51"/>
      <c r="K83" s="52"/>
      <c r="L83" s="53"/>
      <c r="M83" s="32"/>
      <c r="N83" s="32"/>
      <c r="O83" s="32"/>
      <c r="P83" s="33"/>
      <c r="Q83" s="34"/>
      <c r="R83" s="35">
        <v>0</v>
      </c>
      <c r="S83" s="36" t="e">
        <f t="shared" si="3"/>
        <v>#DIV/0!</v>
      </c>
      <c r="T83" s="54"/>
      <c r="U83" s="54"/>
      <c r="V83" s="54"/>
      <c r="W83" s="54"/>
      <c r="Y83" s="15"/>
      <c r="AE83" s="41"/>
      <c r="AF83" s="49"/>
      <c r="AH83" s="41"/>
      <c r="AI83" s="45"/>
      <c r="AJ83" s="46"/>
      <c r="AK83" s="47"/>
      <c r="AL83" s="45"/>
      <c r="AM83" s="48"/>
      <c r="AN83" s="47"/>
      <c r="AO83" s="49"/>
    </row>
    <row r="84" spans="1:41" x14ac:dyDescent="0.25">
      <c r="A84" s="5">
        <v>1081</v>
      </c>
      <c r="B84" s="94"/>
      <c r="C84" s="93" t="s">
        <v>83</v>
      </c>
      <c r="D84" s="51" t="s">
        <v>132</v>
      </c>
      <c r="E84" s="51">
        <v>157</v>
      </c>
      <c r="F84" s="91"/>
      <c r="G84" s="27">
        <f t="shared" si="2"/>
        <v>0</v>
      </c>
      <c r="H84" s="50"/>
      <c r="I84" s="50"/>
      <c r="J84" s="51"/>
      <c r="K84" s="61"/>
      <c r="L84" s="53"/>
      <c r="M84" s="32"/>
      <c r="N84" s="32"/>
      <c r="O84" s="32"/>
      <c r="P84" s="33"/>
      <c r="Q84" s="34"/>
      <c r="R84" s="35">
        <v>0</v>
      </c>
      <c r="S84" s="36" t="e">
        <f t="shared" si="3"/>
        <v>#DIV/0!</v>
      </c>
      <c r="T84" s="54"/>
      <c r="U84" s="54"/>
      <c r="V84" s="54"/>
      <c r="W84" s="54"/>
      <c r="Y84" s="15"/>
      <c r="AE84" s="41"/>
      <c r="AF84" s="49"/>
      <c r="AH84" s="41"/>
      <c r="AI84" s="45"/>
      <c r="AJ84" s="46"/>
      <c r="AK84" s="47"/>
      <c r="AL84" s="45"/>
      <c r="AM84" s="48"/>
      <c r="AN84" s="47"/>
      <c r="AO84" s="49"/>
    </row>
    <row r="85" spans="1:41" x14ac:dyDescent="0.25">
      <c r="A85" s="5">
        <v>1082</v>
      </c>
      <c r="B85" s="94"/>
      <c r="C85" s="93" t="s">
        <v>84</v>
      </c>
      <c r="D85" s="51" t="s">
        <v>132</v>
      </c>
      <c r="E85" s="51">
        <v>146</v>
      </c>
      <c r="F85" s="91"/>
      <c r="G85" s="27">
        <f t="shared" si="2"/>
        <v>0</v>
      </c>
      <c r="H85" s="50"/>
      <c r="I85" s="50"/>
      <c r="J85" s="51"/>
      <c r="K85" s="61"/>
      <c r="L85" s="53"/>
      <c r="M85" s="32"/>
      <c r="N85" s="32"/>
      <c r="O85" s="32"/>
      <c r="P85" s="33"/>
      <c r="Q85" s="34"/>
      <c r="R85" s="35">
        <v>0</v>
      </c>
      <c r="S85" s="36" t="e">
        <f t="shared" si="3"/>
        <v>#DIV/0!</v>
      </c>
      <c r="T85" s="54"/>
      <c r="U85" s="54"/>
      <c r="V85" s="54"/>
      <c r="W85" s="54"/>
      <c r="Y85" s="15"/>
      <c r="AE85" s="41"/>
      <c r="AF85" s="49"/>
      <c r="AH85" s="41"/>
      <c r="AI85" s="45"/>
      <c r="AJ85" s="46"/>
      <c r="AK85" s="47"/>
      <c r="AL85" s="45"/>
      <c r="AM85" s="48"/>
      <c r="AN85" s="47"/>
      <c r="AO85" s="49"/>
    </row>
    <row r="86" spans="1:41" x14ac:dyDescent="0.25">
      <c r="A86" s="5">
        <v>1083</v>
      </c>
      <c r="B86" s="94"/>
      <c r="C86" s="93" t="s">
        <v>85</v>
      </c>
      <c r="D86" s="51" t="s">
        <v>131</v>
      </c>
      <c r="E86" s="51">
        <v>181</v>
      </c>
      <c r="F86" s="91"/>
      <c r="G86" s="27">
        <f t="shared" si="2"/>
        <v>0</v>
      </c>
      <c r="H86" s="50"/>
      <c r="I86" s="50"/>
      <c r="J86" s="51"/>
      <c r="K86" s="61"/>
      <c r="L86" s="53"/>
      <c r="M86" s="32"/>
      <c r="N86" s="32"/>
      <c r="O86" s="32"/>
      <c r="P86" s="33"/>
      <c r="Q86" s="34"/>
      <c r="R86" s="35">
        <v>0</v>
      </c>
      <c r="S86" s="36" t="e">
        <f t="shared" si="3"/>
        <v>#DIV/0!</v>
      </c>
      <c r="T86" s="54"/>
      <c r="U86" s="54"/>
      <c r="V86" s="54"/>
      <c r="W86" s="54"/>
      <c r="Y86" s="15"/>
      <c r="AE86" s="41"/>
      <c r="AF86" s="49"/>
      <c r="AH86" s="41"/>
      <c r="AI86" s="45"/>
      <c r="AJ86" s="46"/>
      <c r="AK86" s="47"/>
      <c r="AL86" s="45"/>
      <c r="AM86" s="48"/>
      <c r="AN86" s="47"/>
      <c r="AO86" s="49"/>
    </row>
    <row r="87" spans="1:41" x14ac:dyDescent="0.25">
      <c r="A87" s="5">
        <v>1084</v>
      </c>
      <c r="B87" s="94"/>
      <c r="C87" s="93" t="s">
        <v>86</v>
      </c>
      <c r="D87" s="51" t="s">
        <v>132</v>
      </c>
      <c r="E87" s="51">
        <v>199</v>
      </c>
      <c r="F87" s="91"/>
      <c r="G87" s="27">
        <f t="shared" si="2"/>
        <v>0</v>
      </c>
      <c r="H87" s="50"/>
      <c r="I87" s="50"/>
      <c r="J87" s="51"/>
      <c r="K87" s="61"/>
      <c r="L87" s="53"/>
      <c r="M87" s="32"/>
      <c r="N87" s="32"/>
      <c r="O87" s="32"/>
      <c r="P87" s="33"/>
      <c r="Q87" s="34"/>
      <c r="R87" s="35">
        <v>0</v>
      </c>
      <c r="S87" s="36" t="e">
        <f t="shared" si="3"/>
        <v>#DIV/0!</v>
      </c>
      <c r="T87" s="54"/>
      <c r="U87" s="54"/>
      <c r="V87" s="54"/>
      <c r="W87" s="54"/>
      <c r="Y87" s="15"/>
      <c r="AE87" s="41"/>
      <c r="AF87" s="49"/>
      <c r="AH87" s="41"/>
      <c r="AI87" s="45"/>
      <c r="AJ87" s="46"/>
      <c r="AK87" s="47"/>
      <c r="AL87" s="45"/>
      <c r="AM87" s="48"/>
      <c r="AN87" s="47"/>
      <c r="AO87" s="49"/>
    </row>
    <row r="88" spans="1:41" x14ac:dyDescent="0.25">
      <c r="A88" s="5">
        <v>1085</v>
      </c>
      <c r="B88" s="94"/>
      <c r="C88" s="93" t="s">
        <v>87</v>
      </c>
      <c r="D88" s="51" t="s">
        <v>131</v>
      </c>
      <c r="E88" s="51">
        <v>137</v>
      </c>
      <c r="F88" s="91"/>
      <c r="G88" s="27">
        <f t="shared" si="2"/>
        <v>0</v>
      </c>
      <c r="H88" s="50"/>
      <c r="I88" s="50"/>
      <c r="J88" s="51"/>
      <c r="K88" s="61"/>
      <c r="L88" s="53"/>
      <c r="M88" s="32"/>
      <c r="N88" s="32"/>
      <c r="O88" s="32"/>
      <c r="P88" s="33"/>
      <c r="Q88" s="34"/>
      <c r="R88" s="35">
        <v>0</v>
      </c>
      <c r="S88" s="36" t="e">
        <f t="shared" si="3"/>
        <v>#DIV/0!</v>
      </c>
      <c r="T88" s="54"/>
      <c r="U88" s="54"/>
      <c r="V88" s="54"/>
      <c r="W88" s="54"/>
      <c r="Y88" s="15"/>
      <c r="AE88" s="41"/>
      <c r="AF88" s="49"/>
      <c r="AH88" s="41"/>
      <c r="AI88" s="45"/>
      <c r="AJ88" s="46"/>
      <c r="AK88" s="47"/>
      <c r="AL88" s="45"/>
      <c r="AM88" s="48"/>
      <c r="AN88" s="47"/>
      <c r="AO88" s="49"/>
    </row>
    <row r="89" spans="1:41" x14ac:dyDescent="0.25">
      <c r="A89" s="5">
        <v>1086</v>
      </c>
      <c r="B89" s="94"/>
      <c r="C89" s="93" t="s">
        <v>88</v>
      </c>
      <c r="D89" s="51" t="s">
        <v>132</v>
      </c>
      <c r="E89" s="51">
        <v>104</v>
      </c>
      <c r="F89" s="91"/>
      <c r="G89" s="27">
        <f t="shared" si="2"/>
        <v>0</v>
      </c>
      <c r="H89" s="50"/>
      <c r="I89" s="50"/>
      <c r="J89" s="51"/>
      <c r="K89" s="61"/>
      <c r="L89" s="53"/>
      <c r="M89" s="32"/>
      <c r="N89" s="32"/>
      <c r="O89" s="32"/>
      <c r="P89" s="33"/>
      <c r="Q89" s="34"/>
      <c r="R89" s="35">
        <v>0</v>
      </c>
      <c r="S89" s="36" t="e">
        <f t="shared" si="3"/>
        <v>#DIV/0!</v>
      </c>
      <c r="T89" s="54"/>
      <c r="U89" s="54"/>
      <c r="V89" s="54"/>
      <c r="W89" s="54"/>
      <c r="Y89" s="15"/>
      <c r="AE89" s="41"/>
      <c r="AF89" s="49"/>
      <c r="AH89" s="41"/>
      <c r="AI89" s="45"/>
      <c r="AJ89" s="46"/>
      <c r="AK89" s="47"/>
      <c r="AL89" s="45"/>
      <c r="AM89" s="48"/>
      <c r="AN89" s="47"/>
      <c r="AO89" s="49"/>
    </row>
    <row r="90" spans="1:41" x14ac:dyDescent="0.25">
      <c r="A90" s="5">
        <v>1087</v>
      </c>
      <c r="B90" s="94"/>
      <c r="C90" s="93" t="s">
        <v>89</v>
      </c>
      <c r="D90" s="51" t="s">
        <v>132</v>
      </c>
      <c r="E90" s="51">
        <v>130</v>
      </c>
      <c r="F90" s="91"/>
      <c r="G90" s="27">
        <f t="shared" si="2"/>
        <v>0</v>
      </c>
      <c r="H90" s="50"/>
      <c r="I90" s="50"/>
      <c r="J90" s="51"/>
      <c r="K90" s="61"/>
      <c r="L90" s="53"/>
      <c r="M90" s="32"/>
      <c r="N90" s="32"/>
      <c r="O90" s="32"/>
      <c r="P90" s="33"/>
      <c r="Q90" s="34"/>
      <c r="R90" s="35">
        <v>0</v>
      </c>
      <c r="S90" s="36" t="e">
        <f t="shared" si="3"/>
        <v>#DIV/0!</v>
      </c>
      <c r="T90" s="54"/>
      <c r="U90" s="54"/>
      <c r="V90" s="54"/>
      <c r="W90" s="54"/>
      <c r="Y90" s="15"/>
      <c r="AE90" s="41"/>
      <c r="AF90" s="49"/>
      <c r="AH90" s="41"/>
      <c r="AI90" s="45"/>
      <c r="AJ90" s="46"/>
      <c r="AK90" s="47"/>
      <c r="AL90" s="45"/>
      <c r="AM90" s="48"/>
      <c r="AN90" s="47"/>
      <c r="AO90" s="49"/>
    </row>
    <row r="91" spans="1:41" x14ac:dyDescent="0.25">
      <c r="A91" s="5">
        <v>1088</v>
      </c>
      <c r="B91" s="94"/>
      <c r="C91" s="93" t="s">
        <v>90</v>
      </c>
      <c r="D91" s="51" t="s">
        <v>132</v>
      </c>
      <c r="E91" s="51">
        <v>163</v>
      </c>
      <c r="F91" s="91"/>
      <c r="G91" s="27">
        <f t="shared" si="2"/>
        <v>0</v>
      </c>
      <c r="H91" s="50"/>
      <c r="I91" s="50"/>
      <c r="J91" s="51"/>
      <c r="K91" s="52"/>
      <c r="L91" s="53"/>
      <c r="M91" s="32"/>
      <c r="N91" s="32"/>
      <c r="O91" s="32"/>
      <c r="P91" s="33"/>
      <c r="Q91" s="34"/>
      <c r="R91" s="35">
        <v>0</v>
      </c>
      <c r="S91" s="36" t="e">
        <f t="shared" si="3"/>
        <v>#DIV/0!</v>
      </c>
      <c r="T91" s="54"/>
      <c r="U91" s="54"/>
      <c r="V91" s="54"/>
      <c r="W91" s="54"/>
      <c r="Y91" s="15"/>
      <c r="AE91" s="41"/>
      <c r="AF91" s="49"/>
      <c r="AH91" s="41"/>
      <c r="AI91" s="45"/>
      <c r="AJ91" s="46"/>
      <c r="AK91" s="47"/>
      <c r="AL91" s="45"/>
      <c r="AM91" s="48"/>
      <c r="AN91" s="47"/>
      <c r="AO91" s="49"/>
    </row>
    <row r="92" spans="1:41" x14ac:dyDescent="0.25">
      <c r="A92" s="5">
        <v>1089</v>
      </c>
      <c r="B92" s="94"/>
      <c r="C92" s="93" t="s">
        <v>91</v>
      </c>
      <c r="D92" s="51" t="s">
        <v>132</v>
      </c>
      <c r="E92" s="51">
        <v>175</v>
      </c>
      <c r="F92" s="91"/>
      <c r="G92" s="27">
        <f t="shared" si="2"/>
        <v>0</v>
      </c>
      <c r="H92" s="50"/>
      <c r="I92" s="50"/>
      <c r="J92" s="51"/>
      <c r="K92" s="52"/>
      <c r="L92" s="53"/>
      <c r="M92" s="32"/>
      <c r="N92" s="32"/>
      <c r="O92" s="32"/>
      <c r="P92" s="33"/>
      <c r="Q92" s="34"/>
      <c r="R92" s="35">
        <v>0</v>
      </c>
      <c r="S92" s="36" t="e">
        <f t="shared" si="3"/>
        <v>#DIV/0!</v>
      </c>
      <c r="T92" s="54"/>
      <c r="U92" s="54"/>
      <c r="V92" s="54"/>
      <c r="W92" s="54"/>
      <c r="Y92" s="15"/>
      <c r="AE92" s="41"/>
      <c r="AF92" s="49"/>
      <c r="AH92" s="41"/>
      <c r="AI92" s="45"/>
      <c r="AJ92" s="46"/>
      <c r="AK92" s="47"/>
      <c r="AL92" s="45"/>
      <c r="AM92" s="48"/>
      <c r="AN92" s="47"/>
      <c r="AO92" s="49"/>
    </row>
    <row r="93" spans="1:41" x14ac:dyDescent="0.25">
      <c r="A93" s="5">
        <v>1090</v>
      </c>
      <c r="B93" s="94"/>
      <c r="C93" s="93" t="s">
        <v>92</v>
      </c>
      <c r="D93" s="51" t="s">
        <v>132</v>
      </c>
      <c r="E93" s="51">
        <v>144</v>
      </c>
      <c r="F93" s="91"/>
      <c r="G93" s="27">
        <f t="shared" si="2"/>
        <v>0</v>
      </c>
      <c r="H93" s="50"/>
      <c r="I93" s="50"/>
      <c r="J93" s="51"/>
      <c r="K93" s="52"/>
      <c r="L93" s="53"/>
      <c r="M93" s="32"/>
      <c r="N93" s="32"/>
      <c r="O93" s="32"/>
      <c r="P93" s="33"/>
      <c r="Q93" s="34"/>
      <c r="R93" s="35">
        <v>0</v>
      </c>
      <c r="S93" s="36" t="e">
        <f t="shared" si="3"/>
        <v>#DIV/0!</v>
      </c>
      <c r="T93" s="54"/>
      <c r="U93" s="54"/>
      <c r="V93" s="54"/>
      <c r="W93" s="54"/>
      <c r="Y93" s="15"/>
      <c r="AE93" s="41"/>
      <c r="AF93" s="49"/>
      <c r="AH93" s="41"/>
      <c r="AI93" s="45"/>
      <c r="AJ93" s="46"/>
      <c r="AK93" s="47"/>
      <c r="AL93" s="45"/>
      <c r="AM93" s="48"/>
      <c r="AN93" s="47"/>
      <c r="AO93" s="49"/>
    </row>
    <row r="94" spans="1:41" x14ac:dyDescent="0.25">
      <c r="A94" s="5">
        <v>1091</v>
      </c>
      <c r="B94" s="94"/>
      <c r="C94" s="93" t="s">
        <v>93</v>
      </c>
      <c r="D94" s="51" t="s">
        <v>132</v>
      </c>
      <c r="E94" s="51">
        <v>192</v>
      </c>
      <c r="F94" s="91"/>
      <c r="G94" s="27">
        <f t="shared" si="2"/>
        <v>146</v>
      </c>
      <c r="H94" s="50">
        <v>7884</v>
      </c>
      <c r="I94" s="50">
        <v>54</v>
      </c>
      <c r="J94" s="51">
        <v>438</v>
      </c>
      <c r="K94" s="52">
        <v>234</v>
      </c>
      <c r="L94" s="53">
        <v>0</v>
      </c>
      <c r="M94" s="32">
        <v>122</v>
      </c>
      <c r="N94" s="32">
        <v>139</v>
      </c>
      <c r="O94" s="32">
        <v>177</v>
      </c>
      <c r="P94" s="33"/>
      <c r="Q94" s="34"/>
      <c r="R94" s="35">
        <v>0</v>
      </c>
      <c r="S94" s="36" t="e">
        <f t="shared" si="3"/>
        <v>#DIV/0!</v>
      </c>
      <c r="T94" s="54"/>
      <c r="U94" s="54"/>
      <c r="V94" s="54"/>
      <c r="W94" s="54"/>
      <c r="Y94" s="15"/>
      <c r="AE94" s="41"/>
      <c r="AF94" s="49"/>
      <c r="AH94" s="41"/>
      <c r="AI94" s="45"/>
      <c r="AJ94" s="46"/>
      <c r="AK94" s="47"/>
      <c r="AL94" s="45"/>
      <c r="AM94" s="48"/>
      <c r="AN94" s="47"/>
      <c r="AO94" s="49"/>
    </row>
    <row r="95" spans="1:41" x14ac:dyDescent="0.25">
      <c r="A95" s="5">
        <v>1092</v>
      </c>
      <c r="B95" s="94"/>
      <c r="C95" s="93" t="s">
        <v>94</v>
      </c>
      <c r="D95" s="51" t="s">
        <v>132</v>
      </c>
      <c r="E95" s="51">
        <v>200</v>
      </c>
      <c r="F95" s="91"/>
      <c r="G95" s="27">
        <f t="shared" si="2"/>
        <v>0</v>
      </c>
      <c r="H95" s="50"/>
      <c r="I95" s="50"/>
      <c r="J95" s="51"/>
      <c r="K95" s="52"/>
      <c r="L95" s="53"/>
      <c r="M95" s="32"/>
      <c r="N95" s="32"/>
      <c r="O95" s="32"/>
      <c r="P95" s="33"/>
      <c r="Q95" s="34"/>
      <c r="R95" s="35">
        <v>0</v>
      </c>
      <c r="S95" s="36" t="e">
        <f t="shared" si="3"/>
        <v>#DIV/0!</v>
      </c>
      <c r="T95" s="54"/>
      <c r="U95" s="54"/>
      <c r="V95" s="54"/>
      <c r="W95" s="54"/>
      <c r="Y95" s="15"/>
      <c r="AE95" s="41"/>
      <c r="AF95" s="49"/>
      <c r="AH95" s="41"/>
      <c r="AI95" s="45"/>
      <c r="AJ95" s="46"/>
      <c r="AK95" s="47"/>
      <c r="AL95" s="45"/>
      <c r="AM95" s="48"/>
      <c r="AN95" s="47"/>
      <c r="AO95" s="49"/>
    </row>
    <row r="96" spans="1:41" x14ac:dyDescent="0.25">
      <c r="A96" s="5">
        <v>1093</v>
      </c>
      <c r="B96" s="94"/>
      <c r="C96" s="93"/>
      <c r="D96" s="51"/>
      <c r="E96" s="51"/>
      <c r="F96" s="91"/>
      <c r="G96" s="27">
        <f t="shared" si="2"/>
        <v>0</v>
      </c>
      <c r="H96" s="50"/>
      <c r="I96" s="50"/>
      <c r="J96" s="51"/>
      <c r="K96" s="61"/>
      <c r="L96" s="53"/>
      <c r="M96" s="32"/>
      <c r="N96" s="32"/>
      <c r="O96" s="32"/>
      <c r="P96" s="33"/>
      <c r="Q96" s="34"/>
      <c r="R96" s="35">
        <v>0</v>
      </c>
      <c r="S96" s="36" t="e">
        <f t="shared" si="3"/>
        <v>#DIV/0!</v>
      </c>
      <c r="T96" s="54"/>
      <c r="U96" s="54"/>
      <c r="V96" s="54"/>
      <c r="W96" s="54"/>
      <c r="Y96" s="15"/>
      <c r="AE96" s="41"/>
      <c r="AF96" s="49"/>
      <c r="AH96" s="41"/>
      <c r="AI96" s="45"/>
      <c r="AJ96" s="46"/>
      <c r="AK96" s="47"/>
      <c r="AL96" s="45"/>
      <c r="AM96" s="48"/>
      <c r="AN96" s="47"/>
      <c r="AO96" s="49"/>
    </row>
    <row r="97" spans="1:41" x14ac:dyDescent="0.25">
      <c r="A97" s="5">
        <v>1094</v>
      </c>
      <c r="B97" s="94"/>
      <c r="C97" s="93"/>
      <c r="D97" s="51"/>
      <c r="E97" s="51"/>
      <c r="F97" s="91"/>
      <c r="G97" s="27">
        <f t="shared" si="2"/>
        <v>0</v>
      </c>
      <c r="H97" s="50"/>
      <c r="I97" s="50"/>
      <c r="J97" s="51"/>
      <c r="K97" s="61"/>
      <c r="L97" s="53"/>
      <c r="M97" s="32"/>
      <c r="N97" s="32"/>
      <c r="O97" s="32"/>
      <c r="P97" s="33"/>
      <c r="Q97" s="34"/>
      <c r="R97" s="35">
        <v>0</v>
      </c>
      <c r="S97" s="36" t="e">
        <f t="shared" si="3"/>
        <v>#DIV/0!</v>
      </c>
      <c r="T97" s="54"/>
      <c r="U97" s="54"/>
      <c r="V97" s="54"/>
      <c r="W97" s="54"/>
      <c r="Y97" s="15"/>
      <c r="AE97" s="41"/>
      <c r="AF97" s="49"/>
      <c r="AH97" s="41"/>
      <c r="AI97" s="45"/>
      <c r="AJ97" s="46"/>
      <c r="AK97" s="47"/>
      <c r="AL97" s="45"/>
      <c r="AM97" s="48"/>
      <c r="AN97" s="47"/>
      <c r="AO97" s="49"/>
    </row>
    <row r="98" spans="1:41" x14ac:dyDescent="0.25">
      <c r="A98" s="5">
        <v>1095</v>
      </c>
      <c r="B98" s="94"/>
      <c r="C98" s="93"/>
      <c r="D98" s="51"/>
      <c r="E98" s="51"/>
      <c r="F98" s="91"/>
      <c r="G98" s="27">
        <f t="shared" si="2"/>
        <v>0</v>
      </c>
      <c r="H98" s="50"/>
      <c r="I98" s="50"/>
      <c r="J98" s="51"/>
      <c r="K98" s="61"/>
      <c r="L98" s="53"/>
      <c r="M98" s="32"/>
      <c r="N98" s="32"/>
      <c r="O98" s="32"/>
      <c r="P98" s="33"/>
      <c r="Q98" s="34"/>
      <c r="R98" s="35">
        <v>0</v>
      </c>
      <c r="S98" s="36" t="e">
        <f t="shared" si="3"/>
        <v>#DIV/0!</v>
      </c>
      <c r="T98" s="54"/>
      <c r="U98" s="54"/>
      <c r="V98" s="54"/>
      <c r="W98" s="54"/>
      <c r="Y98" s="15"/>
      <c r="AE98" s="41"/>
      <c r="AF98" s="49"/>
      <c r="AH98" s="41"/>
      <c r="AI98" s="45"/>
      <c r="AJ98" s="46"/>
      <c r="AK98" s="47"/>
      <c r="AL98" s="45"/>
      <c r="AM98" s="48"/>
      <c r="AN98" s="47"/>
      <c r="AO98" s="49"/>
    </row>
    <row r="99" spans="1:41" x14ac:dyDescent="0.25">
      <c r="A99" s="5">
        <v>1096</v>
      </c>
      <c r="B99" s="94"/>
      <c r="C99" s="93"/>
      <c r="D99" s="51"/>
      <c r="E99" s="51"/>
      <c r="F99" s="91"/>
      <c r="G99" s="27">
        <f t="shared" si="2"/>
        <v>0</v>
      </c>
      <c r="H99" s="50"/>
      <c r="I99" s="50"/>
      <c r="J99" s="51"/>
      <c r="K99" s="61"/>
      <c r="L99" s="53"/>
      <c r="M99" s="32"/>
      <c r="N99" s="32"/>
      <c r="O99" s="32"/>
      <c r="P99" s="33"/>
      <c r="Q99" s="34"/>
      <c r="R99" s="35">
        <v>0</v>
      </c>
      <c r="S99" s="36" t="e">
        <f t="shared" si="3"/>
        <v>#DIV/0!</v>
      </c>
      <c r="T99" s="54"/>
      <c r="U99" s="54"/>
      <c r="V99" s="54"/>
      <c r="W99" s="54"/>
      <c r="Y99" s="15"/>
      <c r="AE99" s="41"/>
      <c r="AF99" s="49"/>
      <c r="AH99" s="41"/>
      <c r="AI99" s="45"/>
      <c r="AJ99" s="46"/>
      <c r="AK99" s="47"/>
      <c r="AL99" s="45"/>
      <c r="AM99" s="48"/>
      <c r="AN99" s="47"/>
      <c r="AO99" s="49"/>
    </row>
    <row r="100" spans="1:41" x14ac:dyDescent="0.25">
      <c r="A100" s="5">
        <v>1097</v>
      </c>
      <c r="B100" s="94"/>
      <c r="C100" s="93"/>
      <c r="D100" s="51"/>
      <c r="E100" s="51"/>
      <c r="F100" s="91"/>
      <c r="G100" s="27">
        <f t="shared" si="2"/>
        <v>0</v>
      </c>
      <c r="H100" s="50"/>
      <c r="I100" s="50"/>
      <c r="J100" s="51"/>
      <c r="K100" s="61"/>
      <c r="L100" s="53"/>
      <c r="M100" s="32"/>
      <c r="N100" s="32"/>
      <c r="O100" s="32"/>
      <c r="P100" s="33"/>
      <c r="Q100" s="34"/>
      <c r="R100" s="35">
        <v>0</v>
      </c>
      <c r="S100" s="36" t="e">
        <f t="shared" si="3"/>
        <v>#DIV/0!</v>
      </c>
      <c r="T100" s="54"/>
      <c r="U100" s="54"/>
      <c r="V100" s="54"/>
      <c r="W100" s="54"/>
      <c r="Y100" s="15"/>
      <c r="AE100" s="41"/>
      <c r="AF100" s="49"/>
      <c r="AH100" s="41"/>
      <c r="AI100" s="45"/>
      <c r="AJ100" s="46"/>
      <c r="AK100" s="47"/>
      <c r="AL100" s="45"/>
      <c r="AM100" s="48"/>
      <c r="AN100" s="47"/>
      <c r="AO100" s="49"/>
    </row>
    <row r="101" spans="1:41" x14ac:dyDescent="0.25">
      <c r="A101" s="5">
        <v>1098</v>
      </c>
      <c r="B101" s="94"/>
      <c r="C101" s="93"/>
      <c r="D101" s="51"/>
      <c r="E101" s="51"/>
      <c r="F101" s="91"/>
      <c r="G101" s="27">
        <f t="shared" si="2"/>
        <v>0</v>
      </c>
      <c r="H101" s="50"/>
      <c r="I101" s="50"/>
      <c r="J101" s="51"/>
      <c r="K101" s="61"/>
      <c r="L101" s="53"/>
      <c r="M101" s="32"/>
      <c r="N101" s="32"/>
      <c r="O101" s="32"/>
      <c r="P101" s="33"/>
      <c r="Q101" s="34"/>
      <c r="R101" s="35">
        <v>0</v>
      </c>
      <c r="S101" s="36" t="e">
        <f t="shared" si="3"/>
        <v>#DIV/0!</v>
      </c>
      <c r="T101" s="54"/>
      <c r="U101" s="54"/>
      <c r="V101" s="54"/>
      <c r="W101" s="54"/>
      <c r="Y101" s="15"/>
      <c r="AE101" s="41"/>
      <c r="AF101" s="49"/>
      <c r="AH101" s="41"/>
      <c r="AI101" s="45"/>
      <c r="AJ101" s="46"/>
      <c r="AK101" s="47"/>
      <c r="AL101" s="45"/>
      <c r="AM101" s="48"/>
      <c r="AN101" s="47"/>
      <c r="AO101" s="49"/>
    </row>
    <row r="102" spans="1:41" x14ac:dyDescent="0.25">
      <c r="A102" s="5">
        <v>1099</v>
      </c>
      <c r="B102" s="94"/>
      <c r="C102" s="93"/>
      <c r="D102" s="51"/>
      <c r="E102" s="51"/>
      <c r="F102" s="91"/>
      <c r="G102" s="27">
        <f t="shared" si="2"/>
        <v>0</v>
      </c>
      <c r="H102" s="50"/>
      <c r="I102" s="50"/>
      <c r="J102" s="51"/>
      <c r="K102" s="61"/>
      <c r="L102" s="53"/>
      <c r="M102" s="32"/>
      <c r="N102" s="32"/>
      <c r="O102" s="32"/>
      <c r="P102" s="33"/>
      <c r="Q102" s="34"/>
      <c r="R102" s="35">
        <v>0</v>
      </c>
      <c r="S102" s="36" t="e">
        <f t="shared" si="3"/>
        <v>#DIV/0!</v>
      </c>
      <c r="T102" s="54"/>
      <c r="U102" s="54"/>
      <c r="V102" s="54"/>
      <c r="W102" s="54"/>
      <c r="Y102" s="15"/>
      <c r="AE102" s="41"/>
      <c r="AF102" s="49"/>
      <c r="AH102" s="41"/>
      <c r="AI102" s="45"/>
      <c r="AJ102" s="46"/>
      <c r="AK102" s="47"/>
      <c r="AL102" s="45"/>
      <c r="AM102" s="48"/>
      <c r="AN102" s="47"/>
      <c r="AO102" s="49"/>
    </row>
    <row r="103" spans="1:41" x14ac:dyDescent="0.25">
      <c r="A103" s="5">
        <v>1100</v>
      </c>
      <c r="B103" s="94"/>
      <c r="C103" s="93"/>
      <c r="D103" s="51"/>
      <c r="E103" s="51"/>
      <c r="F103" s="91"/>
      <c r="G103" s="27">
        <f t="shared" si="2"/>
        <v>0</v>
      </c>
      <c r="H103" s="50"/>
      <c r="I103" s="50"/>
      <c r="J103" s="51"/>
      <c r="K103" s="61"/>
      <c r="L103" s="53"/>
      <c r="M103" s="32"/>
      <c r="N103" s="32"/>
      <c r="O103" s="32"/>
      <c r="P103" s="33"/>
      <c r="Q103" s="34"/>
      <c r="R103" s="35">
        <v>0</v>
      </c>
      <c r="S103" s="36" t="e">
        <f t="shared" si="3"/>
        <v>#DIV/0!</v>
      </c>
      <c r="T103" s="54"/>
      <c r="U103" s="54"/>
      <c r="V103" s="54"/>
      <c r="W103" s="54"/>
      <c r="Y103" s="15"/>
      <c r="AE103" s="41"/>
      <c r="AF103" s="49"/>
      <c r="AH103" s="41"/>
      <c r="AI103" s="45"/>
      <c r="AJ103" s="46"/>
      <c r="AK103" s="47"/>
      <c r="AL103" s="45"/>
      <c r="AM103" s="48"/>
      <c r="AN103" s="47"/>
      <c r="AO103" s="49"/>
    </row>
    <row r="104" spans="1:41" x14ac:dyDescent="0.25">
      <c r="A104" s="5">
        <v>1101</v>
      </c>
      <c r="B104" s="94"/>
      <c r="C104" s="93"/>
      <c r="D104" s="51"/>
      <c r="E104" s="51"/>
      <c r="F104" s="91"/>
      <c r="G104" s="27">
        <f t="shared" ref="G104:G167" si="4">IFERROR(ROUNDDOWN(H104/I104,0),0)</f>
        <v>0</v>
      </c>
      <c r="H104" s="50"/>
      <c r="I104" s="50"/>
      <c r="J104" s="51"/>
      <c r="K104" s="61"/>
      <c r="L104" s="53"/>
      <c r="M104" s="32"/>
      <c r="N104" s="32"/>
      <c r="O104" s="32"/>
      <c r="P104" s="33"/>
      <c r="Q104" s="34"/>
      <c r="R104" s="35">
        <v>0</v>
      </c>
      <c r="S104" s="36" t="e">
        <f t="shared" si="3"/>
        <v>#DIV/0!</v>
      </c>
      <c r="T104" s="54"/>
      <c r="U104" s="54"/>
      <c r="V104" s="54"/>
      <c r="W104" s="54"/>
      <c r="Y104" s="15"/>
      <c r="AE104" s="41"/>
      <c r="AF104" s="49"/>
      <c r="AH104" s="41"/>
      <c r="AI104" s="45"/>
      <c r="AJ104" s="46"/>
      <c r="AK104" s="47"/>
      <c r="AL104" s="45"/>
      <c r="AM104" s="48"/>
      <c r="AN104" s="47"/>
      <c r="AO104" s="49"/>
    </row>
    <row r="105" spans="1:41" x14ac:dyDescent="0.25">
      <c r="A105" s="5">
        <v>1102</v>
      </c>
      <c r="B105" s="94"/>
      <c r="C105" s="93"/>
      <c r="D105" s="51"/>
      <c r="E105" s="51"/>
      <c r="F105" s="91"/>
      <c r="G105" s="27">
        <f t="shared" si="4"/>
        <v>0</v>
      </c>
      <c r="H105" s="50"/>
      <c r="I105" s="50"/>
      <c r="J105" s="51"/>
      <c r="K105" s="61"/>
      <c r="L105" s="53"/>
      <c r="M105" s="32"/>
      <c r="N105" s="32"/>
      <c r="O105" s="32"/>
      <c r="P105" s="33"/>
      <c r="Q105" s="34"/>
      <c r="R105" s="35">
        <v>0</v>
      </c>
      <c r="S105" s="36" t="e">
        <f t="shared" si="3"/>
        <v>#DIV/0!</v>
      </c>
      <c r="T105" s="54"/>
      <c r="U105" s="54"/>
      <c r="V105" s="54"/>
      <c r="W105" s="54"/>
      <c r="Y105" s="15"/>
      <c r="AE105" s="41"/>
      <c r="AF105" s="49"/>
      <c r="AH105" s="41"/>
      <c r="AI105" s="45"/>
      <c r="AJ105" s="46"/>
      <c r="AK105" s="47"/>
      <c r="AL105" s="45"/>
      <c r="AM105" s="48"/>
      <c r="AN105" s="47"/>
      <c r="AO105" s="49"/>
    </row>
    <row r="106" spans="1:41" x14ac:dyDescent="0.25">
      <c r="A106" s="5">
        <v>1103</v>
      </c>
      <c r="B106" s="94"/>
      <c r="C106" s="93"/>
      <c r="D106" s="51"/>
      <c r="E106" s="51"/>
      <c r="F106" s="91"/>
      <c r="G106" s="27">
        <f t="shared" si="4"/>
        <v>0</v>
      </c>
      <c r="H106" s="50"/>
      <c r="I106" s="50"/>
      <c r="J106" s="51"/>
      <c r="K106" s="61"/>
      <c r="L106" s="53"/>
      <c r="M106" s="32"/>
      <c r="N106" s="32"/>
      <c r="O106" s="32"/>
      <c r="P106" s="33"/>
      <c r="Q106" s="34"/>
      <c r="R106" s="35">
        <v>0</v>
      </c>
      <c r="S106" s="36" t="e">
        <f t="shared" si="3"/>
        <v>#DIV/0!</v>
      </c>
      <c r="T106" s="54"/>
      <c r="U106" s="54"/>
      <c r="V106" s="54"/>
      <c r="W106" s="54"/>
      <c r="Y106" s="15"/>
      <c r="AE106" s="41"/>
      <c r="AF106" s="49"/>
      <c r="AH106" s="41"/>
      <c r="AI106" s="45"/>
      <c r="AJ106" s="46"/>
      <c r="AK106" s="47"/>
      <c r="AL106" s="45"/>
      <c r="AM106" s="48"/>
      <c r="AN106" s="47"/>
      <c r="AO106" s="49"/>
    </row>
    <row r="107" spans="1:41" x14ac:dyDescent="0.25">
      <c r="A107" s="5">
        <v>1104</v>
      </c>
      <c r="B107" s="94"/>
      <c r="C107" s="93"/>
      <c r="D107" s="51"/>
      <c r="E107" s="51"/>
      <c r="F107" s="91"/>
      <c r="G107" s="27">
        <f t="shared" si="4"/>
        <v>0</v>
      </c>
      <c r="H107" s="50"/>
      <c r="I107" s="50"/>
      <c r="J107" s="51"/>
      <c r="K107" s="61"/>
      <c r="L107" s="53"/>
      <c r="M107" s="32"/>
      <c r="N107" s="32"/>
      <c r="O107" s="32"/>
      <c r="P107" s="33"/>
      <c r="Q107" s="34"/>
      <c r="R107" s="35">
        <v>0</v>
      </c>
      <c r="S107" s="36" t="e">
        <f t="shared" si="3"/>
        <v>#DIV/0!</v>
      </c>
      <c r="T107" s="54"/>
      <c r="U107" s="54"/>
      <c r="V107" s="54"/>
      <c r="W107" s="54"/>
      <c r="Y107" s="15"/>
      <c r="AE107" s="41"/>
      <c r="AF107" s="49"/>
      <c r="AH107" s="41"/>
      <c r="AI107" s="45"/>
      <c r="AJ107" s="46"/>
      <c r="AK107" s="47"/>
      <c r="AL107" s="45"/>
      <c r="AM107" s="48"/>
      <c r="AN107" s="47"/>
      <c r="AO107" s="49"/>
    </row>
    <row r="108" spans="1:41" x14ac:dyDescent="0.25">
      <c r="A108" s="5">
        <v>1105</v>
      </c>
      <c r="B108" s="94"/>
      <c r="C108" s="93"/>
      <c r="D108" s="51"/>
      <c r="E108" s="51"/>
      <c r="F108" s="91"/>
      <c r="G108" s="27">
        <f t="shared" si="4"/>
        <v>0</v>
      </c>
      <c r="H108" s="50"/>
      <c r="I108" s="50"/>
      <c r="J108" s="51"/>
      <c r="K108" s="61"/>
      <c r="L108" s="53"/>
      <c r="M108" s="32"/>
      <c r="N108" s="32"/>
      <c r="O108" s="32"/>
      <c r="P108" s="33"/>
      <c r="Q108" s="34"/>
      <c r="R108" s="35">
        <v>0</v>
      </c>
      <c r="S108" s="36" t="e">
        <f t="shared" si="3"/>
        <v>#DIV/0!</v>
      </c>
      <c r="T108" s="54"/>
      <c r="U108" s="54"/>
      <c r="V108" s="54"/>
      <c r="W108" s="54"/>
      <c r="Y108" s="15"/>
      <c r="AE108" s="41"/>
      <c r="AF108" s="49"/>
      <c r="AH108" s="41"/>
      <c r="AI108" s="45"/>
      <c r="AJ108" s="46"/>
      <c r="AK108" s="47"/>
      <c r="AL108" s="45"/>
      <c r="AM108" s="48"/>
      <c r="AN108" s="47"/>
      <c r="AO108" s="49"/>
    </row>
    <row r="109" spans="1:41" x14ac:dyDescent="0.25">
      <c r="A109" s="5">
        <v>1106</v>
      </c>
      <c r="B109" s="94"/>
      <c r="C109" s="93"/>
      <c r="D109" s="51"/>
      <c r="E109" s="51"/>
      <c r="F109" s="91"/>
      <c r="G109" s="27">
        <f t="shared" si="4"/>
        <v>0</v>
      </c>
      <c r="H109" s="50"/>
      <c r="I109" s="50"/>
      <c r="J109" s="51"/>
      <c r="K109" s="61"/>
      <c r="L109" s="53"/>
      <c r="M109" s="32"/>
      <c r="N109" s="32"/>
      <c r="O109" s="32"/>
      <c r="P109" s="33"/>
      <c r="Q109" s="34"/>
      <c r="R109" s="35">
        <v>0</v>
      </c>
      <c r="S109" s="36" t="e">
        <f t="shared" si="3"/>
        <v>#DIV/0!</v>
      </c>
      <c r="T109" s="54"/>
      <c r="U109" s="54"/>
      <c r="V109" s="54"/>
      <c r="W109" s="54"/>
      <c r="Y109" s="15"/>
      <c r="AE109" s="41"/>
      <c r="AF109" s="49"/>
      <c r="AH109" s="41"/>
      <c r="AI109" s="45"/>
      <c r="AJ109" s="46"/>
      <c r="AK109" s="47"/>
      <c r="AL109" s="45"/>
      <c r="AM109" s="48"/>
      <c r="AN109" s="47"/>
      <c r="AO109" s="49"/>
    </row>
    <row r="110" spans="1:41" x14ac:dyDescent="0.25">
      <c r="A110" s="5">
        <v>1107</v>
      </c>
      <c r="B110" s="94"/>
      <c r="C110" s="93"/>
      <c r="D110" s="51"/>
      <c r="E110" s="51"/>
      <c r="F110" s="91"/>
      <c r="G110" s="27">
        <f t="shared" si="4"/>
        <v>0</v>
      </c>
      <c r="H110" s="50"/>
      <c r="I110" s="50"/>
      <c r="J110" s="51"/>
      <c r="K110" s="61"/>
      <c r="L110" s="53"/>
      <c r="M110" s="32"/>
      <c r="N110" s="32"/>
      <c r="O110" s="32"/>
      <c r="P110" s="33"/>
      <c r="Q110" s="34"/>
      <c r="R110" s="35">
        <v>0</v>
      </c>
      <c r="S110" s="36" t="e">
        <f t="shared" si="3"/>
        <v>#DIV/0!</v>
      </c>
      <c r="T110" s="54"/>
      <c r="U110" s="54"/>
      <c r="V110" s="54"/>
      <c r="W110" s="54"/>
      <c r="Y110" s="15"/>
      <c r="AE110" s="41"/>
      <c r="AF110" s="49"/>
      <c r="AH110" s="41"/>
      <c r="AI110" s="45"/>
      <c r="AJ110" s="46"/>
      <c r="AK110" s="47"/>
      <c r="AL110" s="45"/>
      <c r="AM110" s="48"/>
      <c r="AN110" s="47"/>
      <c r="AO110" s="49"/>
    </row>
    <row r="111" spans="1:41" x14ac:dyDescent="0.25">
      <c r="A111" s="5">
        <v>1108</v>
      </c>
      <c r="B111" s="94"/>
      <c r="C111" s="93"/>
      <c r="D111" s="51"/>
      <c r="E111" s="51"/>
      <c r="F111" s="91"/>
      <c r="G111" s="27">
        <f t="shared" si="4"/>
        <v>0</v>
      </c>
      <c r="H111" s="50"/>
      <c r="I111" s="50"/>
      <c r="J111" s="51"/>
      <c r="K111" s="61"/>
      <c r="L111" s="53"/>
      <c r="M111" s="32"/>
      <c r="N111" s="32"/>
      <c r="O111" s="32"/>
      <c r="P111" s="33"/>
      <c r="Q111" s="34"/>
      <c r="R111" s="35">
        <v>0</v>
      </c>
      <c r="S111" s="36" t="e">
        <f t="shared" si="3"/>
        <v>#DIV/0!</v>
      </c>
      <c r="T111" s="54"/>
      <c r="U111" s="54"/>
      <c r="V111" s="54"/>
      <c r="W111" s="54"/>
      <c r="Y111" s="15"/>
      <c r="AE111" s="41"/>
      <c r="AF111" s="49"/>
      <c r="AH111" s="41"/>
      <c r="AI111" s="45"/>
      <c r="AJ111" s="46"/>
      <c r="AK111" s="47"/>
      <c r="AL111" s="45"/>
      <c r="AM111" s="48"/>
      <c r="AN111" s="47"/>
      <c r="AO111" s="49"/>
    </row>
    <row r="112" spans="1:41" x14ac:dyDescent="0.25">
      <c r="A112" s="5">
        <v>1109</v>
      </c>
      <c r="B112" s="94"/>
      <c r="C112" s="93"/>
      <c r="D112" s="51"/>
      <c r="E112" s="51"/>
      <c r="F112" s="91"/>
      <c r="G112" s="27">
        <f t="shared" si="4"/>
        <v>0</v>
      </c>
      <c r="H112" s="50"/>
      <c r="I112" s="50"/>
      <c r="J112" s="51"/>
      <c r="K112" s="61"/>
      <c r="L112" s="53"/>
      <c r="M112" s="32"/>
      <c r="N112" s="32"/>
      <c r="O112" s="32"/>
      <c r="P112" s="33"/>
      <c r="Q112" s="34"/>
      <c r="R112" s="35">
        <v>0</v>
      </c>
      <c r="S112" s="36" t="e">
        <f t="shared" si="3"/>
        <v>#DIV/0!</v>
      </c>
      <c r="T112" s="54"/>
      <c r="U112" s="54"/>
      <c r="V112" s="54"/>
      <c r="W112" s="54"/>
      <c r="Y112" s="15"/>
      <c r="AE112" s="41"/>
      <c r="AF112" s="49"/>
      <c r="AH112" s="41"/>
      <c r="AI112" s="45"/>
      <c r="AJ112" s="46"/>
      <c r="AK112" s="47"/>
      <c r="AL112" s="45"/>
      <c r="AM112" s="48"/>
      <c r="AN112" s="47"/>
      <c r="AO112" s="49"/>
    </row>
    <row r="113" spans="1:41" x14ac:dyDescent="0.25">
      <c r="A113" s="5">
        <v>1110</v>
      </c>
      <c r="B113" s="94"/>
      <c r="C113" s="93"/>
      <c r="D113" s="51"/>
      <c r="E113" s="51"/>
      <c r="F113" s="91"/>
      <c r="G113" s="27">
        <f t="shared" si="4"/>
        <v>0</v>
      </c>
      <c r="H113" s="50"/>
      <c r="I113" s="50"/>
      <c r="J113" s="51"/>
      <c r="K113" s="61"/>
      <c r="L113" s="53"/>
      <c r="M113" s="32"/>
      <c r="N113" s="32"/>
      <c r="O113" s="32"/>
      <c r="P113" s="33"/>
      <c r="Q113" s="34"/>
      <c r="R113" s="35">
        <v>0</v>
      </c>
      <c r="S113" s="36" t="e">
        <f t="shared" si="3"/>
        <v>#DIV/0!</v>
      </c>
      <c r="T113" s="54"/>
      <c r="U113" s="54"/>
      <c r="V113" s="54"/>
      <c r="W113" s="54"/>
      <c r="Y113" s="15"/>
      <c r="AE113" s="41"/>
      <c r="AF113" s="49"/>
      <c r="AH113" s="41"/>
      <c r="AI113" s="45"/>
      <c r="AJ113" s="46"/>
      <c r="AK113" s="47"/>
      <c r="AL113" s="45"/>
      <c r="AM113" s="48"/>
      <c r="AN113" s="47"/>
      <c r="AO113" s="49"/>
    </row>
    <row r="114" spans="1:41" x14ac:dyDescent="0.25">
      <c r="A114" s="5">
        <v>1111</v>
      </c>
      <c r="B114" s="94"/>
      <c r="C114" s="93"/>
      <c r="D114" s="51"/>
      <c r="E114" s="51"/>
      <c r="F114" s="91"/>
      <c r="G114" s="27">
        <f t="shared" si="4"/>
        <v>0</v>
      </c>
      <c r="H114" s="50"/>
      <c r="I114" s="50"/>
      <c r="J114" s="51"/>
      <c r="K114" s="61"/>
      <c r="L114" s="53"/>
      <c r="M114" s="32"/>
      <c r="N114" s="32"/>
      <c r="O114" s="32"/>
      <c r="P114" s="33"/>
      <c r="Q114" s="34"/>
      <c r="R114" s="35">
        <v>0</v>
      </c>
      <c r="S114" s="36" t="e">
        <f t="shared" si="3"/>
        <v>#DIV/0!</v>
      </c>
      <c r="T114" s="54"/>
      <c r="U114" s="54"/>
      <c r="V114" s="54"/>
      <c r="W114" s="54"/>
      <c r="Y114" s="15"/>
      <c r="AE114" s="41"/>
      <c r="AF114" s="49"/>
      <c r="AH114" s="41"/>
      <c r="AI114" s="45"/>
      <c r="AJ114" s="46"/>
      <c r="AK114" s="47"/>
      <c r="AL114" s="45"/>
      <c r="AM114" s="48"/>
      <c r="AN114" s="47"/>
      <c r="AO114" s="49"/>
    </row>
    <row r="115" spans="1:41" x14ac:dyDescent="0.25">
      <c r="A115" s="5">
        <v>1112</v>
      </c>
      <c r="B115" s="94"/>
      <c r="C115" s="93"/>
      <c r="D115" s="51"/>
      <c r="E115" s="51"/>
      <c r="F115" s="91"/>
      <c r="G115" s="27">
        <f t="shared" si="4"/>
        <v>0</v>
      </c>
      <c r="H115" s="50"/>
      <c r="I115" s="50"/>
      <c r="J115" s="51"/>
      <c r="K115" s="61"/>
      <c r="L115" s="53"/>
      <c r="M115" s="32"/>
      <c r="N115" s="32"/>
      <c r="O115" s="32"/>
      <c r="P115" s="33"/>
      <c r="Q115" s="34"/>
      <c r="R115" s="35">
        <v>0</v>
      </c>
      <c r="S115" s="36" t="e">
        <f t="shared" si="3"/>
        <v>#DIV/0!</v>
      </c>
      <c r="T115" s="54"/>
      <c r="U115" s="54"/>
      <c r="V115" s="54"/>
      <c r="W115" s="54"/>
      <c r="Y115" s="15"/>
      <c r="AE115" s="41"/>
      <c r="AF115" s="49"/>
      <c r="AH115" s="41"/>
      <c r="AI115" s="45"/>
      <c r="AJ115" s="46"/>
      <c r="AK115" s="47"/>
      <c r="AL115" s="45"/>
      <c r="AM115" s="48"/>
      <c r="AN115" s="47"/>
      <c r="AO115" s="49"/>
    </row>
    <row r="116" spans="1:41" x14ac:dyDescent="0.25">
      <c r="A116" s="5">
        <v>1113</v>
      </c>
      <c r="B116" s="94"/>
      <c r="C116" s="93"/>
      <c r="D116" s="51"/>
      <c r="E116" s="51"/>
      <c r="F116" s="91"/>
      <c r="G116" s="27">
        <f t="shared" si="4"/>
        <v>0</v>
      </c>
      <c r="H116" s="50"/>
      <c r="I116" s="50"/>
      <c r="J116" s="51"/>
      <c r="K116" s="61"/>
      <c r="L116" s="53"/>
      <c r="M116" s="32"/>
      <c r="N116" s="32"/>
      <c r="O116" s="32"/>
      <c r="P116" s="33"/>
      <c r="Q116" s="34"/>
      <c r="R116" s="35">
        <v>0</v>
      </c>
      <c r="S116" s="36" t="e">
        <f t="shared" si="3"/>
        <v>#DIV/0!</v>
      </c>
      <c r="T116" s="54"/>
      <c r="U116" s="54"/>
      <c r="V116" s="54"/>
      <c r="W116" s="54"/>
      <c r="Y116" s="15"/>
      <c r="AE116" s="41"/>
      <c r="AF116" s="49"/>
      <c r="AH116" s="41"/>
      <c r="AI116" s="45"/>
      <c r="AJ116" s="46"/>
      <c r="AK116" s="47"/>
      <c r="AL116" s="45"/>
      <c r="AM116" s="48"/>
      <c r="AN116" s="47"/>
      <c r="AO116" s="49"/>
    </row>
    <row r="117" spans="1:41" x14ac:dyDescent="0.25">
      <c r="A117" s="5">
        <v>1114</v>
      </c>
      <c r="B117" s="94"/>
      <c r="C117" s="93"/>
      <c r="D117" s="51"/>
      <c r="E117" s="51"/>
      <c r="F117" s="91"/>
      <c r="G117" s="27">
        <f t="shared" si="4"/>
        <v>0</v>
      </c>
      <c r="H117" s="50"/>
      <c r="I117" s="50"/>
      <c r="J117" s="51"/>
      <c r="K117" s="61"/>
      <c r="L117" s="53"/>
      <c r="M117" s="32"/>
      <c r="N117" s="32"/>
      <c r="O117" s="32"/>
      <c r="P117" s="33"/>
      <c r="Q117" s="34"/>
      <c r="R117" s="35">
        <v>0</v>
      </c>
      <c r="S117" s="36" t="e">
        <f t="shared" si="3"/>
        <v>#DIV/0!</v>
      </c>
      <c r="T117" s="54"/>
      <c r="U117" s="54"/>
      <c r="V117" s="54"/>
      <c r="W117" s="54"/>
      <c r="Y117" s="15"/>
      <c r="AE117" s="41"/>
      <c r="AF117" s="49"/>
      <c r="AH117" s="41"/>
      <c r="AI117" s="45"/>
      <c r="AJ117" s="46"/>
      <c r="AK117" s="47"/>
      <c r="AL117" s="45"/>
      <c r="AM117" s="48"/>
      <c r="AN117" s="47"/>
      <c r="AO117" s="49"/>
    </row>
    <row r="118" spans="1:41" x14ac:dyDescent="0.25">
      <c r="A118" s="5">
        <v>1115</v>
      </c>
      <c r="B118" s="94"/>
      <c r="C118" s="93"/>
      <c r="D118" s="51"/>
      <c r="E118" s="51"/>
      <c r="F118" s="91"/>
      <c r="G118" s="27">
        <f t="shared" si="4"/>
        <v>0</v>
      </c>
      <c r="H118" s="50"/>
      <c r="I118" s="50"/>
      <c r="J118" s="51"/>
      <c r="K118" s="61"/>
      <c r="L118" s="32"/>
      <c r="M118" s="32"/>
      <c r="N118" s="32"/>
      <c r="O118" s="32"/>
      <c r="P118" s="33"/>
      <c r="Q118" s="34"/>
      <c r="R118" s="35">
        <v>0</v>
      </c>
      <c r="S118" s="36" t="e">
        <f t="shared" si="3"/>
        <v>#DIV/0!</v>
      </c>
      <c r="T118" s="54"/>
      <c r="U118" s="54"/>
      <c r="V118" s="54"/>
      <c r="W118" s="54"/>
      <c r="Y118" s="15"/>
      <c r="AE118" s="41"/>
      <c r="AF118" s="49"/>
      <c r="AH118" s="41"/>
      <c r="AI118" s="45"/>
      <c r="AJ118" s="46"/>
      <c r="AK118" s="47"/>
      <c r="AL118" s="45"/>
      <c r="AM118" s="48"/>
      <c r="AN118" s="47"/>
      <c r="AO118" s="49"/>
    </row>
    <row r="119" spans="1:41" x14ac:dyDescent="0.25">
      <c r="A119" s="5">
        <v>1116</v>
      </c>
      <c r="B119" s="94"/>
      <c r="C119" s="93"/>
      <c r="D119" s="51"/>
      <c r="E119" s="51"/>
      <c r="F119" s="91"/>
      <c r="G119" s="27">
        <f t="shared" si="4"/>
        <v>0</v>
      </c>
      <c r="H119" s="50"/>
      <c r="I119" s="50"/>
      <c r="J119" s="51"/>
      <c r="K119" s="61"/>
      <c r="L119" s="32"/>
      <c r="M119" s="32"/>
      <c r="N119" s="32"/>
      <c r="O119" s="32"/>
      <c r="P119" s="33"/>
      <c r="Q119" s="34"/>
      <c r="R119" s="35">
        <v>0</v>
      </c>
      <c r="S119" s="36" t="e">
        <f t="shared" si="3"/>
        <v>#DIV/0!</v>
      </c>
      <c r="T119" s="54"/>
      <c r="U119" s="54"/>
      <c r="V119" s="54"/>
      <c r="W119" s="54"/>
      <c r="Y119" s="15"/>
      <c r="AE119" s="41"/>
      <c r="AF119" s="49"/>
      <c r="AH119" s="41"/>
      <c r="AI119" s="45"/>
      <c r="AJ119" s="46"/>
      <c r="AK119" s="47"/>
      <c r="AL119" s="45"/>
      <c r="AM119" s="48"/>
      <c r="AN119" s="47"/>
      <c r="AO119" s="49"/>
    </row>
    <row r="120" spans="1:41" x14ac:dyDescent="0.25">
      <c r="A120" s="5">
        <v>1117</v>
      </c>
      <c r="B120" s="94"/>
      <c r="C120" s="93"/>
      <c r="D120" s="51"/>
      <c r="E120" s="51"/>
      <c r="F120" s="91"/>
      <c r="G120" s="27">
        <f t="shared" si="4"/>
        <v>0</v>
      </c>
      <c r="H120" s="50"/>
      <c r="I120" s="50"/>
      <c r="J120" s="51"/>
      <c r="K120" s="61"/>
      <c r="L120" s="32"/>
      <c r="M120" s="32"/>
      <c r="N120" s="32"/>
      <c r="O120" s="32"/>
      <c r="P120" s="33"/>
      <c r="Q120" s="34"/>
      <c r="R120" s="35">
        <v>0</v>
      </c>
      <c r="S120" s="36" t="e">
        <f t="shared" si="3"/>
        <v>#DIV/0!</v>
      </c>
      <c r="T120" s="54"/>
      <c r="U120" s="54"/>
      <c r="V120" s="54"/>
      <c r="W120" s="54"/>
      <c r="Y120" s="15"/>
      <c r="AE120" s="41"/>
      <c r="AF120" s="49"/>
      <c r="AH120" s="41"/>
      <c r="AI120" s="45"/>
      <c r="AJ120" s="46"/>
      <c r="AK120" s="47"/>
      <c r="AL120" s="45"/>
      <c r="AM120" s="48"/>
      <c r="AN120" s="47"/>
      <c r="AO120" s="49"/>
    </row>
    <row r="121" spans="1:41" x14ac:dyDescent="0.25">
      <c r="A121" s="5">
        <v>1118</v>
      </c>
      <c r="B121" s="94"/>
      <c r="C121" s="93"/>
      <c r="D121" s="51"/>
      <c r="E121" s="51"/>
      <c r="F121" s="91"/>
      <c r="G121" s="27">
        <f t="shared" si="4"/>
        <v>0</v>
      </c>
      <c r="H121" s="50"/>
      <c r="I121" s="50"/>
      <c r="J121" s="51"/>
      <c r="K121" s="61"/>
      <c r="L121" s="32"/>
      <c r="M121" s="32"/>
      <c r="N121" s="32"/>
      <c r="O121" s="32"/>
      <c r="P121" s="33"/>
      <c r="Q121" s="34"/>
      <c r="R121" s="35">
        <v>0</v>
      </c>
      <c r="S121" s="36" t="e">
        <f t="shared" si="3"/>
        <v>#DIV/0!</v>
      </c>
      <c r="T121" s="54"/>
      <c r="U121" s="54"/>
      <c r="V121" s="54"/>
      <c r="W121" s="54"/>
      <c r="Y121" s="15"/>
      <c r="AE121" s="41"/>
      <c r="AF121" s="49"/>
      <c r="AH121" s="41"/>
      <c r="AI121" s="45"/>
      <c r="AJ121" s="46"/>
      <c r="AK121" s="47"/>
      <c r="AL121" s="45"/>
      <c r="AM121" s="48"/>
      <c r="AN121" s="47"/>
      <c r="AO121" s="49"/>
    </row>
    <row r="122" spans="1:41" x14ac:dyDescent="0.25">
      <c r="A122" s="5">
        <v>1119</v>
      </c>
      <c r="B122" s="94"/>
      <c r="C122" s="93"/>
      <c r="D122" s="51"/>
      <c r="E122" s="51"/>
      <c r="F122" s="91"/>
      <c r="G122" s="27">
        <f t="shared" si="4"/>
        <v>0</v>
      </c>
      <c r="H122" s="50"/>
      <c r="I122" s="50"/>
      <c r="J122" s="51"/>
      <c r="K122" s="61"/>
      <c r="L122" s="32"/>
      <c r="M122" s="32"/>
      <c r="N122" s="32"/>
      <c r="O122" s="32"/>
      <c r="P122" s="33"/>
      <c r="Q122" s="34"/>
      <c r="R122" s="35">
        <v>0</v>
      </c>
      <c r="S122" s="36" t="e">
        <f t="shared" si="3"/>
        <v>#DIV/0!</v>
      </c>
      <c r="T122" s="54"/>
      <c r="U122" s="54"/>
      <c r="V122" s="54"/>
      <c r="W122" s="54"/>
      <c r="Y122" s="15"/>
      <c r="AE122" s="41"/>
      <c r="AF122" s="49"/>
      <c r="AH122" s="41"/>
      <c r="AI122" s="45"/>
      <c r="AJ122" s="46"/>
      <c r="AK122" s="47"/>
      <c r="AL122" s="45"/>
      <c r="AM122" s="48"/>
      <c r="AN122" s="47"/>
      <c r="AO122" s="49"/>
    </row>
    <row r="123" spans="1:41" x14ac:dyDescent="0.25">
      <c r="A123" s="5">
        <v>1120</v>
      </c>
      <c r="B123" s="94"/>
      <c r="C123" s="93"/>
      <c r="D123" s="51"/>
      <c r="E123" s="51"/>
      <c r="F123" s="91"/>
      <c r="G123" s="27">
        <f t="shared" si="4"/>
        <v>0</v>
      </c>
      <c r="H123" s="50"/>
      <c r="I123" s="50"/>
      <c r="J123" s="51"/>
      <c r="K123" s="61"/>
      <c r="L123" s="32"/>
      <c r="M123" s="32"/>
      <c r="N123" s="32"/>
      <c r="O123" s="32"/>
      <c r="P123" s="33"/>
      <c r="Q123" s="34"/>
      <c r="R123" s="35">
        <v>0</v>
      </c>
      <c r="S123" s="36" t="e">
        <f t="shared" si="3"/>
        <v>#DIV/0!</v>
      </c>
      <c r="T123" s="54"/>
      <c r="U123" s="54"/>
      <c r="V123" s="54"/>
      <c r="W123" s="54"/>
      <c r="Y123" s="15"/>
      <c r="AE123" s="41"/>
      <c r="AF123" s="49"/>
      <c r="AH123" s="41"/>
      <c r="AI123" s="45"/>
      <c r="AJ123" s="46"/>
      <c r="AK123" s="47"/>
      <c r="AL123" s="45"/>
      <c r="AM123" s="48"/>
      <c r="AN123" s="47"/>
      <c r="AO123" s="49"/>
    </row>
    <row r="124" spans="1:41" x14ac:dyDescent="0.25">
      <c r="A124" s="5">
        <v>1121</v>
      </c>
      <c r="B124" s="94"/>
      <c r="C124" s="93"/>
      <c r="D124" s="51"/>
      <c r="E124" s="51"/>
      <c r="F124" s="91"/>
      <c r="G124" s="27">
        <f t="shared" si="4"/>
        <v>0</v>
      </c>
      <c r="H124" s="50"/>
      <c r="I124" s="50"/>
      <c r="J124" s="51"/>
      <c r="K124" s="61"/>
      <c r="L124" s="32"/>
      <c r="M124" s="32"/>
      <c r="N124" s="32"/>
      <c r="O124" s="32"/>
      <c r="P124" s="33"/>
      <c r="Q124" s="34"/>
      <c r="R124" s="35">
        <v>0</v>
      </c>
      <c r="S124" s="36" t="e">
        <f t="shared" si="3"/>
        <v>#DIV/0!</v>
      </c>
      <c r="T124" s="54"/>
      <c r="U124" s="54"/>
      <c r="V124" s="54"/>
      <c r="W124" s="54"/>
      <c r="Y124" s="15"/>
      <c r="AE124" s="41"/>
      <c r="AF124" s="49"/>
      <c r="AH124" s="41"/>
      <c r="AI124" s="45"/>
      <c r="AJ124" s="46"/>
      <c r="AK124" s="47"/>
      <c r="AL124" s="45"/>
      <c r="AM124" s="48"/>
      <c r="AN124" s="47"/>
      <c r="AO124" s="49"/>
    </row>
    <row r="125" spans="1:41" x14ac:dyDescent="0.25">
      <c r="A125" s="5">
        <v>1122</v>
      </c>
      <c r="B125" s="94"/>
      <c r="C125" s="93"/>
      <c r="D125" s="51"/>
      <c r="E125" s="51"/>
      <c r="F125" s="91"/>
      <c r="G125" s="27">
        <f t="shared" si="4"/>
        <v>0</v>
      </c>
      <c r="H125" s="50"/>
      <c r="I125" s="50"/>
      <c r="J125" s="51"/>
      <c r="K125" s="61"/>
      <c r="L125" s="32"/>
      <c r="M125" s="32"/>
      <c r="N125" s="32"/>
      <c r="O125" s="32"/>
      <c r="P125" s="33"/>
      <c r="Q125" s="34"/>
      <c r="R125" s="35">
        <v>0</v>
      </c>
      <c r="S125" s="36" t="e">
        <f t="shared" si="3"/>
        <v>#DIV/0!</v>
      </c>
      <c r="T125" s="54"/>
      <c r="U125" s="54"/>
      <c r="V125" s="54"/>
      <c r="W125" s="54"/>
      <c r="Y125" s="15"/>
      <c r="AE125" s="41"/>
      <c r="AF125" s="49"/>
      <c r="AH125" s="41"/>
      <c r="AI125" s="45"/>
      <c r="AJ125" s="46"/>
      <c r="AK125" s="47"/>
      <c r="AL125" s="45"/>
      <c r="AM125" s="48"/>
      <c r="AN125" s="47"/>
      <c r="AO125" s="49"/>
    </row>
    <row r="126" spans="1:41" x14ac:dyDescent="0.25">
      <c r="A126" s="5">
        <v>1123</v>
      </c>
      <c r="B126" s="94"/>
      <c r="C126" s="93"/>
      <c r="D126" s="51"/>
      <c r="E126" s="51"/>
      <c r="F126" s="91"/>
      <c r="G126" s="27">
        <f t="shared" si="4"/>
        <v>0</v>
      </c>
      <c r="H126" s="50"/>
      <c r="I126" s="50"/>
      <c r="J126" s="51"/>
      <c r="K126" s="61"/>
      <c r="L126" s="32"/>
      <c r="M126" s="32"/>
      <c r="N126" s="32"/>
      <c r="O126" s="32"/>
      <c r="P126" s="33"/>
      <c r="Q126" s="34"/>
      <c r="R126" s="35">
        <v>0</v>
      </c>
      <c r="S126" s="36" t="e">
        <f t="shared" si="3"/>
        <v>#DIV/0!</v>
      </c>
      <c r="T126" s="54"/>
      <c r="U126" s="54"/>
      <c r="V126" s="54"/>
      <c r="W126" s="54"/>
      <c r="Y126" s="15"/>
      <c r="AE126" s="41"/>
      <c r="AF126" s="49"/>
      <c r="AH126" s="41"/>
      <c r="AI126" s="45"/>
      <c r="AJ126" s="46"/>
      <c r="AK126" s="47"/>
      <c r="AL126" s="45"/>
      <c r="AM126" s="48"/>
      <c r="AN126" s="47"/>
      <c r="AO126" s="49"/>
    </row>
    <row r="127" spans="1:41" x14ac:dyDescent="0.25">
      <c r="A127" s="5">
        <v>1124</v>
      </c>
      <c r="B127" s="94"/>
      <c r="C127" s="93"/>
      <c r="D127" s="51"/>
      <c r="E127" s="51"/>
      <c r="F127" s="91"/>
      <c r="G127" s="27">
        <f t="shared" si="4"/>
        <v>0</v>
      </c>
      <c r="H127" s="50"/>
      <c r="I127" s="50"/>
      <c r="J127" s="51"/>
      <c r="K127" s="61"/>
      <c r="L127" s="32"/>
      <c r="M127" s="32"/>
      <c r="N127" s="32"/>
      <c r="O127" s="32"/>
      <c r="P127" s="33"/>
      <c r="Q127" s="34"/>
      <c r="R127" s="35">
        <v>0</v>
      </c>
      <c r="S127" s="36" t="e">
        <f t="shared" si="3"/>
        <v>#DIV/0!</v>
      </c>
      <c r="T127" s="54"/>
      <c r="U127" s="54"/>
      <c r="V127" s="54"/>
      <c r="W127" s="54"/>
      <c r="Y127" s="15"/>
      <c r="AE127" s="41"/>
      <c r="AF127" s="49"/>
      <c r="AH127" s="41"/>
      <c r="AI127" s="45"/>
      <c r="AJ127" s="46"/>
      <c r="AK127" s="47"/>
      <c r="AL127" s="45"/>
      <c r="AM127" s="48"/>
      <c r="AN127" s="47"/>
      <c r="AO127" s="49"/>
    </row>
    <row r="128" spans="1:41" x14ac:dyDescent="0.25">
      <c r="A128" s="5">
        <v>1125</v>
      </c>
      <c r="B128" s="94"/>
      <c r="C128" s="93"/>
      <c r="D128" s="51"/>
      <c r="E128" s="51"/>
      <c r="F128" s="91"/>
      <c r="G128" s="27">
        <f t="shared" si="4"/>
        <v>0</v>
      </c>
      <c r="H128" s="50"/>
      <c r="I128" s="50"/>
      <c r="J128" s="51"/>
      <c r="K128" s="61"/>
      <c r="L128" s="32"/>
      <c r="M128" s="32"/>
      <c r="N128" s="32"/>
      <c r="O128" s="32"/>
      <c r="P128" s="33"/>
      <c r="Q128" s="34"/>
      <c r="R128" s="35">
        <v>0</v>
      </c>
      <c r="S128" s="36" t="e">
        <f t="shared" si="3"/>
        <v>#DIV/0!</v>
      </c>
      <c r="T128" s="54"/>
      <c r="U128" s="54"/>
      <c r="V128" s="54"/>
      <c r="W128" s="54"/>
      <c r="Y128" s="15"/>
      <c r="AE128" s="41"/>
      <c r="AF128" s="49"/>
      <c r="AH128" s="41"/>
      <c r="AI128" s="45"/>
      <c r="AJ128" s="46"/>
      <c r="AK128" s="47"/>
      <c r="AL128" s="45"/>
      <c r="AM128" s="48"/>
      <c r="AN128" s="47"/>
      <c r="AO128" s="49"/>
    </row>
    <row r="129" spans="1:41" x14ac:dyDescent="0.25">
      <c r="A129" s="5">
        <v>1126</v>
      </c>
      <c r="B129" s="94"/>
      <c r="C129" s="93"/>
      <c r="D129" s="51"/>
      <c r="E129" s="51"/>
      <c r="F129" s="91"/>
      <c r="G129" s="27">
        <f t="shared" si="4"/>
        <v>0</v>
      </c>
      <c r="H129" s="50"/>
      <c r="I129" s="50"/>
      <c r="J129" s="51"/>
      <c r="K129" s="61"/>
      <c r="L129" s="32"/>
      <c r="M129" s="32"/>
      <c r="N129" s="32"/>
      <c r="O129" s="32"/>
      <c r="P129" s="33"/>
      <c r="Q129" s="34"/>
      <c r="R129" s="35">
        <v>0</v>
      </c>
      <c r="S129" s="36" t="e">
        <f t="shared" si="3"/>
        <v>#DIV/0!</v>
      </c>
      <c r="T129" s="54"/>
      <c r="U129" s="54"/>
      <c r="V129" s="54"/>
      <c r="W129" s="54"/>
      <c r="Y129" s="15"/>
      <c r="AE129" s="41"/>
      <c r="AF129" s="49"/>
      <c r="AH129" s="41"/>
      <c r="AI129" s="45"/>
      <c r="AJ129" s="46"/>
      <c r="AK129" s="47"/>
      <c r="AL129" s="45"/>
      <c r="AM129" s="48"/>
      <c r="AN129" s="47"/>
      <c r="AO129" s="49"/>
    </row>
    <row r="130" spans="1:41" x14ac:dyDescent="0.25">
      <c r="A130" s="5">
        <v>1127</v>
      </c>
      <c r="B130" s="94"/>
      <c r="C130" s="93"/>
      <c r="D130" s="51"/>
      <c r="E130" s="51"/>
      <c r="F130" s="91"/>
      <c r="G130" s="27">
        <f t="shared" si="4"/>
        <v>0</v>
      </c>
      <c r="H130" s="50"/>
      <c r="I130" s="50"/>
      <c r="J130" s="51"/>
      <c r="K130" s="61"/>
      <c r="L130" s="32"/>
      <c r="M130" s="32"/>
      <c r="N130" s="32"/>
      <c r="O130" s="32"/>
      <c r="P130" s="33"/>
      <c r="Q130" s="34"/>
      <c r="R130" s="35">
        <v>0</v>
      </c>
      <c r="S130" s="36" t="e">
        <f t="shared" si="3"/>
        <v>#DIV/0!</v>
      </c>
      <c r="T130" s="54"/>
      <c r="U130" s="54"/>
      <c r="V130" s="54"/>
      <c r="W130" s="54"/>
      <c r="Y130" s="15"/>
      <c r="AE130" s="41"/>
      <c r="AF130" s="49"/>
      <c r="AH130" s="41"/>
      <c r="AI130" s="45"/>
      <c r="AJ130" s="46"/>
      <c r="AK130" s="47"/>
      <c r="AL130" s="45"/>
      <c r="AM130" s="48"/>
      <c r="AN130" s="47"/>
      <c r="AO130" s="49"/>
    </row>
    <row r="131" spans="1:41" x14ac:dyDescent="0.25">
      <c r="A131" s="5">
        <v>1128</v>
      </c>
      <c r="B131" s="94"/>
      <c r="C131" s="93"/>
      <c r="D131" s="51"/>
      <c r="E131" s="51"/>
      <c r="F131" s="91"/>
      <c r="G131" s="27">
        <f t="shared" si="4"/>
        <v>0</v>
      </c>
      <c r="H131" s="50"/>
      <c r="I131" s="50"/>
      <c r="J131" s="51"/>
      <c r="K131" s="61"/>
      <c r="L131" s="32"/>
      <c r="M131" s="32"/>
      <c r="N131" s="32"/>
      <c r="O131" s="32"/>
      <c r="P131" s="33"/>
      <c r="Q131" s="34"/>
      <c r="R131" s="35">
        <v>0</v>
      </c>
      <c r="S131" s="36" t="e">
        <f t="shared" si="3"/>
        <v>#DIV/0!</v>
      </c>
      <c r="T131" s="54"/>
      <c r="U131" s="54"/>
      <c r="V131" s="54"/>
      <c r="W131" s="54"/>
      <c r="Y131" s="15"/>
      <c r="AE131" s="41"/>
      <c r="AF131" s="49"/>
      <c r="AH131" s="41"/>
      <c r="AI131" s="45"/>
      <c r="AJ131" s="46"/>
      <c r="AK131" s="47"/>
      <c r="AL131" s="45"/>
      <c r="AM131" s="48"/>
      <c r="AN131" s="47"/>
      <c r="AO131" s="49"/>
    </row>
    <row r="132" spans="1:41" x14ac:dyDescent="0.25">
      <c r="A132" s="5">
        <v>1129</v>
      </c>
      <c r="B132" s="94"/>
      <c r="C132" s="93"/>
      <c r="D132" s="51"/>
      <c r="E132" s="51"/>
      <c r="F132" s="91"/>
      <c r="G132" s="27">
        <f t="shared" si="4"/>
        <v>0</v>
      </c>
      <c r="H132" s="50"/>
      <c r="I132" s="50"/>
      <c r="J132" s="51"/>
      <c r="K132" s="61"/>
      <c r="L132" s="32"/>
      <c r="M132" s="32"/>
      <c r="N132" s="32"/>
      <c r="O132" s="32"/>
      <c r="P132" s="33"/>
      <c r="Q132" s="34"/>
      <c r="R132" s="35">
        <v>0</v>
      </c>
      <c r="S132" s="36" t="e">
        <f t="shared" ref="S132:S195" si="5">ROUNDDOWN(T132/U132,0)</f>
        <v>#DIV/0!</v>
      </c>
      <c r="T132" s="54"/>
      <c r="U132" s="54"/>
      <c r="V132" s="54"/>
      <c r="W132" s="54"/>
      <c r="Y132" s="15"/>
      <c r="AE132" s="41"/>
      <c r="AF132" s="49"/>
      <c r="AH132" s="41"/>
      <c r="AI132" s="45"/>
      <c r="AJ132" s="46"/>
      <c r="AK132" s="47"/>
      <c r="AL132" s="45"/>
      <c r="AM132" s="48"/>
      <c r="AN132" s="47"/>
      <c r="AO132" s="49"/>
    </row>
    <row r="133" spans="1:41" x14ac:dyDescent="0.25">
      <c r="A133" s="5">
        <v>1130</v>
      </c>
      <c r="B133" s="94"/>
      <c r="C133" s="93"/>
      <c r="D133" s="51"/>
      <c r="E133" s="51"/>
      <c r="F133" s="91"/>
      <c r="G133" s="27">
        <f t="shared" si="4"/>
        <v>0</v>
      </c>
      <c r="H133" s="50"/>
      <c r="I133" s="50"/>
      <c r="J133" s="51"/>
      <c r="K133" s="61"/>
      <c r="L133" s="32"/>
      <c r="M133" s="32"/>
      <c r="N133" s="32"/>
      <c r="O133" s="32"/>
      <c r="P133" s="33"/>
      <c r="Q133" s="34"/>
      <c r="R133" s="35">
        <v>0</v>
      </c>
      <c r="S133" s="36" t="e">
        <f t="shared" si="5"/>
        <v>#DIV/0!</v>
      </c>
      <c r="T133" s="54"/>
      <c r="U133" s="54"/>
      <c r="V133" s="54"/>
      <c r="W133" s="54"/>
      <c r="Y133" s="15"/>
      <c r="AE133" s="41"/>
      <c r="AF133" s="49"/>
      <c r="AH133" s="41"/>
      <c r="AI133" s="45"/>
      <c r="AJ133" s="46"/>
      <c r="AK133" s="47"/>
      <c r="AL133" s="45"/>
      <c r="AM133" s="48"/>
      <c r="AN133" s="47"/>
      <c r="AO133" s="49"/>
    </row>
    <row r="134" spans="1:41" x14ac:dyDescent="0.25">
      <c r="A134" s="5">
        <v>1131</v>
      </c>
      <c r="B134" s="94"/>
      <c r="C134" s="93"/>
      <c r="D134" s="51"/>
      <c r="E134" s="51"/>
      <c r="F134" s="91"/>
      <c r="G134" s="27">
        <f t="shared" si="4"/>
        <v>0</v>
      </c>
      <c r="H134" s="50"/>
      <c r="I134" s="50"/>
      <c r="J134" s="51"/>
      <c r="K134" s="61"/>
      <c r="L134" s="32"/>
      <c r="M134" s="32"/>
      <c r="N134" s="32"/>
      <c r="O134" s="32"/>
      <c r="P134" s="33"/>
      <c r="Q134" s="34"/>
      <c r="R134" s="35">
        <v>0</v>
      </c>
      <c r="S134" s="36" t="e">
        <f t="shared" si="5"/>
        <v>#DIV/0!</v>
      </c>
      <c r="T134" s="54"/>
      <c r="U134" s="54"/>
      <c r="V134" s="54"/>
      <c r="W134" s="54"/>
      <c r="Y134" s="15"/>
      <c r="AE134" s="41"/>
      <c r="AF134" s="49"/>
      <c r="AH134" s="41"/>
      <c r="AI134" s="45"/>
      <c r="AJ134" s="46"/>
      <c r="AK134" s="47"/>
      <c r="AL134" s="45"/>
      <c r="AM134" s="48"/>
      <c r="AN134" s="47"/>
      <c r="AO134" s="49"/>
    </row>
    <row r="135" spans="1:41" x14ac:dyDescent="0.25">
      <c r="A135" s="5">
        <v>1132</v>
      </c>
      <c r="B135" s="94"/>
      <c r="C135" s="93"/>
      <c r="D135" s="51"/>
      <c r="E135" s="51"/>
      <c r="F135" s="91"/>
      <c r="G135" s="27">
        <f t="shared" si="4"/>
        <v>0</v>
      </c>
      <c r="H135" s="50"/>
      <c r="I135" s="50"/>
      <c r="J135" s="51"/>
      <c r="K135" s="61"/>
      <c r="L135" s="32"/>
      <c r="M135" s="32"/>
      <c r="N135" s="32"/>
      <c r="O135" s="32"/>
      <c r="P135" s="33"/>
      <c r="Q135" s="34"/>
      <c r="R135" s="35">
        <v>0</v>
      </c>
      <c r="S135" s="36" t="e">
        <f t="shared" si="5"/>
        <v>#DIV/0!</v>
      </c>
      <c r="T135" s="54"/>
      <c r="U135" s="54"/>
      <c r="V135" s="54"/>
      <c r="W135" s="54"/>
      <c r="Y135" s="15"/>
      <c r="AE135" s="41"/>
      <c r="AF135" s="49"/>
      <c r="AH135" s="41"/>
      <c r="AI135" s="45"/>
      <c r="AJ135" s="46"/>
      <c r="AK135" s="47"/>
      <c r="AL135" s="45"/>
      <c r="AM135" s="48"/>
      <c r="AN135" s="47"/>
      <c r="AO135" s="49"/>
    </row>
    <row r="136" spans="1:41" x14ac:dyDescent="0.25">
      <c r="A136" s="5">
        <v>1133</v>
      </c>
      <c r="B136" s="94"/>
      <c r="C136" s="93"/>
      <c r="D136" s="51"/>
      <c r="E136" s="51"/>
      <c r="F136" s="91"/>
      <c r="G136" s="27">
        <f t="shared" si="4"/>
        <v>0</v>
      </c>
      <c r="H136" s="50"/>
      <c r="I136" s="50"/>
      <c r="J136" s="51"/>
      <c r="K136" s="61"/>
      <c r="L136" s="32"/>
      <c r="M136" s="32"/>
      <c r="N136" s="32"/>
      <c r="O136" s="32"/>
      <c r="P136" s="33"/>
      <c r="Q136" s="34"/>
      <c r="R136" s="35">
        <v>0</v>
      </c>
      <c r="S136" s="36" t="e">
        <f t="shared" si="5"/>
        <v>#DIV/0!</v>
      </c>
      <c r="T136" s="54"/>
      <c r="U136" s="54"/>
      <c r="V136" s="54"/>
      <c r="W136" s="54"/>
      <c r="Y136" s="15"/>
      <c r="AE136" s="41"/>
      <c r="AF136" s="49"/>
      <c r="AH136" s="41"/>
      <c r="AI136" s="45"/>
      <c r="AJ136" s="46"/>
      <c r="AK136" s="47"/>
      <c r="AL136" s="45"/>
      <c r="AM136" s="48"/>
      <c r="AN136" s="47"/>
      <c r="AO136" s="49"/>
    </row>
    <row r="137" spans="1:41" x14ac:dyDescent="0.25">
      <c r="A137" s="5">
        <v>1134</v>
      </c>
      <c r="B137" s="94"/>
      <c r="C137" s="93"/>
      <c r="D137" s="51"/>
      <c r="E137" s="51"/>
      <c r="F137" s="91"/>
      <c r="G137" s="27">
        <f t="shared" si="4"/>
        <v>0</v>
      </c>
      <c r="H137" s="50"/>
      <c r="I137" s="50"/>
      <c r="J137" s="51"/>
      <c r="K137" s="61"/>
      <c r="L137" s="32"/>
      <c r="M137" s="32"/>
      <c r="N137" s="32"/>
      <c r="O137" s="32"/>
      <c r="P137" s="33"/>
      <c r="Q137" s="34"/>
      <c r="R137" s="35">
        <v>0</v>
      </c>
      <c r="S137" s="36" t="e">
        <f t="shared" si="5"/>
        <v>#DIV/0!</v>
      </c>
      <c r="T137" s="54"/>
      <c r="U137" s="54"/>
      <c r="V137" s="54"/>
      <c r="W137" s="54"/>
      <c r="Y137" s="15"/>
      <c r="AE137" s="41"/>
      <c r="AF137" s="49"/>
      <c r="AH137" s="41"/>
      <c r="AI137" s="45"/>
      <c r="AJ137" s="46"/>
      <c r="AK137" s="47"/>
      <c r="AL137" s="45"/>
      <c r="AM137" s="48"/>
      <c r="AN137" s="47"/>
      <c r="AO137" s="49"/>
    </row>
    <row r="138" spans="1:41" x14ac:dyDescent="0.25">
      <c r="A138" s="5">
        <v>1135</v>
      </c>
      <c r="B138" s="94"/>
      <c r="C138" s="93"/>
      <c r="D138" s="51"/>
      <c r="E138" s="51"/>
      <c r="F138" s="91"/>
      <c r="G138" s="27">
        <f t="shared" si="4"/>
        <v>0</v>
      </c>
      <c r="H138" s="50"/>
      <c r="I138" s="50"/>
      <c r="J138" s="51"/>
      <c r="K138" s="61"/>
      <c r="L138" s="32"/>
      <c r="M138" s="32"/>
      <c r="N138" s="32"/>
      <c r="O138" s="32"/>
      <c r="P138" s="33"/>
      <c r="Q138" s="34"/>
      <c r="R138" s="35">
        <v>0</v>
      </c>
      <c r="S138" s="36" t="e">
        <f t="shared" si="5"/>
        <v>#DIV/0!</v>
      </c>
      <c r="T138" s="54"/>
      <c r="U138" s="54"/>
      <c r="V138" s="54"/>
      <c r="W138" s="54"/>
      <c r="Y138" s="15"/>
      <c r="AE138" s="41"/>
      <c r="AF138" s="49"/>
      <c r="AH138" s="41"/>
      <c r="AI138" s="45"/>
      <c r="AJ138" s="46"/>
      <c r="AK138" s="47"/>
      <c r="AL138" s="45"/>
      <c r="AM138" s="48"/>
      <c r="AN138" s="47"/>
      <c r="AO138" s="49"/>
    </row>
    <row r="139" spans="1:41" x14ac:dyDescent="0.25">
      <c r="A139" s="5">
        <v>1136</v>
      </c>
      <c r="B139" s="94"/>
      <c r="C139" s="93"/>
      <c r="D139" s="51"/>
      <c r="E139" s="51"/>
      <c r="F139" s="91"/>
      <c r="G139" s="27">
        <f t="shared" si="4"/>
        <v>0</v>
      </c>
      <c r="H139" s="50"/>
      <c r="I139" s="50"/>
      <c r="J139" s="51"/>
      <c r="K139" s="61"/>
      <c r="L139" s="32"/>
      <c r="M139" s="32"/>
      <c r="N139" s="32"/>
      <c r="O139" s="32"/>
      <c r="P139" s="33"/>
      <c r="Q139" s="34"/>
      <c r="R139" s="35">
        <v>0</v>
      </c>
      <c r="S139" s="36" t="e">
        <f t="shared" si="5"/>
        <v>#DIV/0!</v>
      </c>
      <c r="T139" s="54"/>
      <c r="U139" s="54"/>
      <c r="V139" s="54"/>
      <c r="W139" s="54"/>
      <c r="Y139" s="15"/>
      <c r="AE139" s="41"/>
      <c r="AF139" s="49"/>
      <c r="AH139" s="41"/>
      <c r="AI139" s="45"/>
      <c r="AJ139" s="46"/>
      <c r="AK139" s="47"/>
      <c r="AL139" s="45"/>
      <c r="AM139" s="48"/>
      <c r="AN139" s="47"/>
      <c r="AO139" s="49"/>
    </row>
    <row r="140" spans="1:41" x14ac:dyDescent="0.25">
      <c r="A140" s="5">
        <v>1137</v>
      </c>
      <c r="B140" s="94"/>
      <c r="C140" s="93"/>
      <c r="D140" s="51"/>
      <c r="E140" s="51"/>
      <c r="F140" s="91"/>
      <c r="G140" s="27">
        <f t="shared" si="4"/>
        <v>0</v>
      </c>
      <c r="H140" s="50"/>
      <c r="I140" s="50"/>
      <c r="J140" s="51"/>
      <c r="K140" s="61"/>
      <c r="L140" s="32"/>
      <c r="M140" s="32"/>
      <c r="N140" s="32"/>
      <c r="O140" s="32"/>
      <c r="P140" s="33"/>
      <c r="Q140" s="34"/>
      <c r="R140" s="35">
        <v>0</v>
      </c>
      <c r="S140" s="36" t="e">
        <f t="shared" si="5"/>
        <v>#DIV/0!</v>
      </c>
      <c r="T140" s="54"/>
      <c r="U140" s="54"/>
      <c r="V140" s="54"/>
      <c r="W140" s="54"/>
      <c r="Y140" s="15"/>
      <c r="AE140" s="41"/>
      <c r="AF140" s="49"/>
      <c r="AH140" s="41"/>
      <c r="AI140" s="45"/>
      <c r="AJ140" s="46"/>
      <c r="AK140" s="47"/>
      <c r="AL140" s="45"/>
      <c r="AM140" s="48"/>
      <c r="AN140" s="47"/>
      <c r="AO140" s="49"/>
    </row>
    <row r="141" spans="1:41" x14ac:dyDescent="0.25">
      <c r="A141" s="5">
        <v>1138</v>
      </c>
      <c r="B141" s="94"/>
      <c r="C141" s="93"/>
      <c r="D141" s="51"/>
      <c r="E141" s="51"/>
      <c r="F141" s="91"/>
      <c r="G141" s="27">
        <f t="shared" si="4"/>
        <v>0</v>
      </c>
      <c r="H141" s="50"/>
      <c r="I141" s="50"/>
      <c r="J141" s="51"/>
      <c r="K141" s="61"/>
      <c r="L141" s="32"/>
      <c r="M141" s="32"/>
      <c r="N141" s="32"/>
      <c r="O141" s="32"/>
      <c r="P141" s="33"/>
      <c r="Q141" s="34"/>
      <c r="R141" s="35">
        <v>0</v>
      </c>
      <c r="S141" s="36" t="e">
        <f t="shared" si="5"/>
        <v>#DIV/0!</v>
      </c>
      <c r="T141" s="54"/>
      <c r="U141" s="54"/>
      <c r="V141" s="54"/>
      <c r="W141" s="54"/>
      <c r="Y141" s="15"/>
      <c r="AE141" s="41"/>
      <c r="AF141" s="49"/>
      <c r="AH141" s="41"/>
      <c r="AI141" s="45"/>
      <c r="AJ141" s="46"/>
      <c r="AK141" s="47"/>
      <c r="AL141" s="45"/>
      <c r="AM141" s="48"/>
      <c r="AN141" s="47"/>
      <c r="AO141" s="49"/>
    </row>
    <row r="142" spans="1:41" x14ac:dyDescent="0.25">
      <c r="A142" s="5">
        <v>1139</v>
      </c>
      <c r="B142" s="94"/>
      <c r="C142" s="93"/>
      <c r="D142" s="51"/>
      <c r="E142" s="51"/>
      <c r="F142" s="91"/>
      <c r="G142" s="27">
        <f t="shared" si="4"/>
        <v>0</v>
      </c>
      <c r="H142" s="50"/>
      <c r="I142" s="50"/>
      <c r="J142" s="51"/>
      <c r="K142" s="61"/>
      <c r="L142" s="32"/>
      <c r="M142" s="32"/>
      <c r="N142" s="32"/>
      <c r="O142" s="32"/>
      <c r="P142" s="33"/>
      <c r="Q142" s="34"/>
      <c r="R142" s="35">
        <v>0</v>
      </c>
      <c r="S142" s="36" t="e">
        <f t="shared" si="5"/>
        <v>#DIV/0!</v>
      </c>
      <c r="T142" s="54"/>
      <c r="U142" s="54"/>
      <c r="V142" s="54"/>
      <c r="W142" s="54"/>
      <c r="Y142" s="15"/>
      <c r="AE142" s="41"/>
      <c r="AF142" s="49"/>
      <c r="AH142" s="41"/>
      <c r="AI142" s="45"/>
      <c r="AJ142" s="46"/>
      <c r="AK142" s="47"/>
      <c r="AL142" s="45"/>
      <c r="AM142" s="48"/>
      <c r="AN142" s="47"/>
      <c r="AO142" s="49"/>
    </row>
    <row r="143" spans="1:41" x14ac:dyDescent="0.25">
      <c r="A143" s="5">
        <v>1140</v>
      </c>
      <c r="B143" s="94"/>
      <c r="C143" s="93"/>
      <c r="D143" s="51"/>
      <c r="E143" s="51"/>
      <c r="F143" s="91"/>
      <c r="G143" s="27">
        <f t="shared" si="4"/>
        <v>0</v>
      </c>
      <c r="H143" s="50"/>
      <c r="I143" s="50"/>
      <c r="J143" s="51"/>
      <c r="K143" s="61"/>
      <c r="L143" s="32"/>
      <c r="M143" s="32"/>
      <c r="N143" s="32"/>
      <c r="O143" s="32"/>
      <c r="P143" s="33"/>
      <c r="Q143" s="34"/>
      <c r="R143" s="35">
        <v>0</v>
      </c>
      <c r="S143" s="36" t="e">
        <f t="shared" si="5"/>
        <v>#DIV/0!</v>
      </c>
      <c r="T143" s="54"/>
      <c r="U143" s="54"/>
      <c r="V143" s="54"/>
      <c r="W143" s="54"/>
      <c r="Y143" s="15"/>
      <c r="AE143" s="41"/>
      <c r="AF143" s="49"/>
      <c r="AH143" s="41"/>
      <c r="AI143" s="45"/>
      <c r="AJ143" s="46"/>
      <c r="AK143" s="47"/>
      <c r="AL143" s="45"/>
      <c r="AM143" s="48"/>
      <c r="AN143" s="47"/>
      <c r="AO143" s="49"/>
    </row>
    <row r="144" spans="1:41" x14ac:dyDescent="0.25">
      <c r="A144" s="5">
        <v>1141</v>
      </c>
      <c r="B144" s="94"/>
      <c r="C144" s="93"/>
      <c r="D144" s="51"/>
      <c r="E144" s="51"/>
      <c r="F144" s="91"/>
      <c r="G144" s="27">
        <f t="shared" si="4"/>
        <v>0</v>
      </c>
      <c r="H144" s="50"/>
      <c r="I144" s="50"/>
      <c r="J144" s="51"/>
      <c r="K144" s="61"/>
      <c r="L144" s="32"/>
      <c r="M144" s="32"/>
      <c r="N144" s="32"/>
      <c r="O144" s="32"/>
      <c r="P144" s="33"/>
      <c r="Q144" s="34"/>
      <c r="R144" s="35">
        <v>0</v>
      </c>
      <c r="S144" s="36" t="e">
        <f t="shared" si="5"/>
        <v>#DIV/0!</v>
      </c>
      <c r="T144" s="54"/>
      <c r="U144" s="54"/>
      <c r="V144" s="54"/>
      <c r="W144" s="54"/>
      <c r="Y144" s="15"/>
      <c r="AE144" s="41"/>
      <c r="AF144" s="49"/>
      <c r="AH144" s="41"/>
      <c r="AI144" s="45"/>
      <c r="AJ144" s="46"/>
      <c r="AK144" s="47"/>
      <c r="AL144" s="45"/>
      <c r="AM144" s="48"/>
      <c r="AN144" s="47"/>
      <c r="AO144" s="49"/>
    </row>
    <row r="145" spans="1:41" x14ac:dyDescent="0.25">
      <c r="A145" s="5">
        <v>1142</v>
      </c>
      <c r="B145" s="94"/>
      <c r="C145" s="93"/>
      <c r="D145" s="51"/>
      <c r="E145" s="51"/>
      <c r="F145" s="91"/>
      <c r="G145" s="27">
        <f t="shared" si="4"/>
        <v>0</v>
      </c>
      <c r="H145" s="50"/>
      <c r="I145" s="50"/>
      <c r="J145" s="51"/>
      <c r="K145" s="61"/>
      <c r="L145" s="32"/>
      <c r="M145" s="32"/>
      <c r="N145" s="32"/>
      <c r="O145" s="32"/>
      <c r="P145" s="33"/>
      <c r="Q145" s="34"/>
      <c r="R145" s="35">
        <v>0</v>
      </c>
      <c r="S145" s="36" t="e">
        <f t="shared" si="5"/>
        <v>#DIV/0!</v>
      </c>
      <c r="T145" s="54"/>
      <c r="U145" s="54"/>
      <c r="V145" s="54"/>
      <c r="W145" s="54"/>
      <c r="Y145" s="15"/>
      <c r="AE145" s="41"/>
      <c r="AF145" s="49"/>
      <c r="AH145" s="41"/>
      <c r="AI145" s="45"/>
      <c r="AJ145" s="46"/>
      <c r="AK145" s="47"/>
      <c r="AL145" s="45"/>
      <c r="AM145" s="48"/>
      <c r="AN145" s="47"/>
      <c r="AO145" s="49"/>
    </row>
    <row r="146" spans="1:41" x14ac:dyDescent="0.25">
      <c r="A146" s="5">
        <v>1143</v>
      </c>
      <c r="B146" s="94"/>
      <c r="C146" s="93"/>
      <c r="D146" s="51"/>
      <c r="E146" s="51"/>
      <c r="F146" s="91"/>
      <c r="G146" s="27">
        <f t="shared" si="4"/>
        <v>0</v>
      </c>
      <c r="H146" s="50"/>
      <c r="I146" s="50"/>
      <c r="J146" s="51"/>
      <c r="K146" s="61"/>
      <c r="L146" s="32"/>
      <c r="M146" s="32"/>
      <c r="N146" s="32"/>
      <c r="O146" s="32"/>
      <c r="P146" s="33"/>
      <c r="Q146" s="34"/>
      <c r="R146" s="35">
        <v>0</v>
      </c>
      <c r="S146" s="36" t="e">
        <f t="shared" si="5"/>
        <v>#DIV/0!</v>
      </c>
      <c r="T146" s="54"/>
      <c r="U146" s="54"/>
      <c r="V146" s="54"/>
      <c r="W146" s="54"/>
      <c r="Y146" s="15"/>
      <c r="AE146" s="41"/>
      <c r="AF146" s="49"/>
      <c r="AH146" s="41"/>
      <c r="AI146" s="45"/>
      <c r="AJ146" s="46"/>
      <c r="AK146" s="47"/>
      <c r="AL146" s="45"/>
      <c r="AM146" s="48"/>
      <c r="AN146" s="47"/>
      <c r="AO146" s="49"/>
    </row>
    <row r="147" spans="1:41" x14ac:dyDescent="0.25">
      <c r="A147" s="5">
        <v>1144</v>
      </c>
      <c r="B147" s="94"/>
      <c r="C147" s="93"/>
      <c r="D147" s="51"/>
      <c r="E147" s="51"/>
      <c r="F147" s="91"/>
      <c r="G147" s="27">
        <f t="shared" si="4"/>
        <v>0</v>
      </c>
      <c r="H147" s="50"/>
      <c r="I147" s="50"/>
      <c r="J147" s="51"/>
      <c r="K147" s="61"/>
      <c r="L147" s="32"/>
      <c r="M147" s="32"/>
      <c r="N147" s="32"/>
      <c r="O147" s="32"/>
      <c r="P147" s="33"/>
      <c r="Q147" s="34"/>
      <c r="R147" s="35">
        <v>0</v>
      </c>
      <c r="S147" s="36" t="e">
        <f t="shared" si="5"/>
        <v>#DIV/0!</v>
      </c>
      <c r="T147" s="54"/>
      <c r="U147" s="54"/>
      <c r="V147" s="54"/>
      <c r="W147" s="54"/>
      <c r="Y147" s="15"/>
      <c r="AE147" s="41"/>
      <c r="AF147" s="49"/>
      <c r="AH147" s="41"/>
      <c r="AI147" s="45"/>
      <c r="AJ147" s="46"/>
      <c r="AK147" s="47"/>
      <c r="AL147" s="45"/>
      <c r="AM147" s="48"/>
      <c r="AN147" s="47"/>
      <c r="AO147" s="49"/>
    </row>
    <row r="148" spans="1:41" x14ac:dyDescent="0.25">
      <c r="A148" s="5">
        <v>1145</v>
      </c>
      <c r="B148" s="94"/>
      <c r="C148" s="93"/>
      <c r="D148" s="51"/>
      <c r="E148" s="51"/>
      <c r="F148" s="91"/>
      <c r="G148" s="27">
        <f t="shared" si="4"/>
        <v>0</v>
      </c>
      <c r="H148" s="50"/>
      <c r="I148" s="50"/>
      <c r="J148" s="51"/>
      <c r="K148" s="61"/>
      <c r="L148" s="32"/>
      <c r="M148" s="32"/>
      <c r="N148" s="32"/>
      <c r="O148" s="32"/>
      <c r="P148" s="33"/>
      <c r="Q148" s="34"/>
      <c r="R148" s="35">
        <v>0</v>
      </c>
      <c r="S148" s="36" t="e">
        <f t="shared" si="5"/>
        <v>#DIV/0!</v>
      </c>
      <c r="T148" s="54"/>
      <c r="U148" s="54"/>
      <c r="V148" s="54"/>
      <c r="W148" s="54"/>
      <c r="Y148" s="15"/>
      <c r="AE148" s="41"/>
      <c r="AF148" s="49"/>
      <c r="AH148" s="41"/>
      <c r="AI148" s="45"/>
      <c r="AJ148" s="46"/>
      <c r="AK148" s="47"/>
      <c r="AL148" s="45"/>
      <c r="AM148" s="48"/>
      <c r="AN148" s="47"/>
      <c r="AO148" s="49"/>
    </row>
    <row r="149" spans="1:41" x14ac:dyDescent="0.25">
      <c r="A149" s="5">
        <v>1146</v>
      </c>
      <c r="B149" s="94"/>
      <c r="C149" s="93"/>
      <c r="D149" s="51"/>
      <c r="E149" s="51"/>
      <c r="F149" s="91"/>
      <c r="G149" s="27">
        <f t="shared" si="4"/>
        <v>0</v>
      </c>
      <c r="H149" s="50"/>
      <c r="I149" s="50"/>
      <c r="J149" s="51"/>
      <c r="K149" s="61"/>
      <c r="L149" s="32"/>
      <c r="M149" s="32"/>
      <c r="N149" s="32"/>
      <c r="O149" s="32"/>
      <c r="P149" s="33"/>
      <c r="Q149" s="34"/>
      <c r="R149" s="35">
        <v>0</v>
      </c>
      <c r="S149" s="36" t="e">
        <f t="shared" si="5"/>
        <v>#DIV/0!</v>
      </c>
      <c r="T149" s="54"/>
      <c r="U149" s="54"/>
      <c r="V149" s="54"/>
      <c r="W149" s="54"/>
      <c r="Y149" s="15"/>
      <c r="AE149" s="41"/>
      <c r="AF149" s="49"/>
      <c r="AH149" s="41"/>
      <c r="AI149" s="45"/>
      <c r="AJ149" s="46"/>
      <c r="AK149" s="47"/>
      <c r="AL149" s="45"/>
      <c r="AM149" s="48"/>
      <c r="AN149" s="47"/>
      <c r="AO149" s="49"/>
    </row>
    <row r="150" spans="1:41" x14ac:dyDescent="0.25">
      <c r="A150" s="5">
        <v>1147</v>
      </c>
      <c r="B150" s="94"/>
      <c r="C150" s="93"/>
      <c r="D150" s="51"/>
      <c r="E150" s="51"/>
      <c r="F150" s="91"/>
      <c r="G150" s="27">
        <f t="shared" si="4"/>
        <v>0</v>
      </c>
      <c r="H150" s="50"/>
      <c r="I150" s="50"/>
      <c r="J150" s="51"/>
      <c r="K150" s="61"/>
      <c r="L150" s="32"/>
      <c r="M150" s="32"/>
      <c r="N150" s="32"/>
      <c r="O150" s="32"/>
      <c r="P150" s="33"/>
      <c r="Q150" s="34"/>
      <c r="R150" s="35">
        <v>0</v>
      </c>
      <c r="S150" s="36" t="e">
        <f t="shared" si="5"/>
        <v>#DIV/0!</v>
      </c>
      <c r="T150" s="54"/>
      <c r="U150" s="54"/>
      <c r="V150" s="54"/>
      <c r="W150" s="54"/>
      <c r="Y150" s="15"/>
      <c r="AE150" s="41"/>
      <c r="AF150" s="49"/>
      <c r="AH150" s="41"/>
      <c r="AI150" s="45"/>
      <c r="AJ150" s="46"/>
      <c r="AK150" s="47"/>
      <c r="AL150" s="45"/>
      <c r="AM150" s="48"/>
      <c r="AN150" s="47"/>
      <c r="AO150" s="49"/>
    </row>
    <row r="151" spans="1:41" x14ac:dyDescent="0.25">
      <c r="A151" s="5">
        <v>1148</v>
      </c>
      <c r="B151" s="94"/>
      <c r="C151" s="93"/>
      <c r="D151" s="51"/>
      <c r="E151" s="51"/>
      <c r="F151" s="91"/>
      <c r="G151" s="27">
        <f t="shared" si="4"/>
        <v>0</v>
      </c>
      <c r="H151" s="50"/>
      <c r="I151" s="50"/>
      <c r="J151" s="51"/>
      <c r="K151" s="61"/>
      <c r="L151" s="32"/>
      <c r="M151" s="32"/>
      <c r="N151" s="32"/>
      <c r="O151" s="32"/>
      <c r="P151" s="33"/>
      <c r="Q151" s="34"/>
      <c r="R151" s="35">
        <v>0</v>
      </c>
      <c r="S151" s="36" t="e">
        <f t="shared" si="5"/>
        <v>#DIV/0!</v>
      </c>
      <c r="T151" s="54"/>
      <c r="U151" s="54"/>
      <c r="V151" s="54"/>
      <c r="W151" s="54"/>
      <c r="Y151" s="15"/>
      <c r="AE151" s="41"/>
      <c r="AF151" s="49"/>
      <c r="AH151" s="41"/>
      <c r="AI151" s="45"/>
      <c r="AJ151" s="46"/>
      <c r="AK151" s="47"/>
      <c r="AL151" s="45"/>
      <c r="AM151" s="48"/>
      <c r="AN151" s="47"/>
      <c r="AO151" s="49"/>
    </row>
    <row r="152" spans="1:41" x14ac:dyDescent="0.25">
      <c r="A152" s="5">
        <v>1149</v>
      </c>
      <c r="B152" s="94"/>
      <c r="C152" s="93"/>
      <c r="D152" s="51"/>
      <c r="E152" s="51"/>
      <c r="F152" s="91"/>
      <c r="G152" s="27">
        <f t="shared" si="4"/>
        <v>0</v>
      </c>
      <c r="H152" s="50"/>
      <c r="I152" s="50"/>
      <c r="J152" s="51"/>
      <c r="K152" s="61"/>
      <c r="L152" s="32"/>
      <c r="M152" s="32"/>
      <c r="N152" s="32"/>
      <c r="O152" s="32"/>
      <c r="P152" s="33"/>
      <c r="Q152" s="34"/>
      <c r="R152" s="35">
        <v>0</v>
      </c>
      <c r="S152" s="36" t="e">
        <f t="shared" si="5"/>
        <v>#DIV/0!</v>
      </c>
      <c r="T152" s="54"/>
      <c r="U152" s="54"/>
      <c r="V152" s="54"/>
      <c r="W152" s="54"/>
      <c r="Y152" s="15"/>
      <c r="AE152" s="41"/>
      <c r="AF152" s="49"/>
      <c r="AH152" s="41"/>
      <c r="AI152" s="45"/>
      <c r="AJ152" s="46"/>
      <c r="AK152" s="47"/>
      <c r="AL152" s="45"/>
      <c r="AM152" s="48"/>
      <c r="AN152" s="47"/>
      <c r="AO152" s="49"/>
    </row>
    <row r="153" spans="1:41" x14ac:dyDescent="0.25">
      <c r="A153" s="5">
        <v>1150</v>
      </c>
      <c r="B153" s="94"/>
      <c r="C153" s="93"/>
      <c r="D153" s="51"/>
      <c r="E153" s="51"/>
      <c r="F153" s="91"/>
      <c r="G153" s="27">
        <f t="shared" si="4"/>
        <v>0</v>
      </c>
      <c r="H153" s="50"/>
      <c r="I153" s="50"/>
      <c r="J153" s="51"/>
      <c r="K153" s="61"/>
      <c r="L153" s="32"/>
      <c r="M153" s="32"/>
      <c r="N153" s="32"/>
      <c r="O153" s="32"/>
      <c r="P153" s="33"/>
      <c r="Q153" s="34"/>
      <c r="R153" s="35">
        <v>0</v>
      </c>
      <c r="S153" s="36" t="e">
        <f t="shared" si="5"/>
        <v>#DIV/0!</v>
      </c>
      <c r="T153" s="54"/>
      <c r="U153" s="54"/>
      <c r="V153" s="54"/>
      <c r="W153" s="54"/>
      <c r="Y153" s="15"/>
      <c r="AE153" s="41"/>
      <c r="AF153" s="49"/>
      <c r="AH153" s="41"/>
      <c r="AI153" s="45"/>
      <c r="AJ153" s="46"/>
      <c r="AK153" s="47"/>
      <c r="AL153" s="45"/>
      <c r="AM153" s="48"/>
      <c r="AN153" s="47"/>
      <c r="AO153" s="49"/>
    </row>
    <row r="154" spans="1:41" x14ac:dyDescent="0.25">
      <c r="A154" s="5">
        <v>1151</v>
      </c>
      <c r="B154" s="94"/>
      <c r="C154" s="93"/>
      <c r="D154" s="51"/>
      <c r="E154" s="51"/>
      <c r="F154" s="91"/>
      <c r="G154" s="27">
        <f t="shared" si="4"/>
        <v>0</v>
      </c>
      <c r="H154" s="50"/>
      <c r="I154" s="50"/>
      <c r="J154" s="51"/>
      <c r="K154" s="61"/>
      <c r="L154" s="32"/>
      <c r="M154" s="32"/>
      <c r="N154" s="32"/>
      <c r="O154" s="32"/>
      <c r="P154" s="33"/>
      <c r="Q154" s="34"/>
      <c r="R154" s="35">
        <v>0</v>
      </c>
      <c r="S154" s="36" t="e">
        <f t="shared" si="5"/>
        <v>#DIV/0!</v>
      </c>
      <c r="T154" s="54"/>
      <c r="U154" s="54"/>
      <c r="V154" s="54"/>
      <c r="W154" s="54"/>
      <c r="Y154" s="15"/>
      <c r="AE154" s="41"/>
      <c r="AF154" s="49"/>
      <c r="AH154" s="41"/>
      <c r="AI154" s="45"/>
      <c r="AJ154" s="46"/>
      <c r="AK154" s="47"/>
      <c r="AL154" s="45"/>
      <c r="AM154" s="48"/>
      <c r="AN154" s="47"/>
      <c r="AO154" s="49"/>
    </row>
    <row r="155" spans="1:41" x14ac:dyDescent="0.25">
      <c r="A155" s="5">
        <v>1152</v>
      </c>
      <c r="B155" s="94"/>
      <c r="C155" s="93"/>
      <c r="D155" s="51"/>
      <c r="E155" s="51"/>
      <c r="F155" s="91"/>
      <c r="G155" s="27">
        <f t="shared" si="4"/>
        <v>0</v>
      </c>
      <c r="H155" s="50"/>
      <c r="I155" s="50"/>
      <c r="J155" s="51"/>
      <c r="K155" s="61"/>
      <c r="L155" s="32"/>
      <c r="M155" s="32"/>
      <c r="N155" s="32"/>
      <c r="O155" s="32"/>
      <c r="P155" s="33"/>
      <c r="Q155" s="34"/>
      <c r="R155" s="35">
        <v>0</v>
      </c>
      <c r="S155" s="36" t="e">
        <f t="shared" si="5"/>
        <v>#DIV/0!</v>
      </c>
      <c r="T155" s="54"/>
      <c r="U155" s="54"/>
      <c r="V155" s="54"/>
      <c r="W155" s="54"/>
      <c r="Y155" s="15"/>
      <c r="AE155" s="41"/>
      <c r="AF155" s="49"/>
      <c r="AH155" s="41"/>
      <c r="AI155" s="45"/>
      <c r="AJ155" s="46"/>
      <c r="AK155" s="47"/>
      <c r="AL155" s="45"/>
      <c r="AM155" s="48"/>
      <c r="AN155" s="47"/>
      <c r="AO155" s="49"/>
    </row>
    <row r="156" spans="1:41" x14ac:dyDescent="0.25">
      <c r="A156" s="5">
        <v>1153</v>
      </c>
      <c r="B156" s="94"/>
      <c r="C156" s="93"/>
      <c r="D156" s="51"/>
      <c r="E156" s="51"/>
      <c r="F156" s="91"/>
      <c r="G156" s="27">
        <f t="shared" si="4"/>
        <v>0</v>
      </c>
      <c r="H156" s="50"/>
      <c r="I156" s="50"/>
      <c r="J156" s="51"/>
      <c r="K156" s="61"/>
      <c r="L156" s="32"/>
      <c r="M156" s="32"/>
      <c r="N156" s="32"/>
      <c r="O156" s="32"/>
      <c r="P156" s="33"/>
      <c r="Q156" s="34"/>
      <c r="R156" s="35">
        <v>0</v>
      </c>
      <c r="S156" s="36" t="e">
        <f t="shared" si="5"/>
        <v>#DIV/0!</v>
      </c>
      <c r="T156" s="54"/>
      <c r="U156" s="54"/>
      <c r="V156" s="54"/>
      <c r="W156" s="54"/>
      <c r="Y156" s="15"/>
      <c r="AE156" s="41"/>
      <c r="AF156" s="49"/>
      <c r="AH156" s="41"/>
      <c r="AI156" s="45"/>
      <c r="AJ156" s="46"/>
      <c r="AK156" s="47"/>
      <c r="AL156" s="45"/>
      <c r="AM156" s="48"/>
      <c r="AN156" s="47"/>
      <c r="AO156" s="49"/>
    </row>
    <row r="157" spans="1:41" x14ac:dyDescent="0.25">
      <c r="A157" s="5">
        <v>1154</v>
      </c>
      <c r="B157" s="94"/>
      <c r="C157" s="93"/>
      <c r="D157" s="51"/>
      <c r="E157" s="51"/>
      <c r="F157" s="91"/>
      <c r="G157" s="27">
        <f t="shared" si="4"/>
        <v>0</v>
      </c>
      <c r="H157" s="50"/>
      <c r="I157" s="50"/>
      <c r="J157" s="51"/>
      <c r="K157" s="61"/>
      <c r="L157" s="32"/>
      <c r="M157" s="32"/>
      <c r="N157" s="32"/>
      <c r="O157" s="32"/>
      <c r="P157" s="33"/>
      <c r="Q157" s="34"/>
      <c r="R157" s="35">
        <v>0</v>
      </c>
      <c r="S157" s="36" t="e">
        <f t="shared" si="5"/>
        <v>#DIV/0!</v>
      </c>
      <c r="T157" s="54"/>
      <c r="U157" s="54"/>
      <c r="V157" s="54"/>
      <c r="W157" s="54"/>
      <c r="Y157" s="15"/>
      <c r="AE157" s="41"/>
      <c r="AF157" s="49"/>
      <c r="AH157" s="41"/>
      <c r="AI157" s="45"/>
      <c r="AJ157" s="46"/>
      <c r="AK157" s="47"/>
      <c r="AL157" s="45"/>
      <c r="AM157" s="48"/>
      <c r="AN157" s="47"/>
      <c r="AO157" s="49"/>
    </row>
    <row r="158" spans="1:41" x14ac:dyDescent="0.25">
      <c r="A158" s="5">
        <v>1155</v>
      </c>
      <c r="B158" s="94"/>
      <c r="C158" s="93"/>
      <c r="D158" s="51"/>
      <c r="E158" s="51"/>
      <c r="F158" s="91"/>
      <c r="G158" s="27">
        <f t="shared" si="4"/>
        <v>0</v>
      </c>
      <c r="H158" s="50"/>
      <c r="I158" s="50"/>
      <c r="J158" s="51"/>
      <c r="K158" s="61"/>
      <c r="L158" s="32"/>
      <c r="M158" s="32"/>
      <c r="N158" s="32"/>
      <c r="O158" s="32"/>
      <c r="P158" s="33"/>
      <c r="Q158" s="34"/>
      <c r="R158" s="35">
        <v>0</v>
      </c>
      <c r="S158" s="36" t="e">
        <f t="shared" si="5"/>
        <v>#DIV/0!</v>
      </c>
      <c r="T158" s="54"/>
      <c r="U158" s="54"/>
      <c r="V158" s="54"/>
      <c r="W158" s="54"/>
      <c r="Y158" s="15"/>
      <c r="AE158" s="41"/>
      <c r="AF158" s="49"/>
      <c r="AH158" s="41"/>
      <c r="AI158" s="45"/>
      <c r="AJ158" s="46"/>
      <c r="AK158" s="47"/>
      <c r="AL158" s="45"/>
      <c r="AM158" s="48"/>
      <c r="AN158" s="47"/>
      <c r="AO158" s="49"/>
    </row>
    <row r="159" spans="1:41" x14ac:dyDescent="0.25">
      <c r="A159" s="5">
        <v>1156</v>
      </c>
      <c r="B159" s="94"/>
      <c r="C159" s="93"/>
      <c r="D159" s="51"/>
      <c r="E159" s="51"/>
      <c r="F159" s="91"/>
      <c r="G159" s="27">
        <f t="shared" si="4"/>
        <v>0</v>
      </c>
      <c r="H159" s="50"/>
      <c r="I159" s="50"/>
      <c r="J159" s="51"/>
      <c r="K159" s="61"/>
      <c r="L159" s="32"/>
      <c r="M159" s="32"/>
      <c r="N159" s="32"/>
      <c r="O159" s="32"/>
      <c r="P159" s="33"/>
      <c r="Q159" s="34"/>
      <c r="R159" s="35">
        <v>0</v>
      </c>
      <c r="S159" s="36" t="e">
        <f t="shared" si="5"/>
        <v>#DIV/0!</v>
      </c>
      <c r="T159" s="54"/>
      <c r="U159" s="54"/>
      <c r="V159" s="54"/>
      <c r="W159" s="54"/>
      <c r="Y159" s="15"/>
      <c r="AE159" s="41"/>
      <c r="AF159" s="49"/>
      <c r="AH159" s="41"/>
      <c r="AI159" s="45"/>
      <c r="AJ159" s="46"/>
      <c r="AK159" s="47"/>
      <c r="AL159" s="45"/>
      <c r="AM159" s="48"/>
      <c r="AN159" s="47"/>
      <c r="AO159" s="49"/>
    </row>
    <row r="160" spans="1:41" x14ac:dyDescent="0.25">
      <c r="A160" s="5">
        <v>1157</v>
      </c>
      <c r="B160" s="94"/>
      <c r="C160" s="93"/>
      <c r="D160" s="51"/>
      <c r="E160" s="51"/>
      <c r="F160" s="91"/>
      <c r="G160" s="27">
        <f t="shared" si="4"/>
        <v>0</v>
      </c>
      <c r="H160" s="50"/>
      <c r="I160" s="50"/>
      <c r="J160" s="51"/>
      <c r="K160" s="61"/>
      <c r="L160" s="32"/>
      <c r="M160" s="32"/>
      <c r="N160" s="32"/>
      <c r="O160" s="32"/>
      <c r="P160" s="33"/>
      <c r="Q160" s="34"/>
      <c r="R160" s="35">
        <v>0</v>
      </c>
      <c r="S160" s="36" t="e">
        <f t="shared" si="5"/>
        <v>#DIV/0!</v>
      </c>
      <c r="T160" s="54"/>
      <c r="U160" s="54"/>
      <c r="V160" s="54"/>
      <c r="W160" s="54"/>
      <c r="Y160" s="15"/>
      <c r="AE160" s="41"/>
      <c r="AF160" s="49"/>
      <c r="AH160" s="41"/>
      <c r="AI160" s="45"/>
      <c r="AJ160" s="46"/>
      <c r="AK160" s="47"/>
      <c r="AL160" s="45"/>
      <c r="AM160" s="48"/>
      <c r="AN160" s="47"/>
      <c r="AO160" s="49"/>
    </row>
    <row r="161" spans="1:41" x14ac:dyDescent="0.25">
      <c r="A161" s="5">
        <v>1158</v>
      </c>
      <c r="B161" s="94"/>
      <c r="C161" s="93"/>
      <c r="D161" s="51"/>
      <c r="E161" s="51"/>
      <c r="F161" s="91"/>
      <c r="G161" s="27">
        <f t="shared" si="4"/>
        <v>0</v>
      </c>
      <c r="H161" s="50"/>
      <c r="I161" s="50"/>
      <c r="J161" s="51"/>
      <c r="K161" s="61"/>
      <c r="L161" s="32"/>
      <c r="M161" s="32"/>
      <c r="N161" s="32"/>
      <c r="O161" s="32"/>
      <c r="P161" s="33"/>
      <c r="Q161" s="34"/>
      <c r="R161" s="35">
        <v>0</v>
      </c>
      <c r="S161" s="36" t="e">
        <f t="shared" si="5"/>
        <v>#DIV/0!</v>
      </c>
      <c r="T161" s="54"/>
      <c r="U161" s="54"/>
      <c r="V161" s="54"/>
      <c r="W161" s="54"/>
      <c r="Y161" s="15"/>
      <c r="AE161" s="41"/>
      <c r="AF161" s="49"/>
      <c r="AH161" s="41"/>
      <c r="AI161" s="45"/>
      <c r="AJ161" s="46"/>
      <c r="AK161" s="47"/>
      <c r="AL161" s="45"/>
      <c r="AM161" s="48"/>
      <c r="AN161" s="47"/>
      <c r="AO161" s="49"/>
    </row>
    <row r="162" spans="1:41" x14ac:dyDescent="0.25">
      <c r="A162" s="5">
        <v>1159</v>
      </c>
      <c r="B162" s="94"/>
      <c r="C162" s="93"/>
      <c r="D162" s="51"/>
      <c r="E162" s="51"/>
      <c r="F162" s="91"/>
      <c r="G162" s="27">
        <f t="shared" si="4"/>
        <v>0</v>
      </c>
      <c r="H162" s="50"/>
      <c r="I162" s="50"/>
      <c r="J162" s="51"/>
      <c r="K162" s="61"/>
      <c r="L162" s="32"/>
      <c r="M162" s="32"/>
      <c r="N162" s="32"/>
      <c r="O162" s="32"/>
      <c r="P162" s="33"/>
      <c r="Q162" s="34"/>
      <c r="R162" s="35">
        <v>0</v>
      </c>
      <c r="S162" s="36" t="e">
        <f t="shared" si="5"/>
        <v>#DIV/0!</v>
      </c>
      <c r="T162" s="54"/>
      <c r="U162" s="54"/>
      <c r="V162" s="54"/>
      <c r="W162" s="54"/>
      <c r="Y162" s="15"/>
      <c r="AE162" s="41"/>
      <c r="AF162" s="49"/>
      <c r="AH162" s="41"/>
      <c r="AI162" s="45"/>
      <c r="AJ162" s="46"/>
      <c r="AK162" s="47"/>
      <c r="AL162" s="45"/>
      <c r="AM162" s="48"/>
      <c r="AN162" s="47"/>
      <c r="AO162" s="49"/>
    </row>
    <row r="163" spans="1:41" x14ac:dyDescent="0.25">
      <c r="A163" s="5">
        <v>1160</v>
      </c>
      <c r="B163" s="94"/>
      <c r="C163" s="93"/>
      <c r="D163" s="51"/>
      <c r="E163" s="51"/>
      <c r="F163" s="91"/>
      <c r="G163" s="27">
        <f t="shared" si="4"/>
        <v>0</v>
      </c>
      <c r="H163" s="50"/>
      <c r="I163" s="50"/>
      <c r="J163" s="51"/>
      <c r="K163" s="61"/>
      <c r="L163" s="32"/>
      <c r="M163" s="32"/>
      <c r="N163" s="32"/>
      <c r="O163" s="32"/>
      <c r="P163" s="33"/>
      <c r="Q163" s="34"/>
      <c r="R163" s="35">
        <v>0</v>
      </c>
      <c r="S163" s="36" t="e">
        <f t="shared" si="5"/>
        <v>#DIV/0!</v>
      </c>
      <c r="T163" s="54"/>
      <c r="U163" s="54"/>
      <c r="V163" s="54"/>
      <c r="W163" s="54"/>
      <c r="Y163" s="15"/>
      <c r="AE163" s="41"/>
      <c r="AF163" s="49"/>
      <c r="AH163" s="41"/>
      <c r="AI163" s="45"/>
      <c r="AJ163" s="46"/>
      <c r="AK163" s="47"/>
      <c r="AL163" s="45"/>
      <c r="AM163" s="48"/>
      <c r="AN163" s="47"/>
      <c r="AO163" s="49"/>
    </row>
    <row r="164" spans="1:41" x14ac:dyDescent="0.25">
      <c r="A164" s="5">
        <v>1161</v>
      </c>
      <c r="B164" s="94"/>
      <c r="C164" s="93"/>
      <c r="D164" s="51"/>
      <c r="E164" s="51"/>
      <c r="F164" s="91"/>
      <c r="G164" s="27">
        <f t="shared" si="4"/>
        <v>0</v>
      </c>
      <c r="H164" s="50"/>
      <c r="I164" s="50"/>
      <c r="J164" s="51"/>
      <c r="K164" s="61"/>
      <c r="L164" s="32"/>
      <c r="M164" s="32"/>
      <c r="N164" s="32"/>
      <c r="O164" s="32"/>
      <c r="P164" s="33"/>
      <c r="Q164" s="34"/>
      <c r="R164" s="35">
        <v>0</v>
      </c>
      <c r="S164" s="36" t="e">
        <f t="shared" si="5"/>
        <v>#DIV/0!</v>
      </c>
      <c r="T164" s="54"/>
      <c r="U164" s="54"/>
      <c r="V164" s="54"/>
      <c r="W164" s="54"/>
      <c r="Y164" s="15"/>
      <c r="AE164" s="41"/>
      <c r="AF164" s="49"/>
      <c r="AH164" s="41"/>
      <c r="AI164" s="45"/>
      <c r="AJ164" s="46"/>
      <c r="AK164" s="47"/>
      <c r="AL164" s="45"/>
      <c r="AM164" s="48"/>
      <c r="AN164" s="47"/>
      <c r="AO164" s="49"/>
    </row>
    <row r="165" spans="1:41" x14ac:dyDescent="0.25">
      <c r="A165" s="5">
        <v>1162</v>
      </c>
      <c r="B165" s="94"/>
      <c r="C165" s="93"/>
      <c r="D165" s="51"/>
      <c r="E165" s="51"/>
      <c r="F165" s="91"/>
      <c r="G165" s="27">
        <f t="shared" si="4"/>
        <v>0</v>
      </c>
      <c r="H165" s="50"/>
      <c r="I165" s="50"/>
      <c r="J165" s="51"/>
      <c r="K165" s="61"/>
      <c r="L165" s="32"/>
      <c r="M165" s="32"/>
      <c r="N165" s="32"/>
      <c r="O165" s="32"/>
      <c r="P165" s="33"/>
      <c r="Q165" s="34"/>
      <c r="R165" s="35">
        <v>0</v>
      </c>
      <c r="S165" s="36" t="e">
        <f t="shared" si="5"/>
        <v>#DIV/0!</v>
      </c>
      <c r="T165" s="54"/>
      <c r="U165" s="54"/>
      <c r="V165" s="54"/>
      <c r="W165" s="54"/>
      <c r="Y165" s="15"/>
      <c r="AE165" s="41"/>
      <c r="AF165" s="49"/>
      <c r="AH165" s="41"/>
      <c r="AI165" s="45"/>
      <c r="AJ165" s="46"/>
      <c r="AK165" s="47"/>
      <c r="AL165" s="45"/>
      <c r="AM165" s="48"/>
      <c r="AN165" s="47"/>
      <c r="AO165" s="49"/>
    </row>
    <row r="166" spans="1:41" x14ac:dyDescent="0.25">
      <c r="A166" s="5">
        <v>1163</v>
      </c>
      <c r="B166" s="94"/>
      <c r="C166" s="93"/>
      <c r="D166" s="51"/>
      <c r="E166" s="51"/>
      <c r="F166" s="91"/>
      <c r="G166" s="27">
        <f t="shared" si="4"/>
        <v>0</v>
      </c>
      <c r="H166" s="50"/>
      <c r="I166" s="50"/>
      <c r="J166" s="51"/>
      <c r="K166" s="61"/>
      <c r="L166" s="32"/>
      <c r="M166" s="32"/>
      <c r="N166" s="32"/>
      <c r="O166" s="32"/>
      <c r="P166" s="33"/>
      <c r="Q166" s="34"/>
      <c r="R166" s="35">
        <v>0</v>
      </c>
      <c r="S166" s="36" t="e">
        <f t="shared" si="5"/>
        <v>#DIV/0!</v>
      </c>
      <c r="T166" s="54"/>
      <c r="U166" s="54"/>
      <c r="V166" s="54"/>
      <c r="W166" s="54"/>
      <c r="Y166" s="15"/>
      <c r="AE166" s="41"/>
      <c r="AF166" s="49"/>
      <c r="AH166" s="41"/>
      <c r="AI166" s="45"/>
      <c r="AJ166" s="46"/>
      <c r="AK166" s="47"/>
      <c r="AL166" s="45"/>
      <c r="AM166" s="48"/>
      <c r="AN166" s="47"/>
      <c r="AO166" s="49"/>
    </row>
    <row r="167" spans="1:41" x14ac:dyDescent="0.25">
      <c r="A167" s="5">
        <v>1164</v>
      </c>
      <c r="B167" s="94"/>
      <c r="C167" s="93"/>
      <c r="D167" s="51"/>
      <c r="E167" s="51"/>
      <c r="F167" s="91"/>
      <c r="G167" s="27">
        <f t="shared" si="4"/>
        <v>0</v>
      </c>
      <c r="H167" s="50"/>
      <c r="I167" s="50"/>
      <c r="J167" s="51"/>
      <c r="K167" s="61"/>
      <c r="L167" s="32"/>
      <c r="M167" s="32"/>
      <c r="N167" s="32"/>
      <c r="O167" s="32"/>
      <c r="P167" s="33"/>
      <c r="Q167" s="34"/>
      <c r="R167" s="35">
        <v>0</v>
      </c>
      <c r="S167" s="36" t="e">
        <f t="shared" si="5"/>
        <v>#DIV/0!</v>
      </c>
      <c r="T167" s="54"/>
      <c r="U167" s="54"/>
      <c r="V167" s="54"/>
      <c r="W167" s="54"/>
      <c r="Y167" s="15"/>
      <c r="AE167" s="41"/>
      <c r="AF167" s="49"/>
      <c r="AH167" s="41"/>
      <c r="AI167" s="45"/>
      <c r="AJ167" s="46"/>
      <c r="AK167" s="47"/>
      <c r="AL167" s="45"/>
      <c r="AM167" s="48"/>
      <c r="AN167" s="47"/>
      <c r="AO167" s="49"/>
    </row>
    <row r="168" spans="1:41" x14ac:dyDescent="0.25">
      <c r="A168" s="5">
        <v>1165</v>
      </c>
      <c r="B168" s="94"/>
      <c r="C168" s="93"/>
      <c r="D168" s="51"/>
      <c r="E168" s="51"/>
      <c r="F168" s="91"/>
      <c r="G168" s="27">
        <f t="shared" ref="G168:G231" si="6">IFERROR(ROUNDDOWN(H168/I168,0),0)</f>
        <v>0</v>
      </c>
      <c r="H168" s="50"/>
      <c r="I168" s="50"/>
      <c r="J168" s="51"/>
      <c r="K168" s="61"/>
      <c r="L168" s="32"/>
      <c r="M168" s="32"/>
      <c r="N168" s="32"/>
      <c r="O168" s="32"/>
      <c r="P168" s="33"/>
      <c r="Q168" s="34"/>
      <c r="R168" s="35">
        <v>0</v>
      </c>
      <c r="S168" s="36" t="e">
        <f t="shared" si="5"/>
        <v>#DIV/0!</v>
      </c>
      <c r="T168" s="54"/>
      <c r="U168" s="54"/>
      <c r="V168" s="54"/>
      <c r="W168" s="54"/>
      <c r="Y168" s="15"/>
      <c r="AE168" s="41"/>
      <c r="AF168" s="49"/>
      <c r="AH168" s="41"/>
      <c r="AI168" s="45"/>
      <c r="AJ168" s="46"/>
      <c r="AK168" s="47"/>
      <c r="AL168" s="45"/>
      <c r="AM168" s="48"/>
      <c r="AN168" s="47"/>
      <c r="AO168" s="49"/>
    </row>
    <row r="169" spans="1:41" x14ac:dyDescent="0.25">
      <c r="A169" s="5">
        <v>1166</v>
      </c>
      <c r="B169" s="94"/>
      <c r="C169" s="93"/>
      <c r="D169" s="51"/>
      <c r="E169" s="51"/>
      <c r="F169" s="91"/>
      <c r="G169" s="27">
        <f t="shared" si="6"/>
        <v>0</v>
      </c>
      <c r="H169" s="50"/>
      <c r="I169" s="50"/>
      <c r="J169" s="51"/>
      <c r="K169" s="61"/>
      <c r="L169" s="32"/>
      <c r="M169" s="32"/>
      <c r="N169" s="32"/>
      <c r="O169" s="32"/>
      <c r="P169" s="33"/>
      <c r="Q169" s="34"/>
      <c r="R169" s="35">
        <v>0</v>
      </c>
      <c r="S169" s="36" t="e">
        <f t="shared" si="5"/>
        <v>#DIV/0!</v>
      </c>
      <c r="T169" s="54"/>
      <c r="U169" s="54"/>
      <c r="V169" s="54"/>
      <c r="W169" s="54"/>
      <c r="Y169" s="15"/>
      <c r="AE169" s="41"/>
      <c r="AF169" s="49"/>
      <c r="AH169" s="41"/>
      <c r="AI169" s="45"/>
      <c r="AJ169" s="46"/>
      <c r="AK169" s="47"/>
      <c r="AL169" s="45"/>
      <c r="AM169" s="48"/>
      <c r="AN169" s="47"/>
      <c r="AO169" s="49"/>
    </row>
    <row r="170" spans="1:41" x14ac:dyDescent="0.25">
      <c r="A170" s="5">
        <v>1167</v>
      </c>
      <c r="B170" s="94"/>
      <c r="C170" s="93"/>
      <c r="D170" s="51"/>
      <c r="E170" s="51"/>
      <c r="F170" s="91"/>
      <c r="G170" s="27">
        <f t="shared" si="6"/>
        <v>0</v>
      </c>
      <c r="H170" s="50"/>
      <c r="I170" s="50"/>
      <c r="J170" s="51"/>
      <c r="K170" s="61"/>
      <c r="L170" s="32"/>
      <c r="M170" s="32"/>
      <c r="N170" s="32"/>
      <c r="O170" s="32"/>
      <c r="P170" s="33"/>
      <c r="Q170" s="34"/>
      <c r="R170" s="35">
        <v>0</v>
      </c>
      <c r="S170" s="36" t="e">
        <f t="shared" si="5"/>
        <v>#DIV/0!</v>
      </c>
      <c r="T170" s="54"/>
      <c r="U170" s="54"/>
      <c r="V170" s="54"/>
      <c r="W170" s="54"/>
      <c r="Y170" s="15"/>
      <c r="AE170" s="41"/>
      <c r="AF170" s="49"/>
      <c r="AH170" s="41"/>
      <c r="AI170" s="45"/>
      <c r="AJ170" s="46"/>
      <c r="AK170" s="47"/>
      <c r="AL170" s="45"/>
      <c r="AM170" s="48"/>
      <c r="AN170" s="47"/>
      <c r="AO170" s="49"/>
    </row>
    <row r="171" spans="1:41" x14ac:dyDescent="0.25">
      <c r="A171" s="5">
        <v>1168</v>
      </c>
      <c r="B171" s="94"/>
      <c r="C171" s="93"/>
      <c r="D171" s="51"/>
      <c r="E171" s="51"/>
      <c r="F171" s="91"/>
      <c r="G171" s="27">
        <f t="shared" si="6"/>
        <v>0</v>
      </c>
      <c r="H171" s="50"/>
      <c r="I171" s="50"/>
      <c r="J171" s="51"/>
      <c r="K171" s="61"/>
      <c r="L171" s="32"/>
      <c r="M171" s="32"/>
      <c r="N171" s="32"/>
      <c r="O171" s="32"/>
      <c r="P171" s="33"/>
      <c r="Q171" s="34"/>
      <c r="R171" s="35">
        <v>0</v>
      </c>
      <c r="S171" s="36" t="e">
        <f t="shared" si="5"/>
        <v>#DIV/0!</v>
      </c>
      <c r="T171" s="54"/>
      <c r="U171" s="54"/>
      <c r="V171" s="54"/>
      <c r="W171" s="54"/>
      <c r="Y171" s="15"/>
      <c r="AE171" s="41"/>
      <c r="AF171" s="49"/>
      <c r="AH171" s="41"/>
      <c r="AI171" s="45"/>
      <c r="AJ171" s="46"/>
      <c r="AK171" s="47"/>
      <c r="AL171" s="45"/>
      <c r="AM171" s="48"/>
      <c r="AN171" s="47"/>
      <c r="AO171" s="49"/>
    </row>
    <row r="172" spans="1:41" x14ac:dyDescent="0.25">
      <c r="A172" s="5">
        <v>1169</v>
      </c>
      <c r="B172" s="94"/>
      <c r="C172" s="93"/>
      <c r="D172" s="51"/>
      <c r="E172" s="51"/>
      <c r="F172" s="91"/>
      <c r="G172" s="27">
        <f t="shared" si="6"/>
        <v>0</v>
      </c>
      <c r="H172" s="50"/>
      <c r="I172" s="50"/>
      <c r="J172" s="51"/>
      <c r="K172" s="61"/>
      <c r="L172" s="32"/>
      <c r="M172" s="32"/>
      <c r="N172" s="32"/>
      <c r="O172" s="32"/>
      <c r="P172" s="33"/>
      <c r="Q172" s="34"/>
      <c r="R172" s="35">
        <v>0</v>
      </c>
      <c r="S172" s="36" t="e">
        <f t="shared" si="5"/>
        <v>#DIV/0!</v>
      </c>
      <c r="T172" s="54"/>
      <c r="U172" s="54"/>
      <c r="V172" s="54"/>
      <c r="W172" s="54"/>
      <c r="Y172" s="15"/>
      <c r="AE172" s="41"/>
      <c r="AF172" s="49"/>
      <c r="AH172" s="41"/>
      <c r="AI172" s="45"/>
      <c r="AJ172" s="46"/>
      <c r="AK172" s="47"/>
      <c r="AL172" s="45"/>
      <c r="AM172" s="48"/>
      <c r="AN172" s="47"/>
      <c r="AO172" s="49"/>
    </row>
    <row r="173" spans="1:41" x14ac:dyDescent="0.25">
      <c r="A173" s="5">
        <v>1170</v>
      </c>
      <c r="B173" s="94"/>
      <c r="C173" s="93"/>
      <c r="D173" s="51"/>
      <c r="E173" s="51"/>
      <c r="F173" s="91"/>
      <c r="G173" s="27">
        <f t="shared" si="6"/>
        <v>0</v>
      </c>
      <c r="H173" s="50"/>
      <c r="I173" s="50"/>
      <c r="J173" s="51"/>
      <c r="K173" s="61"/>
      <c r="L173" s="32"/>
      <c r="M173" s="32"/>
      <c r="N173" s="32"/>
      <c r="O173" s="32"/>
      <c r="P173" s="33"/>
      <c r="Q173" s="34"/>
      <c r="R173" s="35">
        <v>0</v>
      </c>
      <c r="S173" s="36" t="e">
        <f t="shared" si="5"/>
        <v>#DIV/0!</v>
      </c>
      <c r="T173" s="54"/>
      <c r="U173" s="54"/>
      <c r="V173" s="54"/>
      <c r="W173" s="54"/>
      <c r="Y173" s="15"/>
      <c r="AE173" s="41"/>
      <c r="AF173" s="49"/>
      <c r="AH173" s="41"/>
      <c r="AI173" s="45"/>
      <c r="AJ173" s="46"/>
      <c r="AK173" s="47"/>
      <c r="AL173" s="45"/>
      <c r="AM173" s="48"/>
      <c r="AN173" s="47"/>
      <c r="AO173" s="49"/>
    </row>
    <row r="174" spans="1:41" x14ac:dyDescent="0.25">
      <c r="A174" s="5">
        <v>1171</v>
      </c>
      <c r="B174" s="94"/>
      <c r="C174" s="93"/>
      <c r="D174" s="51"/>
      <c r="E174" s="51"/>
      <c r="F174" s="91"/>
      <c r="G174" s="27">
        <f t="shared" si="6"/>
        <v>0</v>
      </c>
      <c r="H174" s="50"/>
      <c r="I174" s="50"/>
      <c r="J174" s="51"/>
      <c r="K174" s="61"/>
      <c r="L174" s="32"/>
      <c r="M174" s="32"/>
      <c r="N174" s="32"/>
      <c r="O174" s="32"/>
      <c r="P174" s="33"/>
      <c r="Q174" s="34"/>
      <c r="R174" s="35">
        <v>0</v>
      </c>
      <c r="S174" s="36" t="e">
        <f t="shared" si="5"/>
        <v>#DIV/0!</v>
      </c>
      <c r="T174" s="54"/>
      <c r="U174" s="54"/>
      <c r="V174" s="54"/>
      <c r="W174" s="54"/>
      <c r="Y174" s="15"/>
      <c r="AE174" s="41"/>
      <c r="AF174" s="49"/>
      <c r="AH174" s="41"/>
      <c r="AI174" s="45"/>
      <c r="AJ174" s="46"/>
      <c r="AK174" s="47"/>
      <c r="AL174" s="45"/>
      <c r="AM174" s="48"/>
      <c r="AN174" s="47"/>
      <c r="AO174" s="49"/>
    </row>
    <row r="175" spans="1:41" x14ac:dyDescent="0.25">
      <c r="A175" s="5">
        <v>1172</v>
      </c>
      <c r="B175" s="94"/>
      <c r="C175" s="93"/>
      <c r="D175" s="51"/>
      <c r="E175" s="51"/>
      <c r="F175" s="91"/>
      <c r="G175" s="27">
        <f t="shared" si="6"/>
        <v>0</v>
      </c>
      <c r="H175" s="50"/>
      <c r="I175" s="50"/>
      <c r="J175" s="51"/>
      <c r="K175" s="61"/>
      <c r="L175" s="32"/>
      <c r="M175" s="32"/>
      <c r="N175" s="32"/>
      <c r="O175" s="32"/>
      <c r="P175" s="33"/>
      <c r="Q175" s="34"/>
      <c r="R175" s="35">
        <v>0</v>
      </c>
      <c r="S175" s="36" t="e">
        <f t="shared" si="5"/>
        <v>#DIV/0!</v>
      </c>
      <c r="T175" s="54"/>
      <c r="U175" s="54"/>
      <c r="V175" s="54"/>
      <c r="W175" s="54"/>
      <c r="Y175" s="15"/>
      <c r="AE175" s="41"/>
      <c r="AF175" s="49"/>
      <c r="AH175" s="41"/>
      <c r="AI175" s="45"/>
      <c r="AJ175" s="46"/>
      <c r="AK175" s="47"/>
      <c r="AL175" s="45"/>
      <c r="AM175" s="48"/>
      <c r="AN175" s="47"/>
      <c r="AO175" s="49"/>
    </row>
    <row r="176" spans="1:41" x14ac:dyDescent="0.25">
      <c r="A176" s="5">
        <v>1173</v>
      </c>
      <c r="B176" s="94"/>
      <c r="C176" s="93"/>
      <c r="D176" s="51"/>
      <c r="E176" s="51"/>
      <c r="F176" s="91"/>
      <c r="G176" s="27">
        <f t="shared" si="6"/>
        <v>0</v>
      </c>
      <c r="H176" s="50"/>
      <c r="I176" s="50"/>
      <c r="J176" s="51"/>
      <c r="K176" s="61"/>
      <c r="L176" s="32"/>
      <c r="M176" s="32"/>
      <c r="N176" s="32"/>
      <c r="O176" s="32"/>
      <c r="P176" s="33"/>
      <c r="Q176" s="34"/>
      <c r="R176" s="35">
        <v>0</v>
      </c>
      <c r="S176" s="36" t="e">
        <f t="shared" si="5"/>
        <v>#DIV/0!</v>
      </c>
      <c r="T176" s="54"/>
      <c r="U176" s="54"/>
      <c r="V176" s="54"/>
      <c r="W176" s="54"/>
      <c r="Y176" s="15"/>
      <c r="AE176" s="41"/>
      <c r="AF176" s="49"/>
      <c r="AH176" s="41"/>
      <c r="AI176" s="45"/>
      <c r="AJ176" s="46"/>
      <c r="AK176" s="47"/>
      <c r="AL176" s="45"/>
      <c r="AM176" s="48"/>
      <c r="AN176" s="47"/>
      <c r="AO176" s="49"/>
    </row>
    <row r="177" spans="1:41" x14ac:dyDescent="0.25">
      <c r="A177" s="5">
        <v>1174</v>
      </c>
      <c r="B177" s="94"/>
      <c r="C177" s="93"/>
      <c r="D177" s="51"/>
      <c r="E177" s="51"/>
      <c r="F177" s="91"/>
      <c r="G177" s="27">
        <f t="shared" si="6"/>
        <v>0</v>
      </c>
      <c r="H177" s="50"/>
      <c r="I177" s="50"/>
      <c r="J177" s="51"/>
      <c r="K177" s="61"/>
      <c r="L177" s="32"/>
      <c r="M177" s="32"/>
      <c r="N177" s="32"/>
      <c r="O177" s="32"/>
      <c r="P177" s="33"/>
      <c r="Q177" s="34"/>
      <c r="R177" s="35">
        <v>0</v>
      </c>
      <c r="S177" s="36" t="e">
        <f t="shared" si="5"/>
        <v>#DIV/0!</v>
      </c>
      <c r="T177" s="54"/>
      <c r="U177" s="54"/>
      <c r="V177" s="54"/>
      <c r="W177" s="54"/>
      <c r="Y177" s="15"/>
      <c r="AE177" s="41"/>
      <c r="AF177" s="49"/>
      <c r="AH177" s="41"/>
      <c r="AI177" s="45"/>
      <c r="AJ177" s="46"/>
      <c r="AK177" s="47"/>
      <c r="AL177" s="45"/>
      <c r="AM177" s="48"/>
      <c r="AN177" s="47"/>
      <c r="AO177" s="49"/>
    </row>
    <row r="178" spans="1:41" x14ac:dyDescent="0.25">
      <c r="A178" s="5">
        <v>1175</v>
      </c>
      <c r="B178" s="94"/>
      <c r="C178" s="93"/>
      <c r="D178" s="51"/>
      <c r="E178" s="51"/>
      <c r="F178" s="91"/>
      <c r="G178" s="27">
        <f t="shared" si="6"/>
        <v>0</v>
      </c>
      <c r="H178" s="50"/>
      <c r="I178" s="50"/>
      <c r="J178" s="51"/>
      <c r="K178" s="61"/>
      <c r="L178" s="32"/>
      <c r="M178" s="32"/>
      <c r="N178" s="32"/>
      <c r="O178" s="32"/>
      <c r="P178" s="33"/>
      <c r="Q178" s="34"/>
      <c r="R178" s="35">
        <v>0</v>
      </c>
      <c r="S178" s="36" t="e">
        <f t="shared" si="5"/>
        <v>#DIV/0!</v>
      </c>
      <c r="T178" s="54"/>
      <c r="U178" s="54"/>
      <c r="V178" s="54"/>
      <c r="W178" s="54"/>
      <c r="Y178" s="15"/>
      <c r="AE178" s="41"/>
      <c r="AF178" s="49"/>
      <c r="AH178" s="41"/>
      <c r="AI178" s="45"/>
      <c r="AJ178" s="46"/>
      <c r="AK178" s="47"/>
      <c r="AL178" s="45"/>
      <c r="AM178" s="48"/>
      <c r="AN178" s="47"/>
      <c r="AO178" s="49"/>
    </row>
    <row r="179" spans="1:41" x14ac:dyDescent="0.25">
      <c r="A179" s="5">
        <v>1176</v>
      </c>
      <c r="B179" s="94"/>
      <c r="C179" s="93"/>
      <c r="D179" s="51"/>
      <c r="E179" s="51"/>
      <c r="F179" s="91"/>
      <c r="G179" s="27">
        <f t="shared" si="6"/>
        <v>0</v>
      </c>
      <c r="H179" s="50"/>
      <c r="I179" s="50"/>
      <c r="J179" s="51"/>
      <c r="K179" s="61"/>
      <c r="L179" s="32"/>
      <c r="M179" s="32"/>
      <c r="N179" s="32"/>
      <c r="O179" s="32"/>
      <c r="P179" s="33"/>
      <c r="Q179" s="34"/>
      <c r="R179" s="35">
        <v>0</v>
      </c>
      <c r="S179" s="36" t="e">
        <f t="shared" si="5"/>
        <v>#DIV/0!</v>
      </c>
      <c r="T179" s="54"/>
      <c r="U179" s="54"/>
      <c r="V179" s="54"/>
      <c r="W179" s="54"/>
      <c r="Y179" s="15"/>
      <c r="AE179" s="41"/>
      <c r="AF179" s="49"/>
      <c r="AH179" s="41"/>
      <c r="AI179" s="45"/>
      <c r="AJ179" s="46"/>
      <c r="AK179" s="47"/>
      <c r="AL179" s="45"/>
      <c r="AM179" s="48"/>
      <c r="AN179" s="47"/>
      <c r="AO179" s="49"/>
    </row>
    <row r="180" spans="1:41" x14ac:dyDescent="0.25">
      <c r="A180" s="5">
        <v>1177</v>
      </c>
      <c r="B180" s="94"/>
      <c r="C180" s="93"/>
      <c r="D180" s="51"/>
      <c r="E180" s="51"/>
      <c r="F180" s="91"/>
      <c r="G180" s="27">
        <f t="shared" si="6"/>
        <v>0</v>
      </c>
      <c r="H180" s="50"/>
      <c r="I180" s="50"/>
      <c r="J180" s="51"/>
      <c r="K180" s="61"/>
      <c r="L180" s="32"/>
      <c r="M180" s="32"/>
      <c r="N180" s="32"/>
      <c r="O180" s="32"/>
      <c r="P180" s="33"/>
      <c r="Q180" s="34"/>
      <c r="R180" s="35">
        <v>0</v>
      </c>
      <c r="S180" s="36" t="e">
        <f t="shared" si="5"/>
        <v>#DIV/0!</v>
      </c>
      <c r="T180" s="54"/>
      <c r="U180" s="54"/>
      <c r="V180" s="54"/>
      <c r="W180" s="54"/>
      <c r="Y180" s="15"/>
      <c r="AE180" s="41"/>
      <c r="AF180" s="49"/>
      <c r="AH180" s="41"/>
      <c r="AI180" s="45"/>
      <c r="AJ180" s="46"/>
      <c r="AK180" s="47"/>
      <c r="AL180" s="45"/>
      <c r="AM180" s="48"/>
      <c r="AN180" s="47"/>
      <c r="AO180" s="49"/>
    </row>
    <row r="181" spans="1:41" x14ac:dyDescent="0.25">
      <c r="A181" s="5">
        <v>1178</v>
      </c>
      <c r="B181" s="94"/>
      <c r="C181" s="93"/>
      <c r="D181" s="51"/>
      <c r="E181" s="51"/>
      <c r="F181" s="91"/>
      <c r="G181" s="27">
        <f t="shared" si="6"/>
        <v>0</v>
      </c>
      <c r="H181" s="50"/>
      <c r="I181" s="50"/>
      <c r="J181" s="51"/>
      <c r="K181" s="61"/>
      <c r="L181" s="32"/>
      <c r="M181" s="32"/>
      <c r="N181" s="32"/>
      <c r="O181" s="32"/>
      <c r="P181" s="33"/>
      <c r="Q181" s="34">
        <v>3178</v>
      </c>
      <c r="R181" s="35">
        <v>0</v>
      </c>
      <c r="S181" s="36" t="e">
        <f t="shared" si="5"/>
        <v>#DIV/0!</v>
      </c>
      <c r="T181" s="54"/>
      <c r="U181" s="54"/>
      <c r="V181" s="54"/>
      <c r="W181" s="54"/>
      <c r="Y181" s="15"/>
      <c r="AE181" s="41"/>
      <c r="AF181" s="49"/>
      <c r="AH181" s="41"/>
      <c r="AI181" s="45"/>
      <c r="AJ181" s="46"/>
      <c r="AK181" s="47"/>
      <c r="AL181" s="45"/>
      <c r="AM181" s="48"/>
      <c r="AN181" s="47"/>
      <c r="AO181" s="49"/>
    </row>
    <row r="182" spans="1:41" x14ac:dyDescent="0.25">
      <c r="A182" s="5">
        <v>1179</v>
      </c>
      <c r="B182" s="94"/>
      <c r="C182" s="93"/>
      <c r="D182" s="51"/>
      <c r="E182" s="51"/>
      <c r="F182" s="91"/>
      <c r="G182" s="27">
        <f t="shared" si="6"/>
        <v>0</v>
      </c>
      <c r="H182" s="50"/>
      <c r="I182" s="50"/>
      <c r="J182" s="51"/>
      <c r="K182" s="61"/>
      <c r="L182" s="32"/>
      <c r="M182" s="32"/>
      <c r="N182" s="32"/>
      <c r="O182" s="32"/>
      <c r="P182" s="33"/>
      <c r="Q182" s="34">
        <v>3179</v>
      </c>
      <c r="R182" s="35">
        <v>0</v>
      </c>
      <c r="S182" s="36" t="e">
        <f t="shared" si="5"/>
        <v>#DIV/0!</v>
      </c>
      <c r="T182" s="54"/>
      <c r="U182" s="54"/>
      <c r="V182" s="54"/>
      <c r="W182" s="54"/>
      <c r="Y182" s="15"/>
      <c r="AE182" s="41"/>
      <c r="AF182" s="49"/>
      <c r="AH182" s="41"/>
      <c r="AI182" s="45"/>
      <c r="AJ182" s="46"/>
      <c r="AK182" s="47"/>
      <c r="AL182" s="45"/>
      <c r="AM182" s="48"/>
      <c r="AN182" s="47"/>
      <c r="AO182" s="49"/>
    </row>
    <row r="183" spans="1:41" x14ac:dyDescent="0.25">
      <c r="A183" s="5">
        <v>1180</v>
      </c>
      <c r="B183" s="94"/>
      <c r="C183" s="93"/>
      <c r="D183" s="51"/>
      <c r="E183" s="51"/>
      <c r="F183" s="91"/>
      <c r="G183" s="27">
        <f t="shared" si="6"/>
        <v>0</v>
      </c>
      <c r="H183" s="50"/>
      <c r="I183" s="50"/>
      <c r="J183" s="51"/>
      <c r="K183" s="61"/>
      <c r="L183" s="32"/>
      <c r="M183" s="32"/>
      <c r="N183" s="32"/>
      <c r="O183" s="32"/>
      <c r="P183" s="33"/>
      <c r="Q183" s="34">
        <v>3180</v>
      </c>
      <c r="R183" s="35">
        <v>0</v>
      </c>
      <c r="S183" s="36" t="e">
        <f t="shared" si="5"/>
        <v>#DIV/0!</v>
      </c>
      <c r="T183" s="54"/>
      <c r="U183" s="54"/>
      <c r="V183" s="54"/>
      <c r="W183" s="54"/>
      <c r="Y183" s="15"/>
      <c r="AE183" s="41"/>
      <c r="AF183" s="49"/>
      <c r="AH183" s="41"/>
      <c r="AI183" s="45"/>
      <c r="AJ183" s="46"/>
      <c r="AK183" s="47"/>
      <c r="AL183" s="45"/>
      <c r="AM183" s="48"/>
      <c r="AN183" s="47"/>
      <c r="AO183" s="49"/>
    </row>
    <row r="184" spans="1:41" x14ac:dyDescent="0.25">
      <c r="A184" s="5">
        <v>1181</v>
      </c>
      <c r="B184" s="94"/>
      <c r="C184" s="93"/>
      <c r="D184" s="51"/>
      <c r="E184" s="51"/>
      <c r="F184" s="91"/>
      <c r="G184" s="27">
        <f t="shared" si="6"/>
        <v>0</v>
      </c>
      <c r="H184" s="50"/>
      <c r="I184" s="50"/>
      <c r="J184" s="51"/>
      <c r="K184" s="61"/>
      <c r="L184" s="32"/>
      <c r="M184" s="32"/>
      <c r="N184" s="32"/>
      <c r="O184" s="32"/>
      <c r="P184" s="33"/>
      <c r="Q184" s="34">
        <v>3181</v>
      </c>
      <c r="R184" s="35">
        <v>0</v>
      </c>
      <c r="S184" s="36" t="e">
        <f t="shared" si="5"/>
        <v>#DIV/0!</v>
      </c>
      <c r="T184" s="54"/>
      <c r="U184" s="54"/>
      <c r="V184" s="54"/>
      <c r="W184" s="54"/>
      <c r="Y184" s="15"/>
      <c r="AE184" s="41"/>
      <c r="AF184" s="49"/>
      <c r="AH184" s="41"/>
      <c r="AI184" s="45"/>
      <c r="AJ184" s="46"/>
      <c r="AK184" s="47"/>
      <c r="AL184" s="45"/>
      <c r="AM184" s="48"/>
      <c r="AN184" s="47"/>
      <c r="AO184" s="49"/>
    </row>
    <row r="185" spans="1:41" x14ac:dyDescent="0.25">
      <c r="A185" s="5">
        <v>1182</v>
      </c>
      <c r="B185" s="94"/>
      <c r="C185" s="93"/>
      <c r="D185" s="51"/>
      <c r="E185" s="51"/>
      <c r="F185" s="91"/>
      <c r="G185" s="27">
        <f t="shared" si="6"/>
        <v>0</v>
      </c>
      <c r="H185" s="50"/>
      <c r="I185" s="50"/>
      <c r="J185" s="51"/>
      <c r="K185" s="61"/>
      <c r="L185" s="32"/>
      <c r="M185" s="32"/>
      <c r="N185" s="32"/>
      <c r="O185" s="32"/>
      <c r="P185" s="33"/>
      <c r="Q185" s="34">
        <v>3182</v>
      </c>
      <c r="R185" s="35">
        <v>0</v>
      </c>
      <c r="S185" s="36" t="e">
        <f t="shared" si="5"/>
        <v>#DIV/0!</v>
      </c>
      <c r="T185" s="54"/>
      <c r="U185" s="54"/>
      <c r="V185" s="54"/>
      <c r="W185" s="54"/>
      <c r="Y185" s="15"/>
      <c r="AE185" s="41"/>
      <c r="AF185" s="49"/>
      <c r="AH185" s="41"/>
      <c r="AI185" s="45"/>
      <c r="AJ185" s="46"/>
      <c r="AK185" s="47"/>
      <c r="AL185" s="45"/>
      <c r="AM185" s="48"/>
      <c r="AN185" s="47"/>
      <c r="AO185" s="49"/>
    </row>
    <row r="186" spans="1:41" x14ac:dyDescent="0.25">
      <c r="A186" s="5">
        <v>1183</v>
      </c>
      <c r="B186" s="94"/>
      <c r="C186" s="93"/>
      <c r="D186" s="51"/>
      <c r="E186" s="51"/>
      <c r="F186" s="91"/>
      <c r="G186" s="27">
        <f t="shared" si="6"/>
        <v>0</v>
      </c>
      <c r="H186" s="50"/>
      <c r="I186" s="50"/>
      <c r="J186" s="51"/>
      <c r="K186" s="61"/>
      <c r="L186" s="32"/>
      <c r="M186" s="32"/>
      <c r="N186" s="32"/>
      <c r="O186" s="32"/>
      <c r="P186" s="33"/>
      <c r="Q186" s="34">
        <v>3183</v>
      </c>
      <c r="R186" s="35">
        <v>0</v>
      </c>
      <c r="S186" s="36" t="e">
        <f t="shared" si="5"/>
        <v>#DIV/0!</v>
      </c>
      <c r="T186" s="54"/>
      <c r="U186" s="54"/>
      <c r="V186" s="54"/>
      <c r="W186" s="54"/>
      <c r="Y186" s="15"/>
      <c r="AE186" s="41"/>
      <c r="AF186" s="49"/>
      <c r="AH186" s="41"/>
      <c r="AI186" s="45"/>
      <c r="AJ186" s="46"/>
      <c r="AK186" s="47"/>
      <c r="AL186" s="45"/>
      <c r="AM186" s="48"/>
      <c r="AN186" s="47"/>
      <c r="AO186" s="49"/>
    </row>
    <row r="187" spans="1:41" x14ac:dyDescent="0.25">
      <c r="A187" s="5">
        <v>1184</v>
      </c>
      <c r="B187" s="94"/>
      <c r="C187" s="93"/>
      <c r="D187" s="51"/>
      <c r="E187" s="51"/>
      <c r="F187" s="91"/>
      <c r="G187" s="27">
        <f t="shared" si="6"/>
        <v>0</v>
      </c>
      <c r="H187" s="50"/>
      <c r="I187" s="50"/>
      <c r="J187" s="51"/>
      <c r="K187" s="61"/>
      <c r="L187" s="32"/>
      <c r="M187" s="32"/>
      <c r="N187" s="32"/>
      <c r="O187" s="32"/>
      <c r="P187" s="33"/>
      <c r="Q187" s="34">
        <v>3184</v>
      </c>
      <c r="R187" s="35">
        <v>0</v>
      </c>
      <c r="S187" s="36" t="e">
        <f t="shared" si="5"/>
        <v>#DIV/0!</v>
      </c>
      <c r="T187" s="54"/>
      <c r="U187" s="54"/>
      <c r="V187" s="54"/>
      <c r="W187" s="54"/>
      <c r="Y187" s="15"/>
      <c r="AE187" s="41"/>
      <c r="AF187" s="49"/>
      <c r="AH187" s="41"/>
      <c r="AI187" s="45"/>
      <c r="AJ187" s="46"/>
      <c r="AK187" s="47"/>
      <c r="AL187" s="45"/>
      <c r="AM187" s="48"/>
      <c r="AN187" s="47"/>
      <c r="AO187" s="49"/>
    </row>
    <row r="188" spans="1:41" x14ac:dyDescent="0.25">
      <c r="A188" s="5">
        <v>1185</v>
      </c>
      <c r="B188" s="94"/>
      <c r="C188" s="93"/>
      <c r="D188" s="51"/>
      <c r="E188" s="51"/>
      <c r="F188" s="91"/>
      <c r="G188" s="27">
        <f t="shared" si="6"/>
        <v>0</v>
      </c>
      <c r="H188" s="50"/>
      <c r="I188" s="50"/>
      <c r="J188" s="51"/>
      <c r="K188" s="61"/>
      <c r="L188" s="32"/>
      <c r="M188" s="32"/>
      <c r="N188" s="32"/>
      <c r="O188" s="32"/>
      <c r="P188" s="33"/>
      <c r="Q188" s="34">
        <v>3185</v>
      </c>
      <c r="R188" s="35">
        <v>0</v>
      </c>
      <c r="S188" s="36" t="e">
        <f t="shared" si="5"/>
        <v>#DIV/0!</v>
      </c>
      <c r="T188" s="54"/>
      <c r="U188" s="54"/>
      <c r="V188" s="54"/>
      <c r="W188" s="54"/>
      <c r="Y188" s="15"/>
      <c r="AE188" s="41"/>
      <c r="AF188" s="49"/>
      <c r="AH188" s="41"/>
      <c r="AI188" s="45"/>
      <c r="AJ188" s="46"/>
      <c r="AK188" s="47"/>
      <c r="AL188" s="45"/>
      <c r="AM188" s="48"/>
      <c r="AN188" s="47"/>
      <c r="AO188" s="49"/>
    </row>
    <row r="189" spans="1:41" x14ac:dyDescent="0.25">
      <c r="A189" s="5">
        <v>1186</v>
      </c>
      <c r="B189" s="94"/>
      <c r="C189" s="93"/>
      <c r="D189" s="51"/>
      <c r="E189" s="51"/>
      <c r="F189" s="91"/>
      <c r="G189" s="27">
        <f t="shared" si="6"/>
        <v>0</v>
      </c>
      <c r="H189" s="50"/>
      <c r="I189" s="50"/>
      <c r="J189" s="51"/>
      <c r="K189" s="61"/>
      <c r="L189" s="32"/>
      <c r="M189" s="32"/>
      <c r="N189" s="32"/>
      <c r="O189" s="32"/>
      <c r="P189" s="33"/>
      <c r="Q189" s="34">
        <v>3186</v>
      </c>
      <c r="R189" s="35">
        <v>0</v>
      </c>
      <c r="S189" s="36" t="e">
        <f t="shared" si="5"/>
        <v>#DIV/0!</v>
      </c>
      <c r="T189" s="54"/>
      <c r="U189" s="54"/>
      <c r="V189" s="54"/>
      <c r="W189" s="54"/>
      <c r="Y189" s="15"/>
      <c r="AE189" s="41"/>
      <c r="AF189" s="49"/>
      <c r="AH189" s="41"/>
      <c r="AI189" s="45"/>
      <c r="AJ189" s="46"/>
      <c r="AK189" s="47"/>
      <c r="AL189" s="45"/>
      <c r="AM189" s="48"/>
      <c r="AN189" s="47"/>
      <c r="AO189" s="49"/>
    </row>
    <row r="190" spans="1:41" x14ac:dyDescent="0.25">
      <c r="A190" s="5">
        <v>1187</v>
      </c>
      <c r="B190" s="94"/>
      <c r="C190" s="93"/>
      <c r="D190" s="51"/>
      <c r="E190" s="51"/>
      <c r="F190" s="91"/>
      <c r="G190" s="27">
        <f t="shared" si="6"/>
        <v>0</v>
      </c>
      <c r="H190" s="50"/>
      <c r="I190" s="50"/>
      <c r="J190" s="51"/>
      <c r="K190" s="61"/>
      <c r="L190" s="32"/>
      <c r="M190" s="32"/>
      <c r="N190" s="32"/>
      <c r="O190" s="32"/>
      <c r="P190" s="33"/>
      <c r="Q190" s="34">
        <v>3187</v>
      </c>
      <c r="R190" s="35">
        <v>0</v>
      </c>
      <c r="S190" s="36" t="e">
        <f t="shared" si="5"/>
        <v>#DIV/0!</v>
      </c>
      <c r="T190" s="54"/>
      <c r="U190" s="54"/>
      <c r="V190" s="54"/>
      <c r="W190" s="54"/>
      <c r="Y190" s="15"/>
      <c r="AE190" s="41"/>
      <c r="AF190" s="49"/>
      <c r="AH190" s="41"/>
      <c r="AI190" s="45"/>
      <c r="AJ190" s="46"/>
      <c r="AK190" s="47"/>
      <c r="AL190" s="45"/>
      <c r="AM190" s="48"/>
      <c r="AN190" s="47"/>
      <c r="AO190" s="49"/>
    </row>
    <row r="191" spans="1:41" x14ac:dyDescent="0.25">
      <c r="A191" s="5">
        <v>1188</v>
      </c>
      <c r="B191" s="94"/>
      <c r="C191" s="93"/>
      <c r="D191" s="51"/>
      <c r="E191" s="51"/>
      <c r="F191" s="91"/>
      <c r="G191" s="27">
        <f t="shared" si="6"/>
        <v>0</v>
      </c>
      <c r="H191" s="50"/>
      <c r="I191" s="50"/>
      <c r="J191" s="51"/>
      <c r="K191" s="61"/>
      <c r="L191" s="32"/>
      <c r="M191" s="32"/>
      <c r="N191" s="32"/>
      <c r="O191" s="32"/>
      <c r="P191" s="33"/>
      <c r="Q191" s="34">
        <v>3188</v>
      </c>
      <c r="R191" s="35">
        <v>0</v>
      </c>
      <c r="S191" s="36" t="e">
        <f t="shared" si="5"/>
        <v>#DIV/0!</v>
      </c>
      <c r="T191" s="54"/>
      <c r="U191" s="54"/>
      <c r="V191" s="54"/>
      <c r="W191" s="54"/>
      <c r="Y191" s="15"/>
      <c r="AE191" s="41"/>
      <c r="AF191" s="49"/>
      <c r="AH191" s="41"/>
      <c r="AI191" s="45"/>
      <c r="AJ191" s="46"/>
      <c r="AK191" s="47"/>
      <c r="AL191" s="45"/>
      <c r="AM191" s="48"/>
      <c r="AN191" s="47"/>
      <c r="AO191" s="49"/>
    </row>
    <row r="192" spans="1:41" x14ac:dyDescent="0.25">
      <c r="A192" s="5">
        <v>1189</v>
      </c>
      <c r="B192" s="94"/>
      <c r="C192" s="93"/>
      <c r="D192" s="51"/>
      <c r="E192" s="51"/>
      <c r="F192" s="91"/>
      <c r="G192" s="27">
        <f t="shared" si="6"/>
        <v>0</v>
      </c>
      <c r="H192" s="50"/>
      <c r="I192" s="50"/>
      <c r="J192" s="51"/>
      <c r="K192" s="61"/>
      <c r="L192" s="32"/>
      <c r="M192" s="32"/>
      <c r="N192" s="32"/>
      <c r="O192" s="32"/>
      <c r="P192" s="33"/>
      <c r="Q192" s="34">
        <v>3189</v>
      </c>
      <c r="R192" s="35">
        <v>0</v>
      </c>
      <c r="S192" s="36" t="e">
        <f t="shared" si="5"/>
        <v>#DIV/0!</v>
      </c>
      <c r="T192" s="54"/>
      <c r="U192" s="54"/>
      <c r="V192" s="54"/>
      <c r="W192" s="54"/>
      <c r="Y192" s="15"/>
      <c r="AE192" s="41"/>
      <c r="AF192" s="49"/>
      <c r="AH192" s="41"/>
      <c r="AI192" s="45"/>
      <c r="AJ192" s="46"/>
      <c r="AK192" s="47"/>
      <c r="AL192" s="45"/>
      <c r="AM192" s="48"/>
      <c r="AN192" s="47"/>
      <c r="AO192" s="49"/>
    </row>
    <row r="193" spans="1:41" x14ac:dyDescent="0.25">
      <c r="A193" s="5">
        <v>1190</v>
      </c>
      <c r="B193" s="94"/>
      <c r="C193" s="93"/>
      <c r="D193" s="51"/>
      <c r="E193" s="51"/>
      <c r="F193" s="91"/>
      <c r="G193" s="27">
        <f t="shared" si="6"/>
        <v>0</v>
      </c>
      <c r="H193" s="50"/>
      <c r="I193" s="50"/>
      <c r="J193" s="51"/>
      <c r="K193" s="61"/>
      <c r="L193" s="32"/>
      <c r="M193" s="32"/>
      <c r="N193" s="32"/>
      <c r="O193" s="32"/>
      <c r="P193" s="33"/>
      <c r="Q193" s="34">
        <v>3190</v>
      </c>
      <c r="R193" s="35">
        <v>0</v>
      </c>
      <c r="S193" s="36" t="e">
        <f t="shared" si="5"/>
        <v>#DIV/0!</v>
      </c>
      <c r="T193" s="54"/>
      <c r="U193" s="54"/>
      <c r="V193" s="54"/>
      <c r="W193" s="54"/>
      <c r="Y193" s="15"/>
      <c r="AE193" s="41"/>
      <c r="AF193" s="49"/>
      <c r="AH193" s="41"/>
      <c r="AI193" s="45"/>
      <c r="AJ193" s="46"/>
      <c r="AK193" s="47"/>
      <c r="AL193" s="45"/>
      <c r="AM193" s="48"/>
      <c r="AN193" s="47"/>
      <c r="AO193" s="49"/>
    </row>
    <row r="194" spans="1:41" x14ac:dyDescent="0.25">
      <c r="A194" s="5">
        <v>1191</v>
      </c>
      <c r="B194" s="94"/>
      <c r="C194" s="93"/>
      <c r="D194" s="51"/>
      <c r="E194" s="51"/>
      <c r="F194" s="91"/>
      <c r="G194" s="27">
        <f t="shared" si="6"/>
        <v>0</v>
      </c>
      <c r="H194" s="50"/>
      <c r="I194" s="50"/>
      <c r="J194" s="51"/>
      <c r="K194" s="61"/>
      <c r="L194" s="32"/>
      <c r="M194" s="32"/>
      <c r="N194" s="32"/>
      <c r="O194" s="32"/>
      <c r="P194" s="33"/>
      <c r="Q194" s="34">
        <v>3191</v>
      </c>
      <c r="R194" s="35">
        <v>0</v>
      </c>
      <c r="S194" s="36" t="e">
        <f t="shared" si="5"/>
        <v>#DIV/0!</v>
      </c>
      <c r="T194" s="54"/>
      <c r="U194" s="54"/>
      <c r="V194" s="54"/>
      <c r="W194" s="54"/>
      <c r="Y194" s="15"/>
      <c r="AE194" s="41"/>
      <c r="AF194" s="49"/>
      <c r="AH194" s="41"/>
      <c r="AI194" s="45"/>
      <c r="AJ194" s="46"/>
      <c r="AK194" s="47"/>
      <c r="AL194" s="45"/>
      <c r="AM194" s="48"/>
      <c r="AN194" s="47"/>
      <c r="AO194" s="49"/>
    </row>
    <row r="195" spans="1:41" x14ac:dyDescent="0.25">
      <c r="A195" s="5">
        <v>1192</v>
      </c>
      <c r="B195" s="94"/>
      <c r="C195" s="93"/>
      <c r="D195" s="51"/>
      <c r="E195" s="51"/>
      <c r="F195" s="91"/>
      <c r="G195" s="27">
        <f t="shared" si="6"/>
        <v>0</v>
      </c>
      <c r="H195" s="50"/>
      <c r="I195" s="50"/>
      <c r="J195" s="51"/>
      <c r="K195" s="61"/>
      <c r="L195" s="32"/>
      <c r="M195" s="32"/>
      <c r="N195" s="32"/>
      <c r="O195" s="32"/>
      <c r="P195" s="33"/>
      <c r="Q195" s="34">
        <v>3192</v>
      </c>
      <c r="R195" s="35">
        <v>0</v>
      </c>
      <c r="S195" s="36" t="e">
        <f t="shared" si="5"/>
        <v>#DIV/0!</v>
      </c>
      <c r="T195" s="54"/>
      <c r="U195" s="54"/>
      <c r="V195" s="54"/>
      <c r="W195" s="54"/>
      <c r="Y195" s="15"/>
      <c r="AE195" s="41"/>
      <c r="AF195" s="49"/>
      <c r="AH195" s="41"/>
      <c r="AI195" s="45"/>
      <c r="AJ195" s="46"/>
      <c r="AK195" s="47"/>
      <c r="AL195" s="45"/>
      <c r="AM195" s="48"/>
      <c r="AN195" s="47"/>
      <c r="AO195" s="49"/>
    </row>
    <row r="196" spans="1:41" x14ac:dyDescent="0.25">
      <c r="A196" s="5">
        <v>1193</v>
      </c>
      <c r="B196" s="94"/>
      <c r="C196" s="93"/>
      <c r="D196" s="51"/>
      <c r="E196" s="51"/>
      <c r="F196" s="91"/>
      <c r="G196" s="27">
        <f t="shared" si="6"/>
        <v>0</v>
      </c>
      <c r="H196" s="50"/>
      <c r="I196" s="50"/>
      <c r="J196" s="51"/>
      <c r="K196" s="61"/>
      <c r="L196" s="32"/>
      <c r="M196" s="32"/>
      <c r="N196" s="32"/>
      <c r="O196" s="32"/>
      <c r="P196" s="33"/>
      <c r="Q196" s="34">
        <v>3193</v>
      </c>
      <c r="R196" s="35">
        <v>0</v>
      </c>
      <c r="S196" s="36" t="e">
        <f t="shared" ref="S196:S259" si="7">ROUNDDOWN(T196/U196,0)</f>
        <v>#DIV/0!</v>
      </c>
      <c r="T196" s="54"/>
      <c r="U196" s="54"/>
      <c r="V196" s="54"/>
      <c r="W196" s="54"/>
      <c r="Y196" s="15"/>
      <c r="AE196" s="41"/>
      <c r="AF196" s="49"/>
      <c r="AH196" s="41"/>
      <c r="AI196" s="45"/>
      <c r="AJ196" s="46"/>
      <c r="AK196" s="47"/>
      <c r="AL196" s="45"/>
      <c r="AM196" s="48"/>
      <c r="AN196" s="47"/>
      <c r="AO196" s="49"/>
    </row>
    <row r="197" spans="1:41" x14ac:dyDescent="0.25">
      <c r="A197" s="5">
        <v>1194</v>
      </c>
      <c r="B197" s="94"/>
      <c r="C197" s="93"/>
      <c r="D197" s="51"/>
      <c r="E197" s="51"/>
      <c r="F197" s="91"/>
      <c r="G197" s="27">
        <f t="shared" si="6"/>
        <v>0</v>
      </c>
      <c r="H197" s="50"/>
      <c r="I197" s="50"/>
      <c r="J197" s="51"/>
      <c r="K197" s="61"/>
      <c r="L197" s="32"/>
      <c r="M197" s="32"/>
      <c r="N197" s="32"/>
      <c r="O197" s="32"/>
      <c r="P197" s="33"/>
      <c r="Q197" s="34">
        <v>3194</v>
      </c>
      <c r="R197" s="35">
        <v>0</v>
      </c>
      <c r="S197" s="36" t="e">
        <f t="shared" si="7"/>
        <v>#DIV/0!</v>
      </c>
      <c r="T197" s="54"/>
      <c r="U197" s="54"/>
      <c r="V197" s="54"/>
      <c r="W197" s="54"/>
      <c r="Y197" s="15"/>
      <c r="AE197" s="41"/>
      <c r="AF197" s="49"/>
      <c r="AH197" s="41"/>
      <c r="AI197" s="45"/>
      <c r="AJ197" s="46"/>
      <c r="AK197" s="47"/>
      <c r="AL197" s="45"/>
      <c r="AM197" s="48"/>
      <c r="AN197" s="47"/>
      <c r="AO197" s="49"/>
    </row>
    <row r="198" spans="1:41" x14ac:dyDescent="0.25">
      <c r="A198" s="5">
        <v>1195</v>
      </c>
      <c r="B198" s="94"/>
      <c r="C198" s="93"/>
      <c r="D198" s="51"/>
      <c r="E198" s="51"/>
      <c r="F198" s="91"/>
      <c r="G198" s="27">
        <f t="shared" si="6"/>
        <v>0</v>
      </c>
      <c r="H198" s="50"/>
      <c r="I198" s="50"/>
      <c r="J198" s="51"/>
      <c r="K198" s="61"/>
      <c r="L198" s="32"/>
      <c r="M198" s="32"/>
      <c r="N198" s="32"/>
      <c r="O198" s="32"/>
      <c r="P198" s="33"/>
      <c r="Q198" s="34">
        <v>3195</v>
      </c>
      <c r="R198" s="35">
        <v>0</v>
      </c>
      <c r="S198" s="36" t="e">
        <f t="shared" si="7"/>
        <v>#DIV/0!</v>
      </c>
      <c r="T198" s="54"/>
      <c r="U198" s="54"/>
      <c r="V198" s="54"/>
      <c r="W198" s="54"/>
      <c r="Y198" s="15"/>
      <c r="AE198" s="41"/>
      <c r="AF198" s="49"/>
      <c r="AH198" s="41"/>
      <c r="AI198" s="45"/>
      <c r="AJ198" s="46"/>
      <c r="AK198" s="47"/>
      <c r="AL198" s="45"/>
      <c r="AM198" s="48"/>
      <c r="AN198" s="47"/>
      <c r="AO198" s="49"/>
    </row>
    <row r="199" spans="1:41" x14ac:dyDescent="0.25">
      <c r="A199" s="5">
        <v>1196</v>
      </c>
      <c r="B199" s="94"/>
      <c r="C199" s="93"/>
      <c r="D199" s="51"/>
      <c r="E199" s="51"/>
      <c r="F199" s="91"/>
      <c r="G199" s="27">
        <f t="shared" si="6"/>
        <v>0</v>
      </c>
      <c r="H199" s="50"/>
      <c r="I199" s="50"/>
      <c r="J199" s="51"/>
      <c r="K199" s="61"/>
      <c r="L199" s="32"/>
      <c r="M199" s="32"/>
      <c r="N199" s="32"/>
      <c r="O199" s="32"/>
      <c r="P199" s="33"/>
      <c r="Q199" s="34">
        <v>3196</v>
      </c>
      <c r="R199" s="35">
        <v>0</v>
      </c>
      <c r="S199" s="36" t="e">
        <f t="shared" si="7"/>
        <v>#DIV/0!</v>
      </c>
      <c r="T199" s="54"/>
      <c r="U199" s="54"/>
      <c r="V199" s="54"/>
      <c r="W199" s="54"/>
      <c r="Y199" s="15"/>
      <c r="AE199" s="41"/>
      <c r="AF199" s="49"/>
      <c r="AH199" s="41"/>
      <c r="AI199" s="45"/>
      <c r="AJ199" s="46"/>
      <c r="AK199" s="47"/>
      <c r="AL199" s="45"/>
      <c r="AM199" s="48"/>
      <c r="AN199" s="47"/>
      <c r="AO199" s="49"/>
    </row>
    <row r="200" spans="1:41" x14ac:dyDescent="0.25">
      <c r="A200" s="5">
        <v>1197</v>
      </c>
      <c r="B200" s="94"/>
      <c r="C200" s="93"/>
      <c r="D200" s="51"/>
      <c r="E200" s="51"/>
      <c r="F200" s="91"/>
      <c r="G200" s="27">
        <f t="shared" si="6"/>
        <v>0</v>
      </c>
      <c r="H200" s="50"/>
      <c r="I200" s="50"/>
      <c r="J200" s="51"/>
      <c r="K200" s="61"/>
      <c r="L200" s="32"/>
      <c r="M200" s="32"/>
      <c r="N200" s="32"/>
      <c r="O200" s="32"/>
      <c r="P200" s="33"/>
      <c r="Q200" s="34">
        <v>3197</v>
      </c>
      <c r="R200" s="35">
        <v>0</v>
      </c>
      <c r="S200" s="36" t="e">
        <f t="shared" si="7"/>
        <v>#DIV/0!</v>
      </c>
      <c r="T200" s="54"/>
      <c r="U200" s="54"/>
      <c r="V200" s="54"/>
      <c r="W200" s="54"/>
      <c r="Y200" s="15"/>
      <c r="AE200" s="41"/>
      <c r="AF200" s="49"/>
      <c r="AH200" s="41"/>
      <c r="AI200" s="45"/>
      <c r="AJ200" s="46"/>
      <c r="AK200" s="47"/>
      <c r="AL200" s="45"/>
      <c r="AM200" s="48"/>
      <c r="AN200" s="47"/>
      <c r="AO200" s="49"/>
    </row>
    <row r="201" spans="1:41" x14ac:dyDescent="0.25">
      <c r="A201" s="5">
        <v>1198</v>
      </c>
      <c r="B201" s="94"/>
      <c r="C201" s="93"/>
      <c r="D201" s="51"/>
      <c r="E201" s="51"/>
      <c r="F201" s="91"/>
      <c r="G201" s="27">
        <f t="shared" si="6"/>
        <v>0</v>
      </c>
      <c r="H201" s="50"/>
      <c r="I201" s="50"/>
      <c r="J201" s="51"/>
      <c r="K201" s="61"/>
      <c r="L201" s="32"/>
      <c r="M201" s="32"/>
      <c r="N201" s="32"/>
      <c r="O201" s="32"/>
      <c r="P201" s="33"/>
      <c r="Q201" s="34">
        <v>3198</v>
      </c>
      <c r="R201" s="35">
        <v>0</v>
      </c>
      <c r="S201" s="36" t="e">
        <f t="shared" si="7"/>
        <v>#DIV/0!</v>
      </c>
      <c r="T201" s="54"/>
      <c r="U201" s="54"/>
      <c r="V201" s="54"/>
      <c r="W201" s="54"/>
      <c r="Y201" s="15"/>
      <c r="AE201" s="41"/>
      <c r="AF201" s="49"/>
      <c r="AH201" s="41"/>
      <c r="AI201" s="45"/>
      <c r="AJ201" s="46"/>
      <c r="AK201" s="47"/>
      <c r="AL201" s="45"/>
      <c r="AM201" s="48"/>
      <c r="AN201" s="47"/>
      <c r="AO201" s="49"/>
    </row>
    <row r="202" spans="1:41" x14ac:dyDescent="0.25">
      <c r="A202" s="5">
        <v>1199</v>
      </c>
      <c r="B202" s="94"/>
      <c r="C202" s="93"/>
      <c r="D202" s="51"/>
      <c r="E202" s="51"/>
      <c r="F202" s="91"/>
      <c r="G202" s="27">
        <f t="shared" si="6"/>
        <v>0</v>
      </c>
      <c r="H202" s="50"/>
      <c r="I202" s="50"/>
      <c r="J202" s="51"/>
      <c r="K202" s="61"/>
      <c r="L202" s="32"/>
      <c r="M202" s="32"/>
      <c r="N202" s="32"/>
      <c r="O202" s="32"/>
      <c r="P202" s="33"/>
      <c r="Q202" s="34">
        <v>3199</v>
      </c>
      <c r="R202" s="35">
        <v>0</v>
      </c>
      <c r="S202" s="36" t="e">
        <f t="shared" si="7"/>
        <v>#DIV/0!</v>
      </c>
      <c r="T202" s="54"/>
      <c r="U202" s="54"/>
      <c r="V202" s="54"/>
      <c r="W202" s="54"/>
      <c r="Y202" s="15"/>
      <c r="AE202" s="41"/>
      <c r="AF202" s="49"/>
      <c r="AH202" s="41"/>
      <c r="AI202" s="45"/>
      <c r="AJ202" s="46"/>
      <c r="AK202" s="47"/>
      <c r="AL202" s="45"/>
      <c r="AM202" s="48"/>
      <c r="AN202" s="47"/>
      <c r="AO202" s="49"/>
    </row>
    <row r="203" spans="1:41" x14ac:dyDescent="0.25">
      <c r="A203" s="5">
        <v>1200</v>
      </c>
      <c r="B203" s="94"/>
      <c r="C203" s="93"/>
      <c r="D203" s="51"/>
      <c r="E203" s="51"/>
      <c r="F203" s="91"/>
      <c r="G203" s="27">
        <f t="shared" si="6"/>
        <v>0</v>
      </c>
      <c r="H203" s="50"/>
      <c r="I203" s="50"/>
      <c r="J203" s="51"/>
      <c r="K203" s="61"/>
      <c r="L203" s="32"/>
      <c r="M203" s="32"/>
      <c r="N203" s="32"/>
      <c r="O203" s="32"/>
      <c r="P203" s="33"/>
      <c r="Q203" s="34">
        <v>3200</v>
      </c>
      <c r="R203" s="35">
        <v>0</v>
      </c>
      <c r="S203" s="36" t="e">
        <f t="shared" si="7"/>
        <v>#DIV/0!</v>
      </c>
      <c r="T203" s="54"/>
      <c r="U203" s="54"/>
      <c r="V203" s="54"/>
      <c r="W203" s="54"/>
      <c r="Y203" s="15"/>
      <c r="AE203" s="41"/>
      <c r="AF203" s="49"/>
      <c r="AH203" s="41"/>
      <c r="AI203" s="45"/>
      <c r="AJ203" s="46"/>
      <c r="AK203" s="47"/>
      <c r="AL203" s="45"/>
      <c r="AM203" s="48"/>
      <c r="AN203" s="47"/>
      <c r="AO203" s="49"/>
    </row>
    <row r="204" spans="1:41" x14ac:dyDescent="0.25">
      <c r="A204" s="5">
        <v>1201</v>
      </c>
      <c r="B204" s="94"/>
      <c r="C204" s="93"/>
      <c r="D204" s="51"/>
      <c r="E204" s="51"/>
      <c r="F204" s="91"/>
      <c r="G204" s="27">
        <f t="shared" si="6"/>
        <v>0</v>
      </c>
      <c r="H204" s="50"/>
      <c r="I204" s="50"/>
      <c r="J204" s="51"/>
      <c r="K204" s="61"/>
      <c r="L204" s="32"/>
      <c r="M204" s="32"/>
      <c r="N204" s="32"/>
      <c r="O204" s="32"/>
      <c r="P204" s="33"/>
      <c r="Q204" s="34">
        <v>3201</v>
      </c>
      <c r="R204" s="35">
        <v>0</v>
      </c>
      <c r="S204" s="36" t="e">
        <f t="shared" si="7"/>
        <v>#DIV/0!</v>
      </c>
      <c r="T204" s="54"/>
      <c r="U204" s="54"/>
      <c r="V204" s="54"/>
      <c r="W204" s="54"/>
      <c r="Y204" s="15"/>
      <c r="AE204" s="41"/>
      <c r="AF204" s="49"/>
      <c r="AH204" s="41"/>
      <c r="AI204" s="45"/>
      <c r="AJ204" s="46"/>
      <c r="AK204" s="47"/>
      <c r="AL204" s="45"/>
      <c r="AM204" s="48"/>
      <c r="AN204" s="47"/>
      <c r="AO204" s="49"/>
    </row>
    <row r="205" spans="1:41" x14ac:dyDescent="0.25">
      <c r="A205" s="5">
        <v>1202</v>
      </c>
      <c r="B205" s="94"/>
      <c r="C205" s="93"/>
      <c r="D205" s="51"/>
      <c r="E205" s="51"/>
      <c r="F205" s="91"/>
      <c r="G205" s="27">
        <f t="shared" si="6"/>
        <v>0</v>
      </c>
      <c r="H205" s="50"/>
      <c r="I205" s="50"/>
      <c r="J205" s="51"/>
      <c r="K205" s="61"/>
      <c r="L205" s="32"/>
      <c r="M205" s="32"/>
      <c r="N205" s="32"/>
      <c r="O205" s="32"/>
      <c r="P205" s="33"/>
      <c r="Q205" s="34">
        <v>3202</v>
      </c>
      <c r="R205" s="35">
        <v>0</v>
      </c>
      <c r="S205" s="36" t="e">
        <f t="shared" si="7"/>
        <v>#DIV/0!</v>
      </c>
      <c r="T205" s="54"/>
      <c r="U205" s="54"/>
      <c r="V205" s="54"/>
      <c r="W205" s="54"/>
      <c r="Y205" s="15"/>
      <c r="AE205" s="41"/>
      <c r="AF205" s="49"/>
      <c r="AH205" s="41"/>
      <c r="AI205" s="45"/>
      <c r="AJ205" s="46"/>
      <c r="AK205" s="47"/>
      <c r="AL205" s="45"/>
      <c r="AM205" s="48"/>
      <c r="AN205" s="47"/>
      <c r="AO205" s="49"/>
    </row>
    <row r="206" spans="1:41" x14ac:dyDescent="0.25">
      <c r="A206" s="5">
        <v>1203</v>
      </c>
      <c r="B206" s="94"/>
      <c r="C206" s="93"/>
      <c r="D206" s="51"/>
      <c r="E206" s="51"/>
      <c r="F206" s="91"/>
      <c r="G206" s="27">
        <f t="shared" si="6"/>
        <v>0</v>
      </c>
      <c r="H206" s="50"/>
      <c r="I206" s="50"/>
      <c r="J206" s="51"/>
      <c r="K206" s="61"/>
      <c r="L206" s="32"/>
      <c r="M206" s="32"/>
      <c r="N206" s="32"/>
      <c r="O206" s="32"/>
      <c r="P206" s="33"/>
      <c r="Q206" s="34">
        <v>3203</v>
      </c>
      <c r="R206" s="35">
        <v>0</v>
      </c>
      <c r="S206" s="36" t="e">
        <f t="shared" si="7"/>
        <v>#DIV/0!</v>
      </c>
      <c r="T206" s="54"/>
      <c r="U206" s="54"/>
      <c r="V206" s="54"/>
      <c r="W206" s="54"/>
      <c r="Y206" s="15"/>
      <c r="AE206" s="41"/>
      <c r="AF206" s="49"/>
      <c r="AH206" s="41"/>
      <c r="AI206" s="45"/>
      <c r="AJ206" s="46"/>
      <c r="AK206" s="47"/>
      <c r="AL206" s="45"/>
      <c r="AM206" s="48"/>
      <c r="AN206" s="47"/>
      <c r="AO206" s="49"/>
    </row>
    <row r="207" spans="1:41" x14ac:dyDescent="0.25">
      <c r="A207" s="5">
        <v>1204</v>
      </c>
      <c r="B207" s="94"/>
      <c r="C207" s="93"/>
      <c r="D207" s="51"/>
      <c r="E207" s="51"/>
      <c r="F207" s="91"/>
      <c r="G207" s="27">
        <f t="shared" si="6"/>
        <v>0</v>
      </c>
      <c r="H207" s="50"/>
      <c r="I207" s="50"/>
      <c r="J207" s="51"/>
      <c r="K207" s="61"/>
      <c r="L207" s="32"/>
      <c r="M207" s="32"/>
      <c r="N207" s="32"/>
      <c r="O207" s="32"/>
      <c r="P207" s="33"/>
      <c r="Q207" s="34">
        <v>3204</v>
      </c>
      <c r="R207" s="35">
        <v>0</v>
      </c>
      <c r="S207" s="36" t="e">
        <f t="shared" si="7"/>
        <v>#DIV/0!</v>
      </c>
      <c r="T207" s="54"/>
      <c r="U207" s="54"/>
      <c r="V207" s="54"/>
      <c r="W207" s="54"/>
      <c r="Y207" s="15"/>
      <c r="AE207" s="41"/>
      <c r="AF207" s="49"/>
      <c r="AH207" s="41"/>
      <c r="AI207" s="45"/>
      <c r="AJ207" s="46"/>
      <c r="AK207" s="47"/>
      <c r="AL207" s="45"/>
      <c r="AM207" s="48"/>
      <c r="AN207" s="47"/>
      <c r="AO207" s="49"/>
    </row>
    <row r="208" spans="1:41" x14ac:dyDescent="0.25">
      <c r="A208" s="5">
        <v>1205</v>
      </c>
      <c r="B208" s="94"/>
      <c r="C208" s="93"/>
      <c r="D208" s="51"/>
      <c r="E208" s="51"/>
      <c r="F208" s="91"/>
      <c r="G208" s="27">
        <f t="shared" si="6"/>
        <v>0</v>
      </c>
      <c r="H208" s="50"/>
      <c r="I208" s="50"/>
      <c r="J208" s="51"/>
      <c r="K208" s="61"/>
      <c r="L208" s="32"/>
      <c r="M208" s="32"/>
      <c r="N208" s="32"/>
      <c r="O208" s="32"/>
      <c r="P208" s="33"/>
      <c r="Q208" s="34">
        <v>3205</v>
      </c>
      <c r="R208" s="35">
        <v>0</v>
      </c>
      <c r="S208" s="36" t="e">
        <f t="shared" si="7"/>
        <v>#DIV/0!</v>
      </c>
      <c r="T208" s="54"/>
      <c r="U208" s="54"/>
      <c r="V208" s="54"/>
      <c r="W208" s="54"/>
      <c r="Y208" s="15"/>
      <c r="AE208" s="41"/>
      <c r="AF208" s="49"/>
      <c r="AH208" s="41"/>
      <c r="AI208" s="45"/>
      <c r="AJ208" s="46"/>
      <c r="AK208" s="47"/>
      <c r="AL208" s="45"/>
      <c r="AM208" s="48"/>
      <c r="AN208" s="47"/>
      <c r="AO208" s="49"/>
    </row>
    <row r="209" spans="1:41" x14ac:dyDescent="0.25">
      <c r="A209" s="5">
        <v>1206</v>
      </c>
      <c r="B209" s="94"/>
      <c r="C209" s="93"/>
      <c r="D209" s="51"/>
      <c r="E209" s="51"/>
      <c r="F209" s="91"/>
      <c r="G209" s="27">
        <f t="shared" si="6"/>
        <v>0</v>
      </c>
      <c r="H209" s="50"/>
      <c r="I209" s="50"/>
      <c r="J209" s="51"/>
      <c r="K209" s="61"/>
      <c r="L209" s="32"/>
      <c r="M209" s="32"/>
      <c r="N209" s="32"/>
      <c r="O209" s="32"/>
      <c r="P209" s="33"/>
      <c r="Q209" s="34">
        <v>3206</v>
      </c>
      <c r="R209" s="35">
        <v>0</v>
      </c>
      <c r="S209" s="36" t="e">
        <f t="shared" si="7"/>
        <v>#DIV/0!</v>
      </c>
      <c r="T209" s="54"/>
      <c r="U209" s="54"/>
      <c r="V209" s="54"/>
      <c r="W209" s="54"/>
      <c r="Y209" s="15"/>
      <c r="AE209" s="41"/>
      <c r="AF209" s="49"/>
      <c r="AH209" s="41"/>
      <c r="AI209" s="45"/>
      <c r="AJ209" s="46"/>
      <c r="AK209" s="47"/>
      <c r="AL209" s="45"/>
      <c r="AM209" s="48"/>
      <c r="AN209" s="47"/>
      <c r="AO209" s="49"/>
    </row>
    <row r="210" spans="1:41" x14ac:dyDescent="0.25">
      <c r="A210" s="5">
        <v>1207</v>
      </c>
      <c r="B210" s="94"/>
      <c r="C210" s="93"/>
      <c r="D210" s="51"/>
      <c r="E210" s="51"/>
      <c r="F210" s="91"/>
      <c r="G210" s="27">
        <f t="shared" si="6"/>
        <v>0</v>
      </c>
      <c r="H210" s="50"/>
      <c r="I210" s="50"/>
      <c r="J210" s="51"/>
      <c r="K210" s="61"/>
      <c r="L210" s="32"/>
      <c r="M210" s="32"/>
      <c r="N210" s="32"/>
      <c r="O210" s="32"/>
      <c r="P210" s="33"/>
      <c r="Q210" s="34">
        <v>3207</v>
      </c>
      <c r="R210" s="35">
        <v>0</v>
      </c>
      <c r="S210" s="36" t="e">
        <f t="shared" si="7"/>
        <v>#DIV/0!</v>
      </c>
      <c r="T210" s="54"/>
      <c r="U210" s="54"/>
      <c r="V210" s="54"/>
      <c r="W210" s="54"/>
      <c r="Y210" s="15"/>
      <c r="AE210" s="41"/>
      <c r="AF210" s="49"/>
      <c r="AH210" s="41"/>
      <c r="AI210" s="45"/>
      <c r="AJ210" s="46"/>
      <c r="AK210" s="47"/>
      <c r="AL210" s="45"/>
      <c r="AM210" s="48"/>
      <c r="AN210" s="47"/>
      <c r="AO210" s="49"/>
    </row>
    <row r="211" spans="1:41" x14ac:dyDescent="0.25">
      <c r="A211" s="5">
        <v>1208</v>
      </c>
      <c r="B211" s="94"/>
      <c r="C211" s="93"/>
      <c r="D211" s="51"/>
      <c r="E211" s="51"/>
      <c r="F211" s="91"/>
      <c r="G211" s="27">
        <f t="shared" si="6"/>
        <v>0</v>
      </c>
      <c r="H211" s="50"/>
      <c r="I211" s="50"/>
      <c r="J211" s="51"/>
      <c r="K211" s="61"/>
      <c r="L211" s="32"/>
      <c r="M211" s="32"/>
      <c r="N211" s="32"/>
      <c r="O211" s="32"/>
      <c r="P211" s="33"/>
      <c r="Q211" s="34">
        <v>3208</v>
      </c>
      <c r="R211" s="35">
        <v>0</v>
      </c>
      <c r="S211" s="36" t="e">
        <f t="shared" si="7"/>
        <v>#DIV/0!</v>
      </c>
      <c r="T211" s="54"/>
      <c r="U211" s="54"/>
      <c r="V211" s="54"/>
      <c r="W211" s="54"/>
      <c r="Y211" s="15"/>
      <c r="AE211" s="41"/>
      <c r="AF211" s="49"/>
      <c r="AH211" s="41"/>
      <c r="AI211" s="45"/>
      <c r="AJ211" s="46"/>
      <c r="AK211" s="47"/>
      <c r="AL211" s="45"/>
      <c r="AM211" s="48"/>
      <c r="AN211" s="47"/>
      <c r="AO211" s="49"/>
    </row>
    <row r="212" spans="1:41" x14ac:dyDescent="0.25">
      <c r="A212" s="5">
        <v>1209</v>
      </c>
      <c r="B212" s="94"/>
      <c r="C212" s="93"/>
      <c r="D212" s="51"/>
      <c r="E212" s="51"/>
      <c r="F212" s="91"/>
      <c r="G212" s="27">
        <f t="shared" si="6"/>
        <v>0</v>
      </c>
      <c r="H212" s="50"/>
      <c r="I212" s="50"/>
      <c r="J212" s="51"/>
      <c r="K212" s="61"/>
      <c r="L212" s="32"/>
      <c r="M212" s="32"/>
      <c r="N212" s="32"/>
      <c r="O212" s="32"/>
      <c r="P212" s="33"/>
      <c r="Q212" s="34">
        <v>3209</v>
      </c>
      <c r="R212" s="35">
        <v>0</v>
      </c>
      <c r="S212" s="36" t="e">
        <f t="shared" si="7"/>
        <v>#DIV/0!</v>
      </c>
      <c r="T212" s="54"/>
      <c r="U212" s="54"/>
      <c r="V212" s="54"/>
      <c r="W212" s="54"/>
      <c r="Y212" s="15"/>
      <c r="AE212" s="41"/>
      <c r="AF212" s="49"/>
      <c r="AH212" s="41"/>
      <c r="AI212" s="45"/>
      <c r="AJ212" s="46"/>
      <c r="AK212" s="47"/>
      <c r="AL212" s="45"/>
      <c r="AM212" s="48"/>
      <c r="AN212" s="47"/>
      <c r="AO212" s="49"/>
    </row>
    <row r="213" spans="1:41" x14ac:dyDescent="0.25">
      <c r="A213" s="5">
        <v>1210</v>
      </c>
      <c r="B213" s="94"/>
      <c r="C213" s="93"/>
      <c r="D213" s="51"/>
      <c r="E213" s="51"/>
      <c r="F213" s="91"/>
      <c r="G213" s="27">
        <f t="shared" si="6"/>
        <v>0</v>
      </c>
      <c r="H213" s="50"/>
      <c r="I213" s="50"/>
      <c r="J213" s="51"/>
      <c r="K213" s="61"/>
      <c r="L213" s="32"/>
      <c r="M213" s="32"/>
      <c r="N213" s="32"/>
      <c r="O213" s="32"/>
      <c r="P213" s="33"/>
      <c r="Q213" s="34">
        <v>3210</v>
      </c>
      <c r="R213" s="35">
        <v>0</v>
      </c>
      <c r="S213" s="36" t="e">
        <f t="shared" si="7"/>
        <v>#DIV/0!</v>
      </c>
      <c r="T213" s="54"/>
      <c r="U213" s="54"/>
      <c r="V213" s="54"/>
      <c r="W213" s="54"/>
      <c r="Y213" s="15"/>
      <c r="AE213" s="41"/>
      <c r="AF213" s="49"/>
      <c r="AH213" s="41"/>
      <c r="AI213" s="45"/>
      <c r="AJ213" s="46"/>
      <c r="AK213" s="47"/>
      <c r="AL213" s="45"/>
      <c r="AM213" s="48"/>
      <c r="AN213" s="47"/>
      <c r="AO213" s="49"/>
    </row>
    <row r="214" spans="1:41" x14ac:dyDescent="0.25">
      <c r="A214" s="5">
        <v>1211</v>
      </c>
      <c r="B214" s="94"/>
      <c r="C214" s="93"/>
      <c r="D214" s="51"/>
      <c r="E214" s="51"/>
      <c r="F214" s="91"/>
      <c r="G214" s="27">
        <f t="shared" si="6"/>
        <v>0</v>
      </c>
      <c r="H214" s="50"/>
      <c r="I214" s="50"/>
      <c r="J214" s="51"/>
      <c r="K214" s="61"/>
      <c r="L214" s="32"/>
      <c r="M214" s="32"/>
      <c r="N214" s="32"/>
      <c r="O214" s="32"/>
      <c r="P214" s="33"/>
      <c r="Q214" s="34">
        <v>3211</v>
      </c>
      <c r="R214" s="35">
        <v>0</v>
      </c>
      <c r="S214" s="36" t="e">
        <f t="shared" si="7"/>
        <v>#DIV/0!</v>
      </c>
      <c r="T214" s="54"/>
      <c r="U214" s="54"/>
      <c r="V214" s="54"/>
      <c r="W214" s="54"/>
      <c r="Y214" s="15"/>
      <c r="AE214" s="41"/>
      <c r="AF214" s="49"/>
      <c r="AH214" s="41"/>
      <c r="AI214" s="45"/>
      <c r="AJ214" s="46"/>
      <c r="AK214" s="47"/>
      <c r="AL214" s="45"/>
      <c r="AM214" s="48"/>
      <c r="AN214" s="47"/>
      <c r="AO214" s="49"/>
    </row>
    <row r="215" spans="1:41" x14ac:dyDescent="0.25">
      <c r="A215" s="5">
        <v>1212</v>
      </c>
      <c r="B215" s="94"/>
      <c r="C215" s="93"/>
      <c r="D215" s="51"/>
      <c r="E215" s="51"/>
      <c r="F215" s="91"/>
      <c r="G215" s="27">
        <f t="shared" si="6"/>
        <v>0</v>
      </c>
      <c r="H215" s="50"/>
      <c r="I215" s="50"/>
      <c r="J215" s="51"/>
      <c r="K215" s="61"/>
      <c r="L215" s="32"/>
      <c r="M215" s="32"/>
      <c r="N215" s="32"/>
      <c r="O215" s="32"/>
      <c r="P215" s="33"/>
      <c r="Q215" s="34">
        <v>3212</v>
      </c>
      <c r="R215" s="35">
        <v>0</v>
      </c>
      <c r="S215" s="36" t="e">
        <f t="shared" si="7"/>
        <v>#DIV/0!</v>
      </c>
      <c r="T215" s="54"/>
      <c r="U215" s="54"/>
      <c r="V215" s="54"/>
      <c r="W215" s="54"/>
      <c r="Y215" s="15"/>
      <c r="AE215" s="41"/>
      <c r="AF215" s="49"/>
      <c r="AH215" s="41"/>
      <c r="AI215" s="45"/>
      <c r="AJ215" s="46"/>
      <c r="AK215" s="47"/>
      <c r="AL215" s="45"/>
      <c r="AM215" s="48"/>
      <c r="AN215" s="47"/>
      <c r="AO215" s="49"/>
    </row>
    <row r="216" spans="1:41" x14ac:dyDescent="0.25">
      <c r="A216" s="5">
        <v>1213</v>
      </c>
      <c r="B216" s="94"/>
      <c r="C216" s="93"/>
      <c r="D216" s="51"/>
      <c r="E216" s="51"/>
      <c r="F216" s="91"/>
      <c r="G216" s="27">
        <f t="shared" si="6"/>
        <v>0</v>
      </c>
      <c r="H216" s="50"/>
      <c r="I216" s="50"/>
      <c r="J216" s="51"/>
      <c r="K216" s="61"/>
      <c r="L216" s="32"/>
      <c r="M216" s="32"/>
      <c r="N216" s="32"/>
      <c r="O216" s="32"/>
      <c r="P216" s="33"/>
      <c r="Q216" s="34">
        <v>3213</v>
      </c>
      <c r="R216" s="35">
        <v>0</v>
      </c>
      <c r="S216" s="36" t="e">
        <f t="shared" si="7"/>
        <v>#DIV/0!</v>
      </c>
      <c r="T216" s="54"/>
      <c r="U216" s="54"/>
      <c r="V216" s="54"/>
      <c r="W216" s="54"/>
      <c r="Y216" s="15"/>
      <c r="AE216" s="41"/>
      <c r="AF216" s="49"/>
      <c r="AH216" s="41"/>
      <c r="AI216" s="45"/>
      <c r="AJ216" s="46"/>
      <c r="AK216" s="47"/>
      <c r="AL216" s="45"/>
      <c r="AM216" s="48"/>
      <c r="AN216" s="47"/>
      <c r="AO216" s="49"/>
    </row>
    <row r="217" spans="1:41" x14ac:dyDescent="0.25">
      <c r="A217" s="5">
        <v>1214</v>
      </c>
      <c r="B217" s="94"/>
      <c r="C217" s="93"/>
      <c r="D217" s="51"/>
      <c r="E217" s="51"/>
      <c r="F217" s="91"/>
      <c r="G217" s="27">
        <f t="shared" si="6"/>
        <v>0</v>
      </c>
      <c r="H217" s="50"/>
      <c r="I217" s="50"/>
      <c r="J217" s="51"/>
      <c r="K217" s="61"/>
      <c r="L217" s="32"/>
      <c r="M217" s="32"/>
      <c r="N217" s="32"/>
      <c r="O217" s="32"/>
      <c r="P217" s="33"/>
      <c r="Q217" s="34">
        <v>3214</v>
      </c>
      <c r="R217" s="35">
        <v>0</v>
      </c>
      <c r="S217" s="36" t="e">
        <f t="shared" si="7"/>
        <v>#DIV/0!</v>
      </c>
      <c r="T217" s="54"/>
      <c r="U217" s="54"/>
      <c r="V217" s="54"/>
      <c r="W217" s="54"/>
      <c r="Y217" s="15"/>
      <c r="AE217" s="41"/>
      <c r="AF217" s="49"/>
      <c r="AH217" s="41"/>
      <c r="AI217" s="45"/>
      <c r="AJ217" s="46"/>
      <c r="AK217" s="47"/>
      <c r="AL217" s="45"/>
      <c r="AM217" s="48"/>
      <c r="AN217" s="47"/>
      <c r="AO217" s="49"/>
    </row>
    <row r="218" spans="1:41" x14ac:dyDescent="0.25">
      <c r="A218" s="5">
        <v>1215</v>
      </c>
      <c r="B218" s="94"/>
      <c r="C218" s="93"/>
      <c r="D218" s="51"/>
      <c r="E218" s="51"/>
      <c r="F218" s="91"/>
      <c r="G218" s="27">
        <f t="shared" si="6"/>
        <v>0</v>
      </c>
      <c r="H218" s="50"/>
      <c r="I218" s="50"/>
      <c r="J218" s="51"/>
      <c r="K218" s="61"/>
      <c r="L218" s="32"/>
      <c r="M218" s="32"/>
      <c r="N218" s="32"/>
      <c r="O218" s="32"/>
      <c r="P218" s="33"/>
      <c r="Q218" s="34">
        <v>3215</v>
      </c>
      <c r="R218" s="35">
        <v>0</v>
      </c>
      <c r="S218" s="36" t="e">
        <f t="shared" si="7"/>
        <v>#DIV/0!</v>
      </c>
      <c r="T218" s="54"/>
      <c r="U218" s="54"/>
      <c r="V218" s="54"/>
      <c r="W218" s="54"/>
      <c r="Y218" s="15"/>
      <c r="AE218" s="41"/>
      <c r="AF218" s="49"/>
      <c r="AH218" s="41"/>
      <c r="AI218" s="45"/>
      <c r="AJ218" s="46"/>
      <c r="AK218" s="47"/>
      <c r="AL218" s="45"/>
      <c r="AM218" s="48"/>
      <c r="AN218" s="47"/>
      <c r="AO218" s="49"/>
    </row>
    <row r="219" spans="1:41" x14ac:dyDescent="0.25">
      <c r="A219" s="5">
        <v>1216</v>
      </c>
      <c r="B219" s="94"/>
      <c r="C219" s="93"/>
      <c r="D219" s="51"/>
      <c r="E219" s="51"/>
      <c r="F219" s="91"/>
      <c r="G219" s="27">
        <f t="shared" si="6"/>
        <v>0</v>
      </c>
      <c r="H219" s="50"/>
      <c r="I219" s="50"/>
      <c r="J219" s="51"/>
      <c r="K219" s="61"/>
      <c r="L219" s="32"/>
      <c r="M219" s="32"/>
      <c r="N219" s="32"/>
      <c r="O219" s="32"/>
      <c r="P219" s="33"/>
      <c r="Q219" s="34">
        <v>3216</v>
      </c>
      <c r="R219" s="35">
        <v>0</v>
      </c>
      <c r="S219" s="36" t="e">
        <f t="shared" si="7"/>
        <v>#DIV/0!</v>
      </c>
      <c r="T219" s="54"/>
      <c r="U219" s="54"/>
      <c r="V219" s="54"/>
      <c r="W219" s="54"/>
      <c r="Y219" s="15"/>
      <c r="AE219" s="41"/>
      <c r="AF219" s="49"/>
      <c r="AH219" s="41"/>
      <c r="AI219" s="45"/>
      <c r="AJ219" s="46"/>
      <c r="AK219" s="47"/>
      <c r="AL219" s="45"/>
      <c r="AM219" s="48"/>
      <c r="AN219" s="47"/>
      <c r="AO219" s="49"/>
    </row>
    <row r="220" spans="1:41" x14ac:dyDescent="0.25">
      <c r="A220" s="5">
        <v>1217</v>
      </c>
      <c r="B220" s="94"/>
      <c r="C220" s="93"/>
      <c r="D220" s="51"/>
      <c r="E220" s="51"/>
      <c r="F220" s="91"/>
      <c r="G220" s="27">
        <f t="shared" si="6"/>
        <v>0</v>
      </c>
      <c r="H220" s="50"/>
      <c r="I220" s="50"/>
      <c r="J220" s="51"/>
      <c r="K220" s="61"/>
      <c r="L220" s="32"/>
      <c r="M220" s="32"/>
      <c r="N220" s="32"/>
      <c r="O220" s="32"/>
      <c r="P220" s="33"/>
      <c r="Q220" s="34">
        <v>3217</v>
      </c>
      <c r="R220" s="35">
        <v>0</v>
      </c>
      <c r="S220" s="36" t="e">
        <f t="shared" si="7"/>
        <v>#DIV/0!</v>
      </c>
      <c r="T220" s="54"/>
      <c r="U220" s="54"/>
      <c r="V220" s="54"/>
      <c r="W220" s="54"/>
      <c r="Y220" s="15"/>
      <c r="AE220" s="41"/>
      <c r="AF220" s="49"/>
      <c r="AH220" s="41"/>
      <c r="AI220" s="45"/>
      <c r="AJ220" s="46"/>
      <c r="AK220" s="47"/>
      <c r="AL220" s="45"/>
      <c r="AM220" s="48"/>
      <c r="AN220" s="47"/>
      <c r="AO220" s="49"/>
    </row>
    <row r="221" spans="1:41" x14ac:dyDescent="0.25">
      <c r="A221" s="5">
        <v>1218</v>
      </c>
      <c r="B221" s="94"/>
      <c r="C221" s="93"/>
      <c r="D221" s="51"/>
      <c r="E221" s="51"/>
      <c r="F221" s="91"/>
      <c r="G221" s="27">
        <f t="shared" si="6"/>
        <v>0</v>
      </c>
      <c r="H221" s="50"/>
      <c r="I221" s="50"/>
      <c r="J221" s="51"/>
      <c r="K221" s="61"/>
      <c r="L221" s="32"/>
      <c r="M221" s="32"/>
      <c r="N221" s="32"/>
      <c r="O221" s="32"/>
      <c r="P221" s="33"/>
      <c r="Q221" s="34">
        <v>3218</v>
      </c>
      <c r="R221" s="35">
        <v>0</v>
      </c>
      <c r="S221" s="36" t="e">
        <f t="shared" si="7"/>
        <v>#DIV/0!</v>
      </c>
      <c r="T221" s="54"/>
      <c r="U221" s="54"/>
      <c r="V221" s="54"/>
      <c r="W221" s="54"/>
      <c r="Y221" s="15"/>
      <c r="AE221" s="41"/>
      <c r="AF221" s="49"/>
      <c r="AH221" s="41"/>
      <c r="AI221" s="45"/>
      <c r="AJ221" s="46"/>
      <c r="AK221" s="47"/>
      <c r="AL221" s="45"/>
      <c r="AM221" s="48"/>
      <c r="AN221" s="47"/>
      <c r="AO221" s="49"/>
    </row>
    <row r="222" spans="1:41" x14ac:dyDescent="0.25">
      <c r="A222" s="5">
        <v>1219</v>
      </c>
      <c r="B222" s="94"/>
      <c r="C222" s="93"/>
      <c r="D222" s="51"/>
      <c r="E222" s="51"/>
      <c r="F222" s="91"/>
      <c r="G222" s="27">
        <f t="shared" si="6"/>
        <v>0</v>
      </c>
      <c r="H222" s="50"/>
      <c r="I222" s="50"/>
      <c r="J222" s="51"/>
      <c r="K222" s="61"/>
      <c r="L222" s="32"/>
      <c r="M222" s="32"/>
      <c r="N222" s="32"/>
      <c r="O222" s="32"/>
      <c r="P222" s="33"/>
      <c r="Q222" s="34">
        <v>3219</v>
      </c>
      <c r="R222" s="35">
        <v>0</v>
      </c>
      <c r="S222" s="36" t="e">
        <f t="shared" si="7"/>
        <v>#DIV/0!</v>
      </c>
      <c r="T222" s="54"/>
      <c r="U222" s="54"/>
      <c r="V222" s="54"/>
      <c r="W222" s="54"/>
      <c r="Y222" s="15"/>
      <c r="AE222" s="41"/>
      <c r="AF222" s="49"/>
      <c r="AH222" s="41"/>
      <c r="AI222" s="45"/>
      <c r="AJ222" s="46"/>
      <c r="AK222" s="47"/>
      <c r="AL222" s="45"/>
      <c r="AM222" s="48"/>
      <c r="AN222" s="47"/>
      <c r="AO222" s="49"/>
    </row>
    <row r="223" spans="1:41" x14ac:dyDescent="0.25">
      <c r="A223" s="5">
        <v>1220</v>
      </c>
      <c r="B223" s="94"/>
      <c r="C223" s="93"/>
      <c r="D223" s="51"/>
      <c r="E223" s="51"/>
      <c r="F223" s="91"/>
      <c r="G223" s="27">
        <f t="shared" si="6"/>
        <v>0</v>
      </c>
      <c r="H223" s="50"/>
      <c r="I223" s="50"/>
      <c r="J223" s="51"/>
      <c r="K223" s="61"/>
      <c r="L223" s="32"/>
      <c r="M223" s="32"/>
      <c r="N223" s="32"/>
      <c r="O223" s="32"/>
      <c r="P223" s="33"/>
      <c r="Q223" s="34">
        <v>3220</v>
      </c>
      <c r="R223" s="35">
        <v>0</v>
      </c>
      <c r="S223" s="36" t="e">
        <f t="shared" si="7"/>
        <v>#DIV/0!</v>
      </c>
      <c r="T223" s="54"/>
      <c r="U223" s="54"/>
      <c r="V223" s="54"/>
      <c r="W223" s="54"/>
      <c r="Y223" s="15"/>
      <c r="AE223" s="41"/>
      <c r="AF223" s="49"/>
      <c r="AH223" s="41"/>
      <c r="AI223" s="45"/>
      <c r="AJ223" s="46"/>
      <c r="AK223" s="47"/>
      <c r="AL223" s="45"/>
      <c r="AM223" s="48"/>
      <c r="AN223" s="47"/>
      <c r="AO223" s="49"/>
    </row>
    <row r="224" spans="1:41" x14ac:dyDescent="0.25">
      <c r="A224" s="5">
        <v>1221</v>
      </c>
      <c r="B224" s="94"/>
      <c r="C224" s="93"/>
      <c r="D224" s="51"/>
      <c r="E224" s="51"/>
      <c r="F224" s="91"/>
      <c r="G224" s="27">
        <f t="shared" si="6"/>
        <v>0</v>
      </c>
      <c r="H224" s="50"/>
      <c r="I224" s="50"/>
      <c r="J224" s="51"/>
      <c r="K224" s="61"/>
      <c r="L224" s="32"/>
      <c r="M224" s="32"/>
      <c r="N224" s="32"/>
      <c r="O224" s="32"/>
      <c r="P224" s="33"/>
      <c r="Q224" s="34">
        <v>3221</v>
      </c>
      <c r="R224" s="35">
        <v>0</v>
      </c>
      <c r="S224" s="36" t="e">
        <f t="shared" si="7"/>
        <v>#DIV/0!</v>
      </c>
      <c r="T224" s="54"/>
      <c r="U224" s="54"/>
      <c r="V224" s="54"/>
      <c r="W224" s="54"/>
      <c r="Y224" s="15"/>
      <c r="AE224" s="41"/>
      <c r="AF224" s="49"/>
      <c r="AH224" s="41"/>
      <c r="AI224" s="45"/>
      <c r="AJ224" s="46"/>
      <c r="AK224" s="47"/>
      <c r="AL224" s="45"/>
      <c r="AM224" s="48"/>
      <c r="AN224" s="47"/>
      <c r="AO224" s="49"/>
    </row>
    <row r="225" spans="1:41" x14ac:dyDescent="0.25">
      <c r="A225" s="5">
        <v>1222</v>
      </c>
      <c r="B225" s="94"/>
      <c r="C225" s="93"/>
      <c r="D225" s="51"/>
      <c r="E225" s="51"/>
      <c r="F225" s="91"/>
      <c r="G225" s="27">
        <f t="shared" si="6"/>
        <v>0</v>
      </c>
      <c r="H225" s="50"/>
      <c r="I225" s="50"/>
      <c r="J225" s="51"/>
      <c r="K225" s="61"/>
      <c r="L225" s="32"/>
      <c r="M225" s="32"/>
      <c r="N225" s="32"/>
      <c r="O225" s="32"/>
      <c r="P225" s="33"/>
      <c r="Q225" s="34">
        <v>3222</v>
      </c>
      <c r="R225" s="35">
        <v>0</v>
      </c>
      <c r="S225" s="36" t="e">
        <f t="shared" si="7"/>
        <v>#DIV/0!</v>
      </c>
      <c r="T225" s="54"/>
      <c r="U225" s="54"/>
      <c r="V225" s="54"/>
      <c r="W225" s="54"/>
      <c r="Y225" s="15"/>
      <c r="AE225" s="41"/>
      <c r="AF225" s="49"/>
      <c r="AH225" s="41"/>
      <c r="AI225" s="45"/>
      <c r="AJ225" s="46"/>
      <c r="AK225" s="47"/>
      <c r="AL225" s="45"/>
      <c r="AM225" s="48"/>
      <c r="AN225" s="47"/>
      <c r="AO225" s="49"/>
    </row>
    <row r="226" spans="1:41" x14ac:dyDescent="0.25">
      <c r="A226" s="5">
        <v>1223</v>
      </c>
      <c r="B226" s="94"/>
      <c r="C226" s="93"/>
      <c r="D226" s="51"/>
      <c r="E226" s="51"/>
      <c r="F226" s="91"/>
      <c r="G226" s="27">
        <f t="shared" si="6"/>
        <v>0</v>
      </c>
      <c r="H226" s="50"/>
      <c r="I226" s="50"/>
      <c r="J226" s="51"/>
      <c r="K226" s="61"/>
      <c r="L226" s="32"/>
      <c r="M226" s="32"/>
      <c r="N226" s="32"/>
      <c r="O226" s="32"/>
      <c r="P226" s="33"/>
      <c r="Q226" s="34">
        <v>3223</v>
      </c>
      <c r="R226" s="35">
        <v>0</v>
      </c>
      <c r="S226" s="36" t="e">
        <f t="shared" si="7"/>
        <v>#DIV/0!</v>
      </c>
      <c r="T226" s="54"/>
      <c r="U226" s="54"/>
      <c r="V226" s="54"/>
      <c r="W226" s="54"/>
      <c r="Y226" s="15"/>
      <c r="AE226" s="41"/>
      <c r="AF226" s="49"/>
      <c r="AH226" s="41"/>
      <c r="AI226" s="45"/>
      <c r="AJ226" s="46"/>
      <c r="AK226" s="47"/>
      <c r="AL226" s="45"/>
      <c r="AM226" s="48"/>
      <c r="AN226" s="47"/>
      <c r="AO226" s="49"/>
    </row>
    <row r="227" spans="1:41" x14ac:dyDescent="0.25">
      <c r="A227" s="5">
        <v>1224</v>
      </c>
      <c r="B227" s="94"/>
      <c r="C227" s="93"/>
      <c r="D227" s="51"/>
      <c r="E227" s="51"/>
      <c r="F227" s="91"/>
      <c r="G227" s="27">
        <f t="shared" si="6"/>
        <v>0</v>
      </c>
      <c r="H227" s="50"/>
      <c r="I227" s="50"/>
      <c r="J227" s="51"/>
      <c r="K227" s="61"/>
      <c r="L227" s="32"/>
      <c r="M227" s="32"/>
      <c r="N227" s="32"/>
      <c r="O227" s="32"/>
      <c r="P227" s="33"/>
      <c r="Q227" s="34">
        <v>3224</v>
      </c>
      <c r="R227" s="35">
        <v>0</v>
      </c>
      <c r="S227" s="36" t="e">
        <f t="shared" si="7"/>
        <v>#DIV/0!</v>
      </c>
      <c r="T227" s="54"/>
      <c r="U227" s="54"/>
      <c r="V227" s="54"/>
      <c r="W227" s="54"/>
      <c r="Y227" s="15"/>
      <c r="AE227" s="41"/>
      <c r="AF227" s="49"/>
      <c r="AH227" s="41"/>
      <c r="AI227" s="45"/>
      <c r="AJ227" s="46"/>
      <c r="AK227" s="47"/>
      <c r="AL227" s="45"/>
      <c r="AM227" s="48"/>
      <c r="AN227" s="47"/>
      <c r="AO227" s="49"/>
    </row>
    <row r="228" spans="1:41" x14ac:dyDescent="0.25">
      <c r="A228" s="5">
        <v>1225</v>
      </c>
      <c r="B228" s="94"/>
      <c r="C228" s="93"/>
      <c r="D228" s="51"/>
      <c r="E228" s="51"/>
      <c r="F228" s="91"/>
      <c r="G228" s="27">
        <f t="shared" si="6"/>
        <v>0</v>
      </c>
      <c r="H228" s="50"/>
      <c r="I228" s="50"/>
      <c r="J228" s="51"/>
      <c r="K228" s="61"/>
      <c r="L228" s="32"/>
      <c r="M228" s="32"/>
      <c r="N228" s="32"/>
      <c r="O228" s="32"/>
      <c r="P228" s="33"/>
      <c r="Q228" s="34">
        <v>3225</v>
      </c>
      <c r="R228" s="35">
        <v>0</v>
      </c>
      <c r="S228" s="36" t="e">
        <f t="shared" si="7"/>
        <v>#DIV/0!</v>
      </c>
      <c r="T228" s="54"/>
      <c r="U228" s="54"/>
      <c r="V228" s="54"/>
      <c r="W228" s="54"/>
      <c r="Y228" s="15"/>
      <c r="AE228" s="41"/>
      <c r="AF228" s="49"/>
      <c r="AH228" s="41"/>
      <c r="AI228" s="45"/>
      <c r="AJ228" s="46"/>
      <c r="AK228" s="47"/>
      <c r="AL228" s="45"/>
      <c r="AM228" s="48"/>
      <c r="AN228" s="47"/>
      <c r="AO228" s="49"/>
    </row>
    <row r="229" spans="1:41" x14ac:dyDescent="0.25">
      <c r="A229" s="5">
        <v>1226</v>
      </c>
      <c r="B229" s="94"/>
      <c r="C229" s="93"/>
      <c r="D229" s="51"/>
      <c r="E229" s="51"/>
      <c r="F229" s="91"/>
      <c r="G229" s="27">
        <f t="shared" si="6"/>
        <v>0</v>
      </c>
      <c r="H229" s="50"/>
      <c r="I229" s="50"/>
      <c r="J229" s="51"/>
      <c r="K229" s="61"/>
      <c r="L229" s="32"/>
      <c r="M229" s="32"/>
      <c r="N229" s="32"/>
      <c r="O229" s="32"/>
      <c r="P229" s="33"/>
      <c r="Q229" s="34">
        <v>3226</v>
      </c>
      <c r="R229" s="35">
        <v>0</v>
      </c>
      <c r="S229" s="36" t="e">
        <f t="shared" si="7"/>
        <v>#DIV/0!</v>
      </c>
      <c r="T229" s="54"/>
      <c r="U229" s="54"/>
      <c r="V229" s="54"/>
      <c r="W229" s="54"/>
      <c r="Y229" s="15"/>
      <c r="AE229" s="41"/>
      <c r="AF229" s="49"/>
      <c r="AH229" s="41"/>
      <c r="AI229" s="45"/>
      <c r="AJ229" s="46"/>
      <c r="AK229" s="47"/>
      <c r="AL229" s="45"/>
      <c r="AM229" s="48"/>
      <c r="AN229" s="47"/>
      <c r="AO229" s="49"/>
    </row>
    <row r="230" spans="1:41" x14ac:dyDescent="0.25">
      <c r="A230" s="5">
        <v>1227</v>
      </c>
      <c r="B230" s="94"/>
      <c r="C230" s="93"/>
      <c r="D230" s="51"/>
      <c r="E230" s="51"/>
      <c r="F230" s="91"/>
      <c r="G230" s="27">
        <f t="shared" si="6"/>
        <v>0</v>
      </c>
      <c r="H230" s="50"/>
      <c r="I230" s="50"/>
      <c r="J230" s="51"/>
      <c r="K230" s="61"/>
      <c r="L230" s="32"/>
      <c r="M230" s="32"/>
      <c r="N230" s="32"/>
      <c r="O230" s="32"/>
      <c r="P230" s="33"/>
      <c r="Q230" s="34">
        <v>3227</v>
      </c>
      <c r="R230" s="35">
        <v>0</v>
      </c>
      <c r="S230" s="36" t="e">
        <f t="shared" si="7"/>
        <v>#DIV/0!</v>
      </c>
      <c r="T230" s="54"/>
      <c r="U230" s="54"/>
      <c r="V230" s="54"/>
      <c r="W230" s="54"/>
      <c r="Y230" s="15"/>
      <c r="AE230" s="41"/>
      <c r="AF230" s="49"/>
      <c r="AH230" s="41"/>
      <c r="AI230" s="45"/>
      <c r="AJ230" s="46"/>
      <c r="AK230" s="47"/>
      <c r="AL230" s="45"/>
      <c r="AM230" s="48"/>
      <c r="AN230" s="47"/>
      <c r="AO230" s="49"/>
    </row>
    <row r="231" spans="1:41" x14ac:dyDescent="0.25">
      <c r="A231" s="5">
        <v>1228</v>
      </c>
      <c r="B231" s="94"/>
      <c r="C231" s="93"/>
      <c r="D231" s="51"/>
      <c r="E231" s="51"/>
      <c r="F231" s="91"/>
      <c r="G231" s="27">
        <f t="shared" si="6"/>
        <v>0</v>
      </c>
      <c r="H231" s="50"/>
      <c r="I231" s="50"/>
      <c r="J231" s="51"/>
      <c r="K231" s="61"/>
      <c r="L231" s="32"/>
      <c r="M231" s="32"/>
      <c r="N231" s="32"/>
      <c r="O231" s="32"/>
      <c r="P231" s="33"/>
      <c r="Q231" s="34">
        <v>3228</v>
      </c>
      <c r="R231" s="35">
        <v>0</v>
      </c>
      <c r="S231" s="36" t="e">
        <f t="shared" si="7"/>
        <v>#DIV/0!</v>
      </c>
      <c r="T231" s="54"/>
      <c r="U231" s="54"/>
      <c r="V231" s="54"/>
      <c r="W231" s="54"/>
      <c r="Y231" s="15"/>
      <c r="AE231" s="41"/>
      <c r="AF231" s="49"/>
      <c r="AH231" s="41"/>
      <c r="AI231" s="45"/>
      <c r="AJ231" s="46"/>
      <c r="AK231" s="47"/>
      <c r="AL231" s="45"/>
      <c r="AM231" s="48"/>
      <c r="AN231" s="47"/>
      <c r="AO231" s="49"/>
    </row>
    <row r="232" spans="1:41" x14ac:dyDescent="0.25">
      <c r="A232" s="5">
        <v>1229</v>
      </c>
      <c r="B232" s="94"/>
      <c r="C232" s="93"/>
      <c r="D232" s="51"/>
      <c r="E232" s="51"/>
      <c r="F232" s="91"/>
      <c r="G232" s="27">
        <f t="shared" ref="G232:G295" si="8">IFERROR(ROUNDDOWN(H232/I232,0),0)</f>
        <v>0</v>
      </c>
      <c r="H232" s="50"/>
      <c r="I232" s="50"/>
      <c r="J232" s="51"/>
      <c r="K232" s="61"/>
      <c r="L232" s="32"/>
      <c r="M232" s="32"/>
      <c r="N232" s="32"/>
      <c r="O232" s="32"/>
      <c r="P232" s="33"/>
      <c r="Q232" s="34">
        <v>3229</v>
      </c>
      <c r="R232" s="35">
        <v>0</v>
      </c>
      <c r="S232" s="36" t="e">
        <f t="shared" si="7"/>
        <v>#DIV/0!</v>
      </c>
      <c r="T232" s="54"/>
      <c r="U232" s="54"/>
      <c r="V232" s="54"/>
      <c r="W232" s="54"/>
      <c r="Y232" s="15"/>
      <c r="AE232" s="41"/>
      <c r="AF232" s="49"/>
      <c r="AH232" s="41"/>
      <c r="AI232" s="45"/>
      <c r="AJ232" s="46"/>
      <c r="AK232" s="47"/>
      <c r="AL232" s="45"/>
      <c r="AM232" s="48"/>
      <c r="AN232" s="47"/>
      <c r="AO232" s="49"/>
    </row>
    <row r="233" spans="1:41" x14ac:dyDescent="0.25">
      <c r="A233" s="5">
        <v>1230</v>
      </c>
      <c r="B233" s="94"/>
      <c r="C233" s="93"/>
      <c r="D233" s="51"/>
      <c r="E233" s="51"/>
      <c r="F233" s="91"/>
      <c r="G233" s="27">
        <f t="shared" si="8"/>
        <v>0</v>
      </c>
      <c r="H233" s="50"/>
      <c r="I233" s="50"/>
      <c r="J233" s="51"/>
      <c r="K233" s="61"/>
      <c r="L233" s="32"/>
      <c r="M233" s="32"/>
      <c r="N233" s="32"/>
      <c r="O233" s="32"/>
      <c r="P233" s="33"/>
      <c r="Q233" s="34">
        <v>3230</v>
      </c>
      <c r="R233" s="35">
        <v>0</v>
      </c>
      <c r="S233" s="36" t="e">
        <f t="shared" si="7"/>
        <v>#DIV/0!</v>
      </c>
      <c r="T233" s="54"/>
      <c r="U233" s="54"/>
      <c r="V233" s="54"/>
      <c r="W233" s="54"/>
      <c r="Y233" s="15"/>
      <c r="AE233" s="41"/>
      <c r="AF233" s="49"/>
      <c r="AH233" s="41"/>
      <c r="AI233" s="45"/>
      <c r="AJ233" s="46"/>
      <c r="AK233" s="47"/>
      <c r="AL233" s="45"/>
      <c r="AM233" s="48"/>
      <c r="AN233" s="47"/>
      <c r="AO233" s="49"/>
    </row>
    <row r="234" spans="1:41" x14ac:dyDescent="0.25">
      <c r="A234" s="5">
        <v>1231</v>
      </c>
      <c r="B234" s="94"/>
      <c r="C234" s="93"/>
      <c r="D234" s="51"/>
      <c r="E234" s="51"/>
      <c r="F234" s="91"/>
      <c r="G234" s="27">
        <f t="shared" si="8"/>
        <v>0</v>
      </c>
      <c r="H234" s="50"/>
      <c r="I234" s="50"/>
      <c r="J234" s="51"/>
      <c r="K234" s="61"/>
      <c r="L234" s="32"/>
      <c r="M234" s="32"/>
      <c r="N234" s="32"/>
      <c r="O234" s="32"/>
      <c r="P234" s="33"/>
      <c r="Q234" s="34">
        <v>3231</v>
      </c>
      <c r="R234" s="35">
        <v>0</v>
      </c>
      <c r="S234" s="36" t="e">
        <f t="shared" si="7"/>
        <v>#DIV/0!</v>
      </c>
      <c r="T234" s="54"/>
      <c r="U234" s="54"/>
      <c r="V234" s="54"/>
      <c r="W234" s="54"/>
      <c r="Y234" s="15"/>
      <c r="AE234" s="41"/>
      <c r="AF234" s="49"/>
      <c r="AH234" s="41"/>
      <c r="AI234" s="45"/>
      <c r="AJ234" s="46"/>
      <c r="AK234" s="47"/>
      <c r="AL234" s="45"/>
      <c r="AM234" s="48"/>
      <c r="AN234" s="47"/>
      <c r="AO234" s="49"/>
    </row>
    <row r="235" spans="1:41" x14ac:dyDescent="0.25">
      <c r="A235" s="5">
        <v>1232</v>
      </c>
      <c r="B235" s="94"/>
      <c r="C235" s="93"/>
      <c r="D235" s="51"/>
      <c r="E235" s="51"/>
      <c r="F235" s="91"/>
      <c r="G235" s="27">
        <f t="shared" si="8"/>
        <v>0</v>
      </c>
      <c r="H235" s="50"/>
      <c r="I235" s="50"/>
      <c r="J235" s="51"/>
      <c r="K235" s="61"/>
      <c r="L235" s="32"/>
      <c r="M235" s="32"/>
      <c r="N235" s="32"/>
      <c r="O235" s="32"/>
      <c r="P235" s="33"/>
      <c r="Q235" s="34">
        <v>3232</v>
      </c>
      <c r="R235" s="35">
        <v>0</v>
      </c>
      <c r="S235" s="36" t="e">
        <f t="shared" si="7"/>
        <v>#DIV/0!</v>
      </c>
      <c r="T235" s="54"/>
      <c r="U235" s="54"/>
      <c r="V235" s="54"/>
      <c r="W235" s="54"/>
      <c r="Y235" s="15"/>
      <c r="AE235" s="41"/>
      <c r="AF235" s="49"/>
      <c r="AH235" s="41"/>
      <c r="AI235" s="45"/>
      <c r="AJ235" s="46"/>
      <c r="AK235" s="47"/>
      <c r="AL235" s="45"/>
      <c r="AM235" s="48"/>
      <c r="AN235" s="47"/>
      <c r="AO235" s="49"/>
    </row>
    <row r="236" spans="1:41" x14ac:dyDescent="0.25">
      <c r="A236" s="5">
        <v>1233</v>
      </c>
      <c r="B236" s="94"/>
      <c r="C236" s="93"/>
      <c r="D236" s="51"/>
      <c r="E236" s="51"/>
      <c r="F236" s="91"/>
      <c r="G236" s="27">
        <f t="shared" si="8"/>
        <v>0</v>
      </c>
      <c r="H236" s="50"/>
      <c r="I236" s="50"/>
      <c r="J236" s="51"/>
      <c r="K236" s="61"/>
      <c r="L236" s="32"/>
      <c r="M236" s="32"/>
      <c r="N236" s="32"/>
      <c r="O236" s="32"/>
      <c r="P236" s="33"/>
      <c r="Q236" s="34">
        <v>3233</v>
      </c>
      <c r="R236" s="35">
        <v>0</v>
      </c>
      <c r="S236" s="36" t="e">
        <f t="shared" si="7"/>
        <v>#DIV/0!</v>
      </c>
      <c r="T236" s="54"/>
      <c r="U236" s="54"/>
      <c r="V236" s="54"/>
      <c r="W236" s="54"/>
      <c r="Y236" s="15"/>
      <c r="AE236" s="41"/>
      <c r="AF236" s="49"/>
      <c r="AH236" s="41"/>
      <c r="AI236" s="45"/>
      <c r="AJ236" s="46"/>
      <c r="AK236" s="47"/>
      <c r="AL236" s="45"/>
      <c r="AM236" s="48"/>
      <c r="AN236" s="47"/>
      <c r="AO236" s="49"/>
    </row>
    <row r="237" spans="1:41" x14ac:dyDescent="0.25">
      <c r="A237" s="5">
        <v>1234</v>
      </c>
      <c r="B237" s="94"/>
      <c r="C237" s="93"/>
      <c r="D237" s="51"/>
      <c r="E237" s="51"/>
      <c r="F237" s="91"/>
      <c r="G237" s="27">
        <f t="shared" si="8"/>
        <v>0</v>
      </c>
      <c r="H237" s="50"/>
      <c r="I237" s="50"/>
      <c r="J237" s="51"/>
      <c r="K237" s="61"/>
      <c r="L237" s="32"/>
      <c r="M237" s="32"/>
      <c r="N237" s="32"/>
      <c r="O237" s="32"/>
      <c r="P237" s="33"/>
      <c r="Q237" s="34">
        <v>3234</v>
      </c>
      <c r="R237" s="35">
        <v>0</v>
      </c>
      <c r="S237" s="36" t="e">
        <f t="shared" si="7"/>
        <v>#DIV/0!</v>
      </c>
      <c r="T237" s="54"/>
      <c r="U237" s="54"/>
      <c r="V237" s="54"/>
      <c r="W237" s="54"/>
      <c r="Y237" s="15"/>
      <c r="AE237" s="41"/>
      <c r="AF237" s="49"/>
      <c r="AH237" s="41"/>
      <c r="AI237" s="45"/>
      <c r="AJ237" s="46"/>
      <c r="AK237" s="47"/>
      <c r="AL237" s="45"/>
      <c r="AM237" s="48"/>
      <c r="AN237" s="47"/>
      <c r="AO237" s="49"/>
    </row>
    <row r="238" spans="1:41" x14ac:dyDescent="0.25">
      <c r="A238" s="5">
        <v>1235</v>
      </c>
      <c r="B238" s="94"/>
      <c r="C238" s="93"/>
      <c r="D238" s="51"/>
      <c r="E238" s="51"/>
      <c r="F238" s="91"/>
      <c r="G238" s="27">
        <f t="shared" si="8"/>
        <v>0</v>
      </c>
      <c r="H238" s="50"/>
      <c r="I238" s="50"/>
      <c r="J238" s="51"/>
      <c r="K238" s="61"/>
      <c r="L238" s="32"/>
      <c r="M238" s="32"/>
      <c r="N238" s="32"/>
      <c r="O238" s="32"/>
      <c r="P238" s="33"/>
      <c r="Q238" s="34">
        <v>3235</v>
      </c>
      <c r="R238" s="35">
        <v>0</v>
      </c>
      <c r="S238" s="36" t="e">
        <f t="shared" si="7"/>
        <v>#DIV/0!</v>
      </c>
      <c r="T238" s="54"/>
      <c r="U238" s="54"/>
      <c r="V238" s="54"/>
      <c r="W238" s="54"/>
      <c r="Y238" s="15"/>
      <c r="AE238" s="41"/>
      <c r="AF238" s="49"/>
      <c r="AH238" s="41"/>
      <c r="AI238" s="45"/>
      <c r="AJ238" s="46"/>
      <c r="AK238" s="47"/>
      <c r="AL238" s="45"/>
      <c r="AM238" s="48"/>
      <c r="AN238" s="47"/>
      <c r="AO238" s="49"/>
    </row>
    <row r="239" spans="1:41" x14ac:dyDescent="0.25">
      <c r="A239" s="5">
        <v>1236</v>
      </c>
      <c r="B239" s="94"/>
      <c r="C239" s="93"/>
      <c r="D239" s="51"/>
      <c r="E239" s="51"/>
      <c r="F239" s="91"/>
      <c r="G239" s="27">
        <f t="shared" si="8"/>
        <v>0</v>
      </c>
      <c r="H239" s="50"/>
      <c r="I239" s="50"/>
      <c r="J239" s="51"/>
      <c r="K239" s="61"/>
      <c r="L239" s="32"/>
      <c r="M239" s="32"/>
      <c r="N239" s="32"/>
      <c r="O239" s="32"/>
      <c r="P239" s="33"/>
      <c r="Q239" s="34">
        <v>3236</v>
      </c>
      <c r="R239" s="35">
        <v>0</v>
      </c>
      <c r="S239" s="36" t="e">
        <f t="shared" si="7"/>
        <v>#DIV/0!</v>
      </c>
      <c r="T239" s="54"/>
      <c r="U239" s="54"/>
      <c r="V239" s="54"/>
      <c r="W239" s="54"/>
      <c r="Y239" s="15"/>
      <c r="AE239" s="41"/>
      <c r="AF239" s="49"/>
      <c r="AH239" s="41"/>
      <c r="AI239" s="45"/>
      <c r="AJ239" s="46"/>
      <c r="AK239" s="47"/>
      <c r="AL239" s="45"/>
      <c r="AM239" s="48"/>
      <c r="AN239" s="47"/>
      <c r="AO239" s="49"/>
    </row>
    <row r="240" spans="1:41" x14ac:dyDescent="0.25">
      <c r="A240" s="5">
        <v>1237</v>
      </c>
      <c r="B240" s="94"/>
      <c r="C240" s="93"/>
      <c r="D240" s="51"/>
      <c r="E240" s="51"/>
      <c r="F240" s="91"/>
      <c r="G240" s="27">
        <f t="shared" si="8"/>
        <v>0</v>
      </c>
      <c r="H240" s="50"/>
      <c r="I240" s="50"/>
      <c r="J240" s="51"/>
      <c r="K240" s="61"/>
      <c r="L240" s="32"/>
      <c r="M240" s="32"/>
      <c r="N240" s="32"/>
      <c r="O240" s="32"/>
      <c r="P240" s="33"/>
      <c r="Q240" s="34">
        <v>3237</v>
      </c>
      <c r="R240" s="35">
        <v>0</v>
      </c>
      <c r="S240" s="36" t="e">
        <f t="shared" si="7"/>
        <v>#DIV/0!</v>
      </c>
      <c r="T240" s="54"/>
      <c r="U240" s="54"/>
      <c r="V240" s="54"/>
      <c r="W240" s="54"/>
      <c r="Y240" s="15"/>
      <c r="AE240" s="41"/>
      <c r="AF240" s="49"/>
      <c r="AH240" s="41"/>
      <c r="AI240" s="45"/>
      <c r="AJ240" s="46"/>
      <c r="AK240" s="47"/>
      <c r="AL240" s="45"/>
      <c r="AM240" s="48"/>
      <c r="AN240" s="47"/>
      <c r="AO240" s="49"/>
    </row>
    <row r="241" spans="1:41" x14ac:dyDescent="0.25">
      <c r="A241" s="5">
        <v>1238</v>
      </c>
      <c r="B241" s="94"/>
      <c r="C241" s="93"/>
      <c r="D241" s="51"/>
      <c r="E241" s="51"/>
      <c r="F241" s="91"/>
      <c r="G241" s="27">
        <f t="shared" si="8"/>
        <v>0</v>
      </c>
      <c r="H241" s="50"/>
      <c r="I241" s="50"/>
      <c r="J241" s="51"/>
      <c r="K241" s="61"/>
      <c r="L241" s="32"/>
      <c r="M241" s="32"/>
      <c r="N241" s="32"/>
      <c r="O241" s="32"/>
      <c r="P241" s="33"/>
      <c r="Q241" s="34">
        <v>3238</v>
      </c>
      <c r="R241" s="35">
        <v>0</v>
      </c>
      <c r="S241" s="36" t="e">
        <f t="shared" si="7"/>
        <v>#DIV/0!</v>
      </c>
      <c r="T241" s="54"/>
      <c r="U241" s="54"/>
      <c r="V241" s="54"/>
      <c r="W241" s="54"/>
      <c r="Y241" s="15"/>
      <c r="AE241" s="41"/>
      <c r="AF241" s="49"/>
      <c r="AH241" s="41"/>
      <c r="AI241" s="45"/>
      <c r="AJ241" s="46"/>
      <c r="AK241" s="47"/>
      <c r="AL241" s="45"/>
      <c r="AM241" s="48"/>
      <c r="AN241" s="47"/>
      <c r="AO241" s="49"/>
    </row>
    <row r="242" spans="1:41" x14ac:dyDescent="0.25">
      <c r="A242" s="5">
        <v>1239</v>
      </c>
      <c r="B242" s="94"/>
      <c r="C242" s="93"/>
      <c r="D242" s="51"/>
      <c r="E242" s="51"/>
      <c r="F242" s="91"/>
      <c r="G242" s="27">
        <f t="shared" si="8"/>
        <v>0</v>
      </c>
      <c r="H242" s="50"/>
      <c r="I242" s="50"/>
      <c r="J242" s="51"/>
      <c r="K242" s="61"/>
      <c r="L242" s="32"/>
      <c r="M242" s="32"/>
      <c r="N242" s="32"/>
      <c r="O242" s="32"/>
      <c r="P242" s="33"/>
      <c r="Q242" s="34">
        <v>3239</v>
      </c>
      <c r="R242" s="35">
        <v>0</v>
      </c>
      <c r="S242" s="36" t="e">
        <f t="shared" si="7"/>
        <v>#DIV/0!</v>
      </c>
      <c r="T242" s="54"/>
      <c r="U242" s="54"/>
      <c r="V242" s="54"/>
      <c r="W242" s="54"/>
      <c r="Y242" s="15"/>
      <c r="AE242" s="41"/>
      <c r="AF242" s="49"/>
      <c r="AH242" s="41"/>
      <c r="AI242" s="45"/>
      <c r="AJ242" s="46"/>
      <c r="AK242" s="47"/>
      <c r="AL242" s="45"/>
      <c r="AM242" s="48"/>
      <c r="AN242" s="47"/>
      <c r="AO242" s="49"/>
    </row>
    <row r="243" spans="1:41" x14ac:dyDescent="0.25">
      <c r="A243" s="5">
        <v>1240</v>
      </c>
      <c r="B243" s="94"/>
      <c r="C243" s="93"/>
      <c r="D243" s="51"/>
      <c r="E243" s="51"/>
      <c r="F243" s="91"/>
      <c r="G243" s="27">
        <f t="shared" si="8"/>
        <v>0</v>
      </c>
      <c r="H243" s="50"/>
      <c r="I243" s="50"/>
      <c r="J243" s="51"/>
      <c r="K243" s="61"/>
      <c r="L243" s="32"/>
      <c r="M243" s="32"/>
      <c r="N243" s="32"/>
      <c r="O243" s="32"/>
      <c r="P243" s="33"/>
      <c r="Q243" s="34">
        <v>3240</v>
      </c>
      <c r="R243" s="35">
        <v>0</v>
      </c>
      <c r="S243" s="36" t="e">
        <f t="shared" si="7"/>
        <v>#DIV/0!</v>
      </c>
      <c r="T243" s="54"/>
      <c r="U243" s="54"/>
      <c r="V243" s="54"/>
      <c r="W243" s="54"/>
      <c r="Y243" s="15"/>
      <c r="AE243" s="41"/>
      <c r="AF243" s="49"/>
      <c r="AH243" s="41"/>
      <c r="AI243" s="45"/>
      <c r="AJ243" s="46"/>
      <c r="AK243" s="47"/>
      <c r="AL243" s="45"/>
      <c r="AM243" s="48"/>
      <c r="AN243" s="47"/>
      <c r="AO243" s="49"/>
    </row>
    <row r="244" spans="1:41" x14ac:dyDescent="0.25">
      <c r="A244" s="5">
        <v>1241</v>
      </c>
      <c r="B244" s="94"/>
      <c r="C244" s="93"/>
      <c r="D244" s="51"/>
      <c r="E244" s="51"/>
      <c r="F244" s="91"/>
      <c r="G244" s="27">
        <f t="shared" si="8"/>
        <v>0</v>
      </c>
      <c r="H244" s="50"/>
      <c r="I244" s="50"/>
      <c r="J244" s="51"/>
      <c r="K244" s="61"/>
      <c r="L244" s="32"/>
      <c r="M244" s="32"/>
      <c r="N244" s="32"/>
      <c r="O244" s="32"/>
      <c r="P244" s="33"/>
      <c r="Q244" s="34">
        <v>3241</v>
      </c>
      <c r="R244" s="35">
        <v>0</v>
      </c>
      <c r="S244" s="36" t="e">
        <f t="shared" si="7"/>
        <v>#DIV/0!</v>
      </c>
      <c r="T244" s="54"/>
      <c r="U244" s="54"/>
      <c r="V244" s="54"/>
      <c r="W244" s="54"/>
      <c r="Y244" s="15"/>
      <c r="AE244" s="41"/>
      <c r="AF244" s="49"/>
      <c r="AH244" s="41"/>
      <c r="AI244" s="45"/>
      <c r="AJ244" s="46"/>
      <c r="AK244" s="47"/>
      <c r="AL244" s="45"/>
      <c r="AM244" s="48"/>
      <c r="AN244" s="47"/>
      <c r="AO244" s="49"/>
    </row>
    <row r="245" spans="1:41" x14ac:dyDescent="0.25">
      <c r="A245" s="5">
        <v>1242</v>
      </c>
      <c r="B245" s="94"/>
      <c r="C245" s="93"/>
      <c r="D245" s="51"/>
      <c r="E245" s="51"/>
      <c r="F245" s="91"/>
      <c r="G245" s="27">
        <f t="shared" si="8"/>
        <v>0</v>
      </c>
      <c r="H245" s="50"/>
      <c r="I245" s="50"/>
      <c r="J245" s="51"/>
      <c r="K245" s="61"/>
      <c r="L245" s="32"/>
      <c r="M245" s="32"/>
      <c r="N245" s="32"/>
      <c r="O245" s="32"/>
      <c r="P245" s="33"/>
      <c r="Q245" s="34">
        <v>3242</v>
      </c>
      <c r="R245" s="35">
        <v>0</v>
      </c>
      <c r="S245" s="36" t="e">
        <f t="shared" si="7"/>
        <v>#DIV/0!</v>
      </c>
      <c r="T245" s="54"/>
      <c r="U245" s="54"/>
      <c r="V245" s="54"/>
      <c r="W245" s="54"/>
      <c r="Y245" s="15"/>
      <c r="AE245" s="41"/>
      <c r="AF245" s="49"/>
      <c r="AH245" s="41"/>
      <c r="AI245" s="45"/>
      <c r="AJ245" s="46"/>
      <c r="AK245" s="47"/>
      <c r="AL245" s="45"/>
      <c r="AM245" s="48"/>
      <c r="AN245" s="47"/>
      <c r="AO245" s="49"/>
    </row>
    <row r="246" spans="1:41" x14ac:dyDescent="0.25">
      <c r="A246" s="5">
        <v>1243</v>
      </c>
      <c r="B246" s="94"/>
      <c r="C246" s="93"/>
      <c r="D246" s="51"/>
      <c r="E246" s="51"/>
      <c r="F246" s="91"/>
      <c r="G246" s="27">
        <f t="shared" si="8"/>
        <v>0</v>
      </c>
      <c r="H246" s="50"/>
      <c r="I246" s="50"/>
      <c r="J246" s="51"/>
      <c r="K246" s="61"/>
      <c r="L246" s="32"/>
      <c r="M246" s="32"/>
      <c r="N246" s="32"/>
      <c r="O246" s="32"/>
      <c r="P246" s="33"/>
      <c r="Q246" s="34">
        <v>3243</v>
      </c>
      <c r="R246" s="35">
        <v>0</v>
      </c>
      <c r="S246" s="36" t="e">
        <f t="shared" si="7"/>
        <v>#DIV/0!</v>
      </c>
      <c r="T246" s="54"/>
      <c r="U246" s="54"/>
      <c r="V246" s="54"/>
      <c r="W246" s="54"/>
      <c r="Y246" s="15"/>
      <c r="AE246" s="41"/>
      <c r="AF246" s="49"/>
      <c r="AH246" s="41"/>
      <c r="AI246" s="45"/>
      <c r="AJ246" s="46"/>
      <c r="AK246" s="47"/>
      <c r="AL246" s="45"/>
      <c r="AM246" s="48"/>
      <c r="AN246" s="47"/>
      <c r="AO246" s="49"/>
    </row>
    <row r="247" spans="1:41" x14ac:dyDescent="0.25">
      <c r="A247" s="5">
        <v>1244</v>
      </c>
      <c r="B247" s="94"/>
      <c r="C247" s="93"/>
      <c r="D247" s="51"/>
      <c r="E247" s="51"/>
      <c r="F247" s="91"/>
      <c r="G247" s="27">
        <f t="shared" si="8"/>
        <v>0</v>
      </c>
      <c r="H247" s="50"/>
      <c r="I247" s="50"/>
      <c r="J247" s="51"/>
      <c r="K247" s="61"/>
      <c r="L247" s="32"/>
      <c r="M247" s="32"/>
      <c r="N247" s="32"/>
      <c r="O247" s="32"/>
      <c r="P247" s="33"/>
      <c r="Q247" s="34">
        <v>3244</v>
      </c>
      <c r="R247" s="35">
        <v>0</v>
      </c>
      <c r="S247" s="36" t="e">
        <f t="shared" si="7"/>
        <v>#DIV/0!</v>
      </c>
      <c r="T247" s="54"/>
      <c r="U247" s="54"/>
      <c r="V247" s="54"/>
      <c r="W247" s="54"/>
      <c r="Y247" s="15"/>
      <c r="AE247" s="41"/>
      <c r="AF247" s="49"/>
      <c r="AH247" s="41"/>
      <c r="AI247" s="45"/>
      <c r="AJ247" s="46"/>
      <c r="AK247" s="47"/>
      <c r="AL247" s="45"/>
      <c r="AM247" s="48"/>
      <c r="AN247" s="47"/>
      <c r="AO247" s="49"/>
    </row>
    <row r="248" spans="1:41" x14ac:dyDescent="0.25">
      <c r="A248" s="5">
        <v>1245</v>
      </c>
      <c r="B248" s="94"/>
      <c r="C248" s="93"/>
      <c r="D248" s="51"/>
      <c r="E248" s="51"/>
      <c r="F248" s="91"/>
      <c r="G248" s="27">
        <f t="shared" si="8"/>
        <v>0</v>
      </c>
      <c r="H248" s="50"/>
      <c r="I248" s="50"/>
      <c r="J248" s="51"/>
      <c r="K248" s="61"/>
      <c r="L248" s="32"/>
      <c r="M248" s="32"/>
      <c r="N248" s="32"/>
      <c r="O248" s="32"/>
      <c r="P248" s="33"/>
      <c r="Q248" s="34">
        <v>3245</v>
      </c>
      <c r="R248" s="35">
        <v>0</v>
      </c>
      <c r="S248" s="36" t="e">
        <f t="shared" si="7"/>
        <v>#DIV/0!</v>
      </c>
      <c r="T248" s="54"/>
      <c r="U248" s="54"/>
      <c r="V248" s="54"/>
      <c r="W248" s="54"/>
      <c r="Y248" s="15"/>
      <c r="AE248" s="41"/>
      <c r="AF248" s="49"/>
      <c r="AH248" s="41"/>
      <c r="AI248" s="45"/>
      <c r="AJ248" s="46"/>
      <c r="AK248" s="47"/>
      <c r="AL248" s="45"/>
      <c r="AM248" s="48"/>
      <c r="AN248" s="47"/>
      <c r="AO248" s="49"/>
    </row>
    <row r="249" spans="1:41" x14ac:dyDescent="0.25">
      <c r="A249" s="5">
        <v>1246</v>
      </c>
      <c r="B249" s="94"/>
      <c r="C249" s="93"/>
      <c r="D249" s="51"/>
      <c r="E249" s="51"/>
      <c r="F249" s="91"/>
      <c r="G249" s="27">
        <f t="shared" si="8"/>
        <v>0</v>
      </c>
      <c r="H249" s="50"/>
      <c r="I249" s="50"/>
      <c r="J249" s="51"/>
      <c r="K249" s="61"/>
      <c r="L249" s="32"/>
      <c r="M249" s="32"/>
      <c r="N249" s="32"/>
      <c r="O249" s="32"/>
      <c r="P249" s="33"/>
      <c r="Q249" s="34">
        <v>3246</v>
      </c>
      <c r="R249" s="35">
        <v>0</v>
      </c>
      <c r="S249" s="36" t="e">
        <f t="shared" si="7"/>
        <v>#DIV/0!</v>
      </c>
      <c r="T249" s="54"/>
      <c r="U249" s="54"/>
      <c r="V249" s="54"/>
      <c r="W249" s="54"/>
      <c r="Y249" s="15"/>
      <c r="AE249" s="41"/>
      <c r="AF249" s="49"/>
      <c r="AH249" s="41"/>
      <c r="AI249" s="45"/>
      <c r="AJ249" s="46"/>
      <c r="AK249" s="47"/>
      <c r="AL249" s="45"/>
      <c r="AM249" s="48"/>
      <c r="AN249" s="47"/>
      <c r="AO249" s="49"/>
    </row>
    <row r="250" spans="1:41" x14ac:dyDescent="0.25">
      <c r="A250" s="5">
        <v>1247</v>
      </c>
      <c r="B250" s="94"/>
      <c r="C250" s="93"/>
      <c r="D250" s="51"/>
      <c r="E250" s="51"/>
      <c r="F250" s="91"/>
      <c r="G250" s="27">
        <f t="shared" si="8"/>
        <v>0</v>
      </c>
      <c r="H250" s="50"/>
      <c r="I250" s="50"/>
      <c r="J250" s="51"/>
      <c r="K250" s="61"/>
      <c r="L250" s="32"/>
      <c r="M250" s="32"/>
      <c r="N250" s="32"/>
      <c r="O250" s="32"/>
      <c r="P250" s="33"/>
      <c r="Q250" s="34">
        <v>3247</v>
      </c>
      <c r="R250" s="35">
        <v>0</v>
      </c>
      <c r="S250" s="36" t="e">
        <f t="shared" si="7"/>
        <v>#DIV/0!</v>
      </c>
      <c r="T250" s="54"/>
      <c r="U250" s="54"/>
      <c r="V250" s="54"/>
      <c r="W250" s="54"/>
      <c r="Y250" s="15"/>
      <c r="AE250" s="41"/>
      <c r="AF250" s="49"/>
      <c r="AH250" s="41"/>
      <c r="AI250" s="45"/>
      <c r="AJ250" s="46"/>
      <c r="AK250" s="47"/>
      <c r="AL250" s="45"/>
      <c r="AM250" s="48"/>
      <c r="AN250" s="47"/>
      <c r="AO250" s="49"/>
    </row>
    <row r="251" spans="1:41" x14ac:dyDescent="0.25">
      <c r="A251" s="5">
        <v>1248</v>
      </c>
      <c r="B251" s="94"/>
      <c r="C251" s="93"/>
      <c r="D251" s="51"/>
      <c r="E251" s="51"/>
      <c r="F251" s="91"/>
      <c r="G251" s="27">
        <f t="shared" si="8"/>
        <v>0</v>
      </c>
      <c r="H251" s="50"/>
      <c r="I251" s="50"/>
      <c r="J251" s="51"/>
      <c r="K251" s="61"/>
      <c r="L251" s="32"/>
      <c r="M251" s="32"/>
      <c r="N251" s="32"/>
      <c r="O251" s="32"/>
      <c r="P251" s="33"/>
      <c r="Q251" s="34">
        <v>3248</v>
      </c>
      <c r="R251" s="35">
        <v>0</v>
      </c>
      <c r="S251" s="36" t="e">
        <f t="shared" si="7"/>
        <v>#DIV/0!</v>
      </c>
      <c r="T251" s="54"/>
      <c r="U251" s="54"/>
      <c r="V251" s="54"/>
      <c r="W251" s="54"/>
      <c r="Y251" s="15"/>
      <c r="AE251" s="41"/>
      <c r="AF251" s="49"/>
      <c r="AH251" s="41"/>
      <c r="AI251" s="45"/>
      <c r="AJ251" s="46"/>
      <c r="AK251" s="47"/>
      <c r="AL251" s="45"/>
      <c r="AM251" s="48"/>
      <c r="AN251" s="47"/>
      <c r="AO251" s="49"/>
    </row>
    <row r="252" spans="1:41" x14ac:dyDescent="0.25">
      <c r="A252" s="5">
        <v>1249</v>
      </c>
      <c r="B252" s="94"/>
      <c r="C252" s="93"/>
      <c r="D252" s="51"/>
      <c r="E252" s="51"/>
      <c r="F252" s="91"/>
      <c r="G252" s="27">
        <f t="shared" si="8"/>
        <v>0</v>
      </c>
      <c r="H252" s="50"/>
      <c r="I252" s="50"/>
      <c r="J252" s="51"/>
      <c r="K252" s="61"/>
      <c r="L252" s="32"/>
      <c r="M252" s="32"/>
      <c r="N252" s="32"/>
      <c r="O252" s="32"/>
      <c r="P252" s="33"/>
      <c r="Q252" s="34">
        <v>3249</v>
      </c>
      <c r="R252" s="35">
        <v>0</v>
      </c>
      <c r="S252" s="36" t="e">
        <f t="shared" si="7"/>
        <v>#DIV/0!</v>
      </c>
      <c r="T252" s="54"/>
      <c r="U252" s="54"/>
      <c r="V252" s="54"/>
      <c r="W252" s="54"/>
      <c r="Y252" s="15"/>
      <c r="AE252" s="41"/>
      <c r="AF252" s="49"/>
      <c r="AH252" s="41"/>
      <c r="AI252" s="45"/>
      <c r="AJ252" s="46"/>
      <c r="AK252" s="47"/>
      <c r="AL252" s="45"/>
      <c r="AM252" s="48"/>
      <c r="AN252" s="47"/>
      <c r="AO252" s="49"/>
    </row>
    <row r="253" spans="1:41" x14ac:dyDescent="0.25">
      <c r="A253" s="5">
        <v>1250</v>
      </c>
      <c r="B253" s="94"/>
      <c r="C253" s="93"/>
      <c r="D253" s="51"/>
      <c r="E253" s="51"/>
      <c r="F253" s="91"/>
      <c r="G253" s="27">
        <f t="shared" si="8"/>
        <v>0</v>
      </c>
      <c r="H253" s="50"/>
      <c r="I253" s="50"/>
      <c r="J253" s="51"/>
      <c r="K253" s="61"/>
      <c r="L253" s="32"/>
      <c r="M253" s="32"/>
      <c r="N253" s="32"/>
      <c r="O253" s="32"/>
      <c r="P253" s="33"/>
      <c r="Q253" s="34">
        <v>3250</v>
      </c>
      <c r="R253" s="35">
        <v>0</v>
      </c>
      <c r="S253" s="36" t="e">
        <f t="shared" si="7"/>
        <v>#DIV/0!</v>
      </c>
      <c r="T253" s="54"/>
      <c r="U253" s="54"/>
      <c r="V253" s="54"/>
      <c r="W253" s="54"/>
      <c r="Y253" s="15"/>
      <c r="AE253" s="41"/>
      <c r="AF253" s="49"/>
      <c r="AH253" s="41"/>
      <c r="AI253" s="45"/>
      <c r="AJ253" s="46"/>
      <c r="AK253" s="47"/>
      <c r="AL253" s="45"/>
      <c r="AM253" s="48"/>
      <c r="AN253" s="47"/>
      <c r="AO253" s="49"/>
    </row>
    <row r="254" spans="1:41" x14ac:dyDescent="0.25">
      <c r="A254" s="5">
        <v>1251</v>
      </c>
      <c r="B254" s="94"/>
      <c r="C254" s="93"/>
      <c r="D254" s="51"/>
      <c r="E254" s="51"/>
      <c r="F254" s="91"/>
      <c r="G254" s="27">
        <f t="shared" si="8"/>
        <v>0</v>
      </c>
      <c r="H254" s="50"/>
      <c r="I254" s="50"/>
      <c r="J254" s="51"/>
      <c r="K254" s="61"/>
      <c r="L254" s="32"/>
      <c r="M254" s="32"/>
      <c r="N254" s="32"/>
      <c r="O254" s="32"/>
      <c r="P254" s="33"/>
      <c r="Q254" s="34">
        <v>3251</v>
      </c>
      <c r="R254" s="35">
        <v>0</v>
      </c>
      <c r="S254" s="36" t="e">
        <f t="shared" si="7"/>
        <v>#DIV/0!</v>
      </c>
      <c r="T254" s="54"/>
      <c r="U254" s="54"/>
      <c r="V254" s="54"/>
      <c r="W254" s="54"/>
      <c r="Y254" s="15"/>
      <c r="AE254" s="41"/>
      <c r="AF254" s="49"/>
      <c r="AH254" s="41"/>
      <c r="AI254" s="45"/>
      <c r="AJ254" s="46"/>
      <c r="AK254" s="47"/>
      <c r="AL254" s="45"/>
      <c r="AM254" s="48"/>
      <c r="AN254" s="47"/>
      <c r="AO254" s="49"/>
    </row>
    <row r="255" spans="1:41" x14ac:dyDescent="0.25">
      <c r="A255" s="5">
        <v>1252</v>
      </c>
      <c r="B255" s="94"/>
      <c r="C255" s="93"/>
      <c r="D255" s="51"/>
      <c r="E255" s="51"/>
      <c r="F255" s="91"/>
      <c r="G255" s="27">
        <f t="shared" si="8"/>
        <v>0</v>
      </c>
      <c r="H255" s="50"/>
      <c r="I255" s="50"/>
      <c r="J255" s="51"/>
      <c r="K255" s="61"/>
      <c r="L255" s="32"/>
      <c r="M255" s="32"/>
      <c r="N255" s="32"/>
      <c r="O255" s="32"/>
      <c r="P255" s="33"/>
      <c r="Q255" s="34">
        <v>3252</v>
      </c>
      <c r="R255" s="35">
        <v>0</v>
      </c>
      <c r="S255" s="36" t="e">
        <f t="shared" si="7"/>
        <v>#DIV/0!</v>
      </c>
      <c r="T255" s="54"/>
      <c r="U255" s="54"/>
      <c r="V255" s="54"/>
      <c r="W255" s="54"/>
      <c r="Y255" s="15"/>
      <c r="AE255" s="41"/>
      <c r="AF255" s="49"/>
      <c r="AH255" s="41"/>
      <c r="AI255" s="45"/>
      <c r="AJ255" s="46"/>
      <c r="AK255" s="47"/>
      <c r="AL255" s="45"/>
      <c r="AM255" s="48"/>
      <c r="AN255" s="47"/>
      <c r="AO255" s="49"/>
    </row>
    <row r="256" spans="1:41" x14ac:dyDescent="0.25">
      <c r="A256" s="5">
        <v>1253</v>
      </c>
      <c r="B256" s="94"/>
      <c r="C256" s="93"/>
      <c r="D256" s="51"/>
      <c r="E256" s="51"/>
      <c r="F256" s="91"/>
      <c r="G256" s="27">
        <f t="shared" si="8"/>
        <v>0</v>
      </c>
      <c r="H256" s="50"/>
      <c r="I256" s="50"/>
      <c r="J256" s="51"/>
      <c r="K256" s="61"/>
      <c r="L256" s="32"/>
      <c r="M256" s="32"/>
      <c r="N256" s="32"/>
      <c r="O256" s="32"/>
      <c r="P256" s="33"/>
      <c r="Q256" s="34">
        <v>3253</v>
      </c>
      <c r="R256" s="35">
        <v>0</v>
      </c>
      <c r="S256" s="36" t="e">
        <f t="shared" si="7"/>
        <v>#DIV/0!</v>
      </c>
      <c r="T256" s="54"/>
      <c r="U256" s="54"/>
      <c r="V256" s="54"/>
      <c r="W256" s="54"/>
      <c r="Y256" s="15"/>
      <c r="AE256" s="41"/>
      <c r="AF256" s="49"/>
      <c r="AH256" s="41"/>
      <c r="AI256" s="45"/>
      <c r="AJ256" s="46"/>
      <c r="AK256" s="47"/>
      <c r="AL256" s="45"/>
      <c r="AM256" s="48"/>
      <c r="AN256" s="47"/>
      <c r="AO256" s="49"/>
    </row>
    <row r="257" spans="1:41" x14ac:dyDescent="0.25">
      <c r="A257" s="5">
        <v>1254</v>
      </c>
      <c r="B257" s="94"/>
      <c r="C257" s="93"/>
      <c r="D257" s="51"/>
      <c r="E257" s="51"/>
      <c r="F257" s="91"/>
      <c r="G257" s="27">
        <f t="shared" si="8"/>
        <v>0</v>
      </c>
      <c r="H257" s="50"/>
      <c r="I257" s="50"/>
      <c r="J257" s="51"/>
      <c r="K257" s="61"/>
      <c r="L257" s="32"/>
      <c r="M257" s="32"/>
      <c r="N257" s="32"/>
      <c r="O257" s="32"/>
      <c r="P257" s="33"/>
      <c r="Q257" s="34">
        <v>3254</v>
      </c>
      <c r="R257" s="35">
        <v>0</v>
      </c>
      <c r="S257" s="36" t="e">
        <f t="shared" si="7"/>
        <v>#DIV/0!</v>
      </c>
      <c r="T257" s="54"/>
      <c r="U257" s="54"/>
      <c r="V257" s="54"/>
      <c r="W257" s="54"/>
      <c r="Y257" s="15"/>
      <c r="AE257" s="41"/>
      <c r="AF257" s="49"/>
      <c r="AH257" s="41"/>
      <c r="AI257" s="45"/>
      <c r="AJ257" s="46"/>
      <c r="AK257" s="47"/>
      <c r="AL257" s="45"/>
      <c r="AM257" s="48"/>
      <c r="AN257" s="47"/>
      <c r="AO257" s="49"/>
    </row>
    <row r="258" spans="1:41" x14ac:dyDescent="0.25">
      <c r="A258" s="5">
        <v>1255</v>
      </c>
      <c r="B258" s="94"/>
      <c r="C258" s="93"/>
      <c r="D258" s="51"/>
      <c r="E258" s="51"/>
      <c r="F258" s="91"/>
      <c r="G258" s="27">
        <f t="shared" si="8"/>
        <v>0</v>
      </c>
      <c r="H258" s="50"/>
      <c r="I258" s="50"/>
      <c r="J258" s="51"/>
      <c r="K258" s="61"/>
      <c r="L258" s="32"/>
      <c r="M258" s="32"/>
      <c r="N258" s="32"/>
      <c r="O258" s="32"/>
      <c r="P258" s="33"/>
      <c r="Q258" s="34">
        <v>3255</v>
      </c>
      <c r="R258" s="35">
        <v>0</v>
      </c>
      <c r="S258" s="36" t="e">
        <f t="shared" si="7"/>
        <v>#DIV/0!</v>
      </c>
      <c r="T258" s="54"/>
      <c r="U258" s="54"/>
      <c r="V258" s="54"/>
      <c r="W258" s="54"/>
      <c r="Y258" s="15"/>
      <c r="AE258" s="41"/>
      <c r="AF258" s="49"/>
      <c r="AH258" s="41"/>
      <c r="AI258" s="45"/>
      <c r="AJ258" s="46"/>
      <c r="AK258" s="47"/>
      <c r="AL258" s="45"/>
      <c r="AM258" s="48"/>
      <c r="AN258" s="47"/>
      <c r="AO258" s="49"/>
    </row>
    <row r="259" spans="1:41" x14ac:dyDescent="0.25">
      <c r="A259" s="5">
        <v>1256</v>
      </c>
      <c r="B259" s="94"/>
      <c r="C259" s="93"/>
      <c r="D259" s="51"/>
      <c r="E259" s="51"/>
      <c r="F259" s="91"/>
      <c r="G259" s="27">
        <f t="shared" si="8"/>
        <v>0</v>
      </c>
      <c r="H259" s="50"/>
      <c r="I259" s="50"/>
      <c r="J259" s="51"/>
      <c r="K259" s="61"/>
      <c r="L259" s="32"/>
      <c r="M259" s="32"/>
      <c r="N259" s="32"/>
      <c r="O259" s="32"/>
      <c r="P259" s="33"/>
      <c r="Q259" s="34">
        <v>3256</v>
      </c>
      <c r="R259" s="35">
        <v>0</v>
      </c>
      <c r="S259" s="36" t="e">
        <f t="shared" si="7"/>
        <v>#DIV/0!</v>
      </c>
      <c r="T259" s="54"/>
      <c r="U259" s="54"/>
      <c r="V259" s="54"/>
      <c r="W259" s="54"/>
      <c r="Y259" s="15"/>
      <c r="AE259" s="41"/>
      <c r="AF259" s="49"/>
      <c r="AH259" s="41"/>
      <c r="AI259" s="45"/>
      <c r="AJ259" s="46"/>
      <c r="AK259" s="47"/>
      <c r="AL259" s="45"/>
      <c r="AM259" s="48"/>
      <c r="AN259" s="47"/>
      <c r="AO259" s="49"/>
    </row>
    <row r="260" spans="1:41" x14ac:dyDescent="0.25">
      <c r="A260" s="5">
        <v>1257</v>
      </c>
      <c r="B260" s="94"/>
      <c r="C260" s="93"/>
      <c r="D260" s="51"/>
      <c r="E260" s="51"/>
      <c r="F260" s="91"/>
      <c r="G260" s="27">
        <f t="shared" si="8"/>
        <v>0</v>
      </c>
      <c r="H260" s="50"/>
      <c r="I260" s="50"/>
      <c r="J260" s="51"/>
      <c r="K260" s="61"/>
      <c r="L260" s="32"/>
      <c r="M260" s="32"/>
      <c r="N260" s="32"/>
      <c r="O260" s="32"/>
      <c r="P260" s="33"/>
      <c r="Q260" s="34">
        <v>3257</v>
      </c>
      <c r="R260" s="35">
        <v>0</v>
      </c>
      <c r="S260" s="36" t="e">
        <f t="shared" ref="S260:S323" si="9">ROUNDDOWN(T260/U260,0)</f>
        <v>#DIV/0!</v>
      </c>
      <c r="T260" s="54"/>
      <c r="U260" s="54"/>
      <c r="V260" s="54"/>
      <c r="W260" s="54"/>
      <c r="Y260" s="15"/>
      <c r="AE260" s="41"/>
      <c r="AF260" s="49"/>
      <c r="AH260" s="41"/>
      <c r="AI260" s="45"/>
      <c r="AJ260" s="46"/>
      <c r="AK260" s="47"/>
      <c r="AL260" s="45"/>
      <c r="AM260" s="48"/>
      <c r="AN260" s="47"/>
      <c r="AO260" s="49"/>
    </row>
    <row r="261" spans="1:41" x14ac:dyDescent="0.25">
      <c r="A261" s="5">
        <v>1258</v>
      </c>
      <c r="B261" s="94"/>
      <c r="C261" s="93"/>
      <c r="D261" s="51"/>
      <c r="E261" s="51"/>
      <c r="F261" s="91"/>
      <c r="G261" s="27">
        <f t="shared" si="8"/>
        <v>0</v>
      </c>
      <c r="H261" s="50"/>
      <c r="I261" s="50"/>
      <c r="J261" s="51"/>
      <c r="K261" s="61"/>
      <c r="L261" s="32"/>
      <c r="M261" s="32"/>
      <c r="N261" s="32"/>
      <c r="O261" s="32"/>
      <c r="P261" s="33"/>
      <c r="Q261" s="34">
        <v>3258</v>
      </c>
      <c r="R261" s="35">
        <v>0</v>
      </c>
      <c r="S261" s="36" t="e">
        <f t="shared" si="9"/>
        <v>#DIV/0!</v>
      </c>
      <c r="T261" s="54"/>
      <c r="U261" s="54"/>
      <c r="V261" s="54"/>
      <c r="W261" s="54"/>
      <c r="Y261" s="15"/>
      <c r="AE261" s="41"/>
      <c r="AF261" s="49"/>
      <c r="AH261" s="41"/>
      <c r="AI261" s="45"/>
      <c r="AJ261" s="46"/>
      <c r="AK261" s="47"/>
      <c r="AL261" s="45"/>
      <c r="AM261" s="48"/>
      <c r="AN261" s="47"/>
      <c r="AO261" s="49"/>
    </row>
    <row r="262" spans="1:41" x14ac:dyDescent="0.25">
      <c r="A262" s="5">
        <v>1259</v>
      </c>
      <c r="B262" s="94"/>
      <c r="C262" s="93"/>
      <c r="D262" s="51"/>
      <c r="E262" s="51"/>
      <c r="F262" s="91"/>
      <c r="G262" s="27">
        <f t="shared" si="8"/>
        <v>0</v>
      </c>
      <c r="H262" s="50"/>
      <c r="I262" s="50"/>
      <c r="J262" s="51"/>
      <c r="K262" s="61"/>
      <c r="L262" s="32"/>
      <c r="M262" s="32"/>
      <c r="N262" s="32"/>
      <c r="O262" s="32"/>
      <c r="P262" s="33"/>
      <c r="Q262" s="34">
        <v>3259</v>
      </c>
      <c r="R262" s="35">
        <v>0</v>
      </c>
      <c r="S262" s="36" t="e">
        <f t="shared" si="9"/>
        <v>#DIV/0!</v>
      </c>
      <c r="T262" s="54"/>
      <c r="U262" s="54"/>
      <c r="V262" s="54"/>
      <c r="W262" s="54"/>
      <c r="Y262" s="15"/>
      <c r="AE262" s="41"/>
      <c r="AF262" s="49"/>
      <c r="AH262" s="41"/>
      <c r="AI262" s="45"/>
      <c r="AJ262" s="46"/>
      <c r="AK262" s="47"/>
      <c r="AL262" s="45"/>
      <c r="AM262" s="48"/>
      <c r="AN262" s="47"/>
      <c r="AO262" s="49"/>
    </row>
    <row r="263" spans="1:41" x14ac:dyDescent="0.25">
      <c r="A263" s="5">
        <v>1260</v>
      </c>
      <c r="B263" s="94"/>
      <c r="C263" s="93"/>
      <c r="D263" s="51"/>
      <c r="E263" s="51"/>
      <c r="F263" s="91"/>
      <c r="G263" s="27">
        <f t="shared" si="8"/>
        <v>0</v>
      </c>
      <c r="H263" s="50"/>
      <c r="I263" s="50"/>
      <c r="J263" s="51"/>
      <c r="K263" s="61"/>
      <c r="L263" s="32"/>
      <c r="M263" s="32"/>
      <c r="N263" s="32"/>
      <c r="O263" s="32"/>
      <c r="P263" s="33"/>
      <c r="Q263" s="34">
        <v>3260</v>
      </c>
      <c r="R263" s="35">
        <v>0</v>
      </c>
      <c r="S263" s="36" t="e">
        <f t="shared" si="9"/>
        <v>#DIV/0!</v>
      </c>
      <c r="T263" s="54"/>
      <c r="U263" s="54"/>
      <c r="V263" s="54"/>
      <c r="W263" s="54"/>
      <c r="Y263" s="15"/>
      <c r="AE263" s="41"/>
      <c r="AF263" s="49"/>
      <c r="AH263" s="41"/>
      <c r="AI263" s="45"/>
      <c r="AJ263" s="46"/>
      <c r="AK263" s="47"/>
      <c r="AL263" s="45"/>
      <c r="AM263" s="48"/>
      <c r="AN263" s="47"/>
      <c r="AO263" s="49"/>
    </row>
    <row r="264" spans="1:41" x14ac:dyDescent="0.25">
      <c r="A264" s="5">
        <v>1261</v>
      </c>
      <c r="B264" s="94"/>
      <c r="C264" s="93"/>
      <c r="D264" s="51"/>
      <c r="E264" s="51"/>
      <c r="F264" s="91"/>
      <c r="G264" s="27">
        <f t="shared" si="8"/>
        <v>0</v>
      </c>
      <c r="H264" s="50"/>
      <c r="I264" s="50"/>
      <c r="J264" s="51"/>
      <c r="K264" s="61"/>
      <c r="L264" s="32"/>
      <c r="M264" s="32"/>
      <c r="N264" s="32"/>
      <c r="O264" s="32"/>
      <c r="P264" s="33"/>
      <c r="Q264" s="34">
        <v>3261</v>
      </c>
      <c r="R264" s="35">
        <v>0</v>
      </c>
      <c r="S264" s="36" t="e">
        <f t="shared" si="9"/>
        <v>#DIV/0!</v>
      </c>
      <c r="T264" s="54"/>
      <c r="U264" s="54"/>
      <c r="V264" s="54"/>
      <c r="W264" s="54"/>
      <c r="Y264" s="15"/>
      <c r="AE264" s="41"/>
      <c r="AF264" s="49"/>
      <c r="AH264" s="41"/>
      <c r="AI264" s="45"/>
      <c r="AJ264" s="46"/>
      <c r="AK264" s="47"/>
      <c r="AL264" s="45"/>
      <c r="AM264" s="48"/>
      <c r="AN264" s="47"/>
      <c r="AO264" s="49"/>
    </row>
    <row r="265" spans="1:41" x14ac:dyDescent="0.25">
      <c r="A265" s="5">
        <v>1262</v>
      </c>
      <c r="B265" s="94"/>
      <c r="C265" s="93"/>
      <c r="D265" s="51"/>
      <c r="E265" s="51"/>
      <c r="F265" s="91"/>
      <c r="G265" s="27">
        <f t="shared" si="8"/>
        <v>0</v>
      </c>
      <c r="H265" s="50"/>
      <c r="I265" s="50"/>
      <c r="J265" s="51"/>
      <c r="K265" s="61"/>
      <c r="L265" s="32"/>
      <c r="M265" s="32"/>
      <c r="N265" s="32"/>
      <c r="O265" s="32"/>
      <c r="P265" s="33"/>
      <c r="Q265" s="34">
        <v>3262</v>
      </c>
      <c r="R265" s="35">
        <v>0</v>
      </c>
      <c r="S265" s="36" t="e">
        <f t="shared" si="9"/>
        <v>#DIV/0!</v>
      </c>
      <c r="T265" s="54"/>
      <c r="U265" s="54"/>
      <c r="V265" s="54"/>
      <c r="W265" s="54"/>
      <c r="Y265" s="15"/>
      <c r="AE265" s="41"/>
      <c r="AF265" s="49"/>
      <c r="AH265" s="41"/>
      <c r="AI265" s="45"/>
      <c r="AJ265" s="46"/>
      <c r="AK265" s="47"/>
      <c r="AL265" s="45"/>
      <c r="AM265" s="48"/>
      <c r="AN265" s="47"/>
      <c r="AO265" s="49"/>
    </row>
    <row r="266" spans="1:41" x14ac:dyDescent="0.25">
      <c r="A266" s="5">
        <v>1263</v>
      </c>
      <c r="B266" s="94"/>
      <c r="C266" s="93"/>
      <c r="D266" s="51"/>
      <c r="E266" s="51"/>
      <c r="F266" s="91"/>
      <c r="G266" s="27">
        <f t="shared" si="8"/>
        <v>0</v>
      </c>
      <c r="H266" s="50"/>
      <c r="I266" s="50"/>
      <c r="J266" s="51"/>
      <c r="K266" s="61"/>
      <c r="L266" s="32"/>
      <c r="M266" s="32"/>
      <c r="N266" s="32"/>
      <c r="O266" s="32"/>
      <c r="P266" s="33"/>
      <c r="Q266" s="34">
        <v>3263</v>
      </c>
      <c r="R266" s="35">
        <v>0</v>
      </c>
      <c r="S266" s="36" t="e">
        <f t="shared" si="9"/>
        <v>#DIV/0!</v>
      </c>
      <c r="T266" s="54"/>
      <c r="U266" s="54"/>
      <c r="V266" s="54"/>
      <c r="W266" s="54"/>
      <c r="Y266" s="15"/>
      <c r="AE266" s="41"/>
      <c r="AF266" s="49"/>
      <c r="AH266" s="41"/>
      <c r="AI266" s="45"/>
      <c r="AJ266" s="46"/>
      <c r="AK266" s="47"/>
      <c r="AL266" s="45"/>
      <c r="AM266" s="48"/>
      <c r="AN266" s="47"/>
      <c r="AO266" s="49"/>
    </row>
    <row r="267" spans="1:41" x14ac:dyDescent="0.25">
      <c r="A267" s="5">
        <v>1264</v>
      </c>
      <c r="B267" s="94"/>
      <c r="C267" s="93"/>
      <c r="D267" s="51"/>
      <c r="E267" s="51"/>
      <c r="F267" s="91"/>
      <c r="G267" s="27">
        <f t="shared" si="8"/>
        <v>0</v>
      </c>
      <c r="H267" s="50"/>
      <c r="I267" s="50"/>
      <c r="J267" s="51"/>
      <c r="K267" s="61"/>
      <c r="L267" s="32"/>
      <c r="M267" s="32"/>
      <c r="N267" s="32"/>
      <c r="O267" s="32"/>
      <c r="P267" s="33"/>
      <c r="Q267" s="34">
        <v>3264</v>
      </c>
      <c r="R267" s="35">
        <v>0</v>
      </c>
      <c r="S267" s="36" t="e">
        <f t="shared" si="9"/>
        <v>#DIV/0!</v>
      </c>
      <c r="T267" s="54"/>
      <c r="U267" s="54"/>
      <c r="V267" s="54"/>
      <c r="W267" s="54"/>
      <c r="Y267" s="15"/>
      <c r="AE267" s="41"/>
      <c r="AF267" s="49"/>
      <c r="AH267" s="41"/>
      <c r="AI267" s="45"/>
      <c r="AJ267" s="46"/>
      <c r="AK267" s="47"/>
      <c r="AL267" s="45"/>
      <c r="AM267" s="48"/>
      <c r="AN267" s="47"/>
      <c r="AO267" s="49"/>
    </row>
    <row r="268" spans="1:41" x14ac:dyDescent="0.25">
      <c r="A268" s="5">
        <v>1265</v>
      </c>
      <c r="B268" s="94"/>
      <c r="C268" s="93"/>
      <c r="D268" s="51"/>
      <c r="E268" s="51"/>
      <c r="F268" s="91"/>
      <c r="G268" s="27">
        <f t="shared" si="8"/>
        <v>0</v>
      </c>
      <c r="H268" s="50"/>
      <c r="I268" s="50"/>
      <c r="J268" s="51"/>
      <c r="K268" s="61"/>
      <c r="L268" s="32"/>
      <c r="M268" s="32"/>
      <c r="N268" s="32"/>
      <c r="O268" s="32"/>
      <c r="P268" s="33"/>
      <c r="Q268" s="34">
        <v>3265</v>
      </c>
      <c r="R268" s="35">
        <v>0</v>
      </c>
      <c r="S268" s="36" t="e">
        <f t="shared" si="9"/>
        <v>#DIV/0!</v>
      </c>
      <c r="T268" s="54"/>
      <c r="U268" s="54"/>
      <c r="V268" s="54"/>
      <c r="W268" s="54"/>
      <c r="Y268" s="15"/>
      <c r="AE268" s="41"/>
      <c r="AF268" s="49"/>
      <c r="AH268" s="41"/>
      <c r="AI268" s="45"/>
      <c r="AJ268" s="46"/>
      <c r="AK268" s="47"/>
      <c r="AL268" s="45"/>
      <c r="AM268" s="48"/>
      <c r="AN268" s="47"/>
      <c r="AO268" s="49"/>
    </row>
    <row r="269" spans="1:41" x14ac:dyDescent="0.25">
      <c r="A269" s="5">
        <v>1266</v>
      </c>
      <c r="B269" s="94"/>
      <c r="C269" s="93"/>
      <c r="D269" s="51"/>
      <c r="E269" s="51"/>
      <c r="F269" s="91"/>
      <c r="G269" s="27">
        <f t="shared" si="8"/>
        <v>0</v>
      </c>
      <c r="H269" s="50"/>
      <c r="I269" s="50"/>
      <c r="J269" s="51"/>
      <c r="K269" s="61"/>
      <c r="L269" s="32"/>
      <c r="M269" s="32"/>
      <c r="N269" s="32"/>
      <c r="O269" s="32"/>
      <c r="P269" s="33"/>
      <c r="Q269" s="34">
        <v>3266</v>
      </c>
      <c r="R269" s="35">
        <v>0</v>
      </c>
      <c r="S269" s="36" t="e">
        <f t="shared" si="9"/>
        <v>#DIV/0!</v>
      </c>
      <c r="T269" s="54"/>
      <c r="U269" s="54"/>
      <c r="V269" s="54"/>
      <c r="W269" s="54"/>
      <c r="Y269" s="15"/>
      <c r="AE269" s="41"/>
      <c r="AF269" s="49"/>
      <c r="AH269" s="41"/>
      <c r="AI269" s="45"/>
      <c r="AJ269" s="46"/>
      <c r="AK269" s="47"/>
      <c r="AL269" s="45"/>
      <c r="AM269" s="48"/>
      <c r="AN269" s="47"/>
      <c r="AO269" s="49"/>
    </row>
    <row r="270" spans="1:41" x14ac:dyDescent="0.25">
      <c r="A270" s="5">
        <v>1267</v>
      </c>
      <c r="B270" s="94"/>
      <c r="C270" s="93"/>
      <c r="D270" s="51"/>
      <c r="E270" s="51"/>
      <c r="F270" s="91"/>
      <c r="G270" s="27">
        <f t="shared" si="8"/>
        <v>0</v>
      </c>
      <c r="H270" s="50"/>
      <c r="I270" s="50"/>
      <c r="J270" s="51"/>
      <c r="K270" s="61"/>
      <c r="L270" s="32"/>
      <c r="M270" s="32"/>
      <c r="N270" s="32"/>
      <c r="O270" s="32"/>
      <c r="P270" s="33"/>
      <c r="Q270" s="34">
        <v>3267</v>
      </c>
      <c r="R270" s="35">
        <v>0</v>
      </c>
      <c r="S270" s="36" t="e">
        <f t="shared" si="9"/>
        <v>#DIV/0!</v>
      </c>
      <c r="T270" s="54"/>
      <c r="U270" s="54"/>
      <c r="V270" s="54"/>
      <c r="W270" s="54"/>
      <c r="Y270" s="15"/>
      <c r="AE270" s="41"/>
      <c r="AF270" s="49"/>
      <c r="AH270" s="41"/>
      <c r="AI270" s="45"/>
      <c r="AJ270" s="46"/>
      <c r="AK270" s="47"/>
      <c r="AL270" s="45"/>
      <c r="AM270" s="48"/>
      <c r="AN270" s="47"/>
      <c r="AO270" s="49"/>
    </row>
    <row r="271" spans="1:41" x14ac:dyDescent="0.25">
      <c r="A271" s="5">
        <v>1268</v>
      </c>
      <c r="B271" s="94"/>
      <c r="C271" s="93"/>
      <c r="D271" s="51"/>
      <c r="E271" s="51"/>
      <c r="F271" s="91"/>
      <c r="G271" s="27">
        <f t="shared" si="8"/>
        <v>0</v>
      </c>
      <c r="H271" s="50"/>
      <c r="I271" s="50"/>
      <c r="J271" s="51"/>
      <c r="K271" s="61"/>
      <c r="L271" s="32"/>
      <c r="M271" s="32"/>
      <c r="N271" s="32"/>
      <c r="O271" s="32"/>
      <c r="P271" s="33"/>
      <c r="Q271" s="34">
        <v>3268</v>
      </c>
      <c r="R271" s="35">
        <v>0</v>
      </c>
      <c r="S271" s="36" t="e">
        <f t="shared" si="9"/>
        <v>#DIV/0!</v>
      </c>
      <c r="T271" s="54"/>
      <c r="U271" s="54"/>
      <c r="V271" s="54"/>
      <c r="W271" s="54"/>
      <c r="Y271" s="15"/>
      <c r="AE271" s="41"/>
      <c r="AF271" s="49"/>
      <c r="AH271" s="41"/>
      <c r="AI271" s="45"/>
      <c r="AJ271" s="46"/>
      <c r="AK271" s="47"/>
      <c r="AL271" s="45"/>
      <c r="AM271" s="48"/>
      <c r="AN271" s="47"/>
      <c r="AO271" s="49"/>
    </row>
    <row r="272" spans="1:41" x14ac:dyDescent="0.25">
      <c r="A272" s="5">
        <v>1269</v>
      </c>
      <c r="B272" s="94"/>
      <c r="C272" s="93"/>
      <c r="D272" s="51"/>
      <c r="E272" s="51"/>
      <c r="F272" s="91"/>
      <c r="G272" s="27">
        <f t="shared" si="8"/>
        <v>0</v>
      </c>
      <c r="H272" s="50"/>
      <c r="I272" s="50"/>
      <c r="J272" s="51"/>
      <c r="K272" s="61"/>
      <c r="L272" s="32"/>
      <c r="M272" s="32"/>
      <c r="N272" s="32"/>
      <c r="O272" s="32"/>
      <c r="P272" s="33"/>
      <c r="Q272" s="34">
        <v>3269</v>
      </c>
      <c r="R272" s="35">
        <v>0</v>
      </c>
      <c r="S272" s="36" t="e">
        <f t="shared" si="9"/>
        <v>#DIV/0!</v>
      </c>
      <c r="T272" s="54"/>
      <c r="U272" s="54"/>
      <c r="V272" s="54"/>
      <c r="W272" s="54"/>
      <c r="Y272" s="15"/>
      <c r="AE272" s="41"/>
      <c r="AF272" s="49"/>
      <c r="AH272" s="41"/>
      <c r="AI272" s="45"/>
      <c r="AJ272" s="46"/>
      <c r="AK272" s="47"/>
      <c r="AL272" s="45"/>
      <c r="AM272" s="48"/>
      <c r="AN272" s="47"/>
      <c r="AO272" s="49"/>
    </row>
    <row r="273" spans="1:41" x14ac:dyDescent="0.25">
      <c r="A273" s="5">
        <v>1270</v>
      </c>
      <c r="B273" s="94"/>
      <c r="C273" s="93"/>
      <c r="D273" s="51"/>
      <c r="E273" s="51"/>
      <c r="F273" s="91"/>
      <c r="G273" s="27">
        <f t="shared" si="8"/>
        <v>0</v>
      </c>
      <c r="H273" s="50"/>
      <c r="I273" s="50"/>
      <c r="J273" s="51"/>
      <c r="K273" s="61"/>
      <c r="L273" s="32"/>
      <c r="M273" s="32"/>
      <c r="N273" s="32"/>
      <c r="O273" s="32"/>
      <c r="P273" s="33"/>
      <c r="Q273" s="34">
        <v>3270</v>
      </c>
      <c r="R273" s="35">
        <v>0</v>
      </c>
      <c r="S273" s="36" t="e">
        <f t="shared" si="9"/>
        <v>#DIV/0!</v>
      </c>
      <c r="T273" s="54"/>
      <c r="U273" s="54"/>
      <c r="V273" s="54"/>
      <c r="W273" s="54"/>
      <c r="Y273" s="15"/>
      <c r="AE273" s="41"/>
      <c r="AF273" s="49"/>
      <c r="AH273" s="41"/>
      <c r="AI273" s="45"/>
      <c r="AJ273" s="46"/>
      <c r="AK273" s="47"/>
      <c r="AL273" s="45"/>
      <c r="AM273" s="48"/>
      <c r="AN273" s="47"/>
      <c r="AO273" s="49"/>
    </row>
    <row r="274" spans="1:41" x14ac:dyDescent="0.25">
      <c r="A274" s="5">
        <v>1271</v>
      </c>
      <c r="B274" s="94"/>
      <c r="C274" s="93"/>
      <c r="D274" s="51"/>
      <c r="E274" s="51"/>
      <c r="F274" s="91"/>
      <c r="G274" s="27">
        <f t="shared" si="8"/>
        <v>0</v>
      </c>
      <c r="H274" s="50"/>
      <c r="I274" s="50"/>
      <c r="J274" s="51"/>
      <c r="K274" s="61"/>
      <c r="L274" s="32"/>
      <c r="M274" s="32"/>
      <c r="N274" s="32"/>
      <c r="O274" s="32"/>
      <c r="P274" s="33"/>
      <c r="Q274" s="34">
        <v>3271</v>
      </c>
      <c r="R274" s="35">
        <v>0</v>
      </c>
      <c r="S274" s="36" t="e">
        <f t="shared" si="9"/>
        <v>#DIV/0!</v>
      </c>
      <c r="T274" s="54"/>
      <c r="U274" s="54"/>
      <c r="V274" s="54"/>
      <c r="W274" s="54"/>
      <c r="Y274" s="15"/>
      <c r="AE274" s="41"/>
      <c r="AF274" s="49"/>
      <c r="AH274" s="41"/>
      <c r="AI274" s="45"/>
      <c r="AJ274" s="46"/>
      <c r="AK274" s="47"/>
      <c r="AL274" s="45"/>
      <c r="AM274" s="48"/>
      <c r="AN274" s="47"/>
      <c r="AO274" s="49"/>
    </row>
    <row r="275" spans="1:41" x14ac:dyDescent="0.25">
      <c r="A275" s="5">
        <v>1272</v>
      </c>
      <c r="B275" s="94"/>
      <c r="C275" s="93"/>
      <c r="D275" s="51"/>
      <c r="E275" s="51"/>
      <c r="F275" s="91"/>
      <c r="G275" s="27">
        <f t="shared" si="8"/>
        <v>0</v>
      </c>
      <c r="H275" s="50"/>
      <c r="I275" s="50"/>
      <c r="J275" s="51"/>
      <c r="K275" s="61"/>
      <c r="L275" s="32"/>
      <c r="M275" s="32"/>
      <c r="N275" s="32"/>
      <c r="O275" s="32"/>
      <c r="P275" s="33"/>
      <c r="Q275" s="34">
        <v>3272</v>
      </c>
      <c r="R275" s="35">
        <v>0</v>
      </c>
      <c r="S275" s="36" t="e">
        <f t="shared" si="9"/>
        <v>#DIV/0!</v>
      </c>
      <c r="T275" s="54"/>
      <c r="U275" s="54"/>
      <c r="V275" s="54"/>
      <c r="W275" s="54"/>
      <c r="Y275" s="15"/>
      <c r="AE275" s="41"/>
      <c r="AF275" s="49"/>
      <c r="AH275" s="41"/>
      <c r="AI275" s="45"/>
      <c r="AJ275" s="46"/>
      <c r="AK275" s="47"/>
      <c r="AL275" s="45"/>
      <c r="AM275" s="48"/>
      <c r="AN275" s="47"/>
      <c r="AO275" s="49"/>
    </row>
    <row r="276" spans="1:41" x14ac:dyDescent="0.25">
      <c r="A276" s="5">
        <v>1273</v>
      </c>
      <c r="B276" s="94"/>
      <c r="C276" s="93"/>
      <c r="D276" s="51"/>
      <c r="E276" s="51"/>
      <c r="F276" s="91"/>
      <c r="G276" s="27">
        <f t="shared" si="8"/>
        <v>0</v>
      </c>
      <c r="H276" s="50"/>
      <c r="I276" s="50"/>
      <c r="J276" s="51"/>
      <c r="K276" s="61"/>
      <c r="L276" s="32"/>
      <c r="M276" s="32"/>
      <c r="N276" s="32"/>
      <c r="O276" s="32"/>
      <c r="P276" s="33"/>
      <c r="Q276" s="34">
        <v>3273</v>
      </c>
      <c r="R276" s="35">
        <v>0</v>
      </c>
      <c r="S276" s="36" t="e">
        <f t="shared" si="9"/>
        <v>#DIV/0!</v>
      </c>
      <c r="T276" s="54"/>
      <c r="U276" s="54"/>
      <c r="V276" s="54"/>
      <c r="W276" s="54"/>
      <c r="Y276" s="15"/>
      <c r="AE276" s="41"/>
      <c r="AF276" s="49"/>
      <c r="AH276" s="41"/>
      <c r="AI276" s="45"/>
      <c r="AJ276" s="46"/>
      <c r="AK276" s="47"/>
      <c r="AL276" s="45"/>
      <c r="AM276" s="48"/>
      <c r="AN276" s="47"/>
      <c r="AO276" s="49"/>
    </row>
    <row r="277" spans="1:41" x14ac:dyDescent="0.25">
      <c r="A277" s="5">
        <v>1274</v>
      </c>
      <c r="B277" s="94"/>
      <c r="C277" s="93"/>
      <c r="D277" s="51"/>
      <c r="E277" s="51"/>
      <c r="F277" s="91"/>
      <c r="G277" s="27">
        <f t="shared" si="8"/>
        <v>0</v>
      </c>
      <c r="H277" s="50"/>
      <c r="I277" s="50"/>
      <c r="J277" s="51"/>
      <c r="K277" s="61"/>
      <c r="L277" s="32"/>
      <c r="M277" s="32"/>
      <c r="N277" s="32"/>
      <c r="O277" s="32"/>
      <c r="P277" s="33"/>
      <c r="Q277" s="34">
        <v>3274</v>
      </c>
      <c r="R277" s="35">
        <v>0</v>
      </c>
      <c r="S277" s="36" t="e">
        <f t="shared" si="9"/>
        <v>#DIV/0!</v>
      </c>
      <c r="T277" s="54"/>
      <c r="U277" s="54"/>
      <c r="V277" s="54"/>
      <c r="W277" s="54"/>
      <c r="Y277" s="15"/>
      <c r="AE277" s="41"/>
      <c r="AF277" s="49"/>
      <c r="AH277" s="41"/>
      <c r="AI277" s="45"/>
      <c r="AJ277" s="46"/>
      <c r="AK277" s="47"/>
      <c r="AL277" s="45"/>
      <c r="AM277" s="48"/>
      <c r="AN277" s="47"/>
      <c r="AO277" s="49"/>
    </row>
    <row r="278" spans="1:41" x14ac:dyDescent="0.25">
      <c r="A278" s="5">
        <v>1275</v>
      </c>
      <c r="B278" s="94"/>
      <c r="C278" s="93"/>
      <c r="D278" s="51"/>
      <c r="E278" s="51"/>
      <c r="F278" s="91"/>
      <c r="G278" s="27">
        <f t="shared" si="8"/>
        <v>0</v>
      </c>
      <c r="H278" s="50"/>
      <c r="I278" s="50"/>
      <c r="J278" s="51"/>
      <c r="K278" s="61"/>
      <c r="L278" s="32"/>
      <c r="M278" s="32"/>
      <c r="N278" s="32"/>
      <c r="O278" s="32"/>
      <c r="P278" s="33"/>
      <c r="Q278" s="34">
        <v>3275</v>
      </c>
      <c r="R278" s="35">
        <v>0</v>
      </c>
      <c r="S278" s="36" t="e">
        <f t="shared" si="9"/>
        <v>#DIV/0!</v>
      </c>
      <c r="T278" s="54"/>
      <c r="U278" s="54"/>
      <c r="V278" s="54"/>
      <c r="W278" s="54"/>
      <c r="Y278" s="15"/>
      <c r="AE278" s="41"/>
      <c r="AF278" s="49"/>
      <c r="AH278" s="41"/>
      <c r="AI278" s="45"/>
      <c r="AJ278" s="46"/>
      <c r="AK278" s="47"/>
      <c r="AL278" s="45"/>
      <c r="AM278" s="48"/>
      <c r="AN278" s="47"/>
      <c r="AO278" s="49"/>
    </row>
    <row r="279" spans="1:41" x14ac:dyDescent="0.25">
      <c r="A279" s="5">
        <v>1276</v>
      </c>
      <c r="B279" s="94"/>
      <c r="C279" s="93"/>
      <c r="D279" s="51"/>
      <c r="E279" s="51"/>
      <c r="F279" s="91"/>
      <c r="G279" s="27">
        <f t="shared" si="8"/>
        <v>0</v>
      </c>
      <c r="H279" s="50"/>
      <c r="I279" s="50"/>
      <c r="J279" s="51"/>
      <c r="K279" s="61"/>
      <c r="L279" s="32"/>
      <c r="M279" s="32"/>
      <c r="N279" s="32"/>
      <c r="O279" s="32"/>
      <c r="P279" s="33"/>
      <c r="Q279" s="34">
        <v>3276</v>
      </c>
      <c r="R279" s="35">
        <v>0</v>
      </c>
      <c r="S279" s="36" t="e">
        <f t="shared" si="9"/>
        <v>#DIV/0!</v>
      </c>
      <c r="T279" s="54"/>
      <c r="U279" s="54"/>
      <c r="V279" s="54"/>
      <c r="W279" s="54"/>
      <c r="Y279" s="15"/>
      <c r="AE279" s="41"/>
      <c r="AF279" s="49"/>
      <c r="AH279" s="41"/>
      <c r="AI279" s="45"/>
      <c r="AJ279" s="46"/>
      <c r="AK279" s="47"/>
      <c r="AL279" s="45"/>
      <c r="AM279" s="48"/>
      <c r="AN279" s="47"/>
      <c r="AO279" s="49"/>
    </row>
    <row r="280" spans="1:41" x14ac:dyDescent="0.25">
      <c r="A280" s="5">
        <v>1277</v>
      </c>
      <c r="B280" s="94"/>
      <c r="C280" s="93"/>
      <c r="D280" s="51"/>
      <c r="E280" s="51"/>
      <c r="F280" s="91"/>
      <c r="G280" s="27">
        <f t="shared" si="8"/>
        <v>0</v>
      </c>
      <c r="H280" s="50"/>
      <c r="I280" s="50"/>
      <c r="J280" s="51"/>
      <c r="K280" s="61"/>
      <c r="L280" s="32"/>
      <c r="M280" s="32"/>
      <c r="N280" s="32"/>
      <c r="O280" s="32"/>
      <c r="P280" s="33"/>
      <c r="Q280" s="34">
        <v>3277</v>
      </c>
      <c r="R280" s="35">
        <v>0</v>
      </c>
      <c r="S280" s="36" t="e">
        <f t="shared" si="9"/>
        <v>#DIV/0!</v>
      </c>
      <c r="T280" s="54"/>
      <c r="U280" s="54"/>
      <c r="V280" s="54"/>
      <c r="W280" s="54"/>
      <c r="Y280" s="15"/>
      <c r="AE280" s="41"/>
      <c r="AF280" s="49"/>
      <c r="AH280" s="41"/>
      <c r="AI280" s="45"/>
      <c r="AJ280" s="46"/>
      <c r="AK280" s="47"/>
      <c r="AL280" s="45"/>
      <c r="AM280" s="48"/>
      <c r="AN280" s="47"/>
      <c r="AO280" s="49"/>
    </row>
    <row r="281" spans="1:41" x14ac:dyDescent="0.25">
      <c r="A281" s="5">
        <v>1278</v>
      </c>
      <c r="B281" s="94"/>
      <c r="C281" s="93"/>
      <c r="D281" s="51"/>
      <c r="E281" s="51"/>
      <c r="F281" s="91"/>
      <c r="G281" s="27">
        <f t="shared" si="8"/>
        <v>0</v>
      </c>
      <c r="H281" s="50"/>
      <c r="I281" s="50"/>
      <c r="J281" s="51"/>
      <c r="K281" s="61"/>
      <c r="L281" s="32"/>
      <c r="M281" s="32"/>
      <c r="N281" s="32"/>
      <c r="O281" s="32"/>
      <c r="P281" s="33"/>
      <c r="Q281" s="34">
        <v>3278</v>
      </c>
      <c r="R281" s="35">
        <v>0</v>
      </c>
      <c r="S281" s="36" t="e">
        <f t="shared" si="9"/>
        <v>#DIV/0!</v>
      </c>
      <c r="T281" s="54"/>
      <c r="U281" s="54"/>
      <c r="V281" s="54"/>
      <c r="W281" s="54"/>
      <c r="Y281" s="15"/>
      <c r="AE281" s="41"/>
      <c r="AF281" s="49"/>
      <c r="AH281" s="41"/>
      <c r="AI281" s="45"/>
      <c r="AJ281" s="46"/>
      <c r="AK281" s="47"/>
      <c r="AL281" s="45"/>
      <c r="AM281" s="48"/>
      <c r="AN281" s="47"/>
      <c r="AO281" s="49"/>
    </row>
    <row r="282" spans="1:41" x14ac:dyDescent="0.25">
      <c r="A282" s="5">
        <v>1279</v>
      </c>
      <c r="B282" s="94"/>
      <c r="C282" s="93"/>
      <c r="D282" s="51"/>
      <c r="E282" s="51"/>
      <c r="F282" s="91"/>
      <c r="G282" s="27">
        <f t="shared" si="8"/>
        <v>0</v>
      </c>
      <c r="H282" s="50"/>
      <c r="I282" s="50"/>
      <c r="J282" s="51"/>
      <c r="K282" s="61"/>
      <c r="L282" s="32"/>
      <c r="M282" s="32"/>
      <c r="N282" s="32"/>
      <c r="O282" s="32"/>
      <c r="P282" s="33"/>
      <c r="Q282" s="34">
        <v>3279</v>
      </c>
      <c r="R282" s="35">
        <v>0</v>
      </c>
      <c r="S282" s="36" t="e">
        <f t="shared" si="9"/>
        <v>#DIV/0!</v>
      </c>
      <c r="T282" s="54"/>
      <c r="U282" s="54"/>
      <c r="V282" s="54"/>
      <c r="W282" s="54"/>
      <c r="Y282" s="15"/>
      <c r="AE282" s="41"/>
      <c r="AF282" s="49"/>
      <c r="AH282" s="41"/>
      <c r="AI282" s="45"/>
      <c r="AJ282" s="46"/>
      <c r="AK282" s="47"/>
      <c r="AL282" s="45"/>
      <c r="AM282" s="48"/>
      <c r="AN282" s="47"/>
      <c r="AO282" s="49"/>
    </row>
    <row r="283" spans="1:41" x14ac:dyDescent="0.25">
      <c r="A283" s="5">
        <v>1280</v>
      </c>
      <c r="B283" s="94"/>
      <c r="C283" s="93"/>
      <c r="D283" s="51"/>
      <c r="E283" s="51"/>
      <c r="F283" s="91"/>
      <c r="G283" s="27">
        <f t="shared" si="8"/>
        <v>0</v>
      </c>
      <c r="H283" s="50"/>
      <c r="I283" s="50"/>
      <c r="J283" s="51"/>
      <c r="K283" s="61"/>
      <c r="L283" s="32"/>
      <c r="M283" s="32"/>
      <c r="N283" s="32"/>
      <c r="O283" s="32"/>
      <c r="P283" s="33"/>
      <c r="Q283" s="34">
        <v>3280</v>
      </c>
      <c r="R283" s="35">
        <v>0</v>
      </c>
      <c r="S283" s="36" t="e">
        <f t="shared" si="9"/>
        <v>#DIV/0!</v>
      </c>
      <c r="T283" s="54"/>
      <c r="U283" s="54"/>
      <c r="V283" s="54"/>
      <c r="W283" s="54"/>
      <c r="Y283" s="15"/>
      <c r="AE283" s="41"/>
      <c r="AF283" s="49"/>
      <c r="AH283" s="41"/>
      <c r="AI283" s="45"/>
      <c r="AJ283" s="46"/>
      <c r="AK283" s="47"/>
      <c r="AL283" s="45"/>
      <c r="AM283" s="48"/>
      <c r="AN283" s="47"/>
      <c r="AO283" s="49"/>
    </row>
    <row r="284" spans="1:41" x14ac:dyDescent="0.25">
      <c r="A284" s="5">
        <v>1281</v>
      </c>
      <c r="B284" s="94"/>
      <c r="C284" s="93"/>
      <c r="D284" s="51"/>
      <c r="E284" s="51"/>
      <c r="F284" s="91"/>
      <c r="G284" s="27">
        <f t="shared" si="8"/>
        <v>0</v>
      </c>
      <c r="H284" s="50"/>
      <c r="I284" s="50"/>
      <c r="J284" s="51"/>
      <c r="K284" s="61"/>
      <c r="L284" s="32"/>
      <c r="M284" s="32"/>
      <c r="N284" s="32"/>
      <c r="O284" s="32"/>
      <c r="P284" s="33"/>
      <c r="Q284" s="34">
        <v>3281</v>
      </c>
      <c r="R284" s="35">
        <v>0</v>
      </c>
      <c r="S284" s="36" t="e">
        <f t="shared" si="9"/>
        <v>#DIV/0!</v>
      </c>
      <c r="T284" s="54"/>
      <c r="U284" s="54"/>
      <c r="V284" s="54"/>
      <c r="W284" s="54"/>
      <c r="Y284" s="15"/>
      <c r="AE284" s="41"/>
      <c r="AF284" s="49"/>
      <c r="AH284" s="41"/>
      <c r="AI284" s="45"/>
      <c r="AJ284" s="46"/>
      <c r="AK284" s="47"/>
      <c r="AL284" s="45"/>
      <c r="AM284" s="48"/>
      <c r="AN284" s="47"/>
      <c r="AO284" s="49"/>
    </row>
    <row r="285" spans="1:41" x14ac:dyDescent="0.25">
      <c r="A285" s="5">
        <v>1282</v>
      </c>
      <c r="B285" s="94"/>
      <c r="C285" s="93"/>
      <c r="D285" s="51"/>
      <c r="E285" s="51"/>
      <c r="F285" s="91"/>
      <c r="G285" s="27">
        <f t="shared" si="8"/>
        <v>0</v>
      </c>
      <c r="H285" s="50"/>
      <c r="I285" s="50"/>
      <c r="J285" s="51"/>
      <c r="K285" s="61"/>
      <c r="L285" s="32"/>
      <c r="M285" s="32"/>
      <c r="N285" s="32"/>
      <c r="O285" s="32"/>
      <c r="P285" s="33"/>
      <c r="Q285" s="34">
        <v>3282</v>
      </c>
      <c r="R285" s="35">
        <v>0</v>
      </c>
      <c r="S285" s="36" t="e">
        <f t="shared" si="9"/>
        <v>#DIV/0!</v>
      </c>
      <c r="T285" s="54"/>
      <c r="U285" s="54"/>
      <c r="V285" s="54"/>
      <c r="W285" s="54"/>
      <c r="Y285" s="15"/>
      <c r="AE285" s="41"/>
      <c r="AF285" s="49"/>
      <c r="AH285" s="41"/>
      <c r="AI285" s="45"/>
      <c r="AJ285" s="46"/>
      <c r="AK285" s="47"/>
      <c r="AL285" s="45"/>
      <c r="AM285" s="48"/>
      <c r="AN285" s="47"/>
      <c r="AO285" s="49"/>
    </row>
    <row r="286" spans="1:41" x14ac:dyDescent="0.25">
      <c r="A286" s="5">
        <v>1283</v>
      </c>
      <c r="B286" s="94"/>
      <c r="C286" s="93"/>
      <c r="D286" s="51"/>
      <c r="E286" s="51"/>
      <c r="F286" s="91"/>
      <c r="G286" s="27">
        <f t="shared" si="8"/>
        <v>0</v>
      </c>
      <c r="H286" s="50"/>
      <c r="I286" s="50"/>
      <c r="J286" s="51"/>
      <c r="K286" s="61"/>
      <c r="L286" s="32"/>
      <c r="M286" s="32"/>
      <c r="N286" s="32"/>
      <c r="O286" s="32"/>
      <c r="P286" s="33"/>
      <c r="Q286" s="34">
        <v>3283</v>
      </c>
      <c r="R286" s="35">
        <v>0</v>
      </c>
      <c r="S286" s="36" t="e">
        <f t="shared" si="9"/>
        <v>#DIV/0!</v>
      </c>
      <c r="T286" s="54"/>
      <c r="U286" s="54"/>
      <c r="V286" s="54"/>
      <c r="W286" s="54"/>
      <c r="Y286" s="15"/>
      <c r="AE286" s="41"/>
      <c r="AF286" s="49"/>
      <c r="AH286" s="41"/>
      <c r="AI286" s="45"/>
      <c r="AJ286" s="46"/>
      <c r="AK286" s="47"/>
      <c r="AL286" s="45"/>
      <c r="AM286" s="48"/>
      <c r="AN286" s="47"/>
      <c r="AO286" s="49"/>
    </row>
    <row r="287" spans="1:41" x14ac:dyDescent="0.25">
      <c r="A287" s="5">
        <v>1284</v>
      </c>
      <c r="B287" s="94"/>
      <c r="C287" s="93"/>
      <c r="D287" s="51"/>
      <c r="E287" s="51"/>
      <c r="F287" s="91"/>
      <c r="G287" s="27">
        <f t="shared" si="8"/>
        <v>0</v>
      </c>
      <c r="H287" s="50"/>
      <c r="I287" s="50"/>
      <c r="J287" s="51"/>
      <c r="K287" s="61"/>
      <c r="L287" s="32"/>
      <c r="M287" s="32"/>
      <c r="N287" s="32"/>
      <c r="O287" s="32"/>
      <c r="P287" s="33"/>
      <c r="Q287" s="34">
        <v>3284</v>
      </c>
      <c r="R287" s="35">
        <v>0</v>
      </c>
      <c r="S287" s="36" t="e">
        <f t="shared" si="9"/>
        <v>#DIV/0!</v>
      </c>
      <c r="T287" s="54"/>
      <c r="U287" s="54"/>
      <c r="V287" s="54"/>
      <c r="W287" s="54"/>
      <c r="Y287" s="15"/>
      <c r="AE287" s="41"/>
      <c r="AF287" s="49"/>
      <c r="AH287" s="41"/>
      <c r="AI287" s="45"/>
      <c r="AJ287" s="46"/>
      <c r="AK287" s="47"/>
      <c r="AL287" s="45"/>
      <c r="AM287" s="48"/>
      <c r="AN287" s="47"/>
      <c r="AO287" s="49"/>
    </row>
    <row r="288" spans="1:41" x14ac:dyDescent="0.25">
      <c r="A288" s="5">
        <v>1285</v>
      </c>
      <c r="B288" s="94"/>
      <c r="C288" s="93"/>
      <c r="D288" s="51"/>
      <c r="E288" s="51"/>
      <c r="F288" s="91"/>
      <c r="G288" s="27">
        <f t="shared" si="8"/>
        <v>0</v>
      </c>
      <c r="H288" s="50"/>
      <c r="I288" s="50"/>
      <c r="J288" s="51"/>
      <c r="K288" s="61"/>
      <c r="L288" s="32"/>
      <c r="M288" s="32"/>
      <c r="N288" s="32"/>
      <c r="O288" s="32"/>
      <c r="P288" s="33"/>
      <c r="Q288" s="34">
        <v>3285</v>
      </c>
      <c r="R288" s="35">
        <v>0</v>
      </c>
      <c r="S288" s="36" t="e">
        <f t="shared" si="9"/>
        <v>#DIV/0!</v>
      </c>
      <c r="T288" s="54"/>
      <c r="U288" s="54"/>
      <c r="V288" s="54"/>
      <c r="W288" s="54"/>
      <c r="Y288" s="15"/>
      <c r="AE288" s="41"/>
      <c r="AF288" s="49"/>
      <c r="AH288" s="41"/>
      <c r="AI288" s="45"/>
      <c r="AJ288" s="46"/>
      <c r="AK288" s="47"/>
      <c r="AL288" s="45"/>
      <c r="AM288" s="48"/>
      <c r="AN288" s="47"/>
      <c r="AO288" s="49"/>
    </row>
    <row r="289" spans="1:41" x14ac:dyDescent="0.25">
      <c r="A289" s="5">
        <v>1286</v>
      </c>
      <c r="B289" s="94"/>
      <c r="C289" s="93"/>
      <c r="D289" s="51"/>
      <c r="E289" s="51"/>
      <c r="F289" s="91"/>
      <c r="G289" s="27">
        <f t="shared" si="8"/>
        <v>0</v>
      </c>
      <c r="H289" s="50"/>
      <c r="I289" s="50"/>
      <c r="J289" s="51"/>
      <c r="K289" s="61"/>
      <c r="L289" s="32"/>
      <c r="M289" s="32"/>
      <c r="N289" s="32"/>
      <c r="O289" s="32"/>
      <c r="P289" s="33"/>
      <c r="Q289" s="34">
        <v>3286</v>
      </c>
      <c r="R289" s="35">
        <v>0</v>
      </c>
      <c r="S289" s="36" t="e">
        <f t="shared" si="9"/>
        <v>#DIV/0!</v>
      </c>
      <c r="T289" s="54"/>
      <c r="U289" s="54"/>
      <c r="V289" s="54"/>
      <c r="W289" s="54"/>
      <c r="Y289" s="15"/>
      <c r="AE289" s="41"/>
      <c r="AF289" s="49"/>
      <c r="AH289" s="41"/>
      <c r="AI289" s="45"/>
      <c r="AJ289" s="46"/>
      <c r="AK289" s="47"/>
      <c r="AL289" s="45"/>
      <c r="AM289" s="48"/>
      <c r="AN289" s="47"/>
      <c r="AO289" s="49"/>
    </row>
    <row r="290" spans="1:41" x14ac:dyDescent="0.25">
      <c r="A290" s="5">
        <v>1287</v>
      </c>
      <c r="B290" s="94"/>
      <c r="C290" s="93"/>
      <c r="D290" s="51"/>
      <c r="E290" s="51"/>
      <c r="F290" s="91"/>
      <c r="G290" s="27">
        <f t="shared" si="8"/>
        <v>0</v>
      </c>
      <c r="H290" s="50"/>
      <c r="I290" s="50"/>
      <c r="J290" s="51"/>
      <c r="K290" s="61"/>
      <c r="L290" s="32"/>
      <c r="M290" s="32"/>
      <c r="N290" s="32"/>
      <c r="O290" s="32"/>
      <c r="P290" s="33"/>
      <c r="Q290" s="34">
        <v>3287</v>
      </c>
      <c r="R290" s="35">
        <v>0</v>
      </c>
      <c r="S290" s="36" t="e">
        <f t="shared" si="9"/>
        <v>#DIV/0!</v>
      </c>
      <c r="T290" s="54"/>
      <c r="U290" s="54"/>
      <c r="V290" s="54"/>
      <c r="W290" s="54"/>
      <c r="Y290" s="15"/>
      <c r="AE290" s="41"/>
      <c r="AF290" s="49"/>
      <c r="AH290" s="41"/>
      <c r="AI290" s="45"/>
      <c r="AJ290" s="46"/>
      <c r="AK290" s="47"/>
      <c r="AL290" s="45"/>
      <c r="AM290" s="48"/>
      <c r="AN290" s="47"/>
      <c r="AO290" s="49"/>
    </row>
    <row r="291" spans="1:41" x14ac:dyDescent="0.25">
      <c r="A291" s="5">
        <v>1288</v>
      </c>
      <c r="B291" s="94"/>
      <c r="C291" s="93"/>
      <c r="D291" s="51"/>
      <c r="E291" s="51"/>
      <c r="F291" s="91"/>
      <c r="G291" s="27">
        <f t="shared" si="8"/>
        <v>0</v>
      </c>
      <c r="H291" s="50"/>
      <c r="I291" s="50"/>
      <c r="J291" s="51"/>
      <c r="K291" s="61"/>
      <c r="L291" s="32"/>
      <c r="M291" s="32"/>
      <c r="N291" s="32"/>
      <c r="O291" s="32"/>
      <c r="P291" s="33"/>
      <c r="Q291" s="34">
        <v>3288</v>
      </c>
      <c r="R291" s="35">
        <v>0</v>
      </c>
      <c r="S291" s="36" t="e">
        <f t="shared" si="9"/>
        <v>#DIV/0!</v>
      </c>
      <c r="T291" s="54"/>
      <c r="U291" s="54"/>
      <c r="V291" s="54"/>
      <c r="W291" s="54"/>
      <c r="Y291" s="15"/>
      <c r="AE291" s="41"/>
      <c r="AF291" s="49"/>
      <c r="AH291" s="41"/>
      <c r="AI291" s="45"/>
      <c r="AJ291" s="46"/>
      <c r="AK291" s="47"/>
      <c r="AL291" s="45"/>
      <c r="AM291" s="48"/>
      <c r="AN291" s="47"/>
      <c r="AO291" s="49"/>
    </row>
    <row r="292" spans="1:41" x14ac:dyDescent="0.25">
      <c r="A292" s="5">
        <v>1289</v>
      </c>
      <c r="B292" s="94"/>
      <c r="C292" s="93"/>
      <c r="D292" s="51"/>
      <c r="E292" s="51"/>
      <c r="F292" s="91"/>
      <c r="G292" s="27">
        <f t="shared" si="8"/>
        <v>0</v>
      </c>
      <c r="H292" s="50"/>
      <c r="I292" s="50"/>
      <c r="J292" s="51"/>
      <c r="K292" s="61"/>
      <c r="L292" s="32"/>
      <c r="M292" s="32"/>
      <c r="N292" s="32"/>
      <c r="O292" s="32"/>
      <c r="P292" s="33"/>
      <c r="Q292" s="34">
        <v>3289</v>
      </c>
      <c r="R292" s="35">
        <v>0</v>
      </c>
      <c r="S292" s="36" t="e">
        <f t="shared" si="9"/>
        <v>#DIV/0!</v>
      </c>
      <c r="T292" s="54"/>
      <c r="U292" s="54"/>
      <c r="V292" s="54"/>
      <c r="W292" s="54"/>
      <c r="Y292" s="15"/>
      <c r="AE292" s="41"/>
      <c r="AF292" s="49"/>
      <c r="AH292" s="41"/>
      <c r="AI292" s="45"/>
      <c r="AJ292" s="46"/>
      <c r="AK292" s="47"/>
      <c r="AL292" s="45"/>
      <c r="AM292" s="48"/>
      <c r="AN292" s="47"/>
      <c r="AO292" s="49"/>
    </row>
    <row r="293" spans="1:41" x14ac:dyDescent="0.25">
      <c r="A293" s="5">
        <v>1290</v>
      </c>
      <c r="B293" s="94"/>
      <c r="C293" s="93"/>
      <c r="D293" s="51"/>
      <c r="E293" s="51"/>
      <c r="F293" s="91"/>
      <c r="G293" s="27">
        <f t="shared" si="8"/>
        <v>0</v>
      </c>
      <c r="H293" s="50"/>
      <c r="I293" s="50"/>
      <c r="J293" s="51"/>
      <c r="K293" s="61"/>
      <c r="L293" s="32"/>
      <c r="M293" s="32"/>
      <c r="N293" s="32"/>
      <c r="O293" s="32"/>
      <c r="P293" s="33"/>
      <c r="Q293" s="34">
        <v>3290</v>
      </c>
      <c r="R293" s="35">
        <v>0</v>
      </c>
      <c r="S293" s="36" t="e">
        <f t="shared" si="9"/>
        <v>#DIV/0!</v>
      </c>
      <c r="T293" s="54"/>
      <c r="U293" s="54"/>
      <c r="V293" s="54"/>
      <c r="W293" s="54"/>
      <c r="Y293" s="15"/>
      <c r="AE293" s="41"/>
      <c r="AF293" s="49"/>
      <c r="AH293" s="41"/>
      <c r="AI293" s="45"/>
      <c r="AJ293" s="46"/>
      <c r="AK293" s="47"/>
      <c r="AL293" s="45"/>
      <c r="AM293" s="48"/>
      <c r="AN293" s="47"/>
      <c r="AO293" s="49"/>
    </row>
    <row r="294" spans="1:41" x14ac:dyDescent="0.25">
      <c r="A294" s="5">
        <v>1291</v>
      </c>
      <c r="B294" s="94"/>
      <c r="C294" s="93"/>
      <c r="D294" s="51"/>
      <c r="E294" s="51"/>
      <c r="F294" s="91"/>
      <c r="G294" s="27">
        <f t="shared" si="8"/>
        <v>0</v>
      </c>
      <c r="H294" s="50"/>
      <c r="I294" s="50"/>
      <c r="J294" s="51"/>
      <c r="K294" s="61"/>
      <c r="L294" s="32"/>
      <c r="M294" s="32"/>
      <c r="N294" s="32"/>
      <c r="O294" s="32"/>
      <c r="P294" s="33"/>
      <c r="Q294" s="34">
        <v>3291</v>
      </c>
      <c r="R294" s="35">
        <v>0</v>
      </c>
      <c r="S294" s="36" t="e">
        <f t="shared" si="9"/>
        <v>#DIV/0!</v>
      </c>
      <c r="T294" s="54"/>
      <c r="U294" s="54"/>
      <c r="V294" s="54"/>
      <c r="W294" s="54"/>
      <c r="Y294" s="15"/>
      <c r="AE294" s="41"/>
      <c r="AF294" s="49"/>
      <c r="AH294" s="41"/>
      <c r="AI294" s="45"/>
      <c r="AJ294" s="46"/>
      <c r="AK294" s="47"/>
      <c r="AL294" s="45"/>
      <c r="AM294" s="48"/>
      <c r="AN294" s="47"/>
      <c r="AO294" s="49"/>
    </row>
    <row r="295" spans="1:41" x14ac:dyDescent="0.25">
      <c r="A295" s="5">
        <v>1292</v>
      </c>
      <c r="B295" s="94"/>
      <c r="C295" s="93"/>
      <c r="D295" s="51"/>
      <c r="E295" s="51"/>
      <c r="F295" s="91"/>
      <c r="G295" s="27">
        <f t="shared" si="8"/>
        <v>0</v>
      </c>
      <c r="H295" s="50"/>
      <c r="I295" s="50"/>
      <c r="J295" s="51"/>
      <c r="K295" s="61"/>
      <c r="L295" s="32"/>
      <c r="M295" s="32"/>
      <c r="N295" s="32"/>
      <c r="O295" s="32"/>
      <c r="P295" s="33"/>
      <c r="Q295" s="34">
        <v>3292</v>
      </c>
      <c r="R295" s="35">
        <v>0</v>
      </c>
      <c r="S295" s="36" t="e">
        <f t="shared" si="9"/>
        <v>#DIV/0!</v>
      </c>
      <c r="T295" s="54"/>
      <c r="U295" s="54"/>
      <c r="V295" s="54"/>
      <c r="W295" s="54"/>
      <c r="Y295" s="15"/>
      <c r="AE295" s="41"/>
      <c r="AF295" s="49"/>
      <c r="AH295" s="41"/>
      <c r="AI295" s="45"/>
      <c r="AJ295" s="46"/>
      <c r="AK295" s="47"/>
      <c r="AL295" s="45"/>
      <c r="AM295" s="48"/>
      <c r="AN295" s="47"/>
      <c r="AO295" s="49"/>
    </row>
    <row r="296" spans="1:41" x14ac:dyDescent="0.25">
      <c r="A296" s="5">
        <v>1293</v>
      </c>
      <c r="B296" s="94"/>
      <c r="C296" s="93"/>
      <c r="D296" s="51"/>
      <c r="E296" s="51"/>
      <c r="F296" s="91"/>
      <c r="G296" s="27">
        <f t="shared" ref="G296:G359" si="10">IFERROR(ROUNDDOWN(H296/I296,0),0)</f>
        <v>0</v>
      </c>
      <c r="H296" s="50"/>
      <c r="I296" s="50"/>
      <c r="J296" s="51"/>
      <c r="K296" s="61"/>
      <c r="L296" s="32"/>
      <c r="M296" s="32"/>
      <c r="N296" s="32"/>
      <c r="O296" s="32"/>
      <c r="P296" s="33"/>
      <c r="Q296" s="34">
        <v>3293</v>
      </c>
      <c r="R296" s="35">
        <v>0</v>
      </c>
      <c r="S296" s="36" t="e">
        <f t="shared" si="9"/>
        <v>#DIV/0!</v>
      </c>
      <c r="T296" s="54"/>
      <c r="U296" s="54"/>
      <c r="V296" s="54"/>
      <c r="W296" s="54"/>
      <c r="Y296" s="15"/>
      <c r="AE296" s="41"/>
      <c r="AF296" s="49"/>
      <c r="AH296" s="41"/>
      <c r="AI296" s="45"/>
      <c r="AJ296" s="46"/>
      <c r="AK296" s="47"/>
      <c r="AL296" s="45"/>
      <c r="AM296" s="48"/>
      <c r="AN296" s="47"/>
      <c r="AO296" s="49"/>
    </row>
    <row r="297" spans="1:41" x14ac:dyDescent="0.25">
      <c r="A297" s="5">
        <v>1294</v>
      </c>
      <c r="B297" s="94"/>
      <c r="C297" s="93"/>
      <c r="D297" s="51"/>
      <c r="E297" s="51"/>
      <c r="F297" s="91"/>
      <c r="G297" s="27">
        <f t="shared" si="10"/>
        <v>0</v>
      </c>
      <c r="H297" s="50"/>
      <c r="I297" s="50"/>
      <c r="J297" s="51"/>
      <c r="K297" s="61"/>
      <c r="L297" s="32"/>
      <c r="M297" s="32"/>
      <c r="N297" s="32"/>
      <c r="O297" s="32"/>
      <c r="P297" s="33"/>
      <c r="Q297" s="34">
        <v>3294</v>
      </c>
      <c r="R297" s="35">
        <v>0</v>
      </c>
      <c r="S297" s="36" t="e">
        <f t="shared" si="9"/>
        <v>#DIV/0!</v>
      </c>
      <c r="T297" s="54"/>
      <c r="U297" s="54"/>
      <c r="V297" s="54"/>
      <c r="W297" s="54"/>
      <c r="Y297" s="15"/>
      <c r="AE297" s="41"/>
      <c r="AF297" s="49"/>
      <c r="AH297" s="41"/>
      <c r="AI297" s="45"/>
      <c r="AJ297" s="46"/>
      <c r="AK297" s="47"/>
      <c r="AL297" s="45"/>
      <c r="AM297" s="48"/>
      <c r="AN297" s="47"/>
      <c r="AO297" s="49"/>
    </row>
    <row r="298" spans="1:41" x14ac:dyDescent="0.25">
      <c r="A298" s="5">
        <v>1295</v>
      </c>
      <c r="B298" s="94"/>
      <c r="C298" s="93"/>
      <c r="D298" s="51"/>
      <c r="E298" s="51"/>
      <c r="F298" s="91"/>
      <c r="G298" s="27">
        <f t="shared" si="10"/>
        <v>0</v>
      </c>
      <c r="H298" s="50"/>
      <c r="I298" s="50"/>
      <c r="J298" s="51"/>
      <c r="K298" s="61"/>
      <c r="L298" s="32"/>
      <c r="M298" s="32"/>
      <c r="N298" s="32"/>
      <c r="O298" s="32"/>
      <c r="P298" s="33"/>
      <c r="Q298" s="34">
        <v>3295</v>
      </c>
      <c r="R298" s="35">
        <v>0</v>
      </c>
      <c r="S298" s="36" t="e">
        <f t="shared" si="9"/>
        <v>#DIV/0!</v>
      </c>
      <c r="T298" s="54"/>
      <c r="U298" s="54"/>
      <c r="V298" s="54"/>
      <c r="W298" s="54"/>
      <c r="Y298" s="15"/>
      <c r="AE298" s="41"/>
      <c r="AF298" s="49"/>
      <c r="AH298" s="41"/>
      <c r="AI298" s="45"/>
      <c r="AJ298" s="46"/>
      <c r="AK298" s="47"/>
      <c r="AL298" s="45"/>
      <c r="AM298" s="48"/>
      <c r="AN298" s="47"/>
      <c r="AO298" s="49"/>
    </row>
    <row r="299" spans="1:41" x14ac:dyDescent="0.25">
      <c r="A299" s="5">
        <v>1296</v>
      </c>
      <c r="B299" s="94"/>
      <c r="C299" s="93"/>
      <c r="D299" s="51"/>
      <c r="E299" s="51"/>
      <c r="F299" s="91"/>
      <c r="G299" s="27">
        <f t="shared" si="10"/>
        <v>0</v>
      </c>
      <c r="H299" s="50"/>
      <c r="I299" s="50"/>
      <c r="J299" s="51"/>
      <c r="K299" s="61"/>
      <c r="L299" s="32"/>
      <c r="M299" s="32"/>
      <c r="N299" s="32"/>
      <c r="O299" s="32"/>
      <c r="P299" s="33"/>
      <c r="Q299" s="34">
        <v>3296</v>
      </c>
      <c r="R299" s="35">
        <v>0</v>
      </c>
      <c r="S299" s="36" t="e">
        <f t="shared" si="9"/>
        <v>#DIV/0!</v>
      </c>
      <c r="T299" s="54"/>
      <c r="U299" s="54"/>
      <c r="V299" s="54"/>
      <c r="W299" s="54"/>
      <c r="Y299" s="15"/>
      <c r="AE299" s="41"/>
      <c r="AF299" s="49"/>
      <c r="AH299" s="41"/>
      <c r="AI299" s="45"/>
      <c r="AJ299" s="46"/>
      <c r="AK299" s="47"/>
      <c r="AL299" s="45"/>
      <c r="AM299" s="48"/>
      <c r="AN299" s="47"/>
      <c r="AO299" s="49"/>
    </row>
    <row r="300" spans="1:41" x14ac:dyDescent="0.25">
      <c r="A300" s="5">
        <v>1297</v>
      </c>
      <c r="B300" s="94"/>
      <c r="C300" s="93"/>
      <c r="D300" s="51"/>
      <c r="E300" s="51"/>
      <c r="F300" s="91"/>
      <c r="G300" s="27">
        <f t="shared" si="10"/>
        <v>0</v>
      </c>
      <c r="H300" s="50"/>
      <c r="I300" s="50"/>
      <c r="J300" s="51"/>
      <c r="K300" s="61"/>
      <c r="L300" s="32"/>
      <c r="M300" s="32"/>
      <c r="N300" s="32"/>
      <c r="O300" s="32"/>
      <c r="P300" s="33"/>
      <c r="Q300" s="34">
        <v>3297</v>
      </c>
      <c r="R300" s="35">
        <v>0</v>
      </c>
      <c r="S300" s="36" t="e">
        <f t="shared" si="9"/>
        <v>#DIV/0!</v>
      </c>
      <c r="T300" s="54"/>
      <c r="U300" s="54"/>
      <c r="V300" s="54"/>
      <c r="W300" s="54"/>
      <c r="Y300" s="15"/>
      <c r="AE300" s="41"/>
      <c r="AF300" s="49"/>
      <c r="AH300" s="41"/>
      <c r="AI300" s="45"/>
      <c r="AJ300" s="46"/>
      <c r="AK300" s="47"/>
      <c r="AL300" s="45"/>
      <c r="AM300" s="48"/>
      <c r="AN300" s="47"/>
      <c r="AO300" s="49"/>
    </row>
    <row r="301" spans="1:41" x14ac:dyDescent="0.25">
      <c r="A301" s="5">
        <v>1298</v>
      </c>
      <c r="B301" s="94"/>
      <c r="C301" s="93"/>
      <c r="D301" s="51"/>
      <c r="E301" s="51"/>
      <c r="F301" s="91"/>
      <c r="G301" s="27">
        <f t="shared" si="10"/>
        <v>0</v>
      </c>
      <c r="H301" s="50"/>
      <c r="I301" s="50"/>
      <c r="J301" s="51"/>
      <c r="K301" s="61"/>
      <c r="L301" s="32"/>
      <c r="M301" s="32"/>
      <c r="N301" s="32"/>
      <c r="O301" s="32"/>
      <c r="P301" s="33"/>
      <c r="Q301" s="34">
        <v>3298</v>
      </c>
      <c r="R301" s="35">
        <v>0</v>
      </c>
      <c r="S301" s="36" t="e">
        <f t="shared" si="9"/>
        <v>#DIV/0!</v>
      </c>
      <c r="T301" s="54"/>
      <c r="U301" s="54"/>
      <c r="V301" s="54"/>
      <c r="W301" s="54"/>
      <c r="Y301" s="15"/>
      <c r="AE301" s="41"/>
      <c r="AF301" s="49"/>
      <c r="AH301" s="41"/>
      <c r="AI301" s="45"/>
      <c r="AJ301" s="46"/>
      <c r="AK301" s="47"/>
      <c r="AL301" s="45"/>
      <c r="AM301" s="48"/>
      <c r="AN301" s="47"/>
      <c r="AO301" s="49"/>
    </row>
    <row r="302" spans="1:41" x14ac:dyDescent="0.25">
      <c r="A302" s="5">
        <v>1299</v>
      </c>
      <c r="B302" s="94"/>
      <c r="C302" s="93"/>
      <c r="D302" s="51"/>
      <c r="E302" s="51"/>
      <c r="F302" s="91"/>
      <c r="G302" s="27">
        <f t="shared" si="10"/>
        <v>0</v>
      </c>
      <c r="H302" s="50"/>
      <c r="I302" s="50"/>
      <c r="J302" s="51"/>
      <c r="K302" s="61"/>
      <c r="L302" s="32"/>
      <c r="M302" s="32"/>
      <c r="N302" s="32"/>
      <c r="O302" s="32"/>
      <c r="P302" s="33"/>
      <c r="Q302" s="34">
        <v>3299</v>
      </c>
      <c r="R302" s="35">
        <v>0</v>
      </c>
      <c r="S302" s="36" t="e">
        <f t="shared" si="9"/>
        <v>#DIV/0!</v>
      </c>
      <c r="T302" s="54"/>
      <c r="U302" s="54"/>
      <c r="V302" s="54"/>
      <c r="W302" s="54"/>
      <c r="Y302" s="15"/>
      <c r="AE302" s="41"/>
      <c r="AF302" s="49"/>
      <c r="AH302" s="41"/>
      <c r="AI302" s="45"/>
      <c r="AJ302" s="46"/>
      <c r="AK302" s="47"/>
      <c r="AL302" s="45"/>
      <c r="AM302" s="48"/>
      <c r="AN302" s="47"/>
      <c r="AO302" s="49"/>
    </row>
    <row r="303" spans="1:41" x14ac:dyDescent="0.25">
      <c r="A303" s="5">
        <v>1300</v>
      </c>
      <c r="B303" s="94"/>
      <c r="C303" s="93"/>
      <c r="D303" s="51"/>
      <c r="E303" s="51"/>
      <c r="F303" s="91"/>
      <c r="G303" s="27">
        <f t="shared" si="10"/>
        <v>0</v>
      </c>
      <c r="H303" s="50"/>
      <c r="I303" s="50"/>
      <c r="J303" s="51"/>
      <c r="K303" s="61"/>
      <c r="L303" s="32"/>
      <c r="M303" s="32"/>
      <c r="N303" s="32"/>
      <c r="O303" s="32"/>
      <c r="P303" s="33"/>
      <c r="Q303" s="34">
        <v>3300</v>
      </c>
      <c r="R303" s="35">
        <v>0</v>
      </c>
      <c r="S303" s="36" t="e">
        <f t="shared" si="9"/>
        <v>#DIV/0!</v>
      </c>
      <c r="T303" s="54"/>
      <c r="U303" s="54"/>
      <c r="V303" s="54"/>
      <c r="W303" s="54"/>
      <c r="Y303" s="15"/>
      <c r="AE303" s="41"/>
      <c r="AF303" s="49"/>
      <c r="AH303" s="41"/>
      <c r="AI303" s="45"/>
      <c r="AJ303" s="46"/>
      <c r="AK303" s="47"/>
      <c r="AL303" s="45"/>
      <c r="AM303" s="48"/>
      <c r="AN303" s="47"/>
      <c r="AO303" s="49"/>
    </row>
    <row r="304" spans="1:41" x14ac:dyDescent="0.25">
      <c r="A304" s="5">
        <v>1301</v>
      </c>
      <c r="B304" s="94"/>
      <c r="C304" s="93"/>
      <c r="D304" s="51"/>
      <c r="E304" s="51"/>
      <c r="F304" s="91"/>
      <c r="G304" s="27">
        <f t="shared" si="10"/>
        <v>0</v>
      </c>
      <c r="H304" s="50"/>
      <c r="I304" s="50"/>
      <c r="J304" s="51"/>
      <c r="K304" s="61"/>
      <c r="L304" s="32"/>
      <c r="M304" s="32"/>
      <c r="N304" s="32"/>
      <c r="O304" s="32"/>
      <c r="P304" s="33"/>
      <c r="Q304" s="34">
        <v>3301</v>
      </c>
      <c r="R304" s="35">
        <v>0</v>
      </c>
      <c r="S304" s="36" t="e">
        <f t="shared" si="9"/>
        <v>#DIV/0!</v>
      </c>
      <c r="T304" s="54"/>
      <c r="U304" s="54"/>
      <c r="V304" s="54"/>
      <c r="W304" s="54"/>
      <c r="Y304" s="15"/>
      <c r="AE304" s="41"/>
      <c r="AF304" s="49"/>
      <c r="AH304" s="41"/>
      <c r="AI304" s="45"/>
      <c r="AJ304" s="46"/>
      <c r="AK304" s="47"/>
      <c r="AL304" s="45"/>
      <c r="AM304" s="48"/>
      <c r="AN304" s="47"/>
      <c r="AO304" s="49"/>
    </row>
    <row r="305" spans="1:41" x14ac:dyDescent="0.25">
      <c r="A305" s="5">
        <v>1302</v>
      </c>
      <c r="B305" s="94"/>
      <c r="C305" s="93"/>
      <c r="D305" s="51"/>
      <c r="E305" s="51"/>
      <c r="F305" s="91"/>
      <c r="G305" s="27">
        <f t="shared" si="10"/>
        <v>0</v>
      </c>
      <c r="H305" s="50"/>
      <c r="I305" s="50"/>
      <c r="J305" s="51"/>
      <c r="K305" s="61"/>
      <c r="L305" s="32"/>
      <c r="M305" s="32"/>
      <c r="N305" s="32"/>
      <c r="O305" s="32"/>
      <c r="P305" s="33"/>
      <c r="Q305" s="34">
        <v>3302</v>
      </c>
      <c r="R305" s="35">
        <v>0</v>
      </c>
      <c r="S305" s="36" t="e">
        <f t="shared" si="9"/>
        <v>#DIV/0!</v>
      </c>
      <c r="T305" s="54"/>
      <c r="U305" s="54"/>
      <c r="V305" s="54"/>
      <c r="W305" s="54"/>
      <c r="Y305" s="15"/>
      <c r="AE305" s="41"/>
      <c r="AF305" s="49"/>
      <c r="AH305" s="41"/>
      <c r="AI305" s="45"/>
      <c r="AJ305" s="46"/>
      <c r="AK305" s="47"/>
      <c r="AL305" s="45"/>
      <c r="AM305" s="48"/>
      <c r="AN305" s="47"/>
      <c r="AO305" s="49"/>
    </row>
    <row r="306" spans="1:41" x14ac:dyDescent="0.25">
      <c r="A306" s="5">
        <v>1303</v>
      </c>
      <c r="B306" s="94"/>
      <c r="C306" s="93"/>
      <c r="D306" s="51"/>
      <c r="E306" s="51"/>
      <c r="F306" s="91"/>
      <c r="G306" s="27">
        <f t="shared" si="10"/>
        <v>0</v>
      </c>
      <c r="H306" s="50"/>
      <c r="I306" s="50"/>
      <c r="J306" s="51"/>
      <c r="K306" s="61"/>
      <c r="L306" s="32"/>
      <c r="M306" s="32"/>
      <c r="N306" s="32"/>
      <c r="O306" s="32"/>
      <c r="P306" s="33"/>
      <c r="Q306" s="34">
        <v>3303</v>
      </c>
      <c r="R306" s="35">
        <v>0</v>
      </c>
      <c r="S306" s="36" t="e">
        <f t="shared" si="9"/>
        <v>#DIV/0!</v>
      </c>
      <c r="T306" s="54"/>
      <c r="U306" s="54"/>
      <c r="V306" s="54"/>
      <c r="W306" s="54"/>
      <c r="Y306" s="15"/>
      <c r="AE306" s="41"/>
      <c r="AF306" s="49"/>
      <c r="AH306" s="41"/>
      <c r="AI306" s="45"/>
      <c r="AJ306" s="46"/>
      <c r="AK306" s="47"/>
      <c r="AL306" s="45"/>
      <c r="AM306" s="48"/>
      <c r="AN306" s="47"/>
      <c r="AO306" s="49"/>
    </row>
    <row r="307" spans="1:41" x14ac:dyDescent="0.25">
      <c r="A307" s="5">
        <v>1304</v>
      </c>
      <c r="B307" s="94"/>
      <c r="C307" s="93"/>
      <c r="D307" s="51"/>
      <c r="E307" s="51"/>
      <c r="F307" s="91"/>
      <c r="G307" s="27">
        <f t="shared" si="10"/>
        <v>0</v>
      </c>
      <c r="H307" s="50"/>
      <c r="I307" s="50"/>
      <c r="J307" s="51"/>
      <c r="K307" s="61"/>
      <c r="L307" s="32"/>
      <c r="M307" s="32"/>
      <c r="N307" s="32"/>
      <c r="O307" s="32"/>
      <c r="P307" s="33"/>
      <c r="Q307" s="34">
        <v>3304</v>
      </c>
      <c r="R307" s="35">
        <v>0</v>
      </c>
      <c r="S307" s="36" t="e">
        <f t="shared" si="9"/>
        <v>#DIV/0!</v>
      </c>
      <c r="T307" s="54"/>
      <c r="U307" s="54"/>
      <c r="V307" s="54"/>
      <c r="W307" s="54"/>
      <c r="Y307" s="15"/>
      <c r="AE307" s="41"/>
      <c r="AF307" s="49"/>
      <c r="AH307" s="41"/>
      <c r="AI307" s="45"/>
      <c r="AJ307" s="46"/>
      <c r="AK307" s="47"/>
      <c r="AL307" s="45"/>
      <c r="AM307" s="48"/>
      <c r="AN307" s="47"/>
      <c r="AO307" s="49"/>
    </row>
    <row r="308" spans="1:41" x14ac:dyDescent="0.25">
      <c r="A308" s="5">
        <v>1305</v>
      </c>
      <c r="B308" s="94"/>
      <c r="C308" s="93"/>
      <c r="D308" s="51"/>
      <c r="E308" s="51"/>
      <c r="F308" s="91"/>
      <c r="G308" s="27">
        <f t="shared" si="10"/>
        <v>0</v>
      </c>
      <c r="H308" s="50"/>
      <c r="I308" s="50"/>
      <c r="J308" s="51"/>
      <c r="K308" s="61"/>
      <c r="L308" s="32"/>
      <c r="M308" s="32"/>
      <c r="N308" s="32"/>
      <c r="O308" s="32"/>
      <c r="P308" s="33"/>
      <c r="Q308" s="34">
        <v>3305</v>
      </c>
      <c r="R308" s="35">
        <v>0</v>
      </c>
      <c r="S308" s="36" t="e">
        <f t="shared" si="9"/>
        <v>#DIV/0!</v>
      </c>
      <c r="T308" s="54"/>
      <c r="U308" s="54"/>
      <c r="V308" s="54"/>
      <c r="W308" s="54"/>
      <c r="Y308" s="15"/>
      <c r="AE308" s="41"/>
      <c r="AF308" s="49"/>
      <c r="AH308" s="41"/>
      <c r="AI308" s="45"/>
      <c r="AJ308" s="46"/>
      <c r="AK308" s="47"/>
      <c r="AL308" s="45"/>
      <c r="AM308" s="48"/>
      <c r="AN308" s="47"/>
      <c r="AO308" s="49"/>
    </row>
    <row r="309" spans="1:41" x14ac:dyDescent="0.25">
      <c r="A309" s="5">
        <v>1306</v>
      </c>
      <c r="B309" s="94"/>
      <c r="C309" s="93"/>
      <c r="D309" s="51"/>
      <c r="E309" s="51"/>
      <c r="F309" s="91"/>
      <c r="G309" s="27">
        <f t="shared" si="10"/>
        <v>0</v>
      </c>
      <c r="H309" s="50"/>
      <c r="I309" s="50"/>
      <c r="J309" s="51"/>
      <c r="K309" s="61"/>
      <c r="L309" s="32"/>
      <c r="M309" s="32"/>
      <c r="N309" s="32"/>
      <c r="O309" s="32"/>
      <c r="P309" s="33"/>
      <c r="Q309" s="34">
        <v>3306</v>
      </c>
      <c r="R309" s="35">
        <v>0</v>
      </c>
      <c r="S309" s="36" t="e">
        <f t="shared" si="9"/>
        <v>#DIV/0!</v>
      </c>
      <c r="T309" s="54"/>
      <c r="U309" s="54"/>
      <c r="V309" s="54"/>
      <c r="W309" s="54"/>
      <c r="Y309" s="15"/>
      <c r="AE309" s="41"/>
      <c r="AF309" s="49"/>
      <c r="AH309" s="41"/>
      <c r="AI309" s="45"/>
      <c r="AJ309" s="46"/>
      <c r="AK309" s="47"/>
      <c r="AL309" s="45"/>
      <c r="AM309" s="48"/>
      <c r="AN309" s="47"/>
      <c r="AO309" s="49"/>
    </row>
    <row r="310" spans="1:41" x14ac:dyDescent="0.25">
      <c r="A310" s="5">
        <v>1307</v>
      </c>
      <c r="B310" s="94"/>
      <c r="C310" s="93"/>
      <c r="D310" s="51"/>
      <c r="E310" s="51"/>
      <c r="F310" s="91"/>
      <c r="G310" s="27">
        <f t="shared" si="10"/>
        <v>0</v>
      </c>
      <c r="H310" s="50"/>
      <c r="I310" s="50"/>
      <c r="J310" s="51"/>
      <c r="K310" s="61"/>
      <c r="L310" s="32"/>
      <c r="M310" s="32"/>
      <c r="N310" s="32"/>
      <c r="O310" s="32"/>
      <c r="P310" s="33"/>
      <c r="Q310" s="34">
        <v>3307</v>
      </c>
      <c r="R310" s="35">
        <v>0</v>
      </c>
      <c r="S310" s="36" t="e">
        <f t="shared" si="9"/>
        <v>#DIV/0!</v>
      </c>
      <c r="T310" s="54"/>
      <c r="U310" s="54"/>
      <c r="V310" s="54"/>
      <c r="W310" s="54"/>
      <c r="Y310" s="15"/>
      <c r="AE310" s="41"/>
      <c r="AF310" s="49"/>
      <c r="AH310" s="41"/>
      <c r="AI310" s="45"/>
      <c r="AJ310" s="46"/>
      <c r="AK310" s="47"/>
      <c r="AL310" s="45"/>
      <c r="AM310" s="48"/>
      <c r="AN310" s="47"/>
      <c r="AO310" s="49"/>
    </row>
    <row r="311" spans="1:41" x14ac:dyDescent="0.25">
      <c r="A311" s="5">
        <v>1308</v>
      </c>
      <c r="B311" s="94"/>
      <c r="C311" s="93"/>
      <c r="D311" s="51"/>
      <c r="E311" s="51"/>
      <c r="F311" s="91"/>
      <c r="G311" s="27">
        <f t="shared" si="10"/>
        <v>0</v>
      </c>
      <c r="H311" s="50"/>
      <c r="I311" s="50"/>
      <c r="J311" s="51"/>
      <c r="K311" s="61"/>
      <c r="L311" s="32"/>
      <c r="M311" s="32"/>
      <c r="N311" s="32"/>
      <c r="O311" s="32"/>
      <c r="P311" s="33"/>
      <c r="Q311" s="34">
        <v>3308</v>
      </c>
      <c r="R311" s="35">
        <v>0</v>
      </c>
      <c r="S311" s="36" t="e">
        <f t="shared" si="9"/>
        <v>#DIV/0!</v>
      </c>
      <c r="T311" s="54"/>
      <c r="U311" s="54"/>
      <c r="V311" s="54"/>
      <c r="W311" s="54"/>
      <c r="Y311" s="15"/>
      <c r="AE311" s="41"/>
      <c r="AF311" s="49"/>
      <c r="AH311" s="41"/>
      <c r="AI311" s="45"/>
      <c r="AJ311" s="46"/>
      <c r="AK311" s="47"/>
      <c r="AL311" s="45"/>
      <c r="AM311" s="48"/>
      <c r="AN311" s="47"/>
      <c r="AO311" s="49"/>
    </row>
    <row r="312" spans="1:41" x14ac:dyDescent="0.25">
      <c r="A312" s="5">
        <v>1309</v>
      </c>
      <c r="B312" s="94"/>
      <c r="C312" s="93"/>
      <c r="D312" s="51"/>
      <c r="E312" s="51"/>
      <c r="F312" s="91"/>
      <c r="G312" s="27">
        <f t="shared" si="10"/>
        <v>0</v>
      </c>
      <c r="H312" s="50"/>
      <c r="I312" s="50"/>
      <c r="J312" s="51"/>
      <c r="K312" s="61"/>
      <c r="L312" s="32"/>
      <c r="M312" s="32"/>
      <c r="N312" s="32"/>
      <c r="O312" s="32"/>
      <c r="P312" s="33"/>
      <c r="Q312" s="34">
        <v>3309</v>
      </c>
      <c r="R312" s="35">
        <v>0</v>
      </c>
      <c r="S312" s="36" t="e">
        <f t="shared" si="9"/>
        <v>#DIV/0!</v>
      </c>
      <c r="T312" s="54"/>
      <c r="U312" s="54"/>
      <c r="V312" s="54"/>
      <c r="W312" s="54"/>
      <c r="Y312" s="15"/>
      <c r="AE312" s="41"/>
      <c r="AF312" s="49"/>
      <c r="AH312" s="41"/>
      <c r="AI312" s="45"/>
      <c r="AJ312" s="46"/>
      <c r="AK312" s="47"/>
      <c r="AL312" s="45"/>
      <c r="AM312" s="48"/>
      <c r="AN312" s="47"/>
      <c r="AO312" s="49"/>
    </row>
    <row r="313" spans="1:41" x14ac:dyDescent="0.25">
      <c r="A313" s="5">
        <v>1310</v>
      </c>
      <c r="B313" s="94"/>
      <c r="C313" s="93"/>
      <c r="D313" s="51"/>
      <c r="E313" s="51"/>
      <c r="F313" s="91"/>
      <c r="G313" s="27">
        <f t="shared" si="10"/>
        <v>0</v>
      </c>
      <c r="H313" s="50"/>
      <c r="I313" s="50"/>
      <c r="J313" s="51"/>
      <c r="K313" s="61"/>
      <c r="L313" s="32"/>
      <c r="M313" s="32"/>
      <c r="N313" s="32"/>
      <c r="O313" s="32"/>
      <c r="P313" s="33"/>
      <c r="Q313" s="34">
        <v>3310</v>
      </c>
      <c r="R313" s="35">
        <v>0</v>
      </c>
      <c r="S313" s="36" t="e">
        <f t="shared" si="9"/>
        <v>#DIV/0!</v>
      </c>
      <c r="T313" s="54"/>
      <c r="U313" s="54"/>
      <c r="V313" s="54"/>
      <c r="W313" s="54"/>
      <c r="Y313" s="15"/>
      <c r="AE313" s="41"/>
      <c r="AF313" s="49"/>
      <c r="AH313" s="41"/>
      <c r="AI313" s="45"/>
      <c r="AJ313" s="46"/>
      <c r="AK313" s="47"/>
      <c r="AL313" s="45"/>
      <c r="AM313" s="48"/>
      <c r="AN313" s="47"/>
      <c r="AO313" s="49"/>
    </row>
    <row r="314" spans="1:41" x14ac:dyDescent="0.25">
      <c r="A314" s="5">
        <v>1311</v>
      </c>
      <c r="B314" s="94"/>
      <c r="C314" s="93"/>
      <c r="D314" s="51"/>
      <c r="E314" s="51"/>
      <c r="F314" s="91"/>
      <c r="G314" s="27">
        <f t="shared" si="10"/>
        <v>0</v>
      </c>
      <c r="H314" s="50"/>
      <c r="I314" s="50"/>
      <c r="J314" s="51"/>
      <c r="K314" s="61"/>
      <c r="L314" s="32"/>
      <c r="M314" s="32"/>
      <c r="N314" s="32"/>
      <c r="O314" s="32"/>
      <c r="P314" s="33"/>
      <c r="Q314" s="34">
        <v>3311</v>
      </c>
      <c r="R314" s="35">
        <v>0</v>
      </c>
      <c r="S314" s="36" t="e">
        <f t="shared" si="9"/>
        <v>#DIV/0!</v>
      </c>
      <c r="T314" s="54"/>
      <c r="U314" s="54"/>
      <c r="V314" s="54"/>
      <c r="W314" s="54"/>
      <c r="Y314" s="15"/>
      <c r="AE314" s="41"/>
      <c r="AF314" s="49"/>
      <c r="AH314" s="41"/>
      <c r="AI314" s="45"/>
      <c r="AJ314" s="46"/>
      <c r="AK314" s="47"/>
      <c r="AL314" s="45"/>
      <c r="AM314" s="48"/>
      <c r="AN314" s="47"/>
      <c r="AO314" s="49"/>
    </row>
    <row r="315" spans="1:41" x14ac:dyDescent="0.25">
      <c r="A315" s="5">
        <v>1312</v>
      </c>
      <c r="B315" s="94"/>
      <c r="C315" s="93"/>
      <c r="D315" s="51"/>
      <c r="E315" s="51"/>
      <c r="F315" s="91"/>
      <c r="G315" s="27">
        <f t="shared" si="10"/>
        <v>0</v>
      </c>
      <c r="H315" s="50"/>
      <c r="I315" s="50"/>
      <c r="J315" s="51"/>
      <c r="K315" s="61"/>
      <c r="L315" s="32"/>
      <c r="M315" s="32"/>
      <c r="N315" s="32"/>
      <c r="O315" s="32"/>
      <c r="P315" s="33"/>
      <c r="Q315" s="34">
        <v>3312</v>
      </c>
      <c r="R315" s="35">
        <v>0</v>
      </c>
      <c r="S315" s="36" t="e">
        <f t="shared" si="9"/>
        <v>#DIV/0!</v>
      </c>
      <c r="T315" s="54"/>
      <c r="U315" s="54"/>
      <c r="V315" s="54"/>
      <c r="W315" s="54"/>
      <c r="Y315" s="15"/>
      <c r="AE315" s="41"/>
      <c r="AF315" s="49"/>
      <c r="AH315" s="41"/>
      <c r="AI315" s="45"/>
      <c r="AJ315" s="46"/>
      <c r="AK315" s="47"/>
      <c r="AL315" s="45"/>
      <c r="AM315" s="48"/>
      <c r="AN315" s="47"/>
      <c r="AO315" s="49"/>
    </row>
    <row r="316" spans="1:41" x14ac:dyDescent="0.25">
      <c r="A316" s="5">
        <v>1313</v>
      </c>
      <c r="B316" s="94"/>
      <c r="C316" s="93"/>
      <c r="D316" s="51"/>
      <c r="E316" s="51"/>
      <c r="F316" s="91"/>
      <c r="G316" s="27">
        <f t="shared" si="10"/>
        <v>0</v>
      </c>
      <c r="H316" s="50"/>
      <c r="I316" s="50"/>
      <c r="J316" s="51"/>
      <c r="K316" s="61"/>
      <c r="L316" s="32"/>
      <c r="M316" s="32"/>
      <c r="N316" s="32"/>
      <c r="O316" s="32"/>
      <c r="P316" s="33"/>
      <c r="Q316" s="34">
        <v>3313</v>
      </c>
      <c r="R316" s="35">
        <v>0</v>
      </c>
      <c r="S316" s="36" t="e">
        <f t="shared" si="9"/>
        <v>#DIV/0!</v>
      </c>
      <c r="T316" s="54"/>
      <c r="U316" s="54"/>
      <c r="V316" s="54"/>
      <c r="W316" s="54"/>
      <c r="Y316" s="15"/>
      <c r="AE316" s="41"/>
      <c r="AF316" s="49"/>
      <c r="AH316" s="41"/>
      <c r="AI316" s="45"/>
      <c r="AJ316" s="46"/>
      <c r="AK316" s="47"/>
      <c r="AL316" s="45"/>
      <c r="AM316" s="48"/>
      <c r="AN316" s="47"/>
      <c r="AO316" s="49"/>
    </row>
    <row r="317" spans="1:41" x14ac:dyDescent="0.25">
      <c r="A317" s="5">
        <v>1314</v>
      </c>
      <c r="B317" s="94"/>
      <c r="C317" s="93"/>
      <c r="D317" s="51"/>
      <c r="E317" s="51"/>
      <c r="F317" s="91"/>
      <c r="G317" s="27">
        <f t="shared" si="10"/>
        <v>0</v>
      </c>
      <c r="H317" s="50"/>
      <c r="I317" s="50"/>
      <c r="J317" s="51"/>
      <c r="K317" s="61"/>
      <c r="L317" s="32"/>
      <c r="M317" s="32"/>
      <c r="N317" s="32"/>
      <c r="O317" s="32"/>
      <c r="P317" s="33"/>
      <c r="Q317" s="34">
        <v>3314</v>
      </c>
      <c r="R317" s="35">
        <v>0</v>
      </c>
      <c r="S317" s="36" t="e">
        <f t="shared" si="9"/>
        <v>#DIV/0!</v>
      </c>
      <c r="T317" s="54"/>
      <c r="U317" s="54"/>
      <c r="V317" s="54"/>
      <c r="W317" s="54"/>
      <c r="Y317" s="15"/>
      <c r="AE317" s="41"/>
      <c r="AF317" s="49"/>
      <c r="AH317" s="41"/>
      <c r="AI317" s="45"/>
      <c r="AJ317" s="46"/>
      <c r="AK317" s="47"/>
      <c r="AL317" s="45"/>
      <c r="AM317" s="48"/>
      <c r="AN317" s="47"/>
      <c r="AO317" s="49"/>
    </row>
    <row r="318" spans="1:41" x14ac:dyDescent="0.25">
      <c r="A318" s="5">
        <v>1315</v>
      </c>
      <c r="B318" s="94"/>
      <c r="C318" s="93"/>
      <c r="D318" s="51"/>
      <c r="E318" s="51"/>
      <c r="F318" s="91"/>
      <c r="G318" s="27">
        <f t="shared" si="10"/>
        <v>0</v>
      </c>
      <c r="H318" s="50"/>
      <c r="I318" s="50"/>
      <c r="J318" s="51"/>
      <c r="K318" s="61"/>
      <c r="L318" s="32"/>
      <c r="M318" s="32"/>
      <c r="N318" s="32"/>
      <c r="O318" s="32"/>
      <c r="P318" s="33"/>
      <c r="Q318" s="34">
        <v>3315</v>
      </c>
      <c r="R318" s="35">
        <v>0</v>
      </c>
      <c r="S318" s="36" t="e">
        <f t="shared" si="9"/>
        <v>#DIV/0!</v>
      </c>
      <c r="T318" s="54"/>
      <c r="U318" s="54"/>
      <c r="V318" s="54"/>
      <c r="W318" s="54"/>
      <c r="Y318" s="15"/>
      <c r="AE318" s="41"/>
      <c r="AF318" s="49"/>
      <c r="AH318" s="41"/>
      <c r="AI318" s="45"/>
      <c r="AJ318" s="46"/>
      <c r="AK318" s="47"/>
      <c r="AL318" s="45"/>
      <c r="AM318" s="48"/>
      <c r="AN318" s="47"/>
      <c r="AO318" s="49"/>
    </row>
    <row r="319" spans="1:41" x14ac:dyDescent="0.25">
      <c r="A319" s="5">
        <v>1316</v>
      </c>
      <c r="B319" s="94"/>
      <c r="C319" s="93"/>
      <c r="D319" s="51"/>
      <c r="E319" s="51"/>
      <c r="F319" s="91"/>
      <c r="G319" s="27">
        <f t="shared" si="10"/>
        <v>0</v>
      </c>
      <c r="H319" s="50"/>
      <c r="I319" s="50"/>
      <c r="J319" s="51"/>
      <c r="K319" s="61"/>
      <c r="L319" s="32"/>
      <c r="M319" s="32"/>
      <c r="N319" s="32"/>
      <c r="O319" s="32"/>
      <c r="P319" s="33"/>
      <c r="Q319" s="34">
        <v>3316</v>
      </c>
      <c r="R319" s="35">
        <v>0</v>
      </c>
      <c r="S319" s="36" t="e">
        <f t="shared" si="9"/>
        <v>#DIV/0!</v>
      </c>
      <c r="T319" s="54"/>
      <c r="U319" s="54"/>
      <c r="V319" s="54"/>
      <c r="W319" s="54"/>
      <c r="Y319" s="15"/>
      <c r="AE319" s="41"/>
      <c r="AF319" s="49"/>
      <c r="AH319" s="41"/>
      <c r="AI319" s="45"/>
      <c r="AJ319" s="46"/>
      <c r="AK319" s="47"/>
      <c r="AL319" s="45"/>
      <c r="AM319" s="48"/>
      <c r="AN319" s="47"/>
      <c r="AO319" s="49"/>
    </row>
    <row r="320" spans="1:41" x14ac:dyDescent="0.25">
      <c r="A320" s="5">
        <v>1317</v>
      </c>
      <c r="B320" s="94"/>
      <c r="C320" s="93"/>
      <c r="D320" s="51"/>
      <c r="E320" s="51"/>
      <c r="F320" s="91"/>
      <c r="G320" s="27">
        <f t="shared" si="10"/>
        <v>0</v>
      </c>
      <c r="H320" s="50"/>
      <c r="I320" s="50"/>
      <c r="J320" s="51"/>
      <c r="K320" s="61"/>
      <c r="L320" s="32"/>
      <c r="M320" s="32"/>
      <c r="N320" s="32"/>
      <c r="O320" s="32"/>
      <c r="P320" s="33"/>
      <c r="Q320" s="34">
        <v>3317</v>
      </c>
      <c r="R320" s="35">
        <v>0</v>
      </c>
      <c r="S320" s="36" t="e">
        <f t="shared" si="9"/>
        <v>#DIV/0!</v>
      </c>
      <c r="T320" s="54"/>
      <c r="U320" s="54"/>
      <c r="V320" s="54"/>
      <c r="W320" s="54"/>
      <c r="Y320" s="15"/>
      <c r="AE320" s="41"/>
      <c r="AF320" s="49"/>
      <c r="AH320" s="41"/>
      <c r="AI320" s="45"/>
      <c r="AJ320" s="46"/>
      <c r="AK320" s="47"/>
      <c r="AL320" s="45"/>
      <c r="AM320" s="48"/>
      <c r="AN320" s="47"/>
      <c r="AO320" s="49"/>
    </row>
    <row r="321" spans="1:41" x14ac:dyDescent="0.25">
      <c r="A321" s="5">
        <v>1318</v>
      </c>
      <c r="B321" s="94"/>
      <c r="C321" s="93"/>
      <c r="D321" s="51"/>
      <c r="E321" s="51"/>
      <c r="F321" s="91"/>
      <c r="G321" s="27">
        <f t="shared" si="10"/>
        <v>0</v>
      </c>
      <c r="H321" s="50"/>
      <c r="I321" s="50"/>
      <c r="J321" s="51"/>
      <c r="K321" s="61"/>
      <c r="L321" s="32"/>
      <c r="M321" s="32"/>
      <c r="N321" s="32"/>
      <c r="O321" s="32"/>
      <c r="P321" s="33"/>
      <c r="Q321" s="34">
        <v>3318</v>
      </c>
      <c r="R321" s="35">
        <v>0</v>
      </c>
      <c r="S321" s="36" t="e">
        <f t="shared" si="9"/>
        <v>#DIV/0!</v>
      </c>
      <c r="T321" s="54"/>
      <c r="U321" s="54"/>
      <c r="V321" s="54"/>
      <c r="W321" s="54"/>
      <c r="Y321" s="15"/>
      <c r="AE321" s="41"/>
      <c r="AF321" s="49"/>
      <c r="AH321" s="41"/>
      <c r="AI321" s="45"/>
      <c r="AJ321" s="46"/>
      <c r="AK321" s="47"/>
      <c r="AL321" s="45"/>
      <c r="AM321" s="48"/>
      <c r="AN321" s="47"/>
      <c r="AO321" s="49"/>
    </row>
    <row r="322" spans="1:41" x14ac:dyDescent="0.25">
      <c r="A322" s="5">
        <v>1319</v>
      </c>
      <c r="B322" s="94"/>
      <c r="C322" s="93"/>
      <c r="D322" s="51"/>
      <c r="E322" s="51"/>
      <c r="F322" s="91"/>
      <c r="G322" s="27">
        <f t="shared" si="10"/>
        <v>0</v>
      </c>
      <c r="H322" s="50"/>
      <c r="I322" s="50"/>
      <c r="J322" s="51"/>
      <c r="K322" s="61"/>
      <c r="L322" s="32"/>
      <c r="M322" s="32"/>
      <c r="N322" s="32"/>
      <c r="O322" s="32"/>
      <c r="P322" s="33"/>
      <c r="Q322" s="34">
        <v>3319</v>
      </c>
      <c r="R322" s="35">
        <v>0</v>
      </c>
      <c r="S322" s="36" t="e">
        <f t="shared" si="9"/>
        <v>#DIV/0!</v>
      </c>
      <c r="T322" s="54"/>
      <c r="U322" s="54"/>
      <c r="V322" s="54"/>
      <c r="W322" s="54"/>
      <c r="Y322" s="15"/>
      <c r="AE322" s="41"/>
      <c r="AF322" s="49"/>
      <c r="AH322" s="41"/>
      <c r="AI322" s="45"/>
      <c r="AJ322" s="46"/>
      <c r="AK322" s="47"/>
      <c r="AL322" s="45"/>
      <c r="AM322" s="48"/>
      <c r="AN322" s="47"/>
      <c r="AO322" s="49"/>
    </row>
    <row r="323" spans="1:41" x14ac:dyDescent="0.25">
      <c r="A323" s="5">
        <v>1320</v>
      </c>
      <c r="B323" s="94"/>
      <c r="C323" s="93"/>
      <c r="D323" s="51"/>
      <c r="E323" s="51"/>
      <c r="F323" s="91"/>
      <c r="G323" s="27">
        <f t="shared" si="10"/>
        <v>0</v>
      </c>
      <c r="H323" s="50"/>
      <c r="I323" s="50"/>
      <c r="J323" s="51"/>
      <c r="K323" s="61"/>
      <c r="L323" s="32"/>
      <c r="M323" s="32"/>
      <c r="N323" s="32"/>
      <c r="O323" s="32"/>
      <c r="P323" s="33"/>
      <c r="Q323" s="34">
        <v>3320</v>
      </c>
      <c r="R323" s="35">
        <v>0</v>
      </c>
      <c r="S323" s="36" t="e">
        <f t="shared" si="9"/>
        <v>#DIV/0!</v>
      </c>
      <c r="T323" s="54"/>
      <c r="U323" s="54"/>
      <c r="V323" s="54"/>
      <c r="W323" s="54"/>
      <c r="Y323" s="15"/>
      <c r="AE323" s="41"/>
      <c r="AF323" s="49"/>
      <c r="AH323" s="41"/>
      <c r="AI323" s="45"/>
      <c r="AJ323" s="46"/>
      <c r="AK323" s="47"/>
      <c r="AL323" s="45"/>
      <c r="AM323" s="48"/>
      <c r="AN323" s="47"/>
      <c r="AO323" s="49"/>
    </row>
    <row r="324" spans="1:41" x14ac:dyDescent="0.25">
      <c r="A324" s="5">
        <v>1321</v>
      </c>
      <c r="B324" s="94"/>
      <c r="C324" s="93"/>
      <c r="D324" s="51"/>
      <c r="E324" s="51"/>
      <c r="F324" s="91"/>
      <c r="G324" s="27">
        <f t="shared" si="10"/>
        <v>0</v>
      </c>
      <c r="H324" s="50"/>
      <c r="I324" s="50"/>
      <c r="J324" s="51"/>
      <c r="K324" s="61"/>
      <c r="L324" s="32"/>
      <c r="M324" s="32"/>
      <c r="N324" s="32"/>
      <c r="O324" s="32"/>
      <c r="P324" s="33"/>
      <c r="Q324" s="34">
        <v>3321</v>
      </c>
      <c r="R324" s="35">
        <v>0</v>
      </c>
      <c r="S324" s="36" t="e">
        <f t="shared" ref="S324:S387" si="11">ROUNDDOWN(T324/U324,0)</f>
        <v>#DIV/0!</v>
      </c>
      <c r="T324" s="54"/>
      <c r="U324" s="54"/>
      <c r="V324" s="54"/>
      <c r="W324" s="54"/>
      <c r="Y324" s="15"/>
      <c r="AE324" s="41"/>
      <c r="AF324" s="49"/>
      <c r="AH324" s="41"/>
      <c r="AI324" s="45"/>
      <c r="AJ324" s="46"/>
      <c r="AK324" s="47"/>
      <c r="AL324" s="45"/>
      <c r="AM324" s="48"/>
      <c r="AN324" s="47"/>
      <c r="AO324" s="49"/>
    </row>
    <row r="325" spans="1:41" x14ac:dyDescent="0.25">
      <c r="A325" s="5">
        <v>1322</v>
      </c>
      <c r="B325" s="94"/>
      <c r="C325" s="93"/>
      <c r="D325" s="51"/>
      <c r="E325" s="51"/>
      <c r="F325" s="91"/>
      <c r="G325" s="27">
        <f t="shared" si="10"/>
        <v>0</v>
      </c>
      <c r="H325" s="50"/>
      <c r="I325" s="50"/>
      <c r="J325" s="51"/>
      <c r="K325" s="61"/>
      <c r="L325" s="32"/>
      <c r="M325" s="32"/>
      <c r="N325" s="32"/>
      <c r="O325" s="32"/>
      <c r="P325" s="33"/>
      <c r="Q325" s="34">
        <v>3322</v>
      </c>
      <c r="R325" s="35">
        <v>0</v>
      </c>
      <c r="S325" s="36" t="e">
        <f t="shared" si="11"/>
        <v>#DIV/0!</v>
      </c>
      <c r="T325" s="54"/>
      <c r="U325" s="54"/>
      <c r="V325" s="54"/>
      <c r="W325" s="54"/>
      <c r="Y325" s="15"/>
      <c r="AE325" s="41"/>
      <c r="AF325" s="49"/>
      <c r="AH325" s="41"/>
      <c r="AI325" s="45"/>
      <c r="AJ325" s="46"/>
      <c r="AK325" s="47"/>
      <c r="AL325" s="45"/>
      <c r="AM325" s="48"/>
      <c r="AN325" s="47"/>
      <c r="AO325" s="49"/>
    </row>
    <row r="326" spans="1:41" x14ac:dyDescent="0.25">
      <c r="A326" s="5">
        <v>1323</v>
      </c>
      <c r="B326" s="94"/>
      <c r="C326" s="93"/>
      <c r="D326" s="51"/>
      <c r="E326" s="51"/>
      <c r="F326" s="91"/>
      <c r="G326" s="27">
        <f t="shared" si="10"/>
        <v>0</v>
      </c>
      <c r="H326" s="50"/>
      <c r="I326" s="50"/>
      <c r="J326" s="51"/>
      <c r="K326" s="61"/>
      <c r="L326" s="32"/>
      <c r="M326" s="32"/>
      <c r="N326" s="32"/>
      <c r="O326" s="32"/>
      <c r="P326" s="33"/>
      <c r="Q326" s="34">
        <v>3323</v>
      </c>
      <c r="R326" s="35">
        <v>0</v>
      </c>
      <c r="S326" s="36" t="e">
        <f t="shared" si="11"/>
        <v>#DIV/0!</v>
      </c>
      <c r="T326" s="54"/>
      <c r="U326" s="54"/>
      <c r="V326" s="54"/>
      <c r="W326" s="54"/>
      <c r="Y326" s="15"/>
      <c r="AE326" s="41"/>
      <c r="AF326" s="49"/>
      <c r="AH326" s="41"/>
      <c r="AI326" s="45"/>
      <c r="AJ326" s="46"/>
      <c r="AK326" s="47"/>
      <c r="AL326" s="45"/>
      <c r="AM326" s="48"/>
      <c r="AN326" s="47"/>
      <c r="AO326" s="49"/>
    </row>
    <row r="327" spans="1:41" x14ac:dyDescent="0.25">
      <c r="A327" s="5">
        <v>1324</v>
      </c>
      <c r="B327" s="94"/>
      <c r="C327" s="93"/>
      <c r="D327" s="51"/>
      <c r="E327" s="51"/>
      <c r="F327" s="91"/>
      <c r="G327" s="27">
        <f t="shared" si="10"/>
        <v>0</v>
      </c>
      <c r="H327" s="50"/>
      <c r="I327" s="50"/>
      <c r="J327" s="51"/>
      <c r="K327" s="61"/>
      <c r="L327" s="32"/>
      <c r="M327" s="32"/>
      <c r="N327" s="32"/>
      <c r="O327" s="32"/>
      <c r="P327" s="33"/>
      <c r="Q327" s="34">
        <v>3324</v>
      </c>
      <c r="R327" s="35">
        <v>0</v>
      </c>
      <c r="S327" s="36" t="e">
        <f t="shared" si="11"/>
        <v>#DIV/0!</v>
      </c>
      <c r="T327" s="54"/>
      <c r="U327" s="54"/>
      <c r="V327" s="54"/>
      <c r="W327" s="54"/>
      <c r="Y327" s="15"/>
      <c r="AE327" s="41"/>
      <c r="AF327" s="49"/>
      <c r="AH327" s="41"/>
      <c r="AI327" s="45"/>
      <c r="AJ327" s="46"/>
      <c r="AK327" s="47"/>
      <c r="AL327" s="45"/>
      <c r="AM327" s="48"/>
      <c r="AN327" s="47"/>
      <c r="AO327" s="49"/>
    </row>
    <row r="328" spans="1:41" x14ac:dyDescent="0.25">
      <c r="A328" s="5">
        <v>1325</v>
      </c>
      <c r="B328" s="94"/>
      <c r="C328" s="93"/>
      <c r="D328" s="51"/>
      <c r="E328" s="51"/>
      <c r="F328" s="91"/>
      <c r="G328" s="27">
        <f t="shared" si="10"/>
        <v>0</v>
      </c>
      <c r="H328" s="50"/>
      <c r="I328" s="50"/>
      <c r="J328" s="51"/>
      <c r="K328" s="61"/>
      <c r="L328" s="32"/>
      <c r="M328" s="32"/>
      <c r="N328" s="32"/>
      <c r="O328" s="32"/>
      <c r="P328" s="33"/>
      <c r="Q328" s="34">
        <v>3325</v>
      </c>
      <c r="R328" s="35">
        <v>0</v>
      </c>
      <c r="S328" s="36" t="e">
        <f t="shared" si="11"/>
        <v>#DIV/0!</v>
      </c>
      <c r="T328" s="54"/>
      <c r="U328" s="54"/>
      <c r="V328" s="54"/>
      <c r="W328" s="54"/>
      <c r="Y328" s="15"/>
      <c r="AE328" s="41"/>
      <c r="AF328" s="49"/>
      <c r="AH328" s="41"/>
      <c r="AI328" s="45"/>
      <c r="AJ328" s="46"/>
      <c r="AK328" s="47"/>
      <c r="AL328" s="45"/>
      <c r="AM328" s="48"/>
      <c r="AN328" s="47"/>
      <c r="AO328" s="49"/>
    </row>
    <row r="329" spans="1:41" x14ac:dyDescent="0.25">
      <c r="A329" s="5">
        <v>1326</v>
      </c>
      <c r="B329" s="94"/>
      <c r="C329" s="93"/>
      <c r="D329" s="51"/>
      <c r="E329" s="51"/>
      <c r="F329" s="91"/>
      <c r="G329" s="27">
        <f t="shared" si="10"/>
        <v>0</v>
      </c>
      <c r="H329" s="50"/>
      <c r="I329" s="50"/>
      <c r="J329" s="51"/>
      <c r="K329" s="61"/>
      <c r="L329" s="32"/>
      <c r="M329" s="32"/>
      <c r="N329" s="32"/>
      <c r="O329" s="32"/>
      <c r="P329" s="33"/>
      <c r="Q329" s="34">
        <v>3326</v>
      </c>
      <c r="R329" s="35">
        <v>0</v>
      </c>
      <c r="S329" s="36" t="e">
        <f t="shared" si="11"/>
        <v>#DIV/0!</v>
      </c>
      <c r="T329" s="54"/>
      <c r="U329" s="54"/>
      <c r="V329" s="54"/>
      <c r="W329" s="54"/>
      <c r="Y329" s="15"/>
      <c r="AE329" s="41"/>
      <c r="AF329" s="49"/>
      <c r="AH329" s="41"/>
      <c r="AI329" s="45"/>
      <c r="AJ329" s="46"/>
      <c r="AK329" s="47"/>
      <c r="AL329" s="45"/>
      <c r="AM329" s="48"/>
      <c r="AN329" s="47"/>
      <c r="AO329" s="49"/>
    </row>
    <row r="330" spans="1:41" x14ac:dyDescent="0.25">
      <c r="A330" s="5">
        <v>1327</v>
      </c>
      <c r="B330" s="94"/>
      <c r="C330" s="93"/>
      <c r="D330" s="51"/>
      <c r="E330" s="51"/>
      <c r="F330" s="91"/>
      <c r="G330" s="27">
        <f t="shared" si="10"/>
        <v>0</v>
      </c>
      <c r="H330" s="50"/>
      <c r="I330" s="50"/>
      <c r="J330" s="51"/>
      <c r="K330" s="61"/>
      <c r="L330" s="32"/>
      <c r="M330" s="32"/>
      <c r="N330" s="32"/>
      <c r="O330" s="32"/>
      <c r="P330" s="33"/>
      <c r="Q330" s="34">
        <v>3327</v>
      </c>
      <c r="R330" s="35">
        <v>0</v>
      </c>
      <c r="S330" s="36" t="e">
        <f t="shared" si="11"/>
        <v>#DIV/0!</v>
      </c>
      <c r="T330" s="54"/>
      <c r="U330" s="54"/>
      <c r="V330" s="54"/>
      <c r="W330" s="54"/>
      <c r="Y330" s="15"/>
      <c r="AE330" s="41"/>
      <c r="AF330" s="49"/>
      <c r="AH330" s="41"/>
      <c r="AI330" s="45"/>
      <c r="AJ330" s="46"/>
      <c r="AK330" s="47"/>
      <c r="AL330" s="45"/>
      <c r="AM330" s="48"/>
      <c r="AN330" s="47"/>
      <c r="AO330" s="49"/>
    </row>
    <row r="331" spans="1:41" x14ac:dyDescent="0.25">
      <c r="A331" s="5">
        <v>1328</v>
      </c>
      <c r="B331" s="94"/>
      <c r="C331" s="93"/>
      <c r="D331" s="51"/>
      <c r="E331" s="51"/>
      <c r="F331" s="91"/>
      <c r="G331" s="27">
        <f t="shared" si="10"/>
        <v>0</v>
      </c>
      <c r="H331" s="50"/>
      <c r="I331" s="50"/>
      <c r="J331" s="51"/>
      <c r="K331" s="61"/>
      <c r="L331" s="32"/>
      <c r="M331" s="32"/>
      <c r="N331" s="32"/>
      <c r="O331" s="32"/>
      <c r="P331" s="33"/>
      <c r="Q331" s="34">
        <v>3328</v>
      </c>
      <c r="R331" s="35">
        <v>0</v>
      </c>
      <c r="S331" s="36" t="e">
        <f t="shared" si="11"/>
        <v>#DIV/0!</v>
      </c>
      <c r="T331" s="54"/>
      <c r="U331" s="54"/>
      <c r="V331" s="54"/>
      <c r="W331" s="54"/>
      <c r="Y331" s="15"/>
      <c r="AE331" s="41"/>
      <c r="AF331" s="49"/>
      <c r="AH331" s="41"/>
      <c r="AI331" s="45"/>
      <c r="AJ331" s="46"/>
      <c r="AK331" s="47"/>
      <c r="AL331" s="45"/>
      <c r="AM331" s="48"/>
      <c r="AN331" s="47"/>
      <c r="AO331" s="49"/>
    </row>
    <row r="332" spans="1:41" x14ac:dyDescent="0.25">
      <c r="A332" s="5">
        <v>1329</v>
      </c>
      <c r="B332" s="94"/>
      <c r="C332" s="93"/>
      <c r="D332" s="51"/>
      <c r="E332" s="51"/>
      <c r="F332" s="91"/>
      <c r="G332" s="27">
        <f t="shared" si="10"/>
        <v>0</v>
      </c>
      <c r="H332" s="50"/>
      <c r="I332" s="50"/>
      <c r="J332" s="51"/>
      <c r="K332" s="61"/>
      <c r="L332" s="32"/>
      <c r="M332" s="32"/>
      <c r="N332" s="32"/>
      <c r="O332" s="32"/>
      <c r="P332" s="33"/>
      <c r="Q332" s="34">
        <v>3329</v>
      </c>
      <c r="R332" s="35">
        <v>0</v>
      </c>
      <c r="S332" s="36" t="e">
        <f t="shared" si="11"/>
        <v>#DIV/0!</v>
      </c>
      <c r="T332" s="54"/>
      <c r="U332" s="54"/>
      <c r="V332" s="54"/>
      <c r="W332" s="54"/>
      <c r="Y332" s="15"/>
      <c r="AE332" s="41"/>
      <c r="AF332" s="49"/>
      <c r="AH332" s="41"/>
      <c r="AI332" s="45"/>
      <c r="AJ332" s="46"/>
      <c r="AK332" s="47"/>
      <c r="AL332" s="45"/>
      <c r="AM332" s="48"/>
      <c r="AN332" s="47"/>
      <c r="AO332" s="49"/>
    </row>
    <row r="333" spans="1:41" x14ac:dyDescent="0.25">
      <c r="A333" s="5">
        <v>1330</v>
      </c>
      <c r="B333" s="94"/>
      <c r="C333" s="93"/>
      <c r="D333" s="51"/>
      <c r="E333" s="51"/>
      <c r="F333" s="91"/>
      <c r="G333" s="27">
        <f t="shared" si="10"/>
        <v>0</v>
      </c>
      <c r="H333" s="50"/>
      <c r="I333" s="50"/>
      <c r="J333" s="51"/>
      <c r="K333" s="61"/>
      <c r="L333" s="32"/>
      <c r="M333" s="32"/>
      <c r="N333" s="32"/>
      <c r="O333" s="32"/>
      <c r="P333" s="33"/>
      <c r="Q333" s="34">
        <v>3330</v>
      </c>
      <c r="R333" s="35">
        <v>0</v>
      </c>
      <c r="S333" s="36" t="e">
        <f t="shared" si="11"/>
        <v>#DIV/0!</v>
      </c>
      <c r="T333" s="54"/>
      <c r="U333" s="54"/>
      <c r="V333" s="54"/>
      <c r="W333" s="54"/>
      <c r="Y333" s="15"/>
      <c r="AE333" s="41"/>
      <c r="AF333" s="49"/>
      <c r="AH333" s="41"/>
      <c r="AI333" s="45"/>
      <c r="AJ333" s="46"/>
      <c r="AK333" s="47"/>
      <c r="AL333" s="45"/>
      <c r="AM333" s="48"/>
      <c r="AN333" s="47"/>
      <c r="AO333" s="49"/>
    </row>
    <row r="334" spans="1:41" x14ac:dyDescent="0.25">
      <c r="A334" s="5">
        <v>1331</v>
      </c>
      <c r="B334" s="94"/>
      <c r="C334" s="93"/>
      <c r="D334" s="51"/>
      <c r="E334" s="51"/>
      <c r="F334" s="91"/>
      <c r="G334" s="27">
        <f t="shared" si="10"/>
        <v>0</v>
      </c>
      <c r="H334" s="50"/>
      <c r="I334" s="50"/>
      <c r="J334" s="51"/>
      <c r="K334" s="61"/>
      <c r="L334" s="32"/>
      <c r="M334" s="32"/>
      <c r="N334" s="32"/>
      <c r="O334" s="32"/>
      <c r="P334" s="33"/>
      <c r="Q334" s="34">
        <v>3331</v>
      </c>
      <c r="R334" s="35">
        <v>0</v>
      </c>
      <c r="S334" s="36" t="e">
        <f t="shared" si="11"/>
        <v>#DIV/0!</v>
      </c>
      <c r="T334" s="54"/>
      <c r="U334" s="54"/>
      <c r="V334" s="54"/>
      <c r="W334" s="54"/>
      <c r="Y334" s="15"/>
      <c r="AE334" s="41"/>
      <c r="AF334" s="49"/>
      <c r="AH334" s="41"/>
      <c r="AI334" s="45"/>
      <c r="AJ334" s="46"/>
      <c r="AK334" s="47"/>
      <c r="AL334" s="45"/>
      <c r="AM334" s="48"/>
      <c r="AN334" s="47"/>
      <c r="AO334" s="49"/>
    </row>
    <row r="335" spans="1:41" x14ac:dyDescent="0.25">
      <c r="A335" s="5">
        <v>1332</v>
      </c>
      <c r="B335" s="94"/>
      <c r="C335" s="93"/>
      <c r="D335" s="51"/>
      <c r="E335" s="51"/>
      <c r="F335" s="91"/>
      <c r="G335" s="27">
        <f t="shared" si="10"/>
        <v>0</v>
      </c>
      <c r="H335" s="50"/>
      <c r="I335" s="50"/>
      <c r="J335" s="51"/>
      <c r="K335" s="61"/>
      <c r="L335" s="32"/>
      <c r="M335" s="32"/>
      <c r="N335" s="32"/>
      <c r="O335" s="32"/>
      <c r="P335" s="33"/>
      <c r="Q335" s="34">
        <v>3332</v>
      </c>
      <c r="R335" s="35">
        <v>0</v>
      </c>
      <c r="S335" s="36" t="e">
        <f t="shared" si="11"/>
        <v>#DIV/0!</v>
      </c>
      <c r="T335" s="54"/>
      <c r="U335" s="54"/>
      <c r="V335" s="54"/>
      <c r="W335" s="54"/>
      <c r="Y335" s="15"/>
      <c r="AE335" s="41"/>
      <c r="AF335" s="49"/>
      <c r="AH335" s="41"/>
      <c r="AI335" s="45"/>
      <c r="AJ335" s="46"/>
      <c r="AK335" s="47"/>
      <c r="AL335" s="45"/>
      <c r="AM335" s="48"/>
      <c r="AN335" s="47"/>
      <c r="AO335" s="49"/>
    </row>
    <row r="336" spans="1:41" x14ac:dyDescent="0.25">
      <c r="A336" s="5">
        <v>1333</v>
      </c>
      <c r="B336" s="94"/>
      <c r="C336" s="93"/>
      <c r="D336" s="51"/>
      <c r="E336" s="51"/>
      <c r="F336" s="91"/>
      <c r="G336" s="27">
        <f t="shared" si="10"/>
        <v>0</v>
      </c>
      <c r="H336" s="50"/>
      <c r="I336" s="50"/>
      <c r="J336" s="51"/>
      <c r="K336" s="61"/>
      <c r="L336" s="32"/>
      <c r="M336" s="32"/>
      <c r="N336" s="32"/>
      <c r="O336" s="32"/>
      <c r="P336" s="33"/>
      <c r="Q336" s="34">
        <v>3333</v>
      </c>
      <c r="R336" s="35">
        <v>0</v>
      </c>
      <c r="S336" s="36" t="e">
        <f t="shared" si="11"/>
        <v>#DIV/0!</v>
      </c>
      <c r="T336" s="54"/>
      <c r="U336" s="54"/>
      <c r="V336" s="54"/>
      <c r="W336" s="54"/>
      <c r="Y336" s="15"/>
      <c r="AE336" s="41"/>
      <c r="AF336" s="49"/>
      <c r="AH336" s="41"/>
      <c r="AI336" s="45"/>
      <c r="AJ336" s="46"/>
      <c r="AK336" s="47"/>
      <c r="AL336" s="45"/>
      <c r="AM336" s="48"/>
      <c r="AN336" s="47"/>
      <c r="AO336" s="49"/>
    </row>
    <row r="337" spans="1:41" x14ac:dyDescent="0.25">
      <c r="A337" s="5">
        <v>1334</v>
      </c>
      <c r="B337" s="94"/>
      <c r="C337" s="93"/>
      <c r="D337" s="51"/>
      <c r="E337" s="51"/>
      <c r="F337" s="91"/>
      <c r="G337" s="27">
        <f t="shared" si="10"/>
        <v>0</v>
      </c>
      <c r="H337" s="50"/>
      <c r="I337" s="50"/>
      <c r="J337" s="51"/>
      <c r="K337" s="61"/>
      <c r="L337" s="32"/>
      <c r="M337" s="32"/>
      <c r="N337" s="32"/>
      <c r="O337" s="32"/>
      <c r="P337" s="33"/>
      <c r="Q337" s="34">
        <v>3334</v>
      </c>
      <c r="R337" s="35">
        <v>0</v>
      </c>
      <c r="S337" s="36" t="e">
        <f t="shared" si="11"/>
        <v>#DIV/0!</v>
      </c>
      <c r="T337" s="54"/>
      <c r="U337" s="54"/>
      <c r="V337" s="54"/>
      <c r="W337" s="54"/>
      <c r="Y337" s="15"/>
      <c r="AE337" s="41"/>
      <c r="AF337" s="49"/>
      <c r="AH337" s="41"/>
      <c r="AI337" s="45"/>
      <c r="AJ337" s="46"/>
      <c r="AK337" s="47"/>
      <c r="AL337" s="45"/>
      <c r="AM337" s="48"/>
      <c r="AN337" s="47"/>
      <c r="AO337" s="49"/>
    </row>
    <row r="338" spans="1:41" x14ac:dyDescent="0.25">
      <c r="A338" s="5">
        <v>1335</v>
      </c>
      <c r="B338" s="94"/>
      <c r="C338" s="93"/>
      <c r="D338" s="51"/>
      <c r="E338" s="51"/>
      <c r="F338" s="91"/>
      <c r="G338" s="27">
        <f t="shared" si="10"/>
        <v>0</v>
      </c>
      <c r="H338" s="50"/>
      <c r="I338" s="50"/>
      <c r="J338" s="51"/>
      <c r="K338" s="61"/>
      <c r="L338" s="32"/>
      <c r="M338" s="32"/>
      <c r="N338" s="32"/>
      <c r="O338" s="32"/>
      <c r="P338" s="33"/>
      <c r="Q338" s="34">
        <v>3335</v>
      </c>
      <c r="R338" s="35">
        <v>0</v>
      </c>
      <c r="S338" s="36" t="e">
        <f t="shared" si="11"/>
        <v>#DIV/0!</v>
      </c>
      <c r="T338" s="54"/>
      <c r="U338" s="54"/>
      <c r="V338" s="54"/>
      <c r="W338" s="54"/>
      <c r="Y338" s="15"/>
      <c r="AE338" s="41"/>
      <c r="AF338" s="49"/>
      <c r="AH338" s="41"/>
      <c r="AI338" s="45"/>
      <c r="AJ338" s="46"/>
      <c r="AK338" s="47"/>
      <c r="AL338" s="45"/>
      <c r="AM338" s="48"/>
      <c r="AN338" s="47"/>
      <c r="AO338" s="49"/>
    </row>
    <row r="339" spans="1:41" x14ac:dyDescent="0.25">
      <c r="A339" s="5">
        <v>1336</v>
      </c>
      <c r="B339" s="94"/>
      <c r="C339" s="93"/>
      <c r="D339" s="51"/>
      <c r="E339" s="51"/>
      <c r="F339" s="91"/>
      <c r="G339" s="27">
        <f t="shared" si="10"/>
        <v>0</v>
      </c>
      <c r="H339" s="50"/>
      <c r="I339" s="50"/>
      <c r="J339" s="51"/>
      <c r="K339" s="61"/>
      <c r="L339" s="32"/>
      <c r="M339" s="32"/>
      <c r="N339" s="32"/>
      <c r="O339" s="32"/>
      <c r="P339" s="33"/>
      <c r="Q339" s="34">
        <v>3336</v>
      </c>
      <c r="R339" s="35">
        <v>0</v>
      </c>
      <c r="S339" s="36" t="e">
        <f t="shared" si="11"/>
        <v>#DIV/0!</v>
      </c>
      <c r="T339" s="54"/>
      <c r="U339" s="54"/>
      <c r="V339" s="54"/>
      <c r="W339" s="54"/>
      <c r="Y339" s="15"/>
      <c r="AE339" s="41"/>
      <c r="AF339" s="49"/>
      <c r="AH339" s="41"/>
      <c r="AI339" s="45"/>
      <c r="AJ339" s="46"/>
      <c r="AK339" s="47"/>
      <c r="AL339" s="45"/>
      <c r="AM339" s="48"/>
      <c r="AN339" s="47"/>
      <c r="AO339" s="49"/>
    </row>
    <row r="340" spans="1:41" x14ac:dyDescent="0.25">
      <c r="A340" s="5">
        <v>1337</v>
      </c>
      <c r="B340" s="94"/>
      <c r="C340" s="93"/>
      <c r="D340" s="51"/>
      <c r="E340" s="51"/>
      <c r="F340" s="91"/>
      <c r="G340" s="27">
        <f t="shared" si="10"/>
        <v>0</v>
      </c>
      <c r="H340" s="50"/>
      <c r="I340" s="50"/>
      <c r="J340" s="51"/>
      <c r="K340" s="61"/>
      <c r="L340" s="32"/>
      <c r="M340" s="32"/>
      <c r="N340" s="32"/>
      <c r="O340" s="32"/>
      <c r="P340" s="33"/>
      <c r="Q340" s="34">
        <v>3337</v>
      </c>
      <c r="R340" s="35">
        <v>0</v>
      </c>
      <c r="S340" s="36" t="e">
        <f t="shared" si="11"/>
        <v>#DIV/0!</v>
      </c>
      <c r="T340" s="54"/>
      <c r="U340" s="54"/>
      <c r="V340" s="54"/>
      <c r="W340" s="54"/>
      <c r="Y340" s="15"/>
      <c r="AE340" s="41"/>
      <c r="AF340" s="49"/>
      <c r="AH340" s="41"/>
      <c r="AI340" s="45"/>
      <c r="AJ340" s="46"/>
      <c r="AK340" s="47"/>
      <c r="AL340" s="45"/>
      <c r="AM340" s="48"/>
      <c r="AN340" s="47"/>
      <c r="AO340" s="49"/>
    </row>
    <row r="341" spans="1:41" x14ac:dyDescent="0.25">
      <c r="A341" s="5">
        <v>1338</v>
      </c>
      <c r="B341" s="94"/>
      <c r="C341" s="93"/>
      <c r="D341" s="51"/>
      <c r="E341" s="51"/>
      <c r="F341" s="91"/>
      <c r="G341" s="27">
        <f t="shared" si="10"/>
        <v>0</v>
      </c>
      <c r="H341" s="50"/>
      <c r="I341" s="50"/>
      <c r="J341" s="51"/>
      <c r="K341" s="61"/>
      <c r="L341" s="32"/>
      <c r="M341" s="32"/>
      <c r="N341" s="32"/>
      <c r="O341" s="32"/>
      <c r="P341" s="33"/>
      <c r="Q341" s="34">
        <v>3338</v>
      </c>
      <c r="R341" s="35">
        <v>0</v>
      </c>
      <c r="S341" s="36" t="e">
        <f t="shared" si="11"/>
        <v>#DIV/0!</v>
      </c>
      <c r="T341" s="54"/>
      <c r="U341" s="54"/>
      <c r="V341" s="54"/>
      <c r="W341" s="54"/>
      <c r="Y341" s="15"/>
      <c r="AE341" s="41"/>
      <c r="AF341" s="49"/>
      <c r="AH341" s="41"/>
      <c r="AI341" s="45"/>
      <c r="AJ341" s="46"/>
      <c r="AK341" s="47"/>
      <c r="AL341" s="45"/>
      <c r="AM341" s="48"/>
      <c r="AN341" s="47"/>
      <c r="AO341" s="49"/>
    </row>
    <row r="342" spans="1:41" x14ac:dyDescent="0.25">
      <c r="A342" s="5">
        <v>1339</v>
      </c>
      <c r="B342" s="94"/>
      <c r="C342" s="93"/>
      <c r="D342" s="51"/>
      <c r="E342" s="51"/>
      <c r="F342" s="91"/>
      <c r="G342" s="27">
        <f t="shared" si="10"/>
        <v>0</v>
      </c>
      <c r="H342" s="50"/>
      <c r="I342" s="50"/>
      <c r="J342" s="51"/>
      <c r="K342" s="61"/>
      <c r="L342" s="32"/>
      <c r="M342" s="32"/>
      <c r="N342" s="32"/>
      <c r="O342" s="32"/>
      <c r="P342" s="33"/>
      <c r="Q342" s="34">
        <v>3339</v>
      </c>
      <c r="R342" s="35">
        <v>0</v>
      </c>
      <c r="S342" s="36" t="e">
        <f t="shared" si="11"/>
        <v>#DIV/0!</v>
      </c>
      <c r="T342" s="54"/>
      <c r="U342" s="54"/>
      <c r="V342" s="54"/>
      <c r="W342" s="54"/>
      <c r="Y342" s="15"/>
      <c r="AE342" s="41"/>
      <c r="AF342" s="49"/>
      <c r="AH342" s="41"/>
      <c r="AI342" s="45"/>
      <c r="AJ342" s="46"/>
      <c r="AK342" s="47"/>
      <c r="AL342" s="45"/>
      <c r="AM342" s="48"/>
      <c r="AN342" s="47"/>
      <c r="AO342" s="49"/>
    </row>
    <row r="343" spans="1:41" x14ac:dyDescent="0.25">
      <c r="A343" s="5">
        <v>1340</v>
      </c>
      <c r="B343" s="94"/>
      <c r="C343" s="93"/>
      <c r="D343" s="51"/>
      <c r="E343" s="51"/>
      <c r="F343" s="91"/>
      <c r="G343" s="27">
        <f t="shared" si="10"/>
        <v>0</v>
      </c>
      <c r="H343" s="50"/>
      <c r="I343" s="50"/>
      <c r="J343" s="51"/>
      <c r="K343" s="61"/>
      <c r="L343" s="32"/>
      <c r="M343" s="32"/>
      <c r="N343" s="32"/>
      <c r="O343" s="32"/>
      <c r="P343" s="33"/>
      <c r="Q343" s="34">
        <v>3340</v>
      </c>
      <c r="R343" s="35">
        <v>0</v>
      </c>
      <c r="S343" s="36" t="e">
        <f t="shared" si="11"/>
        <v>#DIV/0!</v>
      </c>
      <c r="T343" s="54"/>
      <c r="U343" s="54"/>
      <c r="V343" s="54"/>
      <c r="W343" s="54"/>
      <c r="Y343" s="15"/>
      <c r="AE343" s="41"/>
      <c r="AF343" s="49"/>
      <c r="AH343" s="41"/>
      <c r="AI343" s="45"/>
      <c r="AJ343" s="46"/>
      <c r="AK343" s="47"/>
      <c r="AL343" s="45"/>
      <c r="AM343" s="48"/>
      <c r="AN343" s="47"/>
      <c r="AO343" s="49"/>
    </row>
    <row r="344" spans="1:41" x14ac:dyDescent="0.25">
      <c r="A344" s="5">
        <v>1341</v>
      </c>
      <c r="B344" s="94"/>
      <c r="C344" s="93"/>
      <c r="D344" s="51"/>
      <c r="E344" s="51"/>
      <c r="F344" s="91"/>
      <c r="G344" s="27">
        <f t="shared" si="10"/>
        <v>0</v>
      </c>
      <c r="H344" s="50"/>
      <c r="I344" s="50"/>
      <c r="J344" s="51"/>
      <c r="K344" s="61"/>
      <c r="L344" s="32"/>
      <c r="M344" s="32"/>
      <c r="N344" s="32"/>
      <c r="O344" s="32"/>
      <c r="P344" s="33"/>
      <c r="Q344" s="34">
        <v>3341</v>
      </c>
      <c r="R344" s="35">
        <v>0</v>
      </c>
      <c r="S344" s="36" t="e">
        <f t="shared" si="11"/>
        <v>#DIV/0!</v>
      </c>
      <c r="T344" s="54"/>
      <c r="U344" s="54"/>
      <c r="V344" s="54"/>
      <c r="W344" s="54"/>
      <c r="Y344" s="15"/>
      <c r="AE344" s="41"/>
      <c r="AF344" s="49"/>
      <c r="AH344" s="41"/>
      <c r="AI344" s="45"/>
      <c r="AJ344" s="46"/>
      <c r="AK344" s="47"/>
      <c r="AL344" s="45"/>
      <c r="AM344" s="48"/>
      <c r="AN344" s="47"/>
      <c r="AO344" s="49"/>
    </row>
    <row r="345" spans="1:41" x14ac:dyDescent="0.25">
      <c r="A345" s="5">
        <v>1342</v>
      </c>
      <c r="B345" s="94"/>
      <c r="C345" s="93"/>
      <c r="D345" s="51"/>
      <c r="E345" s="51"/>
      <c r="F345" s="91"/>
      <c r="G345" s="27">
        <f t="shared" si="10"/>
        <v>0</v>
      </c>
      <c r="H345" s="50"/>
      <c r="I345" s="50"/>
      <c r="J345" s="51"/>
      <c r="K345" s="61"/>
      <c r="L345" s="32"/>
      <c r="M345" s="32"/>
      <c r="N345" s="32"/>
      <c r="O345" s="32"/>
      <c r="P345" s="33"/>
      <c r="Q345" s="34">
        <v>3342</v>
      </c>
      <c r="R345" s="35">
        <v>0</v>
      </c>
      <c r="S345" s="36" t="e">
        <f t="shared" si="11"/>
        <v>#DIV/0!</v>
      </c>
      <c r="T345" s="54"/>
      <c r="U345" s="54"/>
      <c r="V345" s="54"/>
      <c r="W345" s="54"/>
      <c r="Y345" s="15"/>
      <c r="AE345" s="41"/>
      <c r="AF345" s="49"/>
      <c r="AH345" s="41"/>
      <c r="AI345" s="45"/>
      <c r="AJ345" s="46"/>
      <c r="AK345" s="47"/>
      <c r="AL345" s="45"/>
      <c r="AM345" s="48"/>
      <c r="AN345" s="47"/>
      <c r="AO345" s="49"/>
    </row>
    <row r="346" spans="1:41" x14ac:dyDescent="0.25">
      <c r="A346" s="5">
        <v>1343</v>
      </c>
      <c r="B346" s="94"/>
      <c r="C346" s="93"/>
      <c r="D346" s="51"/>
      <c r="E346" s="51"/>
      <c r="F346" s="91"/>
      <c r="G346" s="27">
        <f t="shared" si="10"/>
        <v>0</v>
      </c>
      <c r="H346" s="50"/>
      <c r="I346" s="50"/>
      <c r="J346" s="51"/>
      <c r="K346" s="61"/>
      <c r="L346" s="32"/>
      <c r="M346" s="32"/>
      <c r="N346" s="32"/>
      <c r="O346" s="32"/>
      <c r="P346" s="33"/>
      <c r="Q346" s="34">
        <v>3343</v>
      </c>
      <c r="R346" s="35">
        <v>0</v>
      </c>
      <c r="S346" s="36" t="e">
        <f t="shared" si="11"/>
        <v>#DIV/0!</v>
      </c>
      <c r="T346" s="54"/>
      <c r="U346" s="54"/>
      <c r="V346" s="54"/>
      <c r="W346" s="54"/>
      <c r="Y346" s="15"/>
      <c r="AE346" s="41"/>
      <c r="AF346" s="49"/>
      <c r="AH346" s="41"/>
      <c r="AI346" s="45"/>
      <c r="AJ346" s="46"/>
      <c r="AK346" s="47"/>
      <c r="AL346" s="45"/>
      <c r="AM346" s="48"/>
      <c r="AN346" s="47"/>
      <c r="AO346" s="49"/>
    </row>
    <row r="347" spans="1:41" x14ac:dyDescent="0.25">
      <c r="A347" s="5">
        <v>1344</v>
      </c>
      <c r="B347" s="94"/>
      <c r="C347" s="93"/>
      <c r="D347" s="51"/>
      <c r="E347" s="51"/>
      <c r="F347" s="91"/>
      <c r="G347" s="27">
        <f t="shared" si="10"/>
        <v>0</v>
      </c>
      <c r="H347" s="50"/>
      <c r="I347" s="50"/>
      <c r="J347" s="51"/>
      <c r="K347" s="61"/>
      <c r="L347" s="32"/>
      <c r="M347" s="32"/>
      <c r="N347" s="32"/>
      <c r="O347" s="32"/>
      <c r="P347" s="33"/>
      <c r="Q347" s="34">
        <v>3344</v>
      </c>
      <c r="R347" s="35">
        <v>0</v>
      </c>
      <c r="S347" s="36" t="e">
        <f t="shared" si="11"/>
        <v>#DIV/0!</v>
      </c>
      <c r="T347" s="54"/>
      <c r="U347" s="54"/>
      <c r="V347" s="54"/>
      <c r="W347" s="54"/>
      <c r="Y347" s="15"/>
      <c r="AE347" s="41"/>
      <c r="AF347" s="49"/>
      <c r="AH347" s="41"/>
      <c r="AI347" s="45"/>
      <c r="AJ347" s="46"/>
      <c r="AK347" s="47"/>
      <c r="AL347" s="45"/>
      <c r="AM347" s="48"/>
      <c r="AN347" s="47"/>
      <c r="AO347" s="49"/>
    </row>
    <row r="348" spans="1:41" x14ac:dyDescent="0.25">
      <c r="A348" s="5">
        <v>1345</v>
      </c>
      <c r="B348" s="94"/>
      <c r="C348" s="93"/>
      <c r="D348" s="51"/>
      <c r="E348" s="51"/>
      <c r="F348" s="91"/>
      <c r="G348" s="27">
        <f t="shared" si="10"/>
        <v>0</v>
      </c>
      <c r="H348" s="50"/>
      <c r="I348" s="50"/>
      <c r="J348" s="51"/>
      <c r="K348" s="61"/>
      <c r="L348" s="32"/>
      <c r="M348" s="32"/>
      <c r="N348" s="32"/>
      <c r="O348" s="32"/>
      <c r="P348" s="33"/>
      <c r="Q348" s="34">
        <v>3345</v>
      </c>
      <c r="R348" s="35">
        <v>0</v>
      </c>
      <c r="S348" s="36" t="e">
        <f t="shared" si="11"/>
        <v>#DIV/0!</v>
      </c>
      <c r="T348" s="54"/>
      <c r="U348" s="54"/>
      <c r="V348" s="54"/>
      <c r="W348" s="54"/>
      <c r="Y348" s="15"/>
      <c r="AE348" s="41"/>
      <c r="AF348" s="49"/>
      <c r="AH348" s="41"/>
      <c r="AI348" s="45"/>
      <c r="AJ348" s="46"/>
      <c r="AK348" s="47"/>
      <c r="AL348" s="45"/>
      <c r="AM348" s="48"/>
      <c r="AN348" s="47"/>
      <c r="AO348" s="49"/>
    </row>
    <row r="349" spans="1:41" x14ac:dyDescent="0.25">
      <c r="A349" s="5">
        <v>1346</v>
      </c>
      <c r="B349" s="94"/>
      <c r="C349" s="93"/>
      <c r="D349" s="51"/>
      <c r="E349" s="51"/>
      <c r="F349" s="91"/>
      <c r="G349" s="27">
        <f t="shared" si="10"/>
        <v>0</v>
      </c>
      <c r="H349" s="50"/>
      <c r="I349" s="50"/>
      <c r="J349" s="51"/>
      <c r="K349" s="61"/>
      <c r="L349" s="32"/>
      <c r="M349" s="32"/>
      <c r="N349" s="32"/>
      <c r="O349" s="32"/>
      <c r="P349" s="33"/>
      <c r="Q349" s="34">
        <v>3346</v>
      </c>
      <c r="R349" s="35">
        <v>0</v>
      </c>
      <c r="S349" s="36" t="e">
        <f t="shared" si="11"/>
        <v>#DIV/0!</v>
      </c>
      <c r="T349" s="54"/>
      <c r="U349" s="54"/>
      <c r="V349" s="54"/>
      <c r="W349" s="54"/>
      <c r="Y349" s="15"/>
      <c r="AE349" s="41"/>
      <c r="AF349" s="49"/>
      <c r="AH349" s="41"/>
      <c r="AI349" s="45"/>
      <c r="AJ349" s="46"/>
      <c r="AK349" s="47"/>
      <c r="AL349" s="45"/>
      <c r="AM349" s="48"/>
      <c r="AN349" s="47"/>
      <c r="AO349" s="49"/>
    </row>
    <row r="350" spans="1:41" x14ac:dyDescent="0.25">
      <c r="A350" s="5">
        <v>1347</v>
      </c>
      <c r="B350" s="94"/>
      <c r="C350" s="93"/>
      <c r="D350" s="51"/>
      <c r="E350" s="51"/>
      <c r="F350" s="91"/>
      <c r="G350" s="27">
        <f t="shared" si="10"/>
        <v>0</v>
      </c>
      <c r="H350" s="50"/>
      <c r="I350" s="50"/>
      <c r="J350" s="51"/>
      <c r="K350" s="61"/>
      <c r="L350" s="32"/>
      <c r="M350" s="32"/>
      <c r="N350" s="32"/>
      <c r="O350" s="32"/>
      <c r="P350" s="33"/>
      <c r="Q350" s="34">
        <v>3347</v>
      </c>
      <c r="R350" s="35">
        <v>0</v>
      </c>
      <c r="S350" s="36" t="e">
        <f t="shared" si="11"/>
        <v>#DIV/0!</v>
      </c>
      <c r="T350" s="54"/>
      <c r="U350" s="54"/>
      <c r="V350" s="54"/>
      <c r="W350" s="54"/>
      <c r="Y350" s="15"/>
      <c r="AE350" s="41"/>
      <c r="AF350" s="49"/>
      <c r="AH350" s="41"/>
      <c r="AI350" s="45"/>
      <c r="AJ350" s="46"/>
      <c r="AK350" s="47"/>
      <c r="AL350" s="45"/>
      <c r="AM350" s="48"/>
      <c r="AN350" s="47"/>
      <c r="AO350" s="49"/>
    </row>
    <row r="351" spans="1:41" x14ac:dyDescent="0.25">
      <c r="A351" s="5">
        <v>1348</v>
      </c>
      <c r="B351" s="94"/>
      <c r="C351" s="93"/>
      <c r="D351" s="51"/>
      <c r="E351" s="51"/>
      <c r="F351" s="91"/>
      <c r="G351" s="27">
        <f t="shared" si="10"/>
        <v>0</v>
      </c>
      <c r="H351" s="50"/>
      <c r="I351" s="50"/>
      <c r="J351" s="51"/>
      <c r="K351" s="61"/>
      <c r="L351" s="32"/>
      <c r="M351" s="32"/>
      <c r="N351" s="32"/>
      <c r="O351" s="32"/>
      <c r="P351" s="33"/>
      <c r="Q351" s="34">
        <v>3348</v>
      </c>
      <c r="R351" s="35">
        <v>0</v>
      </c>
      <c r="S351" s="36" t="e">
        <f t="shared" si="11"/>
        <v>#DIV/0!</v>
      </c>
      <c r="T351" s="54"/>
      <c r="U351" s="54"/>
      <c r="V351" s="54"/>
      <c r="W351" s="54"/>
      <c r="Y351" s="15"/>
      <c r="AE351" s="41"/>
      <c r="AF351" s="49"/>
      <c r="AH351" s="41"/>
      <c r="AI351" s="45"/>
      <c r="AJ351" s="46"/>
      <c r="AK351" s="47"/>
      <c r="AL351" s="45"/>
      <c r="AM351" s="48"/>
      <c r="AN351" s="47"/>
      <c r="AO351" s="49"/>
    </row>
    <row r="352" spans="1:41" x14ac:dyDescent="0.25">
      <c r="A352" s="5">
        <v>1349</v>
      </c>
      <c r="B352" s="94"/>
      <c r="C352" s="93"/>
      <c r="D352" s="51"/>
      <c r="E352" s="51"/>
      <c r="F352" s="91"/>
      <c r="G352" s="27">
        <f t="shared" si="10"/>
        <v>0</v>
      </c>
      <c r="H352" s="50"/>
      <c r="I352" s="50"/>
      <c r="J352" s="51"/>
      <c r="K352" s="61"/>
      <c r="L352" s="32"/>
      <c r="M352" s="32"/>
      <c r="N352" s="32"/>
      <c r="O352" s="32"/>
      <c r="P352" s="33"/>
      <c r="Q352" s="34">
        <v>3349</v>
      </c>
      <c r="R352" s="35">
        <v>0</v>
      </c>
      <c r="S352" s="36" t="e">
        <f t="shared" si="11"/>
        <v>#DIV/0!</v>
      </c>
      <c r="T352" s="54"/>
      <c r="U352" s="54"/>
      <c r="V352" s="54"/>
      <c r="W352" s="54"/>
      <c r="Y352" s="15"/>
      <c r="AE352" s="41"/>
      <c r="AF352" s="49"/>
      <c r="AH352" s="41"/>
      <c r="AI352" s="45"/>
      <c r="AJ352" s="46"/>
      <c r="AK352" s="47"/>
      <c r="AL352" s="45"/>
      <c r="AM352" s="48"/>
      <c r="AN352" s="47"/>
      <c r="AO352" s="49"/>
    </row>
    <row r="353" spans="1:41" x14ac:dyDescent="0.25">
      <c r="A353" s="5">
        <v>1350</v>
      </c>
      <c r="B353" s="94"/>
      <c r="C353" s="93"/>
      <c r="D353" s="51"/>
      <c r="E353" s="51"/>
      <c r="F353" s="91"/>
      <c r="G353" s="27">
        <f t="shared" si="10"/>
        <v>0</v>
      </c>
      <c r="H353" s="50"/>
      <c r="I353" s="50"/>
      <c r="J353" s="51"/>
      <c r="K353" s="61"/>
      <c r="L353" s="32"/>
      <c r="M353" s="32"/>
      <c r="N353" s="32"/>
      <c r="O353" s="32"/>
      <c r="P353" s="33"/>
      <c r="Q353" s="34">
        <v>3350</v>
      </c>
      <c r="R353" s="35">
        <v>0</v>
      </c>
      <c r="S353" s="36" t="e">
        <f t="shared" si="11"/>
        <v>#DIV/0!</v>
      </c>
      <c r="T353" s="54"/>
      <c r="U353" s="54"/>
      <c r="V353" s="54"/>
      <c r="W353" s="54"/>
      <c r="Y353" s="15"/>
      <c r="AE353" s="41"/>
      <c r="AF353" s="49"/>
      <c r="AH353" s="41"/>
      <c r="AI353" s="45"/>
      <c r="AJ353" s="46"/>
      <c r="AK353" s="47"/>
      <c r="AL353" s="45"/>
      <c r="AM353" s="48"/>
      <c r="AN353" s="47"/>
      <c r="AO353" s="49"/>
    </row>
    <row r="354" spans="1:41" x14ac:dyDescent="0.25">
      <c r="A354" s="5">
        <v>1351</v>
      </c>
      <c r="B354" s="94"/>
      <c r="C354" s="93"/>
      <c r="D354" s="51"/>
      <c r="E354" s="51"/>
      <c r="F354" s="91"/>
      <c r="G354" s="27">
        <f t="shared" si="10"/>
        <v>0</v>
      </c>
      <c r="H354" s="50"/>
      <c r="I354" s="50"/>
      <c r="J354" s="51"/>
      <c r="K354" s="61"/>
      <c r="L354" s="32"/>
      <c r="M354" s="32"/>
      <c r="N354" s="32"/>
      <c r="O354" s="32"/>
      <c r="P354" s="33"/>
      <c r="Q354" s="34">
        <v>3351</v>
      </c>
      <c r="R354" s="35">
        <v>0</v>
      </c>
      <c r="S354" s="36" t="e">
        <f t="shared" si="11"/>
        <v>#DIV/0!</v>
      </c>
      <c r="T354" s="54"/>
      <c r="U354" s="54"/>
      <c r="V354" s="54"/>
      <c r="W354" s="54"/>
      <c r="Y354" s="15"/>
      <c r="AE354" s="41"/>
      <c r="AF354" s="49"/>
      <c r="AH354" s="41"/>
      <c r="AI354" s="45"/>
      <c r="AJ354" s="46"/>
      <c r="AK354" s="47"/>
      <c r="AL354" s="45"/>
      <c r="AM354" s="48"/>
      <c r="AN354" s="47"/>
      <c r="AO354" s="49"/>
    </row>
    <row r="355" spans="1:41" x14ac:dyDescent="0.25">
      <c r="A355" s="5">
        <v>1352</v>
      </c>
      <c r="B355" s="94"/>
      <c r="C355" s="93"/>
      <c r="D355" s="51"/>
      <c r="E355" s="51"/>
      <c r="F355" s="91"/>
      <c r="G355" s="27">
        <f t="shared" si="10"/>
        <v>0</v>
      </c>
      <c r="H355" s="50"/>
      <c r="I355" s="50"/>
      <c r="J355" s="51"/>
      <c r="K355" s="61"/>
      <c r="L355" s="32"/>
      <c r="M355" s="32"/>
      <c r="N355" s="32"/>
      <c r="O355" s="32"/>
      <c r="P355" s="33"/>
      <c r="Q355" s="34">
        <v>3352</v>
      </c>
      <c r="R355" s="35">
        <v>0</v>
      </c>
      <c r="S355" s="36" t="e">
        <f t="shared" si="11"/>
        <v>#DIV/0!</v>
      </c>
      <c r="T355" s="54"/>
      <c r="U355" s="54"/>
      <c r="V355" s="54"/>
      <c r="W355" s="54"/>
      <c r="Y355" s="15"/>
      <c r="AE355" s="41"/>
      <c r="AF355" s="49"/>
      <c r="AH355" s="41"/>
      <c r="AI355" s="45"/>
      <c r="AJ355" s="46"/>
      <c r="AK355" s="47"/>
      <c r="AL355" s="45"/>
      <c r="AM355" s="48"/>
      <c r="AN355" s="47"/>
      <c r="AO355" s="49"/>
    </row>
    <row r="356" spans="1:41" x14ac:dyDescent="0.25">
      <c r="A356" s="5">
        <v>1353</v>
      </c>
      <c r="B356" s="94"/>
      <c r="C356" s="93"/>
      <c r="D356" s="51"/>
      <c r="E356" s="51"/>
      <c r="F356" s="91"/>
      <c r="G356" s="27">
        <f t="shared" si="10"/>
        <v>0</v>
      </c>
      <c r="H356" s="50"/>
      <c r="I356" s="50"/>
      <c r="J356" s="51"/>
      <c r="K356" s="61"/>
      <c r="L356" s="32"/>
      <c r="M356" s="32"/>
      <c r="N356" s="32"/>
      <c r="O356" s="32"/>
      <c r="P356" s="33"/>
      <c r="Q356" s="34">
        <v>3353</v>
      </c>
      <c r="R356" s="35">
        <v>0</v>
      </c>
      <c r="S356" s="36" t="e">
        <f t="shared" si="11"/>
        <v>#DIV/0!</v>
      </c>
      <c r="T356" s="54"/>
      <c r="U356" s="54"/>
      <c r="V356" s="54"/>
      <c r="W356" s="54"/>
      <c r="Y356" s="15"/>
      <c r="AE356" s="41"/>
      <c r="AF356" s="49"/>
      <c r="AH356" s="41"/>
      <c r="AI356" s="45"/>
      <c r="AJ356" s="46"/>
      <c r="AK356" s="47"/>
      <c r="AL356" s="45"/>
      <c r="AM356" s="48"/>
      <c r="AN356" s="47"/>
      <c r="AO356" s="49"/>
    </row>
    <row r="357" spans="1:41" x14ac:dyDescent="0.25">
      <c r="A357" s="5">
        <v>1354</v>
      </c>
      <c r="B357" s="94"/>
      <c r="C357" s="93"/>
      <c r="D357" s="51"/>
      <c r="E357" s="51"/>
      <c r="F357" s="91"/>
      <c r="G357" s="27">
        <f t="shared" si="10"/>
        <v>0</v>
      </c>
      <c r="H357" s="50"/>
      <c r="I357" s="50"/>
      <c r="J357" s="51"/>
      <c r="K357" s="61"/>
      <c r="L357" s="32"/>
      <c r="M357" s="32"/>
      <c r="N357" s="32"/>
      <c r="O357" s="32"/>
      <c r="P357" s="33"/>
      <c r="Q357" s="34">
        <v>3354</v>
      </c>
      <c r="R357" s="35">
        <v>0</v>
      </c>
      <c r="S357" s="36" t="e">
        <f t="shared" si="11"/>
        <v>#DIV/0!</v>
      </c>
      <c r="T357" s="54"/>
      <c r="U357" s="54"/>
      <c r="V357" s="54"/>
      <c r="W357" s="54"/>
      <c r="Y357" s="15"/>
      <c r="AE357" s="41"/>
      <c r="AF357" s="49"/>
      <c r="AH357" s="41"/>
      <c r="AI357" s="45"/>
      <c r="AJ357" s="46"/>
      <c r="AK357" s="47"/>
      <c r="AL357" s="45"/>
      <c r="AM357" s="48"/>
      <c r="AN357" s="47"/>
      <c r="AO357" s="49"/>
    </row>
    <row r="358" spans="1:41" x14ac:dyDescent="0.25">
      <c r="A358" s="5">
        <v>1355</v>
      </c>
      <c r="B358" s="94"/>
      <c r="C358" s="93"/>
      <c r="D358" s="51"/>
      <c r="E358" s="51"/>
      <c r="F358" s="91"/>
      <c r="G358" s="27">
        <f t="shared" si="10"/>
        <v>0</v>
      </c>
      <c r="H358" s="50"/>
      <c r="I358" s="50"/>
      <c r="J358" s="51"/>
      <c r="K358" s="61"/>
      <c r="L358" s="32"/>
      <c r="M358" s="32"/>
      <c r="N358" s="32"/>
      <c r="O358" s="32"/>
      <c r="P358" s="33"/>
      <c r="Q358" s="34">
        <v>3355</v>
      </c>
      <c r="R358" s="35">
        <v>0</v>
      </c>
      <c r="S358" s="36" t="e">
        <f t="shared" si="11"/>
        <v>#DIV/0!</v>
      </c>
      <c r="T358" s="54"/>
      <c r="U358" s="54"/>
      <c r="V358" s="54"/>
      <c r="W358" s="54"/>
      <c r="Y358" s="15"/>
      <c r="AE358" s="41"/>
      <c r="AF358" s="49"/>
      <c r="AH358" s="41"/>
      <c r="AI358" s="45"/>
      <c r="AJ358" s="46"/>
      <c r="AK358" s="47"/>
      <c r="AL358" s="45"/>
      <c r="AM358" s="48"/>
      <c r="AN358" s="47"/>
      <c r="AO358" s="49"/>
    </row>
    <row r="359" spans="1:41" x14ac:dyDescent="0.25">
      <c r="A359" s="5">
        <v>1356</v>
      </c>
      <c r="B359" s="94"/>
      <c r="C359" s="93"/>
      <c r="D359" s="51"/>
      <c r="E359" s="51"/>
      <c r="F359" s="91"/>
      <c r="G359" s="27">
        <f t="shared" si="10"/>
        <v>0</v>
      </c>
      <c r="H359" s="50"/>
      <c r="I359" s="50"/>
      <c r="J359" s="51"/>
      <c r="K359" s="61"/>
      <c r="L359" s="32"/>
      <c r="M359" s="32"/>
      <c r="N359" s="32"/>
      <c r="O359" s="32"/>
      <c r="P359" s="33"/>
      <c r="Q359" s="34">
        <v>3356</v>
      </c>
      <c r="R359" s="35">
        <v>0</v>
      </c>
      <c r="S359" s="36" t="e">
        <f t="shared" si="11"/>
        <v>#DIV/0!</v>
      </c>
      <c r="T359" s="54"/>
      <c r="U359" s="54"/>
      <c r="V359" s="54"/>
      <c r="W359" s="54"/>
      <c r="Y359" s="15"/>
      <c r="AE359" s="41"/>
      <c r="AF359" s="49"/>
      <c r="AH359" s="41"/>
      <c r="AI359" s="45"/>
      <c r="AJ359" s="46"/>
      <c r="AK359" s="47"/>
      <c r="AL359" s="45"/>
      <c r="AM359" s="48"/>
      <c r="AN359" s="47"/>
      <c r="AO359" s="49"/>
    </row>
    <row r="360" spans="1:41" x14ac:dyDescent="0.25">
      <c r="A360" s="5">
        <v>1357</v>
      </c>
      <c r="B360" s="94"/>
      <c r="C360" s="93"/>
      <c r="D360" s="51"/>
      <c r="E360" s="51"/>
      <c r="F360" s="91"/>
      <c r="G360" s="27">
        <f t="shared" ref="G360:G423" si="12">IFERROR(ROUNDDOWN(H360/I360,0),0)</f>
        <v>0</v>
      </c>
      <c r="H360" s="50"/>
      <c r="I360" s="50"/>
      <c r="J360" s="51"/>
      <c r="K360" s="61"/>
      <c r="L360" s="32"/>
      <c r="M360" s="32"/>
      <c r="N360" s="32"/>
      <c r="O360" s="32"/>
      <c r="P360" s="33"/>
      <c r="Q360" s="34">
        <v>3357</v>
      </c>
      <c r="R360" s="35">
        <v>0</v>
      </c>
      <c r="S360" s="36" t="e">
        <f t="shared" si="11"/>
        <v>#DIV/0!</v>
      </c>
      <c r="T360" s="54"/>
      <c r="U360" s="54"/>
      <c r="V360" s="54"/>
      <c r="W360" s="54"/>
      <c r="Y360" s="15"/>
      <c r="AE360" s="41"/>
      <c r="AF360" s="49"/>
      <c r="AH360" s="41"/>
      <c r="AI360" s="45"/>
      <c r="AJ360" s="46"/>
      <c r="AK360" s="47"/>
      <c r="AL360" s="45"/>
      <c r="AM360" s="48"/>
      <c r="AN360" s="47"/>
      <c r="AO360" s="49"/>
    </row>
    <row r="361" spans="1:41" x14ac:dyDescent="0.25">
      <c r="A361" s="5">
        <v>1358</v>
      </c>
      <c r="B361" s="94"/>
      <c r="C361" s="93"/>
      <c r="D361" s="51"/>
      <c r="E361" s="51"/>
      <c r="F361" s="91"/>
      <c r="G361" s="27">
        <f t="shared" si="12"/>
        <v>0</v>
      </c>
      <c r="H361" s="50"/>
      <c r="I361" s="50"/>
      <c r="J361" s="51"/>
      <c r="K361" s="61"/>
      <c r="L361" s="32"/>
      <c r="M361" s="32"/>
      <c r="N361" s="32"/>
      <c r="O361" s="32"/>
      <c r="P361" s="33"/>
      <c r="Q361" s="34">
        <v>3358</v>
      </c>
      <c r="R361" s="35">
        <v>0</v>
      </c>
      <c r="S361" s="36" t="e">
        <f t="shared" si="11"/>
        <v>#DIV/0!</v>
      </c>
      <c r="T361" s="54"/>
      <c r="U361" s="54"/>
      <c r="V361" s="54"/>
      <c r="W361" s="54"/>
      <c r="Y361" s="15"/>
      <c r="AE361" s="41"/>
      <c r="AF361" s="49"/>
      <c r="AH361" s="41"/>
      <c r="AI361" s="45"/>
      <c r="AJ361" s="46"/>
      <c r="AK361" s="47"/>
      <c r="AL361" s="45"/>
      <c r="AM361" s="48"/>
      <c r="AN361" s="47"/>
      <c r="AO361" s="49"/>
    </row>
    <row r="362" spans="1:41" x14ac:dyDescent="0.25">
      <c r="A362" s="5">
        <v>1359</v>
      </c>
      <c r="B362" s="94"/>
      <c r="C362" s="93"/>
      <c r="D362" s="51"/>
      <c r="E362" s="51"/>
      <c r="F362" s="91"/>
      <c r="G362" s="27">
        <f t="shared" si="12"/>
        <v>0</v>
      </c>
      <c r="H362" s="50"/>
      <c r="I362" s="50"/>
      <c r="J362" s="51"/>
      <c r="K362" s="61"/>
      <c r="L362" s="32"/>
      <c r="M362" s="32"/>
      <c r="N362" s="32"/>
      <c r="O362" s="32"/>
      <c r="P362" s="33"/>
      <c r="Q362" s="34">
        <v>3359</v>
      </c>
      <c r="R362" s="35">
        <v>0</v>
      </c>
      <c r="S362" s="36" t="e">
        <f t="shared" si="11"/>
        <v>#DIV/0!</v>
      </c>
      <c r="T362" s="54"/>
      <c r="U362" s="54"/>
      <c r="V362" s="54"/>
      <c r="W362" s="54"/>
      <c r="Y362" s="15"/>
      <c r="AE362" s="41"/>
      <c r="AF362" s="49"/>
      <c r="AH362" s="41"/>
      <c r="AI362" s="45"/>
      <c r="AJ362" s="46"/>
      <c r="AK362" s="47"/>
      <c r="AL362" s="45"/>
      <c r="AM362" s="48"/>
      <c r="AN362" s="47"/>
      <c r="AO362" s="49"/>
    </row>
    <row r="363" spans="1:41" x14ac:dyDescent="0.25">
      <c r="A363" s="5">
        <v>1360</v>
      </c>
      <c r="B363" s="94"/>
      <c r="C363" s="93"/>
      <c r="D363" s="51"/>
      <c r="E363" s="51"/>
      <c r="F363" s="91"/>
      <c r="G363" s="27">
        <f t="shared" si="12"/>
        <v>0</v>
      </c>
      <c r="H363" s="50"/>
      <c r="I363" s="50"/>
      <c r="J363" s="51"/>
      <c r="K363" s="61"/>
      <c r="L363" s="32"/>
      <c r="M363" s="32"/>
      <c r="N363" s="32"/>
      <c r="O363" s="32"/>
      <c r="P363" s="33"/>
      <c r="Q363" s="34">
        <v>3360</v>
      </c>
      <c r="R363" s="35">
        <v>0</v>
      </c>
      <c r="S363" s="36" t="e">
        <f t="shared" si="11"/>
        <v>#DIV/0!</v>
      </c>
      <c r="T363" s="54"/>
      <c r="U363" s="54"/>
      <c r="V363" s="54"/>
      <c r="W363" s="54"/>
      <c r="Y363" s="15"/>
      <c r="AE363" s="41"/>
      <c r="AF363" s="49"/>
      <c r="AH363" s="41"/>
      <c r="AI363" s="45"/>
      <c r="AJ363" s="46"/>
      <c r="AK363" s="47"/>
      <c r="AL363" s="45"/>
      <c r="AM363" s="48"/>
      <c r="AN363" s="47"/>
      <c r="AO363" s="49"/>
    </row>
    <row r="364" spans="1:41" x14ac:dyDescent="0.25">
      <c r="A364" s="5">
        <v>1361</v>
      </c>
      <c r="B364" s="94"/>
      <c r="C364" s="93"/>
      <c r="D364" s="51"/>
      <c r="E364" s="51"/>
      <c r="F364" s="91"/>
      <c r="G364" s="27">
        <f t="shared" si="12"/>
        <v>0</v>
      </c>
      <c r="H364" s="50"/>
      <c r="I364" s="50"/>
      <c r="J364" s="51"/>
      <c r="K364" s="61"/>
      <c r="L364" s="32"/>
      <c r="M364" s="32"/>
      <c r="N364" s="32"/>
      <c r="O364" s="32"/>
      <c r="P364" s="33"/>
      <c r="Q364" s="34">
        <v>3361</v>
      </c>
      <c r="R364" s="35">
        <v>0</v>
      </c>
      <c r="S364" s="36" t="e">
        <f t="shared" si="11"/>
        <v>#DIV/0!</v>
      </c>
      <c r="T364" s="54"/>
      <c r="U364" s="54"/>
      <c r="V364" s="54"/>
      <c r="W364" s="54"/>
      <c r="Y364" s="15"/>
      <c r="AE364" s="41"/>
      <c r="AF364" s="49"/>
      <c r="AH364" s="41"/>
      <c r="AI364" s="45"/>
      <c r="AJ364" s="46"/>
      <c r="AK364" s="47"/>
      <c r="AL364" s="45"/>
      <c r="AM364" s="48"/>
      <c r="AN364" s="47"/>
      <c r="AO364" s="49"/>
    </row>
    <row r="365" spans="1:41" x14ac:dyDescent="0.25">
      <c r="A365" s="5">
        <v>1362</v>
      </c>
      <c r="B365" s="94"/>
      <c r="C365" s="93"/>
      <c r="D365" s="51"/>
      <c r="E365" s="51"/>
      <c r="F365" s="91"/>
      <c r="G365" s="27">
        <f t="shared" si="12"/>
        <v>0</v>
      </c>
      <c r="H365" s="50"/>
      <c r="I365" s="50"/>
      <c r="J365" s="51"/>
      <c r="K365" s="61"/>
      <c r="L365" s="32"/>
      <c r="M365" s="32"/>
      <c r="N365" s="32"/>
      <c r="O365" s="32"/>
      <c r="P365" s="33"/>
      <c r="Q365" s="34">
        <v>3362</v>
      </c>
      <c r="R365" s="35">
        <v>0</v>
      </c>
      <c r="S365" s="36" t="e">
        <f t="shared" si="11"/>
        <v>#DIV/0!</v>
      </c>
      <c r="T365" s="54"/>
      <c r="U365" s="54"/>
      <c r="V365" s="54"/>
      <c r="W365" s="54"/>
      <c r="Y365" s="15"/>
      <c r="AE365" s="41"/>
      <c r="AF365" s="49"/>
      <c r="AH365" s="41"/>
      <c r="AI365" s="45"/>
      <c r="AJ365" s="46"/>
      <c r="AK365" s="47"/>
      <c r="AL365" s="45"/>
      <c r="AM365" s="48"/>
      <c r="AN365" s="47"/>
      <c r="AO365" s="49"/>
    </row>
    <row r="366" spans="1:41" x14ac:dyDescent="0.25">
      <c r="A366" s="5">
        <v>1363</v>
      </c>
      <c r="B366" s="94"/>
      <c r="C366" s="93"/>
      <c r="D366" s="51"/>
      <c r="E366" s="51"/>
      <c r="F366" s="91"/>
      <c r="G366" s="27">
        <f t="shared" si="12"/>
        <v>0</v>
      </c>
      <c r="H366" s="50"/>
      <c r="I366" s="50"/>
      <c r="J366" s="51"/>
      <c r="K366" s="61"/>
      <c r="L366" s="32"/>
      <c r="M366" s="32"/>
      <c r="N366" s="32"/>
      <c r="O366" s="32"/>
      <c r="P366" s="33"/>
      <c r="Q366" s="34">
        <v>3363</v>
      </c>
      <c r="R366" s="35">
        <v>0</v>
      </c>
      <c r="S366" s="36" t="e">
        <f t="shared" si="11"/>
        <v>#DIV/0!</v>
      </c>
      <c r="T366" s="54"/>
      <c r="U366" s="54"/>
      <c r="V366" s="54"/>
      <c r="W366" s="54"/>
      <c r="Y366" s="15"/>
      <c r="AE366" s="41"/>
      <c r="AF366" s="49"/>
      <c r="AH366" s="41"/>
      <c r="AI366" s="45"/>
      <c r="AJ366" s="46"/>
      <c r="AK366" s="47"/>
      <c r="AL366" s="45"/>
      <c r="AM366" s="48"/>
      <c r="AN366" s="47"/>
      <c r="AO366" s="49"/>
    </row>
    <row r="367" spans="1:41" x14ac:dyDescent="0.25">
      <c r="A367" s="5">
        <v>1364</v>
      </c>
      <c r="B367" s="94"/>
      <c r="C367" s="93"/>
      <c r="D367" s="51"/>
      <c r="E367" s="51"/>
      <c r="F367" s="91"/>
      <c r="G367" s="27">
        <f t="shared" si="12"/>
        <v>0</v>
      </c>
      <c r="H367" s="50"/>
      <c r="I367" s="50"/>
      <c r="J367" s="51"/>
      <c r="K367" s="61"/>
      <c r="L367" s="32"/>
      <c r="M367" s="32"/>
      <c r="N367" s="32"/>
      <c r="O367" s="32"/>
      <c r="P367" s="33"/>
      <c r="Q367" s="34">
        <v>3364</v>
      </c>
      <c r="R367" s="35">
        <v>0</v>
      </c>
      <c r="S367" s="36" t="e">
        <f t="shared" si="11"/>
        <v>#DIV/0!</v>
      </c>
      <c r="T367" s="54"/>
      <c r="U367" s="54"/>
      <c r="V367" s="54"/>
      <c r="W367" s="54"/>
      <c r="Y367" s="15"/>
      <c r="AE367" s="41"/>
      <c r="AF367" s="49"/>
      <c r="AH367" s="41"/>
      <c r="AI367" s="45"/>
      <c r="AJ367" s="46"/>
      <c r="AK367" s="47"/>
      <c r="AL367" s="45"/>
      <c r="AM367" s="48"/>
      <c r="AN367" s="47"/>
      <c r="AO367" s="49"/>
    </row>
    <row r="368" spans="1:41" x14ac:dyDescent="0.25">
      <c r="A368" s="5">
        <v>1365</v>
      </c>
      <c r="B368" s="94"/>
      <c r="C368" s="93"/>
      <c r="D368" s="51"/>
      <c r="E368" s="51"/>
      <c r="F368" s="91"/>
      <c r="G368" s="27">
        <f t="shared" si="12"/>
        <v>0</v>
      </c>
      <c r="H368" s="50"/>
      <c r="I368" s="50"/>
      <c r="J368" s="51"/>
      <c r="K368" s="61"/>
      <c r="L368" s="32"/>
      <c r="M368" s="32"/>
      <c r="N368" s="32"/>
      <c r="O368" s="32"/>
      <c r="P368" s="33"/>
      <c r="Q368" s="34">
        <v>3365</v>
      </c>
      <c r="R368" s="35">
        <v>0</v>
      </c>
      <c r="S368" s="36" t="e">
        <f t="shared" si="11"/>
        <v>#DIV/0!</v>
      </c>
      <c r="T368" s="54"/>
      <c r="U368" s="54"/>
      <c r="V368" s="54"/>
      <c r="W368" s="54"/>
      <c r="Y368" s="15"/>
      <c r="AE368" s="41"/>
      <c r="AF368" s="49"/>
      <c r="AH368" s="41"/>
      <c r="AI368" s="45"/>
      <c r="AJ368" s="46"/>
      <c r="AK368" s="47"/>
      <c r="AL368" s="45"/>
      <c r="AM368" s="48"/>
      <c r="AN368" s="47"/>
      <c r="AO368" s="49"/>
    </row>
    <row r="369" spans="1:41" x14ac:dyDescent="0.25">
      <c r="A369" s="5">
        <v>1366</v>
      </c>
      <c r="B369" s="94"/>
      <c r="C369" s="93"/>
      <c r="D369" s="51"/>
      <c r="E369" s="51"/>
      <c r="F369" s="91"/>
      <c r="G369" s="27">
        <f t="shared" si="12"/>
        <v>0</v>
      </c>
      <c r="H369" s="50"/>
      <c r="I369" s="50"/>
      <c r="J369" s="51"/>
      <c r="K369" s="61"/>
      <c r="L369" s="32"/>
      <c r="M369" s="32"/>
      <c r="N369" s="32"/>
      <c r="O369" s="32"/>
      <c r="P369" s="33"/>
      <c r="Q369" s="34">
        <v>3366</v>
      </c>
      <c r="R369" s="35">
        <v>0</v>
      </c>
      <c r="S369" s="36" t="e">
        <f t="shared" si="11"/>
        <v>#DIV/0!</v>
      </c>
      <c r="T369" s="54"/>
      <c r="U369" s="54"/>
      <c r="V369" s="54"/>
      <c r="W369" s="54"/>
      <c r="Y369" s="15"/>
      <c r="AE369" s="41"/>
      <c r="AF369" s="49"/>
      <c r="AH369" s="41"/>
      <c r="AI369" s="45"/>
      <c r="AJ369" s="46"/>
      <c r="AK369" s="47"/>
      <c r="AL369" s="45"/>
      <c r="AM369" s="48"/>
      <c r="AN369" s="47"/>
      <c r="AO369" s="49"/>
    </row>
    <row r="370" spans="1:41" x14ac:dyDescent="0.25">
      <c r="A370" s="5">
        <v>1367</v>
      </c>
      <c r="B370" s="94"/>
      <c r="C370" s="93"/>
      <c r="D370" s="51"/>
      <c r="E370" s="51"/>
      <c r="F370" s="91"/>
      <c r="G370" s="27">
        <f t="shared" si="12"/>
        <v>0</v>
      </c>
      <c r="H370" s="50"/>
      <c r="I370" s="50"/>
      <c r="J370" s="51"/>
      <c r="K370" s="61"/>
      <c r="L370" s="32"/>
      <c r="M370" s="32"/>
      <c r="N370" s="32"/>
      <c r="O370" s="32"/>
      <c r="P370" s="33"/>
      <c r="Q370" s="34">
        <v>3367</v>
      </c>
      <c r="R370" s="35">
        <v>0</v>
      </c>
      <c r="S370" s="36" t="e">
        <f t="shared" si="11"/>
        <v>#DIV/0!</v>
      </c>
      <c r="T370" s="54"/>
      <c r="U370" s="54"/>
      <c r="V370" s="54"/>
      <c r="W370" s="54"/>
      <c r="Y370" s="15"/>
      <c r="AE370" s="41"/>
      <c r="AF370" s="49"/>
      <c r="AH370" s="41"/>
      <c r="AI370" s="45"/>
      <c r="AJ370" s="46"/>
      <c r="AK370" s="47"/>
      <c r="AL370" s="45"/>
      <c r="AM370" s="48"/>
      <c r="AN370" s="47"/>
      <c r="AO370" s="49"/>
    </row>
    <row r="371" spans="1:41" x14ac:dyDescent="0.25">
      <c r="A371" s="5">
        <v>1368</v>
      </c>
      <c r="B371" s="94"/>
      <c r="C371" s="93"/>
      <c r="D371" s="51"/>
      <c r="E371" s="51"/>
      <c r="F371" s="91"/>
      <c r="G371" s="27">
        <f t="shared" si="12"/>
        <v>0</v>
      </c>
      <c r="H371" s="50"/>
      <c r="I371" s="50"/>
      <c r="J371" s="51"/>
      <c r="K371" s="61"/>
      <c r="L371" s="32"/>
      <c r="M371" s="32"/>
      <c r="N371" s="32"/>
      <c r="O371" s="32"/>
      <c r="P371" s="33"/>
      <c r="Q371" s="34">
        <v>3368</v>
      </c>
      <c r="R371" s="35">
        <v>0</v>
      </c>
      <c r="S371" s="36" t="e">
        <f t="shared" si="11"/>
        <v>#DIV/0!</v>
      </c>
      <c r="T371" s="54"/>
      <c r="U371" s="54"/>
      <c r="V371" s="54"/>
      <c r="W371" s="54"/>
      <c r="Y371" s="15"/>
      <c r="AE371" s="41"/>
      <c r="AF371" s="49"/>
      <c r="AH371" s="41"/>
      <c r="AI371" s="45"/>
      <c r="AJ371" s="46"/>
      <c r="AK371" s="47"/>
      <c r="AL371" s="45"/>
      <c r="AM371" s="48"/>
      <c r="AN371" s="47"/>
      <c r="AO371" s="49"/>
    </row>
    <row r="372" spans="1:41" x14ac:dyDescent="0.25">
      <c r="A372" s="5">
        <v>1369</v>
      </c>
      <c r="B372" s="94"/>
      <c r="C372" s="93"/>
      <c r="D372" s="51"/>
      <c r="E372" s="51"/>
      <c r="F372" s="91"/>
      <c r="G372" s="27">
        <f t="shared" si="12"/>
        <v>0</v>
      </c>
      <c r="H372" s="50"/>
      <c r="I372" s="50"/>
      <c r="J372" s="51"/>
      <c r="K372" s="61"/>
      <c r="L372" s="32"/>
      <c r="M372" s="32"/>
      <c r="N372" s="32"/>
      <c r="O372" s="32"/>
      <c r="P372" s="33"/>
      <c r="Q372" s="34">
        <v>3369</v>
      </c>
      <c r="R372" s="35">
        <v>0</v>
      </c>
      <c r="S372" s="36" t="e">
        <f t="shared" si="11"/>
        <v>#DIV/0!</v>
      </c>
      <c r="T372" s="54"/>
      <c r="U372" s="54"/>
      <c r="V372" s="54"/>
      <c r="W372" s="54"/>
      <c r="Y372" s="15"/>
      <c r="AE372" s="41"/>
      <c r="AF372" s="49"/>
      <c r="AH372" s="41"/>
      <c r="AI372" s="45"/>
      <c r="AJ372" s="46"/>
      <c r="AK372" s="47"/>
      <c r="AL372" s="45"/>
      <c r="AM372" s="48"/>
      <c r="AN372" s="47"/>
      <c r="AO372" s="49"/>
    </row>
    <row r="373" spans="1:41" x14ac:dyDescent="0.25">
      <c r="A373" s="5">
        <v>1370</v>
      </c>
      <c r="B373" s="94"/>
      <c r="C373" s="93"/>
      <c r="D373" s="51"/>
      <c r="E373" s="51"/>
      <c r="F373" s="91"/>
      <c r="G373" s="27">
        <f t="shared" si="12"/>
        <v>0</v>
      </c>
      <c r="H373" s="50"/>
      <c r="I373" s="50"/>
      <c r="J373" s="51"/>
      <c r="K373" s="61"/>
      <c r="L373" s="32"/>
      <c r="M373" s="32"/>
      <c r="N373" s="32"/>
      <c r="O373" s="32"/>
      <c r="P373" s="33"/>
      <c r="Q373" s="34">
        <v>3370</v>
      </c>
      <c r="R373" s="35">
        <v>0</v>
      </c>
      <c r="S373" s="36" t="e">
        <f t="shared" si="11"/>
        <v>#DIV/0!</v>
      </c>
      <c r="T373" s="54"/>
      <c r="U373" s="54"/>
      <c r="V373" s="54"/>
      <c r="W373" s="54"/>
      <c r="Y373" s="15"/>
      <c r="AE373" s="41"/>
      <c r="AF373" s="49"/>
      <c r="AH373" s="41"/>
      <c r="AI373" s="45"/>
      <c r="AJ373" s="46"/>
      <c r="AK373" s="47"/>
      <c r="AL373" s="45"/>
      <c r="AM373" s="48"/>
      <c r="AN373" s="47"/>
      <c r="AO373" s="49"/>
    </row>
    <row r="374" spans="1:41" x14ac:dyDescent="0.25">
      <c r="A374" s="5">
        <v>1371</v>
      </c>
      <c r="B374" s="94"/>
      <c r="C374" s="93"/>
      <c r="D374" s="51"/>
      <c r="E374" s="51"/>
      <c r="F374" s="91"/>
      <c r="G374" s="27">
        <f t="shared" si="12"/>
        <v>0</v>
      </c>
      <c r="H374" s="50"/>
      <c r="I374" s="50"/>
      <c r="J374" s="51"/>
      <c r="K374" s="61"/>
      <c r="L374" s="32"/>
      <c r="M374" s="32"/>
      <c r="N374" s="32"/>
      <c r="O374" s="32"/>
      <c r="P374" s="33"/>
      <c r="Q374" s="34">
        <v>3371</v>
      </c>
      <c r="R374" s="35">
        <v>0</v>
      </c>
      <c r="S374" s="36" t="e">
        <f t="shared" si="11"/>
        <v>#DIV/0!</v>
      </c>
      <c r="T374" s="54"/>
      <c r="U374" s="54"/>
      <c r="V374" s="54"/>
      <c r="W374" s="54"/>
      <c r="Y374" s="15"/>
      <c r="AE374" s="41"/>
      <c r="AF374" s="49"/>
      <c r="AH374" s="41"/>
      <c r="AI374" s="45"/>
      <c r="AJ374" s="46"/>
      <c r="AK374" s="47"/>
      <c r="AL374" s="45"/>
      <c r="AM374" s="48"/>
      <c r="AN374" s="47"/>
      <c r="AO374" s="49"/>
    </row>
    <row r="375" spans="1:41" x14ac:dyDescent="0.25">
      <c r="A375" s="5">
        <v>1372</v>
      </c>
      <c r="B375" s="94"/>
      <c r="C375" s="93"/>
      <c r="D375" s="51"/>
      <c r="E375" s="51"/>
      <c r="F375" s="91"/>
      <c r="G375" s="27">
        <f t="shared" si="12"/>
        <v>0</v>
      </c>
      <c r="H375" s="50"/>
      <c r="I375" s="50"/>
      <c r="J375" s="51"/>
      <c r="K375" s="61"/>
      <c r="L375" s="32"/>
      <c r="M375" s="32"/>
      <c r="N375" s="32"/>
      <c r="O375" s="32"/>
      <c r="P375" s="33"/>
      <c r="Q375" s="34">
        <v>3372</v>
      </c>
      <c r="R375" s="35">
        <v>0</v>
      </c>
      <c r="S375" s="36" t="e">
        <f t="shared" si="11"/>
        <v>#DIV/0!</v>
      </c>
      <c r="T375" s="54"/>
      <c r="U375" s="54"/>
      <c r="V375" s="54"/>
      <c r="W375" s="54"/>
      <c r="Y375" s="15"/>
      <c r="AE375" s="41"/>
      <c r="AF375" s="49"/>
      <c r="AH375" s="41"/>
      <c r="AI375" s="45"/>
      <c r="AJ375" s="46"/>
      <c r="AK375" s="47"/>
      <c r="AL375" s="45"/>
      <c r="AM375" s="48"/>
      <c r="AN375" s="47"/>
      <c r="AO375" s="49"/>
    </row>
    <row r="376" spans="1:41" x14ac:dyDescent="0.25">
      <c r="A376" s="5">
        <v>1373</v>
      </c>
      <c r="B376" s="94"/>
      <c r="C376" s="93"/>
      <c r="D376" s="51"/>
      <c r="E376" s="51"/>
      <c r="F376" s="91"/>
      <c r="G376" s="27">
        <f t="shared" si="12"/>
        <v>0</v>
      </c>
      <c r="H376" s="50"/>
      <c r="I376" s="50"/>
      <c r="J376" s="51"/>
      <c r="K376" s="61"/>
      <c r="L376" s="32"/>
      <c r="M376" s="32"/>
      <c r="N376" s="32"/>
      <c r="O376" s="32"/>
      <c r="P376" s="33"/>
      <c r="Q376" s="34">
        <v>3373</v>
      </c>
      <c r="R376" s="35">
        <v>0</v>
      </c>
      <c r="S376" s="36" t="e">
        <f t="shared" si="11"/>
        <v>#DIV/0!</v>
      </c>
      <c r="T376" s="54"/>
      <c r="U376" s="54"/>
      <c r="V376" s="54"/>
      <c r="W376" s="54"/>
      <c r="Y376" s="15"/>
      <c r="AE376" s="41"/>
      <c r="AF376" s="49"/>
      <c r="AH376" s="41"/>
      <c r="AI376" s="45"/>
      <c r="AJ376" s="46"/>
      <c r="AK376" s="47"/>
      <c r="AL376" s="45"/>
      <c r="AM376" s="48"/>
      <c r="AN376" s="47"/>
      <c r="AO376" s="49"/>
    </row>
    <row r="377" spans="1:41" x14ac:dyDescent="0.25">
      <c r="A377" s="5">
        <v>1374</v>
      </c>
      <c r="B377" s="94"/>
      <c r="C377" s="93"/>
      <c r="D377" s="51"/>
      <c r="E377" s="51"/>
      <c r="F377" s="91"/>
      <c r="G377" s="27">
        <f t="shared" si="12"/>
        <v>0</v>
      </c>
      <c r="H377" s="50"/>
      <c r="I377" s="50"/>
      <c r="J377" s="51"/>
      <c r="K377" s="61"/>
      <c r="L377" s="32"/>
      <c r="M377" s="32"/>
      <c r="N377" s="32"/>
      <c r="O377" s="32"/>
      <c r="P377" s="33"/>
      <c r="Q377" s="34">
        <v>3374</v>
      </c>
      <c r="R377" s="35">
        <v>0</v>
      </c>
      <c r="S377" s="36" t="e">
        <f t="shared" si="11"/>
        <v>#DIV/0!</v>
      </c>
      <c r="T377" s="54"/>
      <c r="U377" s="54"/>
      <c r="V377" s="54"/>
      <c r="W377" s="54"/>
      <c r="Y377" s="15"/>
      <c r="AE377" s="41"/>
      <c r="AF377" s="49"/>
      <c r="AH377" s="41"/>
      <c r="AI377" s="45"/>
      <c r="AJ377" s="46"/>
      <c r="AK377" s="47"/>
      <c r="AL377" s="45"/>
      <c r="AM377" s="48"/>
      <c r="AN377" s="47"/>
      <c r="AO377" s="49"/>
    </row>
    <row r="378" spans="1:41" x14ac:dyDescent="0.25">
      <c r="A378" s="5">
        <v>1375</v>
      </c>
      <c r="B378" s="94"/>
      <c r="C378" s="93"/>
      <c r="D378" s="51"/>
      <c r="E378" s="51"/>
      <c r="F378" s="91"/>
      <c r="G378" s="27">
        <f t="shared" si="12"/>
        <v>0</v>
      </c>
      <c r="H378" s="50"/>
      <c r="I378" s="50"/>
      <c r="J378" s="51"/>
      <c r="K378" s="61"/>
      <c r="L378" s="32"/>
      <c r="M378" s="32"/>
      <c r="N378" s="32"/>
      <c r="O378" s="32"/>
      <c r="P378" s="33"/>
      <c r="Q378" s="34">
        <v>3375</v>
      </c>
      <c r="R378" s="35">
        <v>0</v>
      </c>
      <c r="S378" s="36" t="e">
        <f t="shared" si="11"/>
        <v>#DIV/0!</v>
      </c>
      <c r="T378" s="54"/>
      <c r="U378" s="54"/>
      <c r="V378" s="54"/>
      <c r="W378" s="54"/>
      <c r="Y378" s="15"/>
      <c r="AE378" s="41"/>
      <c r="AF378" s="49"/>
      <c r="AH378" s="41"/>
      <c r="AI378" s="45"/>
      <c r="AJ378" s="46"/>
      <c r="AK378" s="47"/>
      <c r="AL378" s="45"/>
      <c r="AM378" s="48"/>
      <c r="AN378" s="47"/>
      <c r="AO378" s="49"/>
    </row>
    <row r="379" spans="1:41" x14ac:dyDescent="0.25">
      <c r="A379" s="5">
        <v>1376</v>
      </c>
      <c r="B379" s="94"/>
      <c r="C379" s="93"/>
      <c r="D379" s="51"/>
      <c r="E379" s="51"/>
      <c r="F379" s="91"/>
      <c r="G379" s="27">
        <f t="shared" si="12"/>
        <v>0</v>
      </c>
      <c r="H379" s="50"/>
      <c r="I379" s="50"/>
      <c r="J379" s="51"/>
      <c r="K379" s="61"/>
      <c r="L379" s="32"/>
      <c r="M379" s="32"/>
      <c r="N379" s="32"/>
      <c r="O379" s="32"/>
      <c r="P379" s="33"/>
      <c r="Q379" s="34">
        <v>3376</v>
      </c>
      <c r="R379" s="35">
        <v>0</v>
      </c>
      <c r="S379" s="36" t="e">
        <f t="shared" si="11"/>
        <v>#DIV/0!</v>
      </c>
      <c r="T379" s="54"/>
      <c r="U379" s="54"/>
      <c r="V379" s="54"/>
      <c r="W379" s="54"/>
      <c r="Y379" s="15"/>
      <c r="AE379" s="41"/>
      <c r="AF379" s="49"/>
      <c r="AH379" s="41"/>
      <c r="AI379" s="45"/>
      <c r="AJ379" s="46"/>
      <c r="AK379" s="47"/>
      <c r="AL379" s="45"/>
      <c r="AM379" s="48"/>
      <c r="AN379" s="47"/>
      <c r="AO379" s="49"/>
    </row>
    <row r="380" spans="1:41" x14ac:dyDescent="0.25">
      <c r="A380" s="5">
        <v>1377</v>
      </c>
      <c r="B380" s="94"/>
      <c r="C380" s="93"/>
      <c r="D380" s="51"/>
      <c r="E380" s="51"/>
      <c r="F380" s="91"/>
      <c r="G380" s="27">
        <f t="shared" si="12"/>
        <v>0</v>
      </c>
      <c r="H380" s="50"/>
      <c r="I380" s="50"/>
      <c r="J380" s="51"/>
      <c r="K380" s="61"/>
      <c r="L380" s="32"/>
      <c r="M380" s="32"/>
      <c r="N380" s="32"/>
      <c r="O380" s="32"/>
      <c r="P380" s="33"/>
      <c r="Q380" s="34">
        <v>3377</v>
      </c>
      <c r="R380" s="35">
        <v>0</v>
      </c>
      <c r="S380" s="36" t="e">
        <f t="shared" si="11"/>
        <v>#DIV/0!</v>
      </c>
      <c r="T380" s="54"/>
      <c r="U380" s="54"/>
      <c r="V380" s="54"/>
      <c r="W380" s="54"/>
      <c r="Y380" s="15"/>
      <c r="AE380" s="41"/>
      <c r="AF380" s="49"/>
      <c r="AH380" s="41"/>
      <c r="AI380" s="45"/>
      <c r="AJ380" s="46"/>
      <c r="AK380" s="47"/>
      <c r="AL380" s="45"/>
      <c r="AM380" s="48"/>
      <c r="AN380" s="47"/>
      <c r="AO380" s="49"/>
    </row>
    <row r="381" spans="1:41" x14ac:dyDescent="0.25">
      <c r="A381" s="5">
        <v>1378</v>
      </c>
      <c r="B381" s="94"/>
      <c r="C381" s="93"/>
      <c r="D381" s="51"/>
      <c r="E381" s="51"/>
      <c r="F381" s="91"/>
      <c r="G381" s="27">
        <f t="shared" si="12"/>
        <v>0</v>
      </c>
      <c r="H381" s="50"/>
      <c r="I381" s="50"/>
      <c r="J381" s="51"/>
      <c r="K381" s="61"/>
      <c r="L381" s="32"/>
      <c r="M381" s="32"/>
      <c r="N381" s="32"/>
      <c r="O381" s="32"/>
      <c r="P381" s="33"/>
      <c r="Q381" s="34">
        <v>3378</v>
      </c>
      <c r="R381" s="35">
        <v>0</v>
      </c>
      <c r="S381" s="36" t="e">
        <f t="shared" si="11"/>
        <v>#DIV/0!</v>
      </c>
      <c r="T381" s="54"/>
      <c r="U381" s="54"/>
      <c r="V381" s="54"/>
      <c r="W381" s="54"/>
      <c r="Y381" s="15"/>
      <c r="AE381" s="41"/>
      <c r="AF381" s="49"/>
      <c r="AH381" s="41"/>
      <c r="AI381" s="45"/>
      <c r="AJ381" s="46"/>
      <c r="AK381" s="47"/>
      <c r="AL381" s="45"/>
      <c r="AM381" s="48"/>
      <c r="AN381" s="47"/>
      <c r="AO381" s="49"/>
    </row>
    <row r="382" spans="1:41" x14ac:dyDescent="0.25">
      <c r="A382" s="5">
        <v>1379</v>
      </c>
      <c r="B382" s="94"/>
      <c r="C382" s="93"/>
      <c r="D382" s="51"/>
      <c r="E382" s="51"/>
      <c r="F382" s="91"/>
      <c r="G382" s="27">
        <f t="shared" si="12"/>
        <v>0</v>
      </c>
      <c r="H382" s="50"/>
      <c r="I382" s="50"/>
      <c r="J382" s="51"/>
      <c r="K382" s="61"/>
      <c r="L382" s="32"/>
      <c r="M382" s="32"/>
      <c r="N382" s="32"/>
      <c r="O382" s="32"/>
      <c r="P382" s="33"/>
      <c r="Q382" s="34">
        <v>3379</v>
      </c>
      <c r="R382" s="35">
        <v>0</v>
      </c>
      <c r="S382" s="36" t="e">
        <f t="shared" si="11"/>
        <v>#DIV/0!</v>
      </c>
      <c r="T382" s="54"/>
      <c r="U382" s="54"/>
      <c r="V382" s="54"/>
      <c r="W382" s="54"/>
      <c r="Y382" s="15"/>
      <c r="AE382" s="41"/>
      <c r="AF382" s="49"/>
      <c r="AH382" s="41"/>
      <c r="AI382" s="45"/>
      <c r="AJ382" s="46"/>
      <c r="AK382" s="47"/>
      <c r="AL382" s="45"/>
      <c r="AM382" s="48"/>
      <c r="AN382" s="47"/>
      <c r="AO382" s="49"/>
    </row>
    <row r="383" spans="1:41" x14ac:dyDescent="0.25">
      <c r="A383" s="5">
        <v>1380</v>
      </c>
      <c r="B383" s="94"/>
      <c r="C383" s="93"/>
      <c r="D383" s="51"/>
      <c r="E383" s="51"/>
      <c r="F383" s="91"/>
      <c r="G383" s="27">
        <f t="shared" si="12"/>
        <v>0</v>
      </c>
      <c r="H383" s="50"/>
      <c r="I383" s="50"/>
      <c r="J383" s="51"/>
      <c r="K383" s="61"/>
      <c r="L383" s="32"/>
      <c r="M383" s="32"/>
      <c r="N383" s="32"/>
      <c r="O383" s="32"/>
      <c r="P383" s="33"/>
      <c r="Q383" s="34">
        <v>3380</v>
      </c>
      <c r="R383" s="35">
        <v>0</v>
      </c>
      <c r="S383" s="36" t="e">
        <f t="shared" si="11"/>
        <v>#DIV/0!</v>
      </c>
      <c r="T383" s="54"/>
      <c r="U383" s="54"/>
      <c r="V383" s="54"/>
      <c r="W383" s="54"/>
      <c r="Y383" s="15"/>
      <c r="AE383" s="41"/>
      <c r="AF383" s="49"/>
      <c r="AH383" s="41"/>
      <c r="AI383" s="45"/>
      <c r="AJ383" s="46"/>
      <c r="AK383" s="47"/>
      <c r="AL383" s="45"/>
      <c r="AM383" s="48"/>
      <c r="AN383" s="47"/>
      <c r="AO383" s="49"/>
    </row>
    <row r="384" spans="1:41" x14ac:dyDescent="0.25">
      <c r="A384" s="5">
        <v>1381</v>
      </c>
      <c r="B384" s="94"/>
      <c r="C384" s="93"/>
      <c r="D384" s="51"/>
      <c r="E384" s="51"/>
      <c r="F384" s="91"/>
      <c r="G384" s="27">
        <f t="shared" si="12"/>
        <v>0</v>
      </c>
      <c r="H384" s="50"/>
      <c r="I384" s="50"/>
      <c r="J384" s="51"/>
      <c r="K384" s="61"/>
      <c r="L384" s="32"/>
      <c r="M384" s="32"/>
      <c r="N384" s="32"/>
      <c r="O384" s="32"/>
      <c r="P384" s="33"/>
      <c r="Q384" s="34">
        <v>3381</v>
      </c>
      <c r="R384" s="35">
        <v>0</v>
      </c>
      <c r="S384" s="36" t="e">
        <f t="shared" si="11"/>
        <v>#DIV/0!</v>
      </c>
      <c r="T384" s="54"/>
      <c r="U384" s="54"/>
      <c r="V384" s="54"/>
      <c r="W384" s="54"/>
      <c r="Y384" s="15"/>
      <c r="AE384" s="41"/>
      <c r="AF384" s="49"/>
      <c r="AH384" s="41"/>
      <c r="AI384" s="45"/>
      <c r="AJ384" s="46"/>
      <c r="AK384" s="47"/>
      <c r="AL384" s="45"/>
      <c r="AM384" s="48"/>
      <c r="AN384" s="47"/>
      <c r="AO384" s="49"/>
    </row>
    <row r="385" spans="1:41" x14ac:dyDescent="0.25">
      <c r="A385" s="5">
        <v>1382</v>
      </c>
      <c r="B385" s="94"/>
      <c r="C385" s="93"/>
      <c r="D385" s="51"/>
      <c r="E385" s="51"/>
      <c r="F385" s="91"/>
      <c r="G385" s="27">
        <f t="shared" si="12"/>
        <v>0</v>
      </c>
      <c r="H385" s="50"/>
      <c r="I385" s="50"/>
      <c r="J385" s="51"/>
      <c r="K385" s="61"/>
      <c r="L385" s="32"/>
      <c r="M385" s="32"/>
      <c r="N385" s="32"/>
      <c r="O385" s="32"/>
      <c r="P385" s="33"/>
      <c r="Q385" s="34">
        <v>3382</v>
      </c>
      <c r="R385" s="35">
        <v>0</v>
      </c>
      <c r="S385" s="36" t="e">
        <f t="shared" si="11"/>
        <v>#DIV/0!</v>
      </c>
      <c r="T385" s="54"/>
      <c r="U385" s="54"/>
      <c r="V385" s="54"/>
      <c r="W385" s="54"/>
      <c r="Y385" s="15"/>
      <c r="AE385" s="41"/>
      <c r="AF385" s="49"/>
      <c r="AH385" s="41"/>
      <c r="AI385" s="45"/>
      <c r="AJ385" s="46"/>
      <c r="AK385" s="47"/>
      <c r="AL385" s="45"/>
      <c r="AM385" s="48"/>
      <c r="AN385" s="47"/>
      <c r="AO385" s="49"/>
    </row>
    <row r="386" spans="1:41" x14ac:dyDescent="0.25">
      <c r="A386" s="5">
        <v>1383</v>
      </c>
      <c r="B386" s="94"/>
      <c r="C386" s="93"/>
      <c r="D386" s="51"/>
      <c r="E386" s="51"/>
      <c r="F386" s="91"/>
      <c r="G386" s="27">
        <f t="shared" si="12"/>
        <v>0</v>
      </c>
      <c r="H386" s="50"/>
      <c r="I386" s="50"/>
      <c r="J386" s="51"/>
      <c r="K386" s="61"/>
      <c r="L386" s="32"/>
      <c r="M386" s="32"/>
      <c r="N386" s="32"/>
      <c r="O386" s="32"/>
      <c r="P386" s="33"/>
      <c r="Q386" s="34">
        <v>3383</v>
      </c>
      <c r="R386" s="35">
        <v>0</v>
      </c>
      <c r="S386" s="36" t="e">
        <f t="shared" si="11"/>
        <v>#DIV/0!</v>
      </c>
      <c r="T386" s="54"/>
      <c r="U386" s="54"/>
      <c r="V386" s="54"/>
      <c r="W386" s="54"/>
      <c r="Y386" s="15"/>
      <c r="AE386" s="41"/>
      <c r="AF386" s="49"/>
      <c r="AH386" s="41"/>
      <c r="AI386" s="45"/>
      <c r="AJ386" s="46"/>
      <c r="AK386" s="47"/>
      <c r="AL386" s="45"/>
      <c r="AM386" s="48"/>
      <c r="AN386" s="47"/>
      <c r="AO386" s="49"/>
    </row>
    <row r="387" spans="1:41" x14ac:dyDescent="0.25">
      <c r="A387" s="5">
        <v>1384</v>
      </c>
      <c r="B387" s="94"/>
      <c r="C387" s="93"/>
      <c r="D387" s="51"/>
      <c r="E387" s="51"/>
      <c r="F387" s="91"/>
      <c r="G387" s="27">
        <f t="shared" si="12"/>
        <v>0</v>
      </c>
      <c r="H387" s="50"/>
      <c r="I387" s="50"/>
      <c r="J387" s="51"/>
      <c r="K387" s="61"/>
      <c r="L387" s="32"/>
      <c r="M387" s="32"/>
      <c r="N387" s="32"/>
      <c r="O387" s="32"/>
      <c r="P387" s="33"/>
      <c r="Q387" s="34">
        <v>3384</v>
      </c>
      <c r="R387" s="35">
        <v>0</v>
      </c>
      <c r="S387" s="36" t="e">
        <f t="shared" si="11"/>
        <v>#DIV/0!</v>
      </c>
      <c r="T387" s="54"/>
      <c r="U387" s="54"/>
      <c r="V387" s="54"/>
      <c r="W387" s="54"/>
      <c r="Y387" s="15"/>
      <c r="AE387" s="41"/>
      <c r="AF387" s="49"/>
      <c r="AH387" s="41"/>
      <c r="AI387" s="45"/>
      <c r="AJ387" s="46"/>
      <c r="AK387" s="47"/>
      <c r="AL387" s="45"/>
      <c r="AM387" s="48"/>
      <c r="AN387" s="47"/>
      <c r="AO387" s="49"/>
    </row>
    <row r="388" spans="1:41" x14ac:dyDescent="0.25">
      <c r="A388" s="5">
        <v>1385</v>
      </c>
      <c r="B388" s="94"/>
      <c r="C388" s="93"/>
      <c r="D388" s="51"/>
      <c r="E388" s="51"/>
      <c r="F388" s="91"/>
      <c r="G388" s="27">
        <f t="shared" si="12"/>
        <v>0</v>
      </c>
      <c r="H388" s="50"/>
      <c r="I388" s="50"/>
      <c r="J388" s="51"/>
      <c r="K388" s="61"/>
      <c r="L388" s="32"/>
      <c r="M388" s="32"/>
      <c r="N388" s="32"/>
      <c r="O388" s="32"/>
      <c r="P388" s="33"/>
      <c r="Q388" s="34">
        <v>3385</v>
      </c>
      <c r="R388" s="35">
        <v>0</v>
      </c>
      <c r="S388" s="36" t="e">
        <f t="shared" ref="S388:S451" si="13">ROUNDDOWN(T388/U388,0)</f>
        <v>#DIV/0!</v>
      </c>
      <c r="T388" s="54"/>
      <c r="U388" s="54"/>
      <c r="V388" s="54"/>
      <c r="W388" s="54"/>
      <c r="Y388" s="15"/>
      <c r="AE388" s="41"/>
      <c r="AF388" s="49"/>
      <c r="AH388" s="41"/>
      <c r="AI388" s="45"/>
      <c r="AJ388" s="46"/>
      <c r="AK388" s="47"/>
      <c r="AL388" s="45"/>
      <c r="AM388" s="48"/>
      <c r="AN388" s="47"/>
      <c r="AO388" s="49"/>
    </row>
    <row r="389" spans="1:41" x14ac:dyDescent="0.25">
      <c r="A389" s="5">
        <v>1386</v>
      </c>
      <c r="B389" s="94"/>
      <c r="C389" s="93"/>
      <c r="D389" s="51"/>
      <c r="E389" s="51"/>
      <c r="F389" s="91"/>
      <c r="G389" s="27">
        <f t="shared" si="12"/>
        <v>0</v>
      </c>
      <c r="H389" s="50"/>
      <c r="I389" s="50"/>
      <c r="J389" s="51"/>
      <c r="K389" s="61"/>
      <c r="L389" s="32"/>
      <c r="M389" s="32"/>
      <c r="N389" s="32"/>
      <c r="O389" s="32"/>
      <c r="P389" s="33"/>
      <c r="Q389" s="34">
        <v>3386</v>
      </c>
      <c r="R389" s="35">
        <v>0</v>
      </c>
      <c r="S389" s="36" t="e">
        <f t="shared" si="13"/>
        <v>#DIV/0!</v>
      </c>
      <c r="T389" s="54"/>
      <c r="U389" s="54"/>
      <c r="V389" s="54"/>
      <c r="W389" s="54"/>
      <c r="Y389" s="15"/>
      <c r="AE389" s="41"/>
      <c r="AF389" s="49"/>
      <c r="AH389" s="41"/>
      <c r="AI389" s="45"/>
      <c r="AJ389" s="46"/>
      <c r="AK389" s="47"/>
      <c r="AL389" s="45"/>
      <c r="AM389" s="48"/>
      <c r="AN389" s="47"/>
      <c r="AO389" s="49"/>
    </row>
    <row r="390" spans="1:41" x14ac:dyDescent="0.25">
      <c r="A390" s="5">
        <v>1387</v>
      </c>
      <c r="B390" s="94"/>
      <c r="C390" s="93"/>
      <c r="D390" s="51"/>
      <c r="E390" s="51"/>
      <c r="F390" s="91"/>
      <c r="G390" s="27">
        <f t="shared" si="12"/>
        <v>0</v>
      </c>
      <c r="H390" s="50"/>
      <c r="I390" s="50"/>
      <c r="J390" s="51"/>
      <c r="K390" s="61"/>
      <c r="L390" s="32"/>
      <c r="M390" s="32"/>
      <c r="N390" s="32"/>
      <c r="O390" s="32"/>
      <c r="P390" s="33"/>
      <c r="Q390" s="34">
        <v>3387</v>
      </c>
      <c r="R390" s="35">
        <v>0</v>
      </c>
      <c r="S390" s="36" t="e">
        <f t="shared" si="13"/>
        <v>#DIV/0!</v>
      </c>
      <c r="T390" s="54"/>
      <c r="U390" s="54"/>
      <c r="V390" s="54"/>
      <c r="W390" s="54"/>
      <c r="Y390" s="15"/>
      <c r="AE390" s="41"/>
      <c r="AF390" s="49"/>
      <c r="AH390" s="41"/>
      <c r="AI390" s="45"/>
      <c r="AJ390" s="46"/>
      <c r="AK390" s="47"/>
      <c r="AL390" s="45"/>
      <c r="AM390" s="48"/>
      <c r="AN390" s="47"/>
      <c r="AO390" s="49"/>
    </row>
    <row r="391" spans="1:41" x14ac:dyDescent="0.25">
      <c r="A391" s="5">
        <v>1388</v>
      </c>
      <c r="B391" s="94"/>
      <c r="C391" s="93"/>
      <c r="D391" s="51"/>
      <c r="E391" s="51"/>
      <c r="F391" s="91"/>
      <c r="G391" s="27">
        <f t="shared" si="12"/>
        <v>0</v>
      </c>
      <c r="H391" s="50"/>
      <c r="I391" s="50"/>
      <c r="J391" s="51"/>
      <c r="K391" s="61"/>
      <c r="L391" s="32"/>
      <c r="M391" s="32"/>
      <c r="N391" s="32"/>
      <c r="O391" s="32"/>
      <c r="P391" s="33"/>
      <c r="Q391" s="34">
        <v>3388</v>
      </c>
      <c r="R391" s="35">
        <v>0</v>
      </c>
      <c r="S391" s="36" t="e">
        <f t="shared" si="13"/>
        <v>#DIV/0!</v>
      </c>
      <c r="T391" s="54"/>
      <c r="U391" s="54"/>
      <c r="V391" s="54"/>
      <c r="W391" s="54"/>
      <c r="Y391" s="15"/>
      <c r="AE391" s="41"/>
      <c r="AF391" s="49"/>
      <c r="AH391" s="41"/>
      <c r="AI391" s="45"/>
      <c r="AJ391" s="46"/>
      <c r="AK391" s="47"/>
      <c r="AL391" s="45"/>
      <c r="AM391" s="48"/>
      <c r="AN391" s="47"/>
      <c r="AO391" s="49"/>
    </row>
    <row r="392" spans="1:41" x14ac:dyDescent="0.25">
      <c r="A392" s="5">
        <v>1389</v>
      </c>
      <c r="B392" s="94"/>
      <c r="C392" s="93"/>
      <c r="D392" s="51"/>
      <c r="E392" s="51"/>
      <c r="F392" s="91"/>
      <c r="G392" s="27">
        <f t="shared" si="12"/>
        <v>0</v>
      </c>
      <c r="H392" s="50"/>
      <c r="I392" s="50"/>
      <c r="J392" s="51"/>
      <c r="K392" s="61"/>
      <c r="L392" s="32"/>
      <c r="M392" s="32"/>
      <c r="N392" s="32"/>
      <c r="O392" s="32"/>
      <c r="P392" s="33"/>
      <c r="Q392" s="34">
        <v>3389</v>
      </c>
      <c r="R392" s="35">
        <v>0</v>
      </c>
      <c r="S392" s="36" t="e">
        <f t="shared" si="13"/>
        <v>#DIV/0!</v>
      </c>
      <c r="T392" s="54"/>
      <c r="U392" s="54"/>
      <c r="V392" s="54"/>
      <c r="W392" s="54"/>
      <c r="Y392" s="15"/>
      <c r="AE392" s="41"/>
      <c r="AF392" s="49"/>
      <c r="AH392" s="41"/>
      <c r="AI392" s="45"/>
      <c r="AJ392" s="46"/>
      <c r="AK392" s="47"/>
      <c r="AL392" s="45"/>
      <c r="AM392" s="48"/>
      <c r="AN392" s="47"/>
      <c r="AO392" s="49"/>
    </row>
    <row r="393" spans="1:41" x14ac:dyDescent="0.25">
      <c r="A393" s="5">
        <v>1390</v>
      </c>
      <c r="B393" s="94"/>
      <c r="C393" s="93"/>
      <c r="D393" s="51"/>
      <c r="E393" s="51"/>
      <c r="F393" s="91"/>
      <c r="G393" s="27">
        <f t="shared" si="12"/>
        <v>0</v>
      </c>
      <c r="H393" s="50"/>
      <c r="I393" s="50"/>
      <c r="J393" s="51"/>
      <c r="K393" s="61"/>
      <c r="L393" s="32"/>
      <c r="M393" s="32"/>
      <c r="N393" s="32"/>
      <c r="O393" s="32"/>
      <c r="P393" s="33"/>
      <c r="Q393" s="34">
        <v>3390</v>
      </c>
      <c r="R393" s="35">
        <v>0</v>
      </c>
      <c r="S393" s="36" t="e">
        <f t="shared" si="13"/>
        <v>#DIV/0!</v>
      </c>
      <c r="T393" s="54"/>
      <c r="U393" s="54"/>
      <c r="V393" s="54"/>
      <c r="W393" s="54"/>
      <c r="Y393" s="15"/>
      <c r="AE393" s="41"/>
      <c r="AF393" s="49"/>
      <c r="AH393" s="41"/>
      <c r="AI393" s="45"/>
      <c r="AJ393" s="46"/>
      <c r="AK393" s="47"/>
      <c r="AL393" s="45"/>
      <c r="AM393" s="48"/>
      <c r="AN393" s="47"/>
      <c r="AO393" s="49"/>
    </row>
    <row r="394" spans="1:41" x14ac:dyDescent="0.25">
      <c r="A394" s="5">
        <v>1391</v>
      </c>
      <c r="B394" s="94"/>
      <c r="C394" s="93"/>
      <c r="D394" s="51"/>
      <c r="E394" s="51"/>
      <c r="F394" s="91"/>
      <c r="G394" s="27">
        <f t="shared" si="12"/>
        <v>0</v>
      </c>
      <c r="H394" s="50"/>
      <c r="I394" s="50"/>
      <c r="J394" s="51"/>
      <c r="K394" s="61"/>
      <c r="L394" s="32"/>
      <c r="M394" s="32"/>
      <c r="N394" s="32"/>
      <c r="O394" s="32"/>
      <c r="P394" s="33"/>
      <c r="Q394" s="34">
        <v>3391</v>
      </c>
      <c r="R394" s="35">
        <v>0</v>
      </c>
      <c r="S394" s="36" t="e">
        <f t="shared" si="13"/>
        <v>#DIV/0!</v>
      </c>
      <c r="T394" s="54"/>
      <c r="U394" s="54"/>
      <c r="V394" s="54"/>
      <c r="W394" s="54"/>
      <c r="Y394" s="15"/>
      <c r="AE394" s="41"/>
      <c r="AF394" s="49"/>
      <c r="AH394" s="41"/>
      <c r="AI394" s="45"/>
      <c r="AJ394" s="46"/>
      <c r="AK394" s="47"/>
      <c r="AL394" s="45"/>
      <c r="AM394" s="48"/>
      <c r="AN394" s="47"/>
      <c r="AO394" s="49"/>
    </row>
    <row r="395" spans="1:41" x14ac:dyDescent="0.25">
      <c r="A395" s="5">
        <v>1392</v>
      </c>
      <c r="B395" s="94"/>
      <c r="C395" s="93"/>
      <c r="D395" s="51"/>
      <c r="E395" s="51"/>
      <c r="F395" s="91"/>
      <c r="G395" s="27">
        <f t="shared" si="12"/>
        <v>0</v>
      </c>
      <c r="H395" s="50"/>
      <c r="I395" s="50"/>
      <c r="J395" s="51"/>
      <c r="K395" s="61"/>
      <c r="L395" s="32"/>
      <c r="M395" s="32"/>
      <c r="N395" s="32"/>
      <c r="O395" s="32"/>
      <c r="P395" s="33"/>
      <c r="Q395" s="34">
        <v>3392</v>
      </c>
      <c r="R395" s="35">
        <v>0</v>
      </c>
      <c r="S395" s="36" t="e">
        <f t="shared" si="13"/>
        <v>#DIV/0!</v>
      </c>
      <c r="T395" s="54"/>
      <c r="U395" s="54"/>
      <c r="V395" s="54"/>
      <c r="W395" s="54"/>
      <c r="Y395" s="15"/>
      <c r="AE395" s="41"/>
      <c r="AF395" s="49"/>
      <c r="AH395" s="41"/>
      <c r="AI395" s="45"/>
      <c r="AJ395" s="46"/>
      <c r="AK395" s="47"/>
      <c r="AL395" s="45"/>
      <c r="AM395" s="48"/>
      <c r="AN395" s="47"/>
      <c r="AO395" s="49"/>
    </row>
    <row r="396" spans="1:41" x14ac:dyDescent="0.25">
      <c r="A396" s="5">
        <v>1393</v>
      </c>
      <c r="B396" s="94"/>
      <c r="C396" s="93"/>
      <c r="D396" s="51"/>
      <c r="E396" s="51"/>
      <c r="F396" s="91"/>
      <c r="G396" s="27">
        <f t="shared" si="12"/>
        <v>0</v>
      </c>
      <c r="H396" s="50"/>
      <c r="I396" s="50"/>
      <c r="J396" s="51"/>
      <c r="K396" s="61"/>
      <c r="L396" s="32"/>
      <c r="M396" s="32"/>
      <c r="N396" s="32"/>
      <c r="O396" s="32"/>
      <c r="P396" s="33"/>
      <c r="Q396" s="34">
        <v>3393</v>
      </c>
      <c r="R396" s="35">
        <v>0</v>
      </c>
      <c r="S396" s="36" t="e">
        <f t="shared" si="13"/>
        <v>#DIV/0!</v>
      </c>
      <c r="T396" s="54"/>
      <c r="U396" s="54"/>
      <c r="V396" s="54"/>
      <c r="W396" s="54"/>
      <c r="Y396" s="15"/>
      <c r="AE396" s="41"/>
      <c r="AF396" s="49"/>
      <c r="AH396" s="41"/>
      <c r="AI396" s="45"/>
      <c r="AJ396" s="46"/>
      <c r="AK396" s="47"/>
      <c r="AL396" s="45"/>
      <c r="AM396" s="48"/>
      <c r="AN396" s="47"/>
      <c r="AO396" s="49"/>
    </row>
    <row r="397" spans="1:41" x14ac:dyDescent="0.25">
      <c r="A397" s="5">
        <v>1394</v>
      </c>
      <c r="B397" s="94"/>
      <c r="C397" s="93"/>
      <c r="D397" s="51"/>
      <c r="E397" s="51"/>
      <c r="F397" s="91"/>
      <c r="G397" s="27">
        <f t="shared" si="12"/>
        <v>0</v>
      </c>
      <c r="H397" s="50"/>
      <c r="I397" s="50"/>
      <c r="J397" s="51"/>
      <c r="K397" s="61"/>
      <c r="L397" s="32"/>
      <c r="M397" s="32"/>
      <c r="N397" s="32"/>
      <c r="O397" s="32"/>
      <c r="P397" s="33"/>
      <c r="Q397" s="34">
        <v>3394</v>
      </c>
      <c r="R397" s="35">
        <v>0</v>
      </c>
      <c r="S397" s="36" t="e">
        <f t="shared" si="13"/>
        <v>#DIV/0!</v>
      </c>
      <c r="T397" s="54"/>
      <c r="U397" s="54"/>
      <c r="V397" s="54"/>
      <c r="W397" s="54"/>
      <c r="Y397" s="15"/>
      <c r="AE397" s="41"/>
      <c r="AF397" s="49"/>
      <c r="AH397" s="41"/>
      <c r="AI397" s="45"/>
      <c r="AJ397" s="46"/>
      <c r="AK397" s="47"/>
      <c r="AL397" s="45"/>
      <c r="AM397" s="48"/>
      <c r="AN397" s="47"/>
      <c r="AO397" s="49"/>
    </row>
    <row r="398" spans="1:41" x14ac:dyDescent="0.25">
      <c r="A398" s="5">
        <v>1395</v>
      </c>
      <c r="B398" s="94"/>
      <c r="C398" s="93"/>
      <c r="D398" s="51"/>
      <c r="E398" s="51"/>
      <c r="F398" s="91"/>
      <c r="G398" s="27">
        <f t="shared" si="12"/>
        <v>0</v>
      </c>
      <c r="H398" s="50"/>
      <c r="I398" s="50"/>
      <c r="J398" s="51"/>
      <c r="K398" s="61"/>
      <c r="L398" s="32"/>
      <c r="M398" s="32"/>
      <c r="N398" s="32"/>
      <c r="O398" s="32"/>
      <c r="P398" s="33"/>
      <c r="Q398" s="34">
        <v>3395</v>
      </c>
      <c r="R398" s="35">
        <v>0</v>
      </c>
      <c r="S398" s="36" t="e">
        <f t="shared" si="13"/>
        <v>#DIV/0!</v>
      </c>
      <c r="T398" s="54"/>
      <c r="U398" s="54"/>
      <c r="V398" s="54"/>
      <c r="W398" s="54"/>
      <c r="Y398" s="15"/>
      <c r="AE398" s="41"/>
      <c r="AF398" s="49"/>
      <c r="AH398" s="41"/>
      <c r="AI398" s="45"/>
      <c r="AJ398" s="46"/>
      <c r="AK398" s="47"/>
      <c r="AL398" s="45"/>
      <c r="AM398" s="48"/>
      <c r="AN398" s="47"/>
      <c r="AO398" s="49"/>
    </row>
    <row r="399" spans="1:41" x14ac:dyDescent="0.25">
      <c r="A399" s="5">
        <v>1396</v>
      </c>
      <c r="B399" s="94"/>
      <c r="C399" s="93"/>
      <c r="D399" s="51"/>
      <c r="E399" s="51"/>
      <c r="F399" s="91"/>
      <c r="G399" s="27">
        <f t="shared" si="12"/>
        <v>0</v>
      </c>
      <c r="H399" s="50"/>
      <c r="I399" s="50"/>
      <c r="J399" s="51"/>
      <c r="K399" s="61"/>
      <c r="L399" s="32"/>
      <c r="M399" s="32"/>
      <c r="N399" s="32"/>
      <c r="O399" s="32"/>
      <c r="P399" s="33"/>
      <c r="Q399" s="34">
        <v>3396</v>
      </c>
      <c r="R399" s="35">
        <v>0</v>
      </c>
      <c r="S399" s="36" t="e">
        <f t="shared" si="13"/>
        <v>#DIV/0!</v>
      </c>
      <c r="T399" s="54"/>
      <c r="U399" s="54"/>
      <c r="V399" s="54"/>
      <c r="W399" s="54"/>
      <c r="Y399" s="15"/>
      <c r="AE399" s="41"/>
      <c r="AF399" s="49"/>
      <c r="AH399" s="41"/>
      <c r="AI399" s="45"/>
      <c r="AJ399" s="46"/>
      <c r="AK399" s="47"/>
      <c r="AL399" s="45"/>
      <c r="AM399" s="48"/>
      <c r="AN399" s="47"/>
      <c r="AO399" s="49"/>
    </row>
    <row r="400" spans="1:41" x14ac:dyDescent="0.25">
      <c r="A400" s="5">
        <v>1397</v>
      </c>
      <c r="B400" s="94"/>
      <c r="C400" s="93"/>
      <c r="D400" s="51"/>
      <c r="E400" s="51"/>
      <c r="F400" s="91"/>
      <c r="G400" s="27">
        <f t="shared" si="12"/>
        <v>0</v>
      </c>
      <c r="H400" s="50"/>
      <c r="I400" s="50"/>
      <c r="J400" s="51"/>
      <c r="K400" s="61"/>
      <c r="L400" s="32"/>
      <c r="M400" s="32"/>
      <c r="N400" s="32"/>
      <c r="O400" s="32"/>
      <c r="P400" s="33"/>
      <c r="Q400" s="34">
        <v>3397</v>
      </c>
      <c r="R400" s="35">
        <v>0</v>
      </c>
      <c r="S400" s="36" t="e">
        <f t="shared" si="13"/>
        <v>#DIV/0!</v>
      </c>
      <c r="T400" s="54"/>
      <c r="U400" s="54"/>
      <c r="V400" s="54"/>
      <c r="W400" s="54"/>
      <c r="Y400" s="15"/>
      <c r="AE400" s="41"/>
      <c r="AF400" s="49"/>
      <c r="AH400" s="41"/>
      <c r="AI400" s="45"/>
      <c r="AJ400" s="46"/>
      <c r="AK400" s="47"/>
      <c r="AL400" s="45"/>
      <c r="AM400" s="48"/>
      <c r="AN400" s="47"/>
      <c r="AO400" s="49"/>
    </row>
    <row r="401" spans="1:41" x14ac:dyDescent="0.25">
      <c r="A401" s="5">
        <v>1398</v>
      </c>
      <c r="B401" s="94"/>
      <c r="C401" s="93"/>
      <c r="D401" s="51"/>
      <c r="E401" s="51"/>
      <c r="F401" s="91"/>
      <c r="G401" s="27">
        <f t="shared" si="12"/>
        <v>0</v>
      </c>
      <c r="H401" s="50"/>
      <c r="I401" s="50"/>
      <c r="J401" s="51"/>
      <c r="K401" s="61"/>
      <c r="L401" s="32"/>
      <c r="M401" s="32"/>
      <c r="N401" s="32"/>
      <c r="O401" s="32"/>
      <c r="P401" s="33"/>
      <c r="Q401" s="34">
        <v>3398</v>
      </c>
      <c r="R401" s="35">
        <v>0</v>
      </c>
      <c r="S401" s="36" t="e">
        <f t="shared" si="13"/>
        <v>#DIV/0!</v>
      </c>
      <c r="T401" s="54"/>
      <c r="U401" s="54"/>
      <c r="V401" s="54"/>
      <c r="W401" s="54"/>
      <c r="Y401" s="15"/>
      <c r="AE401" s="41"/>
      <c r="AF401" s="49"/>
      <c r="AH401" s="41"/>
      <c r="AI401" s="45"/>
      <c r="AJ401" s="46"/>
      <c r="AK401" s="47"/>
      <c r="AL401" s="45"/>
      <c r="AM401" s="48"/>
      <c r="AN401" s="47"/>
      <c r="AO401" s="49"/>
    </row>
    <row r="402" spans="1:41" x14ac:dyDescent="0.25">
      <c r="A402" s="5">
        <v>1399</v>
      </c>
      <c r="B402" s="94"/>
      <c r="C402" s="93"/>
      <c r="D402" s="51"/>
      <c r="E402" s="51"/>
      <c r="F402" s="91"/>
      <c r="G402" s="27">
        <f t="shared" si="12"/>
        <v>0</v>
      </c>
      <c r="H402" s="50"/>
      <c r="I402" s="50"/>
      <c r="J402" s="51"/>
      <c r="K402" s="61"/>
      <c r="L402" s="32"/>
      <c r="M402" s="32"/>
      <c r="N402" s="32"/>
      <c r="O402" s="32"/>
      <c r="P402" s="33"/>
      <c r="Q402" s="34">
        <v>3399</v>
      </c>
      <c r="R402" s="35">
        <v>0</v>
      </c>
      <c r="S402" s="36" t="e">
        <f t="shared" si="13"/>
        <v>#DIV/0!</v>
      </c>
      <c r="T402" s="54"/>
      <c r="U402" s="54"/>
      <c r="V402" s="54"/>
      <c r="W402" s="54"/>
      <c r="Y402" s="15"/>
      <c r="AE402" s="41"/>
      <c r="AF402" s="49"/>
      <c r="AH402" s="41"/>
      <c r="AI402" s="45"/>
      <c r="AJ402" s="46"/>
      <c r="AK402" s="47"/>
      <c r="AL402" s="45"/>
      <c r="AM402" s="48"/>
      <c r="AN402" s="47"/>
      <c r="AO402" s="49"/>
    </row>
    <row r="403" spans="1:41" x14ac:dyDescent="0.25">
      <c r="A403" s="5">
        <v>1400</v>
      </c>
      <c r="B403" s="94"/>
      <c r="C403" s="93"/>
      <c r="D403" s="51"/>
      <c r="E403" s="51"/>
      <c r="F403" s="91"/>
      <c r="G403" s="27">
        <f t="shared" si="12"/>
        <v>0</v>
      </c>
      <c r="H403" s="50"/>
      <c r="I403" s="50"/>
      <c r="J403" s="51"/>
      <c r="K403" s="61"/>
      <c r="L403" s="32"/>
      <c r="M403" s="32"/>
      <c r="N403" s="32"/>
      <c r="O403" s="32"/>
      <c r="P403" s="33"/>
      <c r="Q403" s="34">
        <v>3400</v>
      </c>
      <c r="R403" s="35">
        <v>0</v>
      </c>
      <c r="S403" s="36" t="e">
        <f t="shared" si="13"/>
        <v>#DIV/0!</v>
      </c>
      <c r="T403" s="54"/>
      <c r="U403" s="54"/>
      <c r="V403" s="54"/>
      <c r="W403" s="54"/>
      <c r="Y403" s="15"/>
      <c r="AE403" s="41"/>
      <c r="AF403" s="49"/>
      <c r="AH403" s="41"/>
      <c r="AI403" s="45"/>
      <c r="AJ403" s="46"/>
      <c r="AK403" s="47"/>
      <c r="AL403" s="45"/>
      <c r="AM403" s="48"/>
      <c r="AN403" s="47"/>
      <c r="AO403" s="49"/>
    </row>
    <row r="404" spans="1:41" x14ac:dyDescent="0.25">
      <c r="A404" s="5">
        <v>1401</v>
      </c>
      <c r="B404" s="94"/>
      <c r="C404" s="93"/>
      <c r="D404" s="51"/>
      <c r="E404" s="51"/>
      <c r="F404" s="91"/>
      <c r="G404" s="27">
        <f t="shared" si="12"/>
        <v>0</v>
      </c>
      <c r="H404" s="50"/>
      <c r="I404" s="50"/>
      <c r="J404" s="51"/>
      <c r="K404" s="61"/>
      <c r="L404" s="32"/>
      <c r="M404" s="32"/>
      <c r="N404" s="32"/>
      <c r="O404" s="32"/>
      <c r="P404" s="33"/>
      <c r="Q404" s="34">
        <v>3401</v>
      </c>
      <c r="R404" s="35">
        <v>0</v>
      </c>
      <c r="S404" s="36" t="e">
        <f t="shared" si="13"/>
        <v>#DIV/0!</v>
      </c>
      <c r="T404" s="54"/>
      <c r="U404" s="54"/>
      <c r="V404" s="54"/>
      <c r="W404" s="54"/>
      <c r="Y404" s="15"/>
      <c r="AE404" s="41"/>
      <c r="AF404" s="49"/>
      <c r="AH404" s="41"/>
      <c r="AI404" s="45"/>
      <c r="AJ404" s="46"/>
      <c r="AK404" s="47"/>
      <c r="AL404" s="45"/>
      <c r="AM404" s="48"/>
      <c r="AN404" s="47"/>
      <c r="AO404" s="49"/>
    </row>
    <row r="405" spans="1:41" x14ac:dyDescent="0.25">
      <c r="A405" s="5">
        <v>1402</v>
      </c>
      <c r="B405" s="94"/>
      <c r="C405" s="93"/>
      <c r="D405" s="51"/>
      <c r="E405" s="51"/>
      <c r="F405" s="91"/>
      <c r="G405" s="27">
        <f t="shared" si="12"/>
        <v>0</v>
      </c>
      <c r="H405" s="50"/>
      <c r="I405" s="50"/>
      <c r="J405" s="51"/>
      <c r="K405" s="61"/>
      <c r="L405" s="32"/>
      <c r="M405" s="32"/>
      <c r="N405" s="32"/>
      <c r="O405" s="32"/>
      <c r="P405" s="33"/>
      <c r="Q405" s="34">
        <v>3402</v>
      </c>
      <c r="R405" s="35">
        <v>0</v>
      </c>
      <c r="S405" s="36" t="e">
        <f t="shared" si="13"/>
        <v>#DIV/0!</v>
      </c>
      <c r="T405" s="54"/>
      <c r="U405" s="54"/>
      <c r="V405" s="54"/>
      <c r="W405" s="54"/>
      <c r="Y405" s="15"/>
      <c r="AE405" s="41"/>
      <c r="AF405" s="49"/>
      <c r="AH405" s="41"/>
      <c r="AI405" s="45"/>
      <c r="AJ405" s="46"/>
      <c r="AK405" s="47"/>
      <c r="AL405" s="45"/>
      <c r="AM405" s="48"/>
      <c r="AN405" s="47"/>
      <c r="AO405" s="49"/>
    </row>
    <row r="406" spans="1:41" x14ac:dyDescent="0.25">
      <c r="A406" s="5">
        <v>1403</v>
      </c>
      <c r="B406" s="94"/>
      <c r="C406" s="93"/>
      <c r="D406" s="51"/>
      <c r="E406" s="51"/>
      <c r="F406" s="91"/>
      <c r="G406" s="27">
        <f t="shared" si="12"/>
        <v>0</v>
      </c>
      <c r="H406" s="50"/>
      <c r="I406" s="50"/>
      <c r="J406" s="51"/>
      <c r="K406" s="61"/>
      <c r="L406" s="32"/>
      <c r="M406" s="32"/>
      <c r="N406" s="32"/>
      <c r="O406" s="32"/>
      <c r="P406" s="33"/>
      <c r="Q406" s="34">
        <v>3403</v>
      </c>
      <c r="R406" s="35">
        <v>0</v>
      </c>
      <c r="S406" s="36" t="e">
        <f t="shared" si="13"/>
        <v>#DIV/0!</v>
      </c>
      <c r="T406" s="54"/>
      <c r="U406" s="54"/>
      <c r="V406" s="54"/>
      <c r="W406" s="54"/>
      <c r="Y406" s="15"/>
      <c r="AE406" s="41"/>
      <c r="AF406" s="49"/>
      <c r="AH406" s="41"/>
      <c r="AI406" s="45"/>
      <c r="AJ406" s="46"/>
      <c r="AK406" s="47"/>
      <c r="AL406" s="45"/>
      <c r="AM406" s="48"/>
      <c r="AN406" s="47"/>
      <c r="AO406" s="49"/>
    </row>
    <row r="407" spans="1:41" x14ac:dyDescent="0.25">
      <c r="A407" s="5">
        <v>1404</v>
      </c>
      <c r="B407" s="94"/>
      <c r="C407" s="93"/>
      <c r="D407" s="51"/>
      <c r="E407" s="51"/>
      <c r="F407" s="91"/>
      <c r="G407" s="27">
        <f t="shared" si="12"/>
        <v>0</v>
      </c>
      <c r="H407" s="50"/>
      <c r="I407" s="50"/>
      <c r="J407" s="51"/>
      <c r="K407" s="61"/>
      <c r="L407" s="32"/>
      <c r="M407" s="32"/>
      <c r="N407" s="32"/>
      <c r="O407" s="32"/>
      <c r="P407" s="33"/>
      <c r="Q407" s="34">
        <v>3404</v>
      </c>
      <c r="R407" s="35">
        <v>0</v>
      </c>
      <c r="S407" s="36" t="e">
        <f t="shared" si="13"/>
        <v>#DIV/0!</v>
      </c>
      <c r="T407" s="54"/>
      <c r="U407" s="54"/>
      <c r="V407" s="54"/>
      <c r="W407" s="54"/>
      <c r="Y407" s="15"/>
      <c r="AE407" s="41"/>
      <c r="AF407" s="49"/>
      <c r="AH407" s="41"/>
      <c r="AI407" s="45"/>
      <c r="AJ407" s="46"/>
      <c r="AK407" s="47"/>
      <c r="AL407" s="45"/>
      <c r="AM407" s="48"/>
      <c r="AN407" s="47"/>
      <c r="AO407" s="49"/>
    </row>
    <row r="408" spans="1:41" x14ac:dyDescent="0.25">
      <c r="A408" s="5">
        <v>1405</v>
      </c>
      <c r="B408" s="94"/>
      <c r="C408" s="93"/>
      <c r="D408" s="51"/>
      <c r="E408" s="51"/>
      <c r="F408" s="91"/>
      <c r="G408" s="27">
        <f t="shared" si="12"/>
        <v>0</v>
      </c>
      <c r="H408" s="50"/>
      <c r="I408" s="50"/>
      <c r="J408" s="51"/>
      <c r="K408" s="61"/>
      <c r="L408" s="32"/>
      <c r="M408" s="32"/>
      <c r="N408" s="32"/>
      <c r="O408" s="32"/>
      <c r="P408" s="33"/>
      <c r="Q408" s="34">
        <v>3405</v>
      </c>
      <c r="R408" s="35">
        <v>0</v>
      </c>
      <c r="S408" s="36" t="e">
        <f t="shared" si="13"/>
        <v>#DIV/0!</v>
      </c>
      <c r="T408" s="54"/>
      <c r="U408" s="54"/>
      <c r="V408" s="54"/>
      <c r="W408" s="54"/>
      <c r="Y408" s="15"/>
      <c r="AE408" s="41"/>
      <c r="AF408" s="49"/>
      <c r="AH408" s="41"/>
      <c r="AI408" s="45"/>
      <c r="AJ408" s="46"/>
      <c r="AK408" s="47"/>
      <c r="AL408" s="45"/>
      <c r="AM408" s="48"/>
      <c r="AN408" s="47"/>
      <c r="AO408" s="49"/>
    </row>
    <row r="409" spans="1:41" x14ac:dyDescent="0.25">
      <c r="A409" s="5">
        <v>1406</v>
      </c>
      <c r="B409" s="94"/>
      <c r="C409" s="93"/>
      <c r="D409" s="51"/>
      <c r="E409" s="51"/>
      <c r="F409" s="91"/>
      <c r="G409" s="27">
        <f t="shared" si="12"/>
        <v>0</v>
      </c>
      <c r="H409" s="50"/>
      <c r="I409" s="50"/>
      <c r="J409" s="51"/>
      <c r="K409" s="61"/>
      <c r="L409" s="32"/>
      <c r="M409" s="32"/>
      <c r="N409" s="32"/>
      <c r="O409" s="32"/>
      <c r="P409" s="33"/>
      <c r="Q409" s="34">
        <v>3406</v>
      </c>
      <c r="R409" s="35">
        <v>0</v>
      </c>
      <c r="S409" s="36" t="e">
        <f t="shared" si="13"/>
        <v>#DIV/0!</v>
      </c>
      <c r="T409" s="54"/>
      <c r="U409" s="54"/>
      <c r="V409" s="54"/>
      <c r="W409" s="54"/>
      <c r="Y409" s="15"/>
      <c r="AE409" s="41"/>
      <c r="AF409" s="49"/>
      <c r="AH409" s="41"/>
      <c r="AI409" s="45"/>
      <c r="AJ409" s="46"/>
      <c r="AK409" s="47"/>
      <c r="AL409" s="45"/>
      <c r="AM409" s="48"/>
      <c r="AN409" s="47"/>
      <c r="AO409" s="49"/>
    </row>
    <row r="410" spans="1:41" x14ac:dyDescent="0.25">
      <c r="A410" s="5">
        <v>1407</v>
      </c>
      <c r="B410" s="94"/>
      <c r="C410" s="93"/>
      <c r="D410" s="51"/>
      <c r="E410" s="51"/>
      <c r="F410" s="91"/>
      <c r="G410" s="27">
        <f t="shared" si="12"/>
        <v>0</v>
      </c>
      <c r="H410" s="50"/>
      <c r="I410" s="50"/>
      <c r="J410" s="51"/>
      <c r="K410" s="61"/>
      <c r="L410" s="32"/>
      <c r="M410" s="32"/>
      <c r="N410" s="32"/>
      <c r="O410" s="32"/>
      <c r="P410" s="33"/>
      <c r="Q410" s="34">
        <v>3407</v>
      </c>
      <c r="R410" s="35">
        <v>0</v>
      </c>
      <c r="S410" s="36" t="e">
        <f t="shared" si="13"/>
        <v>#DIV/0!</v>
      </c>
      <c r="T410" s="54"/>
      <c r="U410" s="54"/>
      <c r="V410" s="54"/>
      <c r="W410" s="54"/>
      <c r="Y410" s="15"/>
      <c r="AE410" s="41"/>
      <c r="AF410" s="49"/>
      <c r="AH410" s="41"/>
      <c r="AI410" s="45"/>
      <c r="AJ410" s="46"/>
      <c r="AK410" s="47"/>
      <c r="AL410" s="45"/>
      <c r="AM410" s="48"/>
      <c r="AN410" s="47"/>
      <c r="AO410" s="49"/>
    </row>
    <row r="411" spans="1:41" x14ac:dyDescent="0.25">
      <c r="A411" s="5">
        <v>1408</v>
      </c>
      <c r="B411" s="94"/>
      <c r="C411" s="93"/>
      <c r="D411" s="51"/>
      <c r="E411" s="51"/>
      <c r="F411" s="91"/>
      <c r="G411" s="27">
        <f t="shared" si="12"/>
        <v>0</v>
      </c>
      <c r="H411" s="50"/>
      <c r="I411" s="50"/>
      <c r="J411" s="51"/>
      <c r="K411" s="61"/>
      <c r="L411" s="32"/>
      <c r="M411" s="32"/>
      <c r="N411" s="32"/>
      <c r="O411" s="32"/>
      <c r="P411" s="33"/>
      <c r="Q411" s="34">
        <v>3408</v>
      </c>
      <c r="R411" s="35">
        <v>0</v>
      </c>
      <c r="S411" s="36" t="e">
        <f t="shared" si="13"/>
        <v>#DIV/0!</v>
      </c>
      <c r="T411" s="54"/>
      <c r="U411" s="54"/>
      <c r="V411" s="54"/>
      <c r="W411" s="54"/>
      <c r="Y411" s="15"/>
      <c r="AE411" s="41"/>
      <c r="AF411" s="49"/>
      <c r="AH411" s="41"/>
      <c r="AI411" s="45"/>
      <c r="AJ411" s="46"/>
      <c r="AK411" s="47"/>
      <c r="AL411" s="45"/>
      <c r="AM411" s="48"/>
      <c r="AN411" s="47"/>
      <c r="AO411" s="49"/>
    </row>
    <row r="412" spans="1:41" x14ac:dyDescent="0.25">
      <c r="A412" s="5">
        <v>1409</v>
      </c>
      <c r="B412" s="94"/>
      <c r="C412" s="93"/>
      <c r="D412" s="51"/>
      <c r="E412" s="51"/>
      <c r="F412" s="91"/>
      <c r="G412" s="27">
        <f t="shared" si="12"/>
        <v>0</v>
      </c>
      <c r="H412" s="50"/>
      <c r="I412" s="50"/>
      <c r="J412" s="51"/>
      <c r="K412" s="61"/>
      <c r="L412" s="32"/>
      <c r="M412" s="32"/>
      <c r="N412" s="32"/>
      <c r="O412" s="32"/>
      <c r="P412" s="33"/>
      <c r="Q412" s="34">
        <v>3409</v>
      </c>
      <c r="R412" s="35">
        <v>0</v>
      </c>
      <c r="S412" s="36" t="e">
        <f t="shared" si="13"/>
        <v>#DIV/0!</v>
      </c>
      <c r="T412" s="54"/>
      <c r="U412" s="54"/>
      <c r="V412" s="54"/>
      <c r="W412" s="54"/>
      <c r="Y412" s="15"/>
      <c r="AE412" s="41"/>
      <c r="AF412" s="49"/>
      <c r="AH412" s="41"/>
      <c r="AI412" s="45"/>
      <c r="AJ412" s="46"/>
      <c r="AK412" s="47"/>
      <c r="AL412" s="45"/>
      <c r="AM412" s="48"/>
      <c r="AN412" s="47"/>
      <c r="AO412" s="49"/>
    </row>
    <row r="413" spans="1:41" x14ac:dyDescent="0.25">
      <c r="A413" s="5">
        <v>1410</v>
      </c>
      <c r="B413" s="94"/>
      <c r="C413" s="93"/>
      <c r="D413" s="51"/>
      <c r="E413" s="51"/>
      <c r="F413" s="91"/>
      <c r="G413" s="27">
        <f t="shared" si="12"/>
        <v>0</v>
      </c>
      <c r="H413" s="50"/>
      <c r="I413" s="50"/>
      <c r="J413" s="51"/>
      <c r="K413" s="61"/>
      <c r="L413" s="32"/>
      <c r="M413" s="32"/>
      <c r="N413" s="32"/>
      <c r="O413" s="32"/>
      <c r="P413" s="33"/>
      <c r="Q413" s="34">
        <v>3410</v>
      </c>
      <c r="R413" s="35">
        <v>0</v>
      </c>
      <c r="S413" s="36" t="e">
        <f t="shared" si="13"/>
        <v>#DIV/0!</v>
      </c>
      <c r="T413" s="54"/>
      <c r="U413" s="54"/>
      <c r="V413" s="54"/>
      <c r="W413" s="54"/>
      <c r="Y413" s="15"/>
      <c r="AE413" s="41"/>
      <c r="AF413" s="49"/>
      <c r="AH413" s="41"/>
      <c r="AI413" s="45"/>
      <c r="AJ413" s="46"/>
      <c r="AK413" s="47"/>
      <c r="AL413" s="45"/>
      <c r="AM413" s="48"/>
      <c r="AN413" s="47"/>
      <c r="AO413" s="49"/>
    </row>
    <row r="414" spans="1:41" x14ac:dyDescent="0.25">
      <c r="A414" s="5">
        <v>1411</v>
      </c>
      <c r="B414" s="94"/>
      <c r="C414" s="93"/>
      <c r="D414" s="51"/>
      <c r="E414" s="51"/>
      <c r="F414" s="91"/>
      <c r="G414" s="27">
        <f t="shared" si="12"/>
        <v>0</v>
      </c>
      <c r="H414" s="50"/>
      <c r="I414" s="50"/>
      <c r="J414" s="51"/>
      <c r="K414" s="61"/>
      <c r="L414" s="32"/>
      <c r="M414" s="32"/>
      <c r="N414" s="32"/>
      <c r="O414" s="32"/>
      <c r="P414" s="33"/>
      <c r="Q414" s="34">
        <v>3411</v>
      </c>
      <c r="R414" s="35">
        <v>0</v>
      </c>
      <c r="S414" s="36" t="e">
        <f t="shared" si="13"/>
        <v>#DIV/0!</v>
      </c>
      <c r="T414" s="54"/>
      <c r="U414" s="54"/>
      <c r="V414" s="54"/>
      <c r="W414" s="54"/>
      <c r="Y414" s="15"/>
      <c r="AE414" s="41"/>
      <c r="AF414" s="49"/>
      <c r="AH414" s="41"/>
      <c r="AI414" s="45"/>
      <c r="AJ414" s="46"/>
      <c r="AK414" s="47"/>
      <c r="AL414" s="45"/>
      <c r="AM414" s="48"/>
      <c r="AN414" s="47"/>
      <c r="AO414" s="49"/>
    </row>
    <row r="415" spans="1:41" x14ac:dyDescent="0.25">
      <c r="A415" s="5">
        <v>1412</v>
      </c>
      <c r="B415" s="94"/>
      <c r="C415" s="93"/>
      <c r="D415" s="51"/>
      <c r="E415" s="51"/>
      <c r="F415" s="91"/>
      <c r="G415" s="27">
        <f t="shared" si="12"/>
        <v>0</v>
      </c>
      <c r="H415" s="50"/>
      <c r="I415" s="50"/>
      <c r="J415" s="51"/>
      <c r="K415" s="61"/>
      <c r="L415" s="32"/>
      <c r="M415" s="32"/>
      <c r="N415" s="32"/>
      <c r="O415" s="32"/>
      <c r="P415" s="33"/>
      <c r="Q415" s="34">
        <v>3412</v>
      </c>
      <c r="R415" s="35">
        <v>0</v>
      </c>
      <c r="S415" s="36" t="e">
        <f t="shared" si="13"/>
        <v>#DIV/0!</v>
      </c>
      <c r="T415" s="54"/>
      <c r="U415" s="54"/>
      <c r="V415" s="54"/>
      <c r="W415" s="54"/>
      <c r="Y415" s="15"/>
      <c r="AE415" s="41"/>
      <c r="AF415" s="49"/>
      <c r="AH415" s="41"/>
      <c r="AI415" s="45"/>
      <c r="AJ415" s="46"/>
      <c r="AK415" s="47"/>
      <c r="AL415" s="45"/>
      <c r="AM415" s="48"/>
      <c r="AN415" s="47"/>
      <c r="AO415" s="49"/>
    </row>
    <row r="416" spans="1:41" x14ac:dyDescent="0.25">
      <c r="A416" s="5">
        <v>1413</v>
      </c>
      <c r="B416" s="94"/>
      <c r="C416" s="93"/>
      <c r="D416" s="51"/>
      <c r="E416" s="51"/>
      <c r="F416" s="91"/>
      <c r="G416" s="27">
        <f t="shared" si="12"/>
        <v>0</v>
      </c>
      <c r="H416" s="50"/>
      <c r="I416" s="50"/>
      <c r="J416" s="51"/>
      <c r="K416" s="61"/>
      <c r="L416" s="32"/>
      <c r="M416" s="32"/>
      <c r="N416" s="32"/>
      <c r="O416" s="32"/>
      <c r="P416" s="33"/>
      <c r="Q416" s="34">
        <v>3413</v>
      </c>
      <c r="R416" s="35">
        <v>0</v>
      </c>
      <c r="S416" s="36" t="e">
        <f t="shared" si="13"/>
        <v>#DIV/0!</v>
      </c>
      <c r="T416" s="54"/>
      <c r="U416" s="54"/>
      <c r="V416" s="54"/>
      <c r="W416" s="54"/>
      <c r="Y416" s="15"/>
      <c r="AE416" s="41"/>
      <c r="AF416" s="49"/>
      <c r="AH416" s="41"/>
      <c r="AI416" s="45"/>
      <c r="AJ416" s="46"/>
      <c r="AK416" s="47"/>
      <c r="AL416" s="45"/>
      <c r="AM416" s="48"/>
      <c r="AN416" s="47"/>
      <c r="AO416" s="49"/>
    </row>
    <row r="417" spans="1:41" x14ac:dyDescent="0.25">
      <c r="A417" s="5">
        <v>1414</v>
      </c>
      <c r="B417" s="94"/>
      <c r="C417" s="93"/>
      <c r="D417" s="51"/>
      <c r="E417" s="51"/>
      <c r="F417" s="91"/>
      <c r="G417" s="27">
        <f t="shared" si="12"/>
        <v>0</v>
      </c>
      <c r="H417" s="50"/>
      <c r="I417" s="50"/>
      <c r="J417" s="51"/>
      <c r="K417" s="61"/>
      <c r="L417" s="32"/>
      <c r="M417" s="32"/>
      <c r="N417" s="32"/>
      <c r="O417" s="32"/>
      <c r="P417" s="33"/>
      <c r="Q417" s="34">
        <v>3414</v>
      </c>
      <c r="R417" s="35">
        <v>0</v>
      </c>
      <c r="S417" s="36" t="e">
        <f t="shared" si="13"/>
        <v>#DIV/0!</v>
      </c>
      <c r="T417" s="54"/>
      <c r="U417" s="54"/>
      <c r="V417" s="54"/>
      <c r="W417" s="54"/>
      <c r="Y417" s="15"/>
      <c r="AE417" s="41"/>
      <c r="AF417" s="49"/>
      <c r="AH417" s="41"/>
      <c r="AI417" s="45"/>
      <c r="AJ417" s="46"/>
      <c r="AK417" s="47"/>
      <c r="AL417" s="45"/>
      <c r="AM417" s="48"/>
      <c r="AN417" s="47"/>
      <c r="AO417" s="49"/>
    </row>
    <row r="418" spans="1:41" x14ac:dyDescent="0.25">
      <c r="A418" s="5">
        <v>1415</v>
      </c>
      <c r="B418" s="94"/>
      <c r="C418" s="93"/>
      <c r="D418" s="51"/>
      <c r="E418" s="51"/>
      <c r="F418" s="91"/>
      <c r="G418" s="27">
        <f t="shared" si="12"/>
        <v>0</v>
      </c>
      <c r="H418" s="50"/>
      <c r="I418" s="50"/>
      <c r="J418" s="51"/>
      <c r="K418" s="61"/>
      <c r="L418" s="32"/>
      <c r="M418" s="32"/>
      <c r="N418" s="32"/>
      <c r="O418" s="32"/>
      <c r="P418" s="33"/>
      <c r="Q418" s="34">
        <v>3415</v>
      </c>
      <c r="R418" s="35">
        <v>0</v>
      </c>
      <c r="S418" s="36" t="e">
        <f t="shared" si="13"/>
        <v>#DIV/0!</v>
      </c>
      <c r="T418" s="54"/>
      <c r="U418" s="54"/>
      <c r="V418" s="54"/>
      <c r="W418" s="54"/>
      <c r="Y418" s="15"/>
      <c r="AE418" s="41"/>
      <c r="AF418" s="49"/>
      <c r="AH418" s="41"/>
      <c r="AI418" s="45"/>
      <c r="AJ418" s="46"/>
      <c r="AK418" s="47"/>
      <c r="AL418" s="45"/>
      <c r="AM418" s="48"/>
      <c r="AN418" s="47"/>
      <c r="AO418" s="49"/>
    </row>
    <row r="419" spans="1:41" x14ac:dyDescent="0.25">
      <c r="A419" s="5">
        <v>1416</v>
      </c>
      <c r="B419" s="94"/>
      <c r="C419" s="93"/>
      <c r="D419" s="51"/>
      <c r="E419" s="51"/>
      <c r="F419" s="91"/>
      <c r="G419" s="27">
        <f t="shared" si="12"/>
        <v>0</v>
      </c>
      <c r="H419" s="50"/>
      <c r="I419" s="50"/>
      <c r="J419" s="51"/>
      <c r="K419" s="61"/>
      <c r="L419" s="32"/>
      <c r="M419" s="32"/>
      <c r="N419" s="32"/>
      <c r="O419" s="32"/>
      <c r="P419" s="33"/>
      <c r="Q419" s="34">
        <v>3416</v>
      </c>
      <c r="R419" s="35">
        <v>0</v>
      </c>
      <c r="S419" s="36" t="e">
        <f t="shared" si="13"/>
        <v>#DIV/0!</v>
      </c>
      <c r="T419" s="54"/>
      <c r="U419" s="54"/>
      <c r="V419" s="54"/>
      <c r="W419" s="54"/>
      <c r="Y419" s="15"/>
      <c r="AE419" s="41"/>
      <c r="AF419" s="49"/>
      <c r="AH419" s="41"/>
      <c r="AI419" s="45"/>
      <c r="AJ419" s="46"/>
      <c r="AK419" s="47"/>
      <c r="AL419" s="45"/>
      <c r="AM419" s="48"/>
      <c r="AN419" s="47"/>
      <c r="AO419" s="49"/>
    </row>
    <row r="420" spans="1:41" x14ac:dyDescent="0.25">
      <c r="A420" s="5">
        <v>1417</v>
      </c>
      <c r="B420" s="94"/>
      <c r="C420" s="93"/>
      <c r="D420" s="51"/>
      <c r="E420" s="51"/>
      <c r="F420" s="91"/>
      <c r="G420" s="27">
        <f t="shared" si="12"/>
        <v>0</v>
      </c>
      <c r="H420" s="50"/>
      <c r="I420" s="50"/>
      <c r="J420" s="51"/>
      <c r="K420" s="61"/>
      <c r="L420" s="32"/>
      <c r="M420" s="32"/>
      <c r="N420" s="32"/>
      <c r="O420" s="32"/>
      <c r="P420" s="33"/>
      <c r="Q420" s="34">
        <v>3417</v>
      </c>
      <c r="R420" s="35">
        <v>0</v>
      </c>
      <c r="S420" s="36" t="e">
        <f t="shared" si="13"/>
        <v>#DIV/0!</v>
      </c>
      <c r="T420" s="54"/>
      <c r="U420" s="54"/>
      <c r="V420" s="54"/>
      <c r="W420" s="54"/>
      <c r="Y420" s="15"/>
      <c r="AE420" s="41"/>
      <c r="AF420" s="49"/>
      <c r="AH420" s="41"/>
      <c r="AI420" s="45"/>
      <c r="AJ420" s="46"/>
      <c r="AK420" s="47"/>
      <c r="AL420" s="45"/>
      <c r="AM420" s="48"/>
      <c r="AN420" s="47"/>
      <c r="AO420" s="49"/>
    </row>
    <row r="421" spans="1:41" x14ac:dyDescent="0.25">
      <c r="A421" s="5">
        <v>1418</v>
      </c>
      <c r="B421" s="94"/>
      <c r="C421" s="93"/>
      <c r="D421" s="51"/>
      <c r="E421" s="51"/>
      <c r="F421" s="91"/>
      <c r="G421" s="27">
        <f t="shared" si="12"/>
        <v>0</v>
      </c>
      <c r="H421" s="50"/>
      <c r="I421" s="50"/>
      <c r="J421" s="51"/>
      <c r="K421" s="61"/>
      <c r="L421" s="32"/>
      <c r="M421" s="32"/>
      <c r="N421" s="32"/>
      <c r="O421" s="32"/>
      <c r="P421" s="33"/>
      <c r="Q421" s="34">
        <v>3418</v>
      </c>
      <c r="R421" s="35">
        <v>0</v>
      </c>
      <c r="S421" s="36" t="e">
        <f t="shared" si="13"/>
        <v>#DIV/0!</v>
      </c>
      <c r="T421" s="54"/>
      <c r="U421" s="54"/>
      <c r="V421" s="54"/>
      <c r="W421" s="54"/>
      <c r="Y421" s="15"/>
      <c r="AE421" s="41"/>
      <c r="AF421" s="49"/>
      <c r="AH421" s="41"/>
      <c r="AI421" s="45"/>
      <c r="AJ421" s="46"/>
      <c r="AK421" s="47"/>
      <c r="AL421" s="45"/>
      <c r="AM421" s="48"/>
      <c r="AN421" s="47"/>
      <c r="AO421" s="49"/>
    </row>
    <row r="422" spans="1:41" x14ac:dyDescent="0.25">
      <c r="A422" s="5">
        <v>1419</v>
      </c>
      <c r="B422" s="94"/>
      <c r="C422" s="93"/>
      <c r="D422" s="51"/>
      <c r="E422" s="51"/>
      <c r="F422" s="91"/>
      <c r="G422" s="27">
        <f t="shared" si="12"/>
        <v>0</v>
      </c>
      <c r="H422" s="50"/>
      <c r="I422" s="50"/>
      <c r="J422" s="51"/>
      <c r="K422" s="61"/>
      <c r="L422" s="32"/>
      <c r="M422" s="32"/>
      <c r="N422" s="32"/>
      <c r="O422" s="32"/>
      <c r="P422" s="33"/>
      <c r="Q422" s="34">
        <v>3419</v>
      </c>
      <c r="R422" s="35">
        <v>0</v>
      </c>
      <c r="S422" s="36" t="e">
        <f t="shared" si="13"/>
        <v>#DIV/0!</v>
      </c>
      <c r="T422" s="54"/>
      <c r="U422" s="54"/>
      <c r="V422" s="54"/>
      <c r="W422" s="54"/>
      <c r="Y422" s="15"/>
      <c r="AE422" s="41"/>
      <c r="AF422" s="49"/>
      <c r="AH422" s="41"/>
      <c r="AI422" s="45"/>
      <c r="AJ422" s="46"/>
      <c r="AK422" s="47"/>
      <c r="AL422" s="45"/>
      <c r="AM422" s="48"/>
      <c r="AN422" s="47"/>
      <c r="AO422" s="49"/>
    </row>
    <row r="423" spans="1:41" x14ac:dyDescent="0.25">
      <c r="A423" s="5">
        <v>1420</v>
      </c>
      <c r="B423" s="94"/>
      <c r="C423" s="93"/>
      <c r="D423" s="51"/>
      <c r="E423" s="51"/>
      <c r="F423" s="91"/>
      <c r="G423" s="27">
        <f t="shared" si="12"/>
        <v>0</v>
      </c>
      <c r="H423" s="50"/>
      <c r="I423" s="50"/>
      <c r="J423" s="51"/>
      <c r="K423" s="61"/>
      <c r="L423" s="32"/>
      <c r="M423" s="32"/>
      <c r="N423" s="32"/>
      <c r="O423" s="32"/>
      <c r="P423" s="33"/>
      <c r="Q423" s="34">
        <v>3420</v>
      </c>
      <c r="R423" s="35">
        <v>0</v>
      </c>
      <c r="S423" s="36" t="e">
        <f t="shared" si="13"/>
        <v>#DIV/0!</v>
      </c>
      <c r="T423" s="54"/>
      <c r="U423" s="54"/>
      <c r="V423" s="54"/>
      <c r="W423" s="54"/>
      <c r="Y423" s="15"/>
      <c r="AE423" s="41"/>
      <c r="AF423" s="49"/>
      <c r="AH423" s="41"/>
      <c r="AI423" s="45"/>
      <c r="AJ423" s="46"/>
      <c r="AK423" s="47"/>
      <c r="AL423" s="45"/>
      <c r="AM423" s="48"/>
      <c r="AN423" s="47"/>
      <c r="AO423" s="49"/>
    </row>
    <row r="424" spans="1:41" x14ac:dyDescent="0.25">
      <c r="A424" s="5">
        <v>1421</v>
      </c>
      <c r="B424" s="94"/>
      <c r="C424" s="93"/>
      <c r="D424" s="51"/>
      <c r="E424" s="51"/>
      <c r="F424" s="91"/>
      <c r="G424" s="27">
        <f t="shared" ref="G424:G487" si="14">IFERROR(ROUNDDOWN(H424/I424,0),0)</f>
        <v>0</v>
      </c>
      <c r="H424" s="50"/>
      <c r="I424" s="50"/>
      <c r="J424" s="51"/>
      <c r="K424" s="61"/>
      <c r="L424" s="32"/>
      <c r="M424" s="32"/>
      <c r="N424" s="32"/>
      <c r="O424" s="32"/>
      <c r="P424" s="33"/>
      <c r="Q424" s="34">
        <v>3421</v>
      </c>
      <c r="R424" s="35">
        <v>0</v>
      </c>
      <c r="S424" s="36" t="e">
        <f t="shared" si="13"/>
        <v>#DIV/0!</v>
      </c>
      <c r="T424" s="54"/>
      <c r="U424" s="54"/>
      <c r="V424" s="54"/>
      <c r="W424" s="54"/>
      <c r="Y424" s="15"/>
      <c r="AE424" s="41"/>
      <c r="AF424" s="49"/>
      <c r="AH424" s="41"/>
      <c r="AI424" s="45"/>
      <c r="AJ424" s="46"/>
      <c r="AK424" s="47"/>
      <c r="AL424" s="45"/>
      <c r="AM424" s="48"/>
      <c r="AN424" s="47"/>
      <c r="AO424" s="49"/>
    </row>
    <row r="425" spans="1:41" x14ac:dyDescent="0.25">
      <c r="A425" s="5">
        <v>1422</v>
      </c>
      <c r="B425" s="94"/>
      <c r="C425" s="93"/>
      <c r="D425" s="51"/>
      <c r="E425" s="51"/>
      <c r="F425" s="91"/>
      <c r="G425" s="27">
        <f t="shared" si="14"/>
        <v>0</v>
      </c>
      <c r="H425" s="50"/>
      <c r="I425" s="50"/>
      <c r="J425" s="51"/>
      <c r="K425" s="61"/>
      <c r="L425" s="32"/>
      <c r="M425" s="32"/>
      <c r="N425" s="32"/>
      <c r="O425" s="32"/>
      <c r="P425" s="33"/>
      <c r="Q425" s="34">
        <v>3422</v>
      </c>
      <c r="R425" s="35">
        <v>0</v>
      </c>
      <c r="S425" s="36" t="e">
        <f t="shared" si="13"/>
        <v>#DIV/0!</v>
      </c>
      <c r="T425" s="54"/>
      <c r="U425" s="54"/>
      <c r="V425" s="54"/>
      <c r="W425" s="54"/>
      <c r="Y425" s="15"/>
      <c r="AE425" s="41"/>
      <c r="AF425" s="49"/>
      <c r="AH425" s="41"/>
      <c r="AI425" s="45"/>
      <c r="AJ425" s="46"/>
      <c r="AK425" s="47"/>
      <c r="AL425" s="45"/>
      <c r="AM425" s="48"/>
      <c r="AN425" s="47"/>
      <c r="AO425" s="49"/>
    </row>
    <row r="426" spans="1:41" x14ac:dyDescent="0.25">
      <c r="A426" s="5">
        <v>1423</v>
      </c>
      <c r="B426" s="94"/>
      <c r="C426" s="93"/>
      <c r="D426" s="51"/>
      <c r="E426" s="51"/>
      <c r="F426" s="91"/>
      <c r="G426" s="27">
        <f t="shared" si="14"/>
        <v>0</v>
      </c>
      <c r="H426" s="50"/>
      <c r="I426" s="50"/>
      <c r="J426" s="51"/>
      <c r="K426" s="61"/>
      <c r="L426" s="32"/>
      <c r="M426" s="32"/>
      <c r="N426" s="32"/>
      <c r="O426" s="32"/>
      <c r="P426" s="33"/>
      <c r="Q426" s="34">
        <v>3423</v>
      </c>
      <c r="R426" s="35">
        <v>0</v>
      </c>
      <c r="S426" s="36" t="e">
        <f t="shared" si="13"/>
        <v>#DIV/0!</v>
      </c>
      <c r="T426" s="54"/>
      <c r="U426" s="54"/>
      <c r="V426" s="54"/>
      <c r="W426" s="54"/>
      <c r="Y426" s="15"/>
      <c r="AE426" s="41"/>
      <c r="AF426" s="49"/>
      <c r="AH426" s="41"/>
      <c r="AI426" s="45"/>
      <c r="AJ426" s="46"/>
      <c r="AK426" s="47"/>
      <c r="AL426" s="45"/>
      <c r="AM426" s="48"/>
      <c r="AN426" s="47"/>
      <c r="AO426" s="49"/>
    </row>
    <row r="427" spans="1:41" x14ac:dyDescent="0.25">
      <c r="A427" s="5">
        <v>1424</v>
      </c>
      <c r="B427" s="94"/>
      <c r="C427" s="93"/>
      <c r="D427" s="51"/>
      <c r="E427" s="51"/>
      <c r="F427" s="91"/>
      <c r="G427" s="27">
        <f t="shared" si="14"/>
        <v>0</v>
      </c>
      <c r="H427" s="50"/>
      <c r="I427" s="50"/>
      <c r="J427" s="51"/>
      <c r="K427" s="61"/>
      <c r="L427" s="32"/>
      <c r="M427" s="32"/>
      <c r="N427" s="32"/>
      <c r="O427" s="32"/>
      <c r="P427" s="33"/>
      <c r="Q427" s="34">
        <v>3424</v>
      </c>
      <c r="R427" s="35">
        <v>0</v>
      </c>
      <c r="S427" s="36" t="e">
        <f t="shared" si="13"/>
        <v>#DIV/0!</v>
      </c>
      <c r="T427" s="54"/>
      <c r="U427" s="54"/>
      <c r="V427" s="54"/>
      <c r="W427" s="54"/>
      <c r="Y427" s="15"/>
      <c r="AE427" s="41"/>
      <c r="AF427" s="49"/>
      <c r="AH427" s="41"/>
      <c r="AI427" s="45"/>
      <c r="AJ427" s="46"/>
      <c r="AK427" s="47"/>
      <c r="AL427" s="45"/>
      <c r="AM427" s="48"/>
      <c r="AN427" s="47"/>
      <c r="AO427" s="49"/>
    </row>
    <row r="428" spans="1:41" x14ac:dyDescent="0.25">
      <c r="A428" s="5">
        <v>1425</v>
      </c>
      <c r="B428" s="94"/>
      <c r="C428" s="93"/>
      <c r="D428" s="51"/>
      <c r="E428" s="51"/>
      <c r="F428" s="91"/>
      <c r="G428" s="27">
        <f t="shared" si="14"/>
        <v>0</v>
      </c>
      <c r="H428" s="50"/>
      <c r="I428" s="50"/>
      <c r="J428" s="51"/>
      <c r="K428" s="61"/>
      <c r="L428" s="32"/>
      <c r="M428" s="32"/>
      <c r="N428" s="32"/>
      <c r="O428" s="32"/>
      <c r="P428" s="33"/>
      <c r="Q428" s="34">
        <v>3425</v>
      </c>
      <c r="R428" s="35">
        <v>0</v>
      </c>
      <c r="S428" s="36" t="e">
        <f t="shared" si="13"/>
        <v>#DIV/0!</v>
      </c>
      <c r="T428" s="54"/>
      <c r="U428" s="54"/>
      <c r="V428" s="54"/>
      <c r="W428" s="54"/>
      <c r="Y428" s="15"/>
      <c r="AE428" s="41"/>
      <c r="AF428" s="49"/>
      <c r="AH428" s="41"/>
      <c r="AI428" s="45"/>
      <c r="AJ428" s="46"/>
      <c r="AK428" s="47"/>
      <c r="AL428" s="45"/>
      <c r="AM428" s="48"/>
      <c r="AN428" s="47"/>
      <c r="AO428" s="49"/>
    </row>
    <row r="429" spans="1:41" x14ac:dyDescent="0.25">
      <c r="A429" s="5">
        <v>1426</v>
      </c>
      <c r="B429" s="94"/>
      <c r="C429" s="93"/>
      <c r="D429" s="51"/>
      <c r="E429" s="51"/>
      <c r="F429" s="91"/>
      <c r="G429" s="27">
        <f t="shared" si="14"/>
        <v>0</v>
      </c>
      <c r="H429" s="50"/>
      <c r="I429" s="50"/>
      <c r="J429" s="51"/>
      <c r="K429" s="61"/>
      <c r="L429" s="32"/>
      <c r="M429" s="32"/>
      <c r="N429" s="32"/>
      <c r="O429" s="32"/>
      <c r="P429" s="33"/>
      <c r="Q429" s="34">
        <v>3426</v>
      </c>
      <c r="R429" s="35">
        <v>0</v>
      </c>
      <c r="S429" s="36" t="e">
        <f t="shared" si="13"/>
        <v>#DIV/0!</v>
      </c>
      <c r="T429" s="54"/>
      <c r="U429" s="54"/>
      <c r="V429" s="54"/>
      <c r="W429" s="54"/>
      <c r="Y429" s="15"/>
      <c r="AE429" s="41"/>
      <c r="AF429" s="49"/>
      <c r="AH429" s="41"/>
      <c r="AI429" s="45"/>
      <c r="AJ429" s="46"/>
      <c r="AK429" s="47"/>
      <c r="AL429" s="45"/>
      <c r="AM429" s="48"/>
      <c r="AN429" s="47"/>
      <c r="AO429" s="49"/>
    </row>
    <row r="430" spans="1:41" x14ac:dyDescent="0.25">
      <c r="A430" s="5">
        <v>1427</v>
      </c>
      <c r="B430" s="94"/>
      <c r="C430" s="93"/>
      <c r="D430" s="51"/>
      <c r="E430" s="51"/>
      <c r="F430" s="91"/>
      <c r="G430" s="27">
        <f t="shared" si="14"/>
        <v>0</v>
      </c>
      <c r="H430" s="50"/>
      <c r="I430" s="50"/>
      <c r="J430" s="51"/>
      <c r="K430" s="61"/>
      <c r="L430" s="32"/>
      <c r="M430" s="32"/>
      <c r="N430" s="32"/>
      <c r="O430" s="32"/>
      <c r="P430" s="33"/>
      <c r="Q430" s="34">
        <v>3427</v>
      </c>
      <c r="R430" s="35">
        <v>0</v>
      </c>
      <c r="S430" s="36" t="e">
        <f t="shared" si="13"/>
        <v>#DIV/0!</v>
      </c>
      <c r="T430" s="54"/>
      <c r="U430" s="54"/>
      <c r="V430" s="54"/>
      <c r="W430" s="54"/>
      <c r="Y430" s="15"/>
      <c r="AE430" s="41"/>
      <c r="AF430" s="49"/>
      <c r="AH430" s="41"/>
      <c r="AI430" s="45"/>
      <c r="AJ430" s="46"/>
      <c r="AK430" s="47"/>
      <c r="AL430" s="45"/>
      <c r="AM430" s="48"/>
      <c r="AN430" s="47"/>
      <c r="AO430" s="49"/>
    </row>
    <row r="431" spans="1:41" x14ac:dyDescent="0.25">
      <c r="A431" s="5">
        <v>1428</v>
      </c>
      <c r="B431" s="94"/>
      <c r="C431" s="93"/>
      <c r="D431" s="51"/>
      <c r="E431" s="51"/>
      <c r="F431" s="91"/>
      <c r="G431" s="27">
        <f t="shared" si="14"/>
        <v>0</v>
      </c>
      <c r="H431" s="50"/>
      <c r="I431" s="50"/>
      <c r="J431" s="51"/>
      <c r="K431" s="61"/>
      <c r="L431" s="32"/>
      <c r="M431" s="32"/>
      <c r="N431" s="32"/>
      <c r="O431" s="32"/>
      <c r="P431" s="33"/>
      <c r="Q431" s="34">
        <v>3428</v>
      </c>
      <c r="R431" s="35">
        <v>0</v>
      </c>
      <c r="S431" s="36" t="e">
        <f t="shared" si="13"/>
        <v>#DIV/0!</v>
      </c>
      <c r="T431" s="54"/>
      <c r="U431" s="54"/>
      <c r="V431" s="54"/>
      <c r="W431" s="54"/>
      <c r="Y431" s="15"/>
      <c r="AE431" s="41"/>
      <c r="AF431" s="49"/>
      <c r="AH431" s="41"/>
      <c r="AI431" s="45"/>
      <c r="AJ431" s="46"/>
      <c r="AK431" s="47"/>
      <c r="AL431" s="45"/>
      <c r="AM431" s="48"/>
      <c r="AN431" s="47"/>
      <c r="AO431" s="49"/>
    </row>
    <row r="432" spans="1:41" x14ac:dyDescent="0.25">
      <c r="A432" s="5">
        <v>1429</v>
      </c>
      <c r="B432" s="94"/>
      <c r="C432" s="93"/>
      <c r="D432" s="51"/>
      <c r="E432" s="51"/>
      <c r="F432" s="91"/>
      <c r="G432" s="27">
        <f t="shared" si="14"/>
        <v>0</v>
      </c>
      <c r="H432" s="50"/>
      <c r="I432" s="50"/>
      <c r="J432" s="51"/>
      <c r="K432" s="61"/>
      <c r="L432" s="32"/>
      <c r="M432" s="32"/>
      <c r="N432" s="32"/>
      <c r="O432" s="32"/>
      <c r="P432" s="33"/>
      <c r="Q432" s="34">
        <v>3429</v>
      </c>
      <c r="R432" s="35">
        <v>0</v>
      </c>
      <c r="S432" s="36" t="e">
        <f t="shared" si="13"/>
        <v>#DIV/0!</v>
      </c>
      <c r="T432" s="54"/>
      <c r="U432" s="54"/>
      <c r="V432" s="54"/>
      <c r="W432" s="54"/>
      <c r="Y432" s="15"/>
      <c r="AE432" s="41"/>
      <c r="AF432" s="49"/>
      <c r="AH432" s="41"/>
      <c r="AI432" s="45"/>
      <c r="AJ432" s="46"/>
      <c r="AK432" s="47"/>
      <c r="AL432" s="45"/>
      <c r="AM432" s="48"/>
      <c r="AN432" s="47"/>
      <c r="AO432" s="49"/>
    </row>
    <row r="433" spans="1:41" x14ac:dyDescent="0.25">
      <c r="A433" s="5">
        <v>1430</v>
      </c>
      <c r="B433" s="94"/>
      <c r="C433" s="93"/>
      <c r="D433" s="51"/>
      <c r="E433" s="51"/>
      <c r="F433" s="91"/>
      <c r="G433" s="27">
        <f t="shared" si="14"/>
        <v>0</v>
      </c>
      <c r="H433" s="50"/>
      <c r="I433" s="50"/>
      <c r="J433" s="51"/>
      <c r="K433" s="61"/>
      <c r="L433" s="32"/>
      <c r="M433" s="32"/>
      <c r="N433" s="32"/>
      <c r="O433" s="32"/>
      <c r="P433" s="33"/>
      <c r="Q433" s="34">
        <v>3430</v>
      </c>
      <c r="R433" s="35">
        <v>0</v>
      </c>
      <c r="S433" s="36" t="e">
        <f t="shared" si="13"/>
        <v>#DIV/0!</v>
      </c>
      <c r="T433" s="54"/>
      <c r="U433" s="54"/>
      <c r="V433" s="54"/>
      <c r="W433" s="54"/>
      <c r="Y433" s="15"/>
      <c r="AE433" s="41"/>
      <c r="AF433" s="49"/>
      <c r="AH433" s="41"/>
      <c r="AI433" s="45"/>
      <c r="AJ433" s="46"/>
      <c r="AK433" s="47"/>
      <c r="AL433" s="45"/>
      <c r="AM433" s="48"/>
      <c r="AN433" s="47"/>
      <c r="AO433" s="49"/>
    </row>
    <row r="434" spans="1:41" x14ac:dyDescent="0.25">
      <c r="A434" s="5">
        <v>1431</v>
      </c>
      <c r="B434" s="94"/>
      <c r="C434" s="93"/>
      <c r="D434" s="51"/>
      <c r="E434" s="51"/>
      <c r="F434" s="91"/>
      <c r="G434" s="27">
        <f t="shared" si="14"/>
        <v>0</v>
      </c>
      <c r="H434" s="50"/>
      <c r="I434" s="50"/>
      <c r="J434" s="51"/>
      <c r="K434" s="61"/>
      <c r="L434" s="32"/>
      <c r="M434" s="32"/>
      <c r="N434" s="32"/>
      <c r="O434" s="32"/>
      <c r="P434" s="33"/>
      <c r="Q434" s="34">
        <v>3431</v>
      </c>
      <c r="R434" s="35">
        <v>0</v>
      </c>
      <c r="S434" s="36" t="e">
        <f t="shared" si="13"/>
        <v>#DIV/0!</v>
      </c>
      <c r="T434" s="54"/>
      <c r="U434" s="54"/>
      <c r="V434" s="54"/>
      <c r="W434" s="54"/>
      <c r="Y434" s="15"/>
      <c r="AE434" s="41"/>
      <c r="AF434" s="49"/>
      <c r="AH434" s="41"/>
      <c r="AI434" s="45"/>
      <c r="AJ434" s="46"/>
      <c r="AK434" s="47"/>
      <c r="AL434" s="45"/>
      <c r="AM434" s="48"/>
      <c r="AN434" s="47"/>
      <c r="AO434" s="49"/>
    </row>
    <row r="435" spans="1:41" x14ac:dyDescent="0.25">
      <c r="A435" s="5">
        <v>1432</v>
      </c>
      <c r="B435" s="94"/>
      <c r="C435" s="93"/>
      <c r="D435" s="51"/>
      <c r="E435" s="51"/>
      <c r="F435" s="91"/>
      <c r="G435" s="27">
        <f t="shared" si="14"/>
        <v>0</v>
      </c>
      <c r="H435" s="50"/>
      <c r="I435" s="50"/>
      <c r="J435" s="51"/>
      <c r="K435" s="61"/>
      <c r="L435" s="32"/>
      <c r="M435" s="32"/>
      <c r="N435" s="32"/>
      <c r="O435" s="32"/>
      <c r="P435" s="33"/>
      <c r="Q435" s="34">
        <v>3432</v>
      </c>
      <c r="R435" s="35">
        <v>0</v>
      </c>
      <c r="S435" s="36" t="e">
        <f t="shared" si="13"/>
        <v>#DIV/0!</v>
      </c>
      <c r="T435" s="54"/>
      <c r="U435" s="54"/>
      <c r="V435" s="54"/>
      <c r="W435" s="54"/>
      <c r="Y435" s="15"/>
      <c r="AE435" s="41"/>
      <c r="AF435" s="49"/>
      <c r="AH435" s="41"/>
      <c r="AI435" s="45"/>
      <c r="AJ435" s="46"/>
      <c r="AK435" s="47"/>
      <c r="AL435" s="45"/>
      <c r="AM435" s="48"/>
      <c r="AN435" s="47"/>
      <c r="AO435" s="49"/>
    </row>
    <row r="436" spans="1:41" x14ac:dyDescent="0.25">
      <c r="A436" s="5">
        <v>1433</v>
      </c>
      <c r="B436" s="94"/>
      <c r="C436" s="93"/>
      <c r="D436" s="51"/>
      <c r="E436" s="51"/>
      <c r="F436" s="91"/>
      <c r="G436" s="27">
        <f t="shared" si="14"/>
        <v>0</v>
      </c>
      <c r="H436" s="50"/>
      <c r="I436" s="50"/>
      <c r="J436" s="51"/>
      <c r="K436" s="61"/>
      <c r="L436" s="32"/>
      <c r="M436" s="32"/>
      <c r="N436" s="32"/>
      <c r="O436" s="32"/>
      <c r="P436" s="33"/>
      <c r="Q436" s="34">
        <v>3433</v>
      </c>
      <c r="R436" s="35">
        <v>0</v>
      </c>
      <c r="S436" s="36" t="e">
        <f t="shared" si="13"/>
        <v>#DIV/0!</v>
      </c>
      <c r="T436" s="54"/>
      <c r="U436" s="54"/>
      <c r="V436" s="54"/>
      <c r="W436" s="54"/>
      <c r="Y436" s="15"/>
      <c r="AE436" s="41"/>
      <c r="AF436" s="49"/>
      <c r="AH436" s="41"/>
      <c r="AI436" s="45"/>
      <c r="AJ436" s="46"/>
      <c r="AK436" s="47"/>
      <c r="AL436" s="45"/>
      <c r="AM436" s="48"/>
      <c r="AN436" s="47"/>
      <c r="AO436" s="49"/>
    </row>
    <row r="437" spans="1:41" x14ac:dyDescent="0.25">
      <c r="A437" s="5">
        <v>1434</v>
      </c>
      <c r="B437" s="94"/>
      <c r="C437" s="93"/>
      <c r="D437" s="51"/>
      <c r="E437" s="51"/>
      <c r="F437" s="91"/>
      <c r="G437" s="27">
        <f t="shared" si="14"/>
        <v>0</v>
      </c>
      <c r="H437" s="50"/>
      <c r="I437" s="50"/>
      <c r="J437" s="51"/>
      <c r="K437" s="61"/>
      <c r="L437" s="32"/>
      <c r="M437" s="32"/>
      <c r="N437" s="32"/>
      <c r="O437" s="32"/>
      <c r="P437" s="33"/>
      <c r="Q437" s="34">
        <v>3434</v>
      </c>
      <c r="R437" s="35">
        <v>0</v>
      </c>
      <c r="S437" s="36" t="e">
        <f t="shared" si="13"/>
        <v>#DIV/0!</v>
      </c>
      <c r="T437" s="54"/>
      <c r="U437" s="54"/>
      <c r="V437" s="54"/>
      <c r="W437" s="54"/>
      <c r="Y437" s="15"/>
      <c r="AE437" s="41"/>
      <c r="AF437" s="49"/>
      <c r="AH437" s="41"/>
      <c r="AI437" s="45"/>
      <c r="AJ437" s="46"/>
      <c r="AK437" s="47"/>
      <c r="AL437" s="45"/>
      <c r="AM437" s="48"/>
      <c r="AN437" s="47"/>
      <c r="AO437" s="49"/>
    </row>
    <row r="438" spans="1:41" x14ac:dyDescent="0.25">
      <c r="A438" s="5">
        <v>1435</v>
      </c>
      <c r="B438" s="94"/>
      <c r="C438" s="93"/>
      <c r="D438" s="51"/>
      <c r="E438" s="51"/>
      <c r="F438" s="91"/>
      <c r="G438" s="27">
        <f t="shared" si="14"/>
        <v>0</v>
      </c>
      <c r="H438" s="50"/>
      <c r="I438" s="50"/>
      <c r="J438" s="51"/>
      <c r="K438" s="61"/>
      <c r="L438" s="32"/>
      <c r="M438" s="32"/>
      <c r="N438" s="32"/>
      <c r="O438" s="32"/>
      <c r="P438" s="33"/>
      <c r="Q438" s="34">
        <v>3435</v>
      </c>
      <c r="R438" s="35">
        <v>0</v>
      </c>
      <c r="S438" s="36" t="e">
        <f t="shared" si="13"/>
        <v>#DIV/0!</v>
      </c>
      <c r="T438" s="54"/>
      <c r="U438" s="54"/>
      <c r="V438" s="54"/>
      <c r="W438" s="54"/>
      <c r="Y438" s="15"/>
      <c r="AE438" s="41"/>
      <c r="AF438" s="49"/>
      <c r="AH438" s="41"/>
      <c r="AI438" s="45"/>
      <c r="AJ438" s="46"/>
      <c r="AK438" s="47"/>
      <c r="AL438" s="45"/>
      <c r="AM438" s="48"/>
      <c r="AN438" s="47"/>
      <c r="AO438" s="49"/>
    </row>
    <row r="439" spans="1:41" x14ac:dyDescent="0.25">
      <c r="A439" s="5">
        <v>1436</v>
      </c>
      <c r="B439" s="94"/>
      <c r="C439" s="93"/>
      <c r="D439" s="51"/>
      <c r="E439" s="51"/>
      <c r="F439" s="91"/>
      <c r="G439" s="27">
        <f t="shared" si="14"/>
        <v>0</v>
      </c>
      <c r="H439" s="50"/>
      <c r="I439" s="50"/>
      <c r="J439" s="51"/>
      <c r="K439" s="61"/>
      <c r="L439" s="32"/>
      <c r="M439" s="32"/>
      <c r="N439" s="32"/>
      <c r="O439" s="32"/>
      <c r="P439" s="33"/>
      <c r="Q439" s="34">
        <v>3436</v>
      </c>
      <c r="R439" s="35">
        <v>0</v>
      </c>
      <c r="S439" s="36" t="e">
        <f t="shared" si="13"/>
        <v>#DIV/0!</v>
      </c>
      <c r="T439" s="54"/>
      <c r="U439" s="54"/>
      <c r="V439" s="54"/>
      <c r="W439" s="54"/>
      <c r="Y439" s="15"/>
      <c r="AE439" s="41"/>
      <c r="AF439" s="49"/>
      <c r="AH439" s="41"/>
      <c r="AI439" s="45"/>
      <c r="AJ439" s="46"/>
      <c r="AK439" s="47"/>
      <c r="AL439" s="45"/>
      <c r="AM439" s="48"/>
      <c r="AN439" s="47"/>
      <c r="AO439" s="49"/>
    </row>
    <row r="440" spans="1:41" x14ac:dyDescent="0.25">
      <c r="A440" s="5">
        <v>1437</v>
      </c>
      <c r="B440" s="94"/>
      <c r="C440" s="93"/>
      <c r="D440" s="51"/>
      <c r="E440" s="51"/>
      <c r="F440" s="91"/>
      <c r="G440" s="27">
        <f t="shared" si="14"/>
        <v>0</v>
      </c>
      <c r="H440" s="50"/>
      <c r="I440" s="50"/>
      <c r="J440" s="51"/>
      <c r="K440" s="61"/>
      <c r="L440" s="32"/>
      <c r="M440" s="32"/>
      <c r="N440" s="32"/>
      <c r="O440" s="32"/>
      <c r="P440" s="33"/>
      <c r="Q440" s="34">
        <v>3437</v>
      </c>
      <c r="R440" s="35">
        <v>0</v>
      </c>
      <c r="S440" s="36" t="e">
        <f t="shared" si="13"/>
        <v>#DIV/0!</v>
      </c>
      <c r="T440" s="54"/>
      <c r="U440" s="54"/>
      <c r="V440" s="54"/>
      <c r="W440" s="54"/>
      <c r="Y440" s="15"/>
      <c r="AE440" s="41"/>
      <c r="AF440" s="49"/>
      <c r="AH440" s="41"/>
      <c r="AI440" s="45"/>
      <c r="AJ440" s="46"/>
      <c r="AK440" s="47"/>
      <c r="AL440" s="45"/>
      <c r="AM440" s="48"/>
      <c r="AN440" s="47"/>
      <c r="AO440" s="49"/>
    </row>
    <row r="441" spans="1:41" x14ac:dyDescent="0.25">
      <c r="A441" s="5">
        <v>1438</v>
      </c>
      <c r="B441" s="94"/>
      <c r="C441" s="93"/>
      <c r="D441" s="51"/>
      <c r="E441" s="51"/>
      <c r="F441" s="91"/>
      <c r="G441" s="27">
        <f t="shared" si="14"/>
        <v>0</v>
      </c>
      <c r="H441" s="50"/>
      <c r="I441" s="50"/>
      <c r="J441" s="51"/>
      <c r="K441" s="61"/>
      <c r="L441" s="32"/>
      <c r="M441" s="32"/>
      <c r="N441" s="32"/>
      <c r="O441" s="32"/>
      <c r="P441" s="33"/>
      <c r="Q441" s="34">
        <v>3438</v>
      </c>
      <c r="R441" s="35">
        <v>0</v>
      </c>
      <c r="S441" s="36" t="e">
        <f t="shared" si="13"/>
        <v>#DIV/0!</v>
      </c>
      <c r="T441" s="54"/>
      <c r="U441" s="54"/>
      <c r="V441" s="54"/>
      <c r="W441" s="54"/>
      <c r="Y441" s="15"/>
      <c r="AE441" s="41"/>
      <c r="AF441" s="49"/>
      <c r="AH441" s="41"/>
      <c r="AI441" s="45"/>
      <c r="AJ441" s="46"/>
      <c r="AK441" s="47"/>
      <c r="AL441" s="45"/>
      <c r="AM441" s="48"/>
      <c r="AN441" s="47"/>
      <c r="AO441" s="49"/>
    </row>
    <row r="442" spans="1:41" x14ac:dyDescent="0.25">
      <c r="A442" s="5">
        <v>1439</v>
      </c>
      <c r="B442" s="94"/>
      <c r="C442" s="93"/>
      <c r="D442" s="51"/>
      <c r="E442" s="51"/>
      <c r="F442" s="91"/>
      <c r="G442" s="27">
        <f t="shared" si="14"/>
        <v>0</v>
      </c>
      <c r="H442" s="50"/>
      <c r="I442" s="50"/>
      <c r="J442" s="51"/>
      <c r="K442" s="61"/>
      <c r="L442" s="32"/>
      <c r="M442" s="32"/>
      <c r="N442" s="32"/>
      <c r="O442" s="32"/>
      <c r="P442" s="33"/>
      <c r="Q442" s="34">
        <v>3439</v>
      </c>
      <c r="R442" s="35">
        <v>0</v>
      </c>
      <c r="S442" s="36" t="e">
        <f t="shared" si="13"/>
        <v>#DIV/0!</v>
      </c>
      <c r="T442" s="54"/>
      <c r="U442" s="54"/>
      <c r="V442" s="54"/>
      <c r="W442" s="54"/>
      <c r="Y442" s="15"/>
      <c r="AE442" s="41"/>
      <c r="AF442" s="49"/>
      <c r="AH442" s="41"/>
      <c r="AI442" s="45"/>
      <c r="AJ442" s="46"/>
      <c r="AK442" s="47"/>
      <c r="AL442" s="45"/>
      <c r="AM442" s="48"/>
      <c r="AN442" s="47"/>
      <c r="AO442" s="49"/>
    </row>
    <row r="443" spans="1:41" x14ac:dyDescent="0.25">
      <c r="A443" s="5">
        <v>1440</v>
      </c>
      <c r="B443" s="94"/>
      <c r="C443" s="93"/>
      <c r="D443" s="51"/>
      <c r="E443" s="51"/>
      <c r="F443" s="91"/>
      <c r="G443" s="27">
        <f t="shared" si="14"/>
        <v>0</v>
      </c>
      <c r="H443" s="50"/>
      <c r="I443" s="50"/>
      <c r="J443" s="51"/>
      <c r="K443" s="61"/>
      <c r="L443" s="32"/>
      <c r="M443" s="32"/>
      <c r="N443" s="32"/>
      <c r="O443" s="32"/>
      <c r="P443" s="33"/>
      <c r="Q443" s="34">
        <v>3440</v>
      </c>
      <c r="R443" s="35">
        <v>0</v>
      </c>
      <c r="S443" s="36" t="e">
        <f t="shared" si="13"/>
        <v>#DIV/0!</v>
      </c>
      <c r="T443" s="54"/>
      <c r="U443" s="54"/>
      <c r="V443" s="54"/>
      <c r="W443" s="54"/>
      <c r="Y443" s="15"/>
      <c r="AE443" s="41"/>
      <c r="AF443" s="49"/>
      <c r="AH443" s="41"/>
      <c r="AI443" s="45"/>
      <c r="AJ443" s="46"/>
      <c r="AK443" s="47"/>
      <c r="AL443" s="45"/>
      <c r="AM443" s="48"/>
      <c r="AN443" s="47"/>
      <c r="AO443" s="49"/>
    </row>
    <row r="444" spans="1:41" x14ac:dyDescent="0.25">
      <c r="A444" s="5">
        <v>1441</v>
      </c>
      <c r="B444" s="94"/>
      <c r="C444" s="93"/>
      <c r="D444" s="51"/>
      <c r="E444" s="51"/>
      <c r="F444" s="91"/>
      <c r="G444" s="27">
        <f t="shared" si="14"/>
        <v>0</v>
      </c>
      <c r="H444" s="50"/>
      <c r="I444" s="50"/>
      <c r="J444" s="51"/>
      <c r="K444" s="61"/>
      <c r="L444" s="32"/>
      <c r="M444" s="32"/>
      <c r="N444" s="32"/>
      <c r="O444" s="32"/>
      <c r="P444" s="33"/>
      <c r="Q444" s="34">
        <v>3441</v>
      </c>
      <c r="R444" s="35">
        <v>0</v>
      </c>
      <c r="S444" s="36" t="e">
        <f t="shared" si="13"/>
        <v>#DIV/0!</v>
      </c>
      <c r="T444" s="54"/>
      <c r="U444" s="54"/>
      <c r="V444" s="54"/>
      <c r="W444" s="54"/>
      <c r="Y444" s="15"/>
      <c r="AE444" s="41"/>
      <c r="AF444" s="49"/>
      <c r="AH444" s="41"/>
      <c r="AI444" s="45"/>
      <c r="AJ444" s="46"/>
      <c r="AK444" s="47"/>
      <c r="AL444" s="45"/>
      <c r="AM444" s="48"/>
      <c r="AN444" s="47"/>
      <c r="AO444" s="49"/>
    </row>
    <row r="445" spans="1:41" x14ac:dyDescent="0.25">
      <c r="A445" s="5">
        <v>1442</v>
      </c>
      <c r="B445" s="94"/>
      <c r="C445" s="93"/>
      <c r="D445" s="51"/>
      <c r="E445" s="51"/>
      <c r="F445" s="91"/>
      <c r="G445" s="27">
        <f t="shared" si="14"/>
        <v>0</v>
      </c>
      <c r="H445" s="50"/>
      <c r="I445" s="50"/>
      <c r="J445" s="51"/>
      <c r="K445" s="61"/>
      <c r="L445" s="32"/>
      <c r="M445" s="32"/>
      <c r="N445" s="32"/>
      <c r="O445" s="32"/>
      <c r="P445" s="33"/>
      <c r="Q445" s="34">
        <v>3442</v>
      </c>
      <c r="R445" s="35">
        <v>0</v>
      </c>
      <c r="S445" s="36" t="e">
        <f t="shared" si="13"/>
        <v>#DIV/0!</v>
      </c>
      <c r="T445" s="54"/>
      <c r="U445" s="54"/>
      <c r="V445" s="54"/>
      <c r="W445" s="54"/>
      <c r="Y445" s="15"/>
      <c r="AE445" s="41"/>
      <c r="AF445" s="49"/>
      <c r="AH445" s="41"/>
      <c r="AI445" s="45"/>
      <c r="AJ445" s="46"/>
      <c r="AK445" s="47"/>
      <c r="AL445" s="45"/>
      <c r="AM445" s="48"/>
      <c r="AN445" s="47"/>
      <c r="AO445" s="49"/>
    </row>
    <row r="446" spans="1:41" x14ac:dyDescent="0.25">
      <c r="A446" s="5">
        <v>1443</v>
      </c>
      <c r="B446" s="94"/>
      <c r="C446" s="93"/>
      <c r="D446" s="51"/>
      <c r="E446" s="51"/>
      <c r="F446" s="91"/>
      <c r="G446" s="27">
        <f t="shared" si="14"/>
        <v>0</v>
      </c>
      <c r="H446" s="50"/>
      <c r="I446" s="50"/>
      <c r="J446" s="51"/>
      <c r="K446" s="61"/>
      <c r="L446" s="32"/>
      <c r="M446" s="32"/>
      <c r="N446" s="32"/>
      <c r="O446" s="32"/>
      <c r="P446" s="33"/>
      <c r="Q446" s="34">
        <v>3443</v>
      </c>
      <c r="R446" s="35">
        <v>0</v>
      </c>
      <c r="S446" s="36" t="e">
        <f t="shared" si="13"/>
        <v>#DIV/0!</v>
      </c>
      <c r="T446" s="54"/>
      <c r="U446" s="54"/>
      <c r="V446" s="54"/>
      <c r="W446" s="54"/>
      <c r="Y446" s="15"/>
      <c r="AE446" s="41"/>
      <c r="AF446" s="49"/>
      <c r="AH446" s="41"/>
      <c r="AI446" s="45"/>
      <c r="AJ446" s="46"/>
      <c r="AK446" s="47"/>
      <c r="AL446" s="45"/>
      <c r="AM446" s="48"/>
      <c r="AN446" s="47"/>
      <c r="AO446" s="49"/>
    </row>
    <row r="447" spans="1:41" x14ac:dyDescent="0.25">
      <c r="A447" s="5">
        <v>1444</v>
      </c>
      <c r="B447" s="94"/>
      <c r="C447" s="93"/>
      <c r="D447" s="51"/>
      <c r="E447" s="51"/>
      <c r="F447" s="91"/>
      <c r="G447" s="27">
        <f t="shared" si="14"/>
        <v>0</v>
      </c>
      <c r="H447" s="50"/>
      <c r="I447" s="50"/>
      <c r="J447" s="51"/>
      <c r="K447" s="61"/>
      <c r="L447" s="32"/>
      <c r="M447" s="32"/>
      <c r="N447" s="32"/>
      <c r="O447" s="32"/>
      <c r="P447" s="33"/>
      <c r="Q447" s="34">
        <v>3444</v>
      </c>
      <c r="R447" s="35">
        <v>0</v>
      </c>
      <c r="S447" s="36" t="e">
        <f t="shared" si="13"/>
        <v>#DIV/0!</v>
      </c>
      <c r="T447" s="54"/>
      <c r="U447" s="54"/>
      <c r="V447" s="54"/>
      <c r="W447" s="54"/>
      <c r="Y447" s="15"/>
      <c r="AE447" s="41"/>
      <c r="AF447" s="49"/>
      <c r="AH447" s="41"/>
      <c r="AI447" s="45"/>
      <c r="AJ447" s="46"/>
      <c r="AK447" s="47"/>
      <c r="AL447" s="45"/>
      <c r="AM447" s="48"/>
      <c r="AN447" s="47"/>
      <c r="AO447" s="49"/>
    </row>
    <row r="448" spans="1:41" x14ac:dyDescent="0.25">
      <c r="A448" s="5">
        <v>1445</v>
      </c>
      <c r="B448" s="94"/>
      <c r="C448" s="93"/>
      <c r="D448" s="51"/>
      <c r="E448" s="51"/>
      <c r="F448" s="91"/>
      <c r="G448" s="27">
        <f t="shared" si="14"/>
        <v>0</v>
      </c>
      <c r="H448" s="50"/>
      <c r="I448" s="50"/>
      <c r="J448" s="51"/>
      <c r="K448" s="61"/>
      <c r="L448" s="32"/>
      <c r="M448" s="32"/>
      <c r="N448" s="32"/>
      <c r="O448" s="32"/>
      <c r="P448" s="33"/>
      <c r="Q448" s="34">
        <v>3445</v>
      </c>
      <c r="R448" s="35">
        <v>0</v>
      </c>
      <c r="S448" s="36" t="e">
        <f t="shared" si="13"/>
        <v>#DIV/0!</v>
      </c>
      <c r="T448" s="54"/>
      <c r="U448" s="54"/>
      <c r="V448" s="54"/>
      <c r="W448" s="54"/>
      <c r="Y448" s="15"/>
      <c r="AE448" s="41"/>
      <c r="AF448" s="49"/>
      <c r="AH448" s="41"/>
      <c r="AI448" s="45"/>
      <c r="AJ448" s="46"/>
      <c r="AK448" s="47"/>
      <c r="AL448" s="45"/>
      <c r="AM448" s="48"/>
      <c r="AN448" s="47"/>
      <c r="AO448" s="49"/>
    </row>
    <row r="449" spans="1:41" x14ac:dyDescent="0.25">
      <c r="A449" s="5">
        <v>1446</v>
      </c>
      <c r="B449" s="94"/>
      <c r="C449" s="93"/>
      <c r="D449" s="51"/>
      <c r="E449" s="51"/>
      <c r="F449" s="91"/>
      <c r="G449" s="27">
        <f t="shared" si="14"/>
        <v>0</v>
      </c>
      <c r="H449" s="50"/>
      <c r="I449" s="50"/>
      <c r="J449" s="51"/>
      <c r="K449" s="61"/>
      <c r="L449" s="32"/>
      <c r="M449" s="32"/>
      <c r="N449" s="32"/>
      <c r="O449" s="32"/>
      <c r="P449" s="33"/>
      <c r="Q449" s="34">
        <v>3446</v>
      </c>
      <c r="R449" s="35">
        <v>0</v>
      </c>
      <c r="S449" s="36" t="e">
        <f t="shared" si="13"/>
        <v>#DIV/0!</v>
      </c>
      <c r="T449" s="54"/>
      <c r="U449" s="54"/>
      <c r="V449" s="54"/>
      <c r="W449" s="54"/>
      <c r="Y449" s="15"/>
      <c r="AE449" s="41"/>
      <c r="AF449" s="49"/>
      <c r="AH449" s="41"/>
      <c r="AI449" s="45"/>
      <c r="AJ449" s="46"/>
      <c r="AK449" s="47"/>
      <c r="AL449" s="45"/>
      <c r="AM449" s="48"/>
      <c r="AN449" s="47"/>
      <c r="AO449" s="49"/>
    </row>
    <row r="450" spans="1:41" x14ac:dyDescent="0.25">
      <c r="A450" s="5">
        <v>1447</v>
      </c>
      <c r="B450" s="94"/>
      <c r="C450" s="93"/>
      <c r="D450" s="51"/>
      <c r="E450" s="51"/>
      <c r="F450" s="91"/>
      <c r="G450" s="27">
        <f t="shared" si="14"/>
        <v>0</v>
      </c>
      <c r="H450" s="50"/>
      <c r="I450" s="50"/>
      <c r="J450" s="51"/>
      <c r="K450" s="61"/>
      <c r="L450" s="32"/>
      <c r="M450" s="32"/>
      <c r="N450" s="32"/>
      <c r="O450" s="32"/>
      <c r="P450" s="33"/>
      <c r="Q450" s="34">
        <v>3447</v>
      </c>
      <c r="R450" s="35">
        <v>0</v>
      </c>
      <c r="S450" s="36" t="e">
        <f t="shared" si="13"/>
        <v>#DIV/0!</v>
      </c>
      <c r="T450" s="54"/>
      <c r="U450" s="54"/>
      <c r="V450" s="54"/>
      <c r="W450" s="54"/>
      <c r="Y450" s="15"/>
      <c r="AE450" s="41"/>
      <c r="AF450" s="49"/>
      <c r="AH450" s="41"/>
      <c r="AI450" s="45"/>
      <c r="AJ450" s="46"/>
      <c r="AK450" s="47"/>
      <c r="AL450" s="45"/>
      <c r="AM450" s="48"/>
      <c r="AN450" s="47"/>
      <c r="AO450" s="49"/>
    </row>
    <row r="451" spans="1:41" x14ac:dyDescent="0.25">
      <c r="A451" s="5">
        <v>1448</v>
      </c>
      <c r="B451" s="94"/>
      <c r="C451" s="93"/>
      <c r="D451" s="51"/>
      <c r="E451" s="51"/>
      <c r="F451" s="91"/>
      <c r="G451" s="27">
        <f t="shared" si="14"/>
        <v>0</v>
      </c>
      <c r="H451" s="50"/>
      <c r="I451" s="50"/>
      <c r="J451" s="51"/>
      <c r="K451" s="61"/>
      <c r="L451" s="32"/>
      <c r="M451" s="32"/>
      <c r="N451" s="32"/>
      <c r="O451" s="32"/>
      <c r="P451" s="33"/>
      <c r="Q451" s="34">
        <v>3448</v>
      </c>
      <c r="R451" s="35">
        <v>0</v>
      </c>
      <c r="S451" s="36" t="e">
        <f t="shared" si="13"/>
        <v>#DIV/0!</v>
      </c>
      <c r="T451" s="54"/>
      <c r="U451" s="54"/>
      <c r="V451" s="54"/>
      <c r="W451" s="54"/>
      <c r="Y451" s="15"/>
      <c r="AE451" s="41"/>
      <c r="AF451" s="49"/>
      <c r="AH451" s="41"/>
      <c r="AI451" s="45"/>
      <c r="AJ451" s="46"/>
      <c r="AK451" s="47"/>
      <c r="AL451" s="45"/>
      <c r="AM451" s="48"/>
      <c r="AN451" s="47"/>
      <c r="AO451" s="49"/>
    </row>
    <row r="452" spans="1:41" x14ac:dyDescent="0.25">
      <c r="A452" s="5">
        <v>1449</v>
      </c>
      <c r="B452" s="94"/>
      <c r="C452" s="93"/>
      <c r="D452" s="51"/>
      <c r="E452" s="51"/>
      <c r="F452" s="91"/>
      <c r="G452" s="27">
        <f t="shared" si="14"/>
        <v>0</v>
      </c>
      <c r="H452" s="50"/>
      <c r="I452" s="50"/>
      <c r="J452" s="51"/>
      <c r="K452" s="61"/>
      <c r="L452" s="32"/>
      <c r="M452" s="32"/>
      <c r="N452" s="32"/>
      <c r="O452" s="32"/>
      <c r="P452" s="33"/>
      <c r="Q452" s="34">
        <v>3449</v>
      </c>
      <c r="R452" s="35">
        <v>0</v>
      </c>
      <c r="S452" s="36" t="e">
        <f t="shared" ref="S452:S503" si="15">ROUNDDOWN(T452/U452,0)</f>
        <v>#DIV/0!</v>
      </c>
      <c r="T452" s="54"/>
      <c r="U452" s="54"/>
      <c r="V452" s="54"/>
      <c r="W452" s="54"/>
      <c r="Y452" s="15"/>
      <c r="AE452" s="41"/>
      <c r="AF452" s="49"/>
      <c r="AH452" s="41"/>
      <c r="AI452" s="45"/>
      <c r="AJ452" s="46"/>
      <c r="AK452" s="47"/>
      <c r="AL452" s="45"/>
      <c r="AM452" s="48"/>
      <c r="AN452" s="47"/>
      <c r="AO452" s="49"/>
    </row>
    <row r="453" spans="1:41" x14ac:dyDescent="0.25">
      <c r="A453" s="5">
        <v>1450</v>
      </c>
      <c r="B453" s="94"/>
      <c r="C453" s="93"/>
      <c r="D453" s="51"/>
      <c r="E453" s="51"/>
      <c r="F453" s="91"/>
      <c r="G453" s="27">
        <f t="shared" si="14"/>
        <v>0</v>
      </c>
      <c r="H453" s="50"/>
      <c r="I453" s="50"/>
      <c r="J453" s="51"/>
      <c r="K453" s="61"/>
      <c r="L453" s="32"/>
      <c r="M453" s="32"/>
      <c r="N453" s="32"/>
      <c r="O453" s="32"/>
      <c r="P453" s="33"/>
      <c r="Q453" s="34">
        <v>3450</v>
      </c>
      <c r="R453" s="35">
        <v>0</v>
      </c>
      <c r="S453" s="36" t="e">
        <f t="shared" si="15"/>
        <v>#DIV/0!</v>
      </c>
      <c r="T453" s="54"/>
      <c r="U453" s="54"/>
      <c r="V453" s="54"/>
      <c r="W453" s="54"/>
      <c r="Y453" s="15"/>
      <c r="AE453" s="41"/>
      <c r="AF453" s="49"/>
      <c r="AH453" s="41"/>
      <c r="AI453" s="45"/>
      <c r="AJ453" s="46"/>
      <c r="AK453" s="47"/>
      <c r="AL453" s="45"/>
      <c r="AM453" s="48"/>
      <c r="AN453" s="47"/>
      <c r="AO453" s="49"/>
    </row>
    <row r="454" spans="1:41" x14ac:dyDescent="0.25">
      <c r="A454" s="5">
        <v>1451</v>
      </c>
      <c r="B454" s="94"/>
      <c r="C454" s="93"/>
      <c r="D454" s="51"/>
      <c r="E454" s="51"/>
      <c r="F454" s="91"/>
      <c r="G454" s="27">
        <f t="shared" si="14"/>
        <v>0</v>
      </c>
      <c r="H454" s="50"/>
      <c r="I454" s="50"/>
      <c r="J454" s="51"/>
      <c r="K454" s="61"/>
      <c r="L454" s="32"/>
      <c r="M454" s="32"/>
      <c r="N454" s="32"/>
      <c r="O454" s="32"/>
      <c r="P454" s="33"/>
      <c r="Q454" s="34">
        <v>3451</v>
      </c>
      <c r="R454" s="35">
        <v>0</v>
      </c>
      <c r="S454" s="36" t="e">
        <f t="shared" si="15"/>
        <v>#DIV/0!</v>
      </c>
      <c r="T454" s="54"/>
      <c r="U454" s="54"/>
      <c r="V454" s="54"/>
      <c r="W454" s="54"/>
      <c r="Y454" s="15"/>
      <c r="AE454" s="41"/>
      <c r="AF454" s="49"/>
      <c r="AH454" s="41"/>
      <c r="AI454" s="45"/>
      <c r="AJ454" s="46"/>
      <c r="AK454" s="47"/>
      <c r="AL454" s="45"/>
      <c r="AM454" s="48"/>
      <c r="AN454" s="47"/>
      <c r="AO454" s="49"/>
    </row>
    <row r="455" spans="1:41" x14ac:dyDescent="0.25">
      <c r="A455" s="5">
        <v>1452</v>
      </c>
      <c r="B455" s="94"/>
      <c r="C455" s="93"/>
      <c r="D455" s="51"/>
      <c r="E455" s="51"/>
      <c r="F455" s="91"/>
      <c r="G455" s="27">
        <f t="shared" si="14"/>
        <v>0</v>
      </c>
      <c r="H455" s="50"/>
      <c r="I455" s="50"/>
      <c r="J455" s="51"/>
      <c r="K455" s="61"/>
      <c r="L455" s="32"/>
      <c r="M455" s="32"/>
      <c r="N455" s="32"/>
      <c r="O455" s="32"/>
      <c r="P455" s="33"/>
      <c r="Q455" s="34">
        <v>3452</v>
      </c>
      <c r="R455" s="35">
        <v>0</v>
      </c>
      <c r="S455" s="36" t="e">
        <f t="shared" si="15"/>
        <v>#DIV/0!</v>
      </c>
      <c r="T455" s="54"/>
      <c r="U455" s="54"/>
      <c r="V455" s="54"/>
      <c r="W455" s="54"/>
      <c r="Y455" s="15"/>
      <c r="AE455" s="41"/>
      <c r="AF455" s="49"/>
      <c r="AH455" s="41"/>
      <c r="AI455" s="45"/>
      <c r="AJ455" s="46"/>
      <c r="AK455" s="47"/>
      <c r="AL455" s="45"/>
      <c r="AM455" s="48"/>
      <c r="AN455" s="47"/>
      <c r="AO455" s="49"/>
    </row>
    <row r="456" spans="1:41" x14ac:dyDescent="0.25">
      <c r="A456" s="5">
        <v>1453</v>
      </c>
      <c r="B456" s="94"/>
      <c r="C456" s="93"/>
      <c r="D456" s="51"/>
      <c r="E456" s="51"/>
      <c r="F456" s="91"/>
      <c r="G456" s="27">
        <f t="shared" si="14"/>
        <v>0</v>
      </c>
      <c r="H456" s="50"/>
      <c r="I456" s="50"/>
      <c r="J456" s="51"/>
      <c r="K456" s="61"/>
      <c r="L456" s="32"/>
      <c r="M456" s="32"/>
      <c r="N456" s="32"/>
      <c r="O456" s="32"/>
      <c r="P456" s="33"/>
      <c r="Q456" s="34">
        <v>3453</v>
      </c>
      <c r="R456" s="35">
        <v>0</v>
      </c>
      <c r="S456" s="36" t="e">
        <f t="shared" si="15"/>
        <v>#DIV/0!</v>
      </c>
      <c r="T456" s="54"/>
      <c r="U456" s="54"/>
      <c r="V456" s="54"/>
      <c r="W456" s="54"/>
      <c r="Y456" s="15"/>
      <c r="AE456" s="41"/>
      <c r="AF456" s="49"/>
      <c r="AH456" s="41"/>
      <c r="AI456" s="45"/>
      <c r="AJ456" s="46"/>
      <c r="AK456" s="47"/>
      <c r="AL456" s="45"/>
      <c r="AM456" s="48"/>
      <c r="AN456" s="47"/>
      <c r="AO456" s="49"/>
    </row>
    <row r="457" spans="1:41" x14ac:dyDescent="0.25">
      <c r="A457" s="5">
        <v>1454</v>
      </c>
      <c r="B457" s="94"/>
      <c r="C457" s="93"/>
      <c r="D457" s="51"/>
      <c r="E457" s="51"/>
      <c r="F457" s="91"/>
      <c r="G457" s="27">
        <f t="shared" si="14"/>
        <v>0</v>
      </c>
      <c r="H457" s="50"/>
      <c r="I457" s="50"/>
      <c r="J457" s="51"/>
      <c r="K457" s="61"/>
      <c r="L457" s="32"/>
      <c r="M457" s="32"/>
      <c r="N457" s="32"/>
      <c r="O457" s="32"/>
      <c r="P457" s="33"/>
      <c r="Q457" s="34">
        <v>3454</v>
      </c>
      <c r="R457" s="35">
        <v>0</v>
      </c>
      <c r="S457" s="36" t="e">
        <f t="shared" si="15"/>
        <v>#DIV/0!</v>
      </c>
      <c r="T457" s="54"/>
      <c r="U457" s="54"/>
      <c r="V457" s="54"/>
      <c r="W457" s="54"/>
      <c r="Y457" s="15"/>
      <c r="AE457" s="41"/>
      <c r="AF457" s="49"/>
      <c r="AH457" s="41"/>
      <c r="AI457" s="45"/>
      <c r="AJ457" s="46"/>
      <c r="AK457" s="47"/>
      <c r="AL457" s="45"/>
      <c r="AM457" s="48"/>
      <c r="AN457" s="47"/>
      <c r="AO457" s="49"/>
    </row>
    <row r="458" spans="1:41" x14ac:dyDescent="0.25">
      <c r="A458" s="5">
        <v>1455</v>
      </c>
      <c r="B458" s="94"/>
      <c r="C458" s="93"/>
      <c r="D458" s="51"/>
      <c r="E458" s="51"/>
      <c r="F458" s="91"/>
      <c r="G458" s="27">
        <f t="shared" si="14"/>
        <v>0</v>
      </c>
      <c r="H458" s="50"/>
      <c r="I458" s="50"/>
      <c r="J458" s="51"/>
      <c r="K458" s="61"/>
      <c r="L458" s="32"/>
      <c r="M458" s="32"/>
      <c r="N458" s="32"/>
      <c r="O458" s="32"/>
      <c r="P458" s="33"/>
      <c r="Q458" s="34">
        <v>3455</v>
      </c>
      <c r="R458" s="35">
        <v>0</v>
      </c>
      <c r="S458" s="36" t="e">
        <f t="shared" si="15"/>
        <v>#DIV/0!</v>
      </c>
      <c r="T458" s="54"/>
      <c r="U458" s="54"/>
      <c r="V458" s="54"/>
      <c r="W458" s="54"/>
      <c r="Y458" s="15"/>
      <c r="AE458" s="41"/>
      <c r="AF458" s="49"/>
      <c r="AH458" s="41"/>
      <c r="AI458" s="45"/>
      <c r="AJ458" s="46"/>
      <c r="AK458" s="47"/>
      <c r="AL458" s="45"/>
      <c r="AM458" s="48"/>
      <c r="AN458" s="47"/>
      <c r="AO458" s="49"/>
    </row>
    <row r="459" spans="1:41" x14ac:dyDescent="0.25">
      <c r="A459" s="5">
        <v>1456</v>
      </c>
      <c r="B459" s="94"/>
      <c r="C459" s="93"/>
      <c r="D459" s="51"/>
      <c r="E459" s="51"/>
      <c r="F459" s="91"/>
      <c r="G459" s="27">
        <f t="shared" si="14"/>
        <v>0</v>
      </c>
      <c r="H459" s="50"/>
      <c r="I459" s="50"/>
      <c r="J459" s="51"/>
      <c r="K459" s="61"/>
      <c r="L459" s="32"/>
      <c r="M459" s="32"/>
      <c r="N459" s="32"/>
      <c r="O459" s="32"/>
      <c r="P459" s="33"/>
      <c r="Q459" s="34">
        <v>3456</v>
      </c>
      <c r="R459" s="35">
        <v>0</v>
      </c>
      <c r="S459" s="36" t="e">
        <f t="shared" si="15"/>
        <v>#DIV/0!</v>
      </c>
      <c r="T459" s="54"/>
      <c r="U459" s="54"/>
      <c r="V459" s="54"/>
      <c r="W459" s="54"/>
      <c r="Y459" s="15"/>
      <c r="AE459" s="41"/>
      <c r="AF459" s="49"/>
      <c r="AH459" s="41"/>
      <c r="AI459" s="45"/>
      <c r="AJ459" s="46"/>
      <c r="AK459" s="47"/>
      <c r="AL459" s="45"/>
      <c r="AM459" s="48"/>
      <c r="AN459" s="47"/>
      <c r="AO459" s="49"/>
    </row>
    <row r="460" spans="1:41" x14ac:dyDescent="0.25">
      <c r="A460" s="5">
        <v>1457</v>
      </c>
      <c r="B460" s="94"/>
      <c r="C460" s="93"/>
      <c r="D460" s="51"/>
      <c r="E460" s="51"/>
      <c r="F460" s="91"/>
      <c r="G460" s="27">
        <f t="shared" si="14"/>
        <v>0</v>
      </c>
      <c r="H460" s="50"/>
      <c r="I460" s="50"/>
      <c r="J460" s="51"/>
      <c r="K460" s="61"/>
      <c r="L460" s="32"/>
      <c r="M460" s="32"/>
      <c r="N460" s="32"/>
      <c r="O460" s="32"/>
      <c r="P460" s="33"/>
      <c r="Q460" s="34">
        <v>3457</v>
      </c>
      <c r="R460" s="35">
        <v>0</v>
      </c>
      <c r="S460" s="36" t="e">
        <f t="shared" si="15"/>
        <v>#DIV/0!</v>
      </c>
      <c r="T460" s="54"/>
      <c r="U460" s="54"/>
      <c r="V460" s="54"/>
      <c r="W460" s="54"/>
      <c r="Y460" s="15"/>
      <c r="AE460" s="41"/>
      <c r="AF460" s="49"/>
      <c r="AH460" s="41"/>
      <c r="AI460" s="45"/>
      <c r="AJ460" s="46"/>
      <c r="AK460" s="47"/>
      <c r="AL460" s="45"/>
      <c r="AM460" s="48"/>
      <c r="AN460" s="47"/>
      <c r="AO460" s="49"/>
    </row>
    <row r="461" spans="1:41" x14ac:dyDescent="0.25">
      <c r="A461" s="5">
        <v>1458</v>
      </c>
      <c r="B461" s="94"/>
      <c r="C461" s="93"/>
      <c r="D461" s="51"/>
      <c r="E461" s="51"/>
      <c r="F461" s="91"/>
      <c r="G461" s="27">
        <f t="shared" si="14"/>
        <v>0</v>
      </c>
      <c r="H461" s="50"/>
      <c r="I461" s="50"/>
      <c r="J461" s="51"/>
      <c r="K461" s="61"/>
      <c r="L461" s="32"/>
      <c r="M461" s="32"/>
      <c r="N461" s="32"/>
      <c r="O461" s="32"/>
      <c r="P461" s="33"/>
      <c r="Q461" s="34">
        <v>3458</v>
      </c>
      <c r="R461" s="35">
        <v>0</v>
      </c>
      <c r="S461" s="36" t="e">
        <f t="shared" si="15"/>
        <v>#DIV/0!</v>
      </c>
      <c r="T461" s="54"/>
      <c r="U461" s="54"/>
      <c r="V461" s="54"/>
      <c r="W461" s="54"/>
      <c r="Y461" s="15"/>
      <c r="AE461" s="41"/>
      <c r="AF461" s="49"/>
      <c r="AH461" s="41"/>
      <c r="AI461" s="45"/>
      <c r="AJ461" s="46"/>
      <c r="AK461" s="47"/>
      <c r="AL461" s="45"/>
      <c r="AM461" s="48"/>
      <c r="AN461" s="47"/>
      <c r="AO461" s="49"/>
    </row>
    <row r="462" spans="1:41" x14ac:dyDescent="0.25">
      <c r="A462" s="5">
        <v>1459</v>
      </c>
      <c r="B462" s="94"/>
      <c r="C462" s="93"/>
      <c r="D462" s="51"/>
      <c r="E462" s="51"/>
      <c r="F462" s="91"/>
      <c r="G462" s="27">
        <f t="shared" si="14"/>
        <v>0</v>
      </c>
      <c r="H462" s="50"/>
      <c r="I462" s="50"/>
      <c r="J462" s="51"/>
      <c r="K462" s="61"/>
      <c r="L462" s="32"/>
      <c r="M462" s="32"/>
      <c r="N462" s="32"/>
      <c r="O462" s="32"/>
      <c r="P462" s="33"/>
      <c r="Q462" s="34">
        <v>3459</v>
      </c>
      <c r="R462" s="35">
        <v>0</v>
      </c>
      <c r="S462" s="36" t="e">
        <f t="shared" si="15"/>
        <v>#DIV/0!</v>
      </c>
      <c r="T462" s="54"/>
      <c r="U462" s="54"/>
      <c r="V462" s="54"/>
      <c r="W462" s="54"/>
      <c r="Y462" s="15"/>
      <c r="AE462" s="41"/>
      <c r="AF462" s="49"/>
      <c r="AH462" s="41"/>
      <c r="AI462" s="45"/>
      <c r="AJ462" s="46"/>
      <c r="AK462" s="47"/>
      <c r="AL462" s="45"/>
      <c r="AM462" s="48"/>
      <c r="AN462" s="47"/>
      <c r="AO462" s="49"/>
    </row>
    <row r="463" spans="1:41" x14ac:dyDescent="0.25">
      <c r="A463" s="5">
        <v>1460</v>
      </c>
      <c r="B463" s="94"/>
      <c r="C463" s="93"/>
      <c r="D463" s="51"/>
      <c r="E463" s="51"/>
      <c r="F463" s="91"/>
      <c r="G463" s="27">
        <f t="shared" si="14"/>
        <v>0</v>
      </c>
      <c r="H463" s="50"/>
      <c r="I463" s="50"/>
      <c r="J463" s="51"/>
      <c r="K463" s="61"/>
      <c r="L463" s="32"/>
      <c r="M463" s="32"/>
      <c r="N463" s="32"/>
      <c r="O463" s="32"/>
      <c r="P463" s="33"/>
      <c r="Q463" s="34">
        <v>3460</v>
      </c>
      <c r="R463" s="35">
        <v>0</v>
      </c>
      <c r="S463" s="36" t="e">
        <f t="shared" si="15"/>
        <v>#DIV/0!</v>
      </c>
      <c r="T463" s="54"/>
      <c r="U463" s="54"/>
      <c r="V463" s="54"/>
      <c r="W463" s="54"/>
      <c r="Y463" s="15"/>
      <c r="AE463" s="41"/>
      <c r="AF463" s="49"/>
      <c r="AH463" s="41"/>
      <c r="AI463" s="45"/>
      <c r="AJ463" s="46"/>
      <c r="AK463" s="47"/>
      <c r="AL463" s="45"/>
      <c r="AM463" s="48"/>
      <c r="AN463" s="47"/>
      <c r="AO463" s="49"/>
    </row>
    <row r="464" spans="1:41" x14ac:dyDescent="0.25">
      <c r="A464" s="5">
        <v>1461</v>
      </c>
      <c r="B464" s="94"/>
      <c r="C464" s="93"/>
      <c r="D464" s="51"/>
      <c r="E464" s="51"/>
      <c r="F464" s="91"/>
      <c r="G464" s="27">
        <f t="shared" si="14"/>
        <v>0</v>
      </c>
      <c r="H464" s="50"/>
      <c r="I464" s="50"/>
      <c r="J464" s="51"/>
      <c r="K464" s="61"/>
      <c r="L464" s="32"/>
      <c r="M464" s="32"/>
      <c r="N464" s="32"/>
      <c r="O464" s="32"/>
      <c r="P464" s="33"/>
      <c r="Q464" s="34">
        <v>3461</v>
      </c>
      <c r="R464" s="35">
        <v>0</v>
      </c>
      <c r="S464" s="36" t="e">
        <f t="shared" si="15"/>
        <v>#DIV/0!</v>
      </c>
      <c r="T464" s="54"/>
      <c r="U464" s="54"/>
      <c r="V464" s="54"/>
      <c r="W464" s="54"/>
      <c r="Y464" s="15"/>
      <c r="AE464" s="41"/>
      <c r="AF464" s="49"/>
      <c r="AH464" s="41"/>
      <c r="AI464" s="45"/>
      <c r="AJ464" s="46"/>
      <c r="AK464" s="47"/>
      <c r="AL464" s="45"/>
      <c r="AM464" s="48"/>
      <c r="AN464" s="47"/>
      <c r="AO464" s="49"/>
    </row>
    <row r="465" spans="1:41" x14ac:dyDescent="0.25">
      <c r="A465" s="5">
        <v>1462</v>
      </c>
      <c r="B465" s="94"/>
      <c r="C465" s="93"/>
      <c r="D465" s="51"/>
      <c r="E465" s="51"/>
      <c r="F465" s="91"/>
      <c r="G465" s="27">
        <f t="shared" si="14"/>
        <v>0</v>
      </c>
      <c r="H465" s="50"/>
      <c r="I465" s="50"/>
      <c r="J465" s="51"/>
      <c r="K465" s="61"/>
      <c r="L465" s="32"/>
      <c r="M465" s="32"/>
      <c r="N465" s="32"/>
      <c r="O465" s="32"/>
      <c r="P465" s="33"/>
      <c r="Q465" s="34">
        <v>3462</v>
      </c>
      <c r="R465" s="35">
        <v>0</v>
      </c>
      <c r="S465" s="36" t="e">
        <f t="shared" si="15"/>
        <v>#DIV/0!</v>
      </c>
      <c r="T465" s="54"/>
      <c r="U465" s="54"/>
      <c r="V465" s="54"/>
      <c r="W465" s="54"/>
      <c r="Y465" s="15"/>
      <c r="AE465" s="41"/>
      <c r="AF465" s="49"/>
      <c r="AH465" s="41"/>
      <c r="AI465" s="45"/>
      <c r="AJ465" s="46"/>
      <c r="AK465" s="47"/>
      <c r="AL465" s="45"/>
      <c r="AM465" s="48"/>
      <c r="AN465" s="47"/>
      <c r="AO465" s="49"/>
    </row>
    <row r="466" spans="1:41" x14ac:dyDescent="0.25">
      <c r="A466" s="5">
        <v>1463</v>
      </c>
      <c r="B466" s="94"/>
      <c r="C466" s="93"/>
      <c r="D466" s="51"/>
      <c r="E466" s="51"/>
      <c r="F466" s="91"/>
      <c r="G466" s="27">
        <f t="shared" si="14"/>
        <v>0</v>
      </c>
      <c r="H466" s="50"/>
      <c r="I466" s="50"/>
      <c r="J466" s="51"/>
      <c r="K466" s="61"/>
      <c r="L466" s="32"/>
      <c r="M466" s="32"/>
      <c r="N466" s="32"/>
      <c r="O466" s="32"/>
      <c r="P466" s="33"/>
      <c r="Q466" s="34">
        <v>3463</v>
      </c>
      <c r="R466" s="35">
        <v>0</v>
      </c>
      <c r="S466" s="36" t="e">
        <f t="shared" si="15"/>
        <v>#DIV/0!</v>
      </c>
      <c r="T466" s="54"/>
      <c r="U466" s="54"/>
      <c r="V466" s="54"/>
      <c r="W466" s="54"/>
      <c r="Y466" s="15"/>
      <c r="AE466" s="41"/>
      <c r="AF466" s="49"/>
      <c r="AH466" s="41"/>
      <c r="AI466" s="45"/>
      <c r="AJ466" s="46"/>
      <c r="AK466" s="47"/>
      <c r="AL466" s="45"/>
      <c r="AM466" s="48"/>
      <c r="AN466" s="47"/>
      <c r="AO466" s="49"/>
    </row>
    <row r="467" spans="1:41" x14ac:dyDescent="0.25">
      <c r="A467" s="5">
        <v>1464</v>
      </c>
      <c r="B467" s="94"/>
      <c r="C467" s="93"/>
      <c r="D467" s="51"/>
      <c r="E467" s="51"/>
      <c r="F467" s="91"/>
      <c r="G467" s="27">
        <f t="shared" si="14"/>
        <v>0</v>
      </c>
      <c r="H467" s="50"/>
      <c r="I467" s="50"/>
      <c r="J467" s="51"/>
      <c r="K467" s="61"/>
      <c r="L467" s="32"/>
      <c r="M467" s="32"/>
      <c r="N467" s="32"/>
      <c r="O467" s="32"/>
      <c r="P467" s="33"/>
      <c r="Q467" s="34">
        <v>3464</v>
      </c>
      <c r="R467" s="35">
        <v>0</v>
      </c>
      <c r="S467" s="36" t="e">
        <f t="shared" si="15"/>
        <v>#DIV/0!</v>
      </c>
      <c r="T467" s="54"/>
      <c r="U467" s="54"/>
      <c r="V467" s="54"/>
      <c r="W467" s="54"/>
      <c r="Y467" s="15"/>
      <c r="AE467" s="41"/>
      <c r="AF467" s="49"/>
      <c r="AH467" s="41"/>
      <c r="AI467" s="45"/>
      <c r="AJ467" s="46"/>
      <c r="AK467" s="47"/>
      <c r="AL467" s="45"/>
      <c r="AM467" s="48"/>
      <c r="AN467" s="47"/>
      <c r="AO467" s="49"/>
    </row>
    <row r="468" spans="1:41" x14ac:dyDescent="0.25">
      <c r="A468" s="5">
        <v>1465</v>
      </c>
      <c r="B468" s="94"/>
      <c r="C468" s="93"/>
      <c r="D468" s="51"/>
      <c r="E468" s="51"/>
      <c r="F468" s="91"/>
      <c r="G468" s="27">
        <f t="shared" si="14"/>
        <v>0</v>
      </c>
      <c r="H468" s="50"/>
      <c r="I468" s="50"/>
      <c r="J468" s="51"/>
      <c r="K468" s="61"/>
      <c r="L468" s="32"/>
      <c r="M468" s="32"/>
      <c r="N468" s="32"/>
      <c r="O468" s="32"/>
      <c r="P468" s="33"/>
      <c r="Q468" s="34">
        <v>3465</v>
      </c>
      <c r="R468" s="35">
        <v>0</v>
      </c>
      <c r="S468" s="36" t="e">
        <f t="shared" si="15"/>
        <v>#DIV/0!</v>
      </c>
      <c r="T468" s="54"/>
      <c r="U468" s="54"/>
      <c r="V468" s="54"/>
      <c r="W468" s="54"/>
      <c r="Y468" s="15"/>
      <c r="AE468" s="41"/>
      <c r="AF468" s="49"/>
      <c r="AH468" s="41"/>
      <c r="AI468" s="45"/>
      <c r="AJ468" s="46"/>
      <c r="AK468" s="47"/>
      <c r="AL468" s="45"/>
      <c r="AM468" s="48"/>
      <c r="AN468" s="47"/>
      <c r="AO468" s="49"/>
    </row>
    <row r="469" spans="1:41" x14ac:dyDescent="0.25">
      <c r="A469" s="5">
        <v>1466</v>
      </c>
      <c r="B469" s="94"/>
      <c r="C469" s="93"/>
      <c r="D469" s="51"/>
      <c r="E469" s="51"/>
      <c r="F469" s="91"/>
      <c r="G469" s="27">
        <f t="shared" si="14"/>
        <v>0</v>
      </c>
      <c r="H469" s="50"/>
      <c r="I469" s="50"/>
      <c r="J469" s="51"/>
      <c r="K469" s="61"/>
      <c r="L469" s="32"/>
      <c r="M469" s="32"/>
      <c r="N469" s="32"/>
      <c r="O469" s="32"/>
      <c r="P469" s="33"/>
      <c r="Q469" s="34">
        <v>3466</v>
      </c>
      <c r="R469" s="35">
        <v>0</v>
      </c>
      <c r="S469" s="36" t="e">
        <f t="shared" si="15"/>
        <v>#DIV/0!</v>
      </c>
      <c r="T469" s="54"/>
      <c r="U469" s="54"/>
      <c r="V469" s="54"/>
      <c r="W469" s="54"/>
      <c r="Y469" s="15"/>
      <c r="AE469" s="41"/>
      <c r="AF469" s="49"/>
      <c r="AH469" s="41"/>
      <c r="AI469" s="45"/>
      <c r="AJ469" s="46"/>
      <c r="AK469" s="47"/>
      <c r="AL469" s="45"/>
      <c r="AM469" s="48"/>
      <c r="AN469" s="47"/>
      <c r="AO469" s="49"/>
    </row>
    <row r="470" spans="1:41" x14ac:dyDescent="0.25">
      <c r="A470" s="5">
        <v>1467</v>
      </c>
      <c r="B470" s="94"/>
      <c r="C470" s="93"/>
      <c r="D470" s="51"/>
      <c r="E470" s="51"/>
      <c r="F470" s="91"/>
      <c r="G470" s="27">
        <f t="shared" si="14"/>
        <v>0</v>
      </c>
      <c r="H470" s="50"/>
      <c r="I470" s="50"/>
      <c r="J470" s="51"/>
      <c r="K470" s="61"/>
      <c r="L470" s="32"/>
      <c r="M470" s="32"/>
      <c r="N470" s="32"/>
      <c r="O470" s="32"/>
      <c r="P470" s="33"/>
      <c r="Q470" s="34">
        <v>3467</v>
      </c>
      <c r="R470" s="35">
        <v>0</v>
      </c>
      <c r="S470" s="36" t="e">
        <f t="shared" si="15"/>
        <v>#DIV/0!</v>
      </c>
      <c r="T470" s="54"/>
      <c r="U470" s="54"/>
      <c r="V470" s="54"/>
      <c r="W470" s="54"/>
      <c r="Y470" s="15"/>
      <c r="AE470" s="41"/>
      <c r="AF470" s="49"/>
      <c r="AH470" s="41"/>
      <c r="AI470" s="45"/>
      <c r="AJ470" s="46"/>
      <c r="AK470" s="47"/>
      <c r="AL470" s="45"/>
      <c r="AM470" s="48"/>
      <c r="AN470" s="47"/>
      <c r="AO470" s="49"/>
    </row>
    <row r="471" spans="1:41" x14ac:dyDescent="0.25">
      <c r="A471" s="5">
        <v>1468</v>
      </c>
      <c r="B471" s="94"/>
      <c r="C471" s="93"/>
      <c r="D471" s="51"/>
      <c r="E471" s="51"/>
      <c r="F471" s="91"/>
      <c r="G471" s="27">
        <f t="shared" si="14"/>
        <v>0</v>
      </c>
      <c r="H471" s="50"/>
      <c r="I471" s="50"/>
      <c r="J471" s="51"/>
      <c r="K471" s="61"/>
      <c r="L471" s="32"/>
      <c r="M471" s="32"/>
      <c r="N471" s="32"/>
      <c r="O471" s="32"/>
      <c r="P471" s="33"/>
      <c r="Q471" s="34">
        <v>3468</v>
      </c>
      <c r="R471" s="35">
        <v>0</v>
      </c>
      <c r="S471" s="36" t="e">
        <f t="shared" si="15"/>
        <v>#DIV/0!</v>
      </c>
      <c r="T471" s="54"/>
      <c r="U471" s="54"/>
      <c r="V471" s="54"/>
      <c r="W471" s="54"/>
      <c r="Y471" s="15"/>
      <c r="AE471" s="41"/>
      <c r="AF471" s="49"/>
      <c r="AH471" s="41"/>
      <c r="AI471" s="45"/>
      <c r="AJ471" s="46"/>
      <c r="AK471" s="47"/>
      <c r="AL471" s="45"/>
      <c r="AM471" s="48"/>
      <c r="AN471" s="47"/>
      <c r="AO471" s="49"/>
    </row>
    <row r="472" spans="1:41" x14ac:dyDescent="0.25">
      <c r="A472" s="5">
        <v>1469</v>
      </c>
      <c r="B472" s="94"/>
      <c r="C472" s="93"/>
      <c r="D472" s="51"/>
      <c r="E472" s="51"/>
      <c r="F472" s="91"/>
      <c r="G472" s="27">
        <f t="shared" si="14"/>
        <v>0</v>
      </c>
      <c r="H472" s="50"/>
      <c r="I472" s="50"/>
      <c r="J472" s="51"/>
      <c r="K472" s="61"/>
      <c r="L472" s="32"/>
      <c r="M472" s="32"/>
      <c r="N472" s="32"/>
      <c r="O472" s="32"/>
      <c r="P472" s="33"/>
      <c r="Q472" s="34">
        <v>3469</v>
      </c>
      <c r="R472" s="35">
        <v>0</v>
      </c>
      <c r="S472" s="36" t="e">
        <f t="shared" si="15"/>
        <v>#DIV/0!</v>
      </c>
      <c r="T472" s="54"/>
      <c r="U472" s="54"/>
      <c r="V472" s="54"/>
      <c r="W472" s="54"/>
      <c r="Y472" s="15"/>
      <c r="AE472" s="41"/>
      <c r="AF472" s="49"/>
      <c r="AH472" s="41"/>
      <c r="AI472" s="45"/>
      <c r="AJ472" s="46"/>
      <c r="AK472" s="47"/>
      <c r="AL472" s="45"/>
      <c r="AM472" s="48"/>
      <c r="AN472" s="47"/>
      <c r="AO472" s="49"/>
    </row>
    <row r="473" spans="1:41" x14ac:dyDescent="0.25">
      <c r="A473" s="5">
        <v>1470</v>
      </c>
      <c r="B473" s="94"/>
      <c r="C473" s="93"/>
      <c r="D473" s="51"/>
      <c r="E473" s="51"/>
      <c r="F473" s="91"/>
      <c r="G473" s="27">
        <f t="shared" si="14"/>
        <v>0</v>
      </c>
      <c r="H473" s="50"/>
      <c r="I473" s="50"/>
      <c r="J473" s="51"/>
      <c r="K473" s="61"/>
      <c r="L473" s="32"/>
      <c r="M473" s="32"/>
      <c r="N473" s="32"/>
      <c r="O473" s="32"/>
      <c r="P473" s="33"/>
      <c r="Q473" s="34">
        <v>3470</v>
      </c>
      <c r="R473" s="35">
        <v>0</v>
      </c>
      <c r="S473" s="36" t="e">
        <f t="shared" si="15"/>
        <v>#DIV/0!</v>
      </c>
      <c r="T473" s="54"/>
      <c r="U473" s="54"/>
      <c r="V473" s="54"/>
      <c r="W473" s="54"/>
      <c r="Y473" s="15"/>
      <c r="AE473" s="41"/>
      <c r="AF473" s="49"/>
      <c r="AH473" s="41"/>
      <c r="AI473" s="45"/>
      <c r="AJ473" s="46"/>
      <c r="AK473" s="47"/>
      <c r="AL473" s="45"/>
      <c r="AM473" s="48"/>
      <c r="AN473" s="47"/>
      <c r="AO473" s="49"/>
    </row>
    <row r="474" spans="1:41" x14ac:dyDescent="0.25">
      <c r="A474" s="5">
        <v>1471</v>
      </c>
      <c r="B474" s="94"/>
      <c r="C474" s="93"/>
      <c r="D474" s="51"/>
      <c r="E474" s="51"/>
      <c r="F474" s="91"/>
      <c r="G474" s="27">
        <f t="shared" si="14"/>
        <v>0</v>
      </c>
      <c r="H474" s="50"/>
      <c r="I474" s="50"/>
      <c r="J474" s="51"/>
      <c r="K474" s="61"/>
      <c r="L474" s="32"/>
      <c r="M474" s="32"/>
      <c r="N474" s="32"/>
      <c r="O474" s="32"/>
      <c r="P474" s="33"/>
      <c r="Q474" s="34">
        <v>3471</v>
      </c>
      <c r="R474" s="35">
        <v>0</v>
      </c>
      <c r="S474" s="36" t="e">
        <f t="shared" si="15"/>
        <v>#DIV/0!</v>
      </c>
      <c r="T474" s="54"/>
      <c r="U474" s="54"/>
      <c r="V474" s="54"/>
      <c r="W474" s="54"/>
      <c r="Y474" s="15"/>
      <c r="AE474" s="41"/>
      <c r="AF474" s="49"/>
      <c r="AH474" s="41"/>
      <c r="AI474" s="45"/>
      <c r="AJ474" s="46"/>
      <c r="AK474" s="47"/>
      <c r="AL474" s="45"/>
      <c r="AM474" s="48"/>
      <c r="AN474" s="47"/>
      <c r="AO474" s="49"/>
    </row>
    <row r="475" spans="1:41" x14ac:dyDescent="0.25">
      <c r="A475" s="5">
        <v>1472</v>
      </c>
      <c r="B475" s="94"/>
      <c r="C475" s="93"/>
      <c r="D475" s="51"/>
      <c r="E475" s="51"/>
      <c r="F475" s="91"/>
      <c r="G475" s="27">
        <f t="shared" si="14"/>
        <v>0</v>
      </c>
      <c r="H475" s="50"/>
      <c r="I475" s="50"/>
      <c r="J475" s="51"/>
      <c r="K475" s="61"/>
      <c r="L475" s="32"/>
      <c r="M475" s="32"/>
      <c r="N475" s="32"/>
      <c r="O475" s="32"/>
      <c r="P475" s="33"/>
      <c r="Q475" s="34">
        <v>3472</v>
      </c>
      <c r="R475" s="35">
        <v>0</v>
      </c>
      <c r="S475" s="36" t="e">
        <f t="shared" si="15"/>
        <v>#DIV/0!</v>
      </c>
      <c r="T475" s="54"/>
      <c r="U475" s="54"/>
      <c r="V475" s="54"/>
      <c r="W475" s="54"/>
      <c r="Y475" s="15"/>
      <c r="AE475" s="41"/>
      <c r="AF475" s="49"/>
      <c r="AH475" s="41"/>
      <c r="AI475" s="45"/>
      <c r="AJ475" s="46"/>
      <c r="AK475" s="47"/>
      <c r="AL475" s="45"/>
      <c r="AM475" s="48"/>
      <c r="AN475" s="47"/>
      <c r="AO475" s="49"/>
    </row>
    <row r="476" spans="1:41" x14ac:dyDescent="0.25">
      <c r="A476" s="5">
        <v>1473</v>
      </c>
      <c r="B476" s="94"/>
      <c r="C476" s="93"/>
      <c r="D476" s="51"/>
      <c r="E476" s="51"/>
      <c r="F476" s="91"/>
      <c r="G476" s="27">
        <f t="shared" si="14"/>
        <v>0</v>
      </c>
      <c r="H476" s="50"/>
      <c r="I476" s="50"/>
      <c r="J476" s="51"/>
      <c r="K476" s="61"/>
      <c r="L476" s="32"/>
      <c r="M476" s="32"/>
      <c r="N476" s="32"/>
      <c r="O476" s="32"/>
      <c r="P476" s="33"/>
      <c r="Q476" s="34">
        <v>3473</v>
      </c>
      <c r="R476" s="35">
        <v>0</v>
      </c>
      <c r="S476" s="36" t="e">
        <f t="shared" si="15"/>
        <v>#DIV/0!</v>
      </c>
      <c r="T476" s="54"/>
      <c r="U476" s="54"/>
      <c r="V476" s="54"/>
      <c r="W476" s="54"/>
      <c r="Y476" s="15"/>
      <c r="AE476" s="41"/>
      <c r="AF476" s="49"/>
      <c r="AH476" s="41"/>
      <c r="AI476" s="45"/>
      <c r="AJ476" s="46"/>
      <c r="AK476" s="47"/>
      <c r="AL476" s="45"/>
      <c r="AM476" s="48"/>
      <c r="AN476" s="47"/>
      <c r="AO476" s="49"/>
    </row>
    <row r="477" spans="1:41" x14ac:dyDescent="0.25">
      <c r="A477" s="5">
        <v>1474</v>
      </c>
      <c r="B477" s="94"/>
      <c r="C477" s="93"/>
      <c r="D477" s="51"/>
      <c r="E477" s="51"/>
      <c r="F477" s="91"/>
      <c r="G477" s="27">
        <f t="shared" si="14"/>
        <v>0</v>
      </c>
      <c r="H477" s="50"/>
      <c r="I477" s="50"/>
      <c r="J477" s="51"/>
      <c r="K477" s="61"/>
      <c r="L477" s="32"/>
      <c r="M477" s="32"/>
      <c r="N477" s="32"/>
      <c r="O477" s="32"/>
      <c r="P477" s="33"/>
      <c r="Q477" s="34">
        <v>3474</v>
      </c>
      <c r="R477" s="35">
        <v>0</v>
      </c>
      <c r="S477" s="36" t="e">
        <f t="shared" si="15"/>
        <v>#DIV/0!</v>
      </c>
      <c r="T477" s="54"/>
      <c r="U477" s="54"/>
      <c r="V477" s="54"/>
      <c r="W477" s="54"/>
      <c r="Y477" s="15"/>
      <c r="AE477" s="41"/>
      <c r="AF477" s="49"/>
      <c r="AH477" s="41"/>
      <c r="AI477" s="45"/>
      <c r="AJ477" s="46"/>
      <c r="AK477" s="47"/>
      <c r="AL477" s="45"/>
      <c r="AM477" s="48"/>
      <c r="AN477" s="47"/>
      <c r="AO477" s="49"/>
    </row>
    <row r="478" spans="1:41" x14ac:dyDescent="0.25">
      <c r="A478" s="5">
        <v>1475</v>
      </c>
      <c r="B478" s="94"/>
      <c r="C478" s="93"/>
      <c r="D478" s="51"/>
      <c r="E478" s="51"/>
      <c r="F478" s="91"/>
      <c r="G478" s="27">
        <f t="shared" si="14"/>
        <v>0</v>
      </c>
      <c r="H478" s="50"/>
      <c r="I478" s="50"/>
      <c r="J478" s="51"/>
      <c r="K478" s="61"/>
      <c r="L478" s="32"/>
      <c r="M478" s="32"/>
      <c r="N478" s="32"/>
      <c r="O478" s="32"/>
      <c r="P478" s="33"/>
      <c r="Q478" s="34">
        <v>3475</v>
      </c>
      <c r="R478" s="35">
        <v>0</v>
      </c>
      <c r="S478" s="36" t="e">
        <f t="shared" si="15"/>
        <v>#DIV/0!</v>
      </c>
      <c r="T478" s="54"/>
      <c r="U478" s="54"/>
      <c r="V478" s="54"/>
      <c r="W478" s="54"/>
      <c r="Y478" s="15"/>
      <c r="AE478" s="41"/>
      <c r="AF478" s="49"/>
      <c r="AH478" s="41"/>
      <c r="AI478" s="45"/>
      <c r="AJ478" s="46"/>
      <c r="AK478" s="47"/>
      <c r="AL478" s="45"/>
      <c r="AM478" s="48"/>
      <c r="AN478" s="47"/>
      <c r="AO478" s="49"/>
    </row>
    <row r="479" spans="1:41" x14ac:dyDescent="0.25">
      <c r="A479" s="5">
        <v>1476</v>
      </c>
      <c r="B479" s="94"/>
      <c r="C479" s="93"/>
      <c r="D479" s="51"/>
      <c r="E479" s="51"/>
      <c r="F479" s="91"/>
      <c r="G479" s="27">
        <f t="shared" si="14"/>
        <v>0</v>
      </c>
      <c r="H479" s="50"/>
      <c r="I479" s="50"/>
      <c r="J479" s="51"/>
      <c r="K479" s="61"/>
      <c r="L479" s="32"/>
      <c r="M479" s="32"/>
      <c r="N479" s="32"/>
      <c r="O479" s="32"/>
      <c r="P479" s="33"/>
      <c r="Q479" s="34">
        <v>3476</v>
      </c>
      <c r="R479" s="35">
        <v>0</v>
      </c>
      <c r="S479" s="36" t="e">
        <f t="shared" si="15"/>
        <v>#DIV/0!</v>
      </c>
      <c r="T479" s="54"/>
      <c r="U479" s="54"/>
      <c r="V479" s="54"/>
      <c r="W479" s="54"/>
      <c r="Y479" s="15"/>
      <c r="AE479" s="41"/>
      <c r="AF479" s="49"/>
      <c r="AH479" s="41"/>
      <c r="AI479" s="45"/>
      <c r="AJ479" s="46"/>
      <c r="AK479" s="47"/>
      <c r="AL479" s="45"/>
      <c r="AM479" s="48"/>
      <c r="AN479" s="47"/>
      <c r="AO479" s="49"/>
    </row>
    <row r="480" spans="1:41" x14ac:dyDescent="0.25">
      <c r="A480" s="5">
        <v>1477</v>
      </c>
      <c r="B480" s="94"/>
      <c r="C480" s="93"/>
      <c r="D480" s="51"/>
      <c r="E480" s="51"/>
      <c r="F480" s="91"/>
      <c r="G480" s="27">
        <f t="shared" si="14"/>
        <v>0</v>
      </c>
      <c r="H480" s="50"/>
      <c r="I480" s="50"/>
      <c r="J480" s="51"/>
      <c r="K480" s="61"/>
      <c r="L480" s="32"/>
      <c r="M480" s="32"/>
      <c r="N480" s="32"/>
      <c r="O480" s="32"/>
      <c r="P480" s="33"/>
      <c r="Q480" s="34">
        <v>3477</v>
      </c>
      <c r="R480" s="35">
        <v>0</v>
      </c>
      <c r="S480" s="36" t="e">
        <f t="shared" si="15"/>
        <v>#DIV/0!</v>
      </c>
      <c r="T480" s="54"/>
      <c r="U480" s="54"/>
      <c r="V480" s="54"/>
      <c r="W480" s="54"/>
      <c r="Y480" s="15"/>
      <c r="AE480" s="41"/>
      <c r="AF480" s="49"/>
      <c r="AH480" s="41"/>
      <c r="AI480" s="45"/>
      <c r="AJ480" s="46"/>
      <c r="AK480" s="47"/>
      <c r="AL480" s="45"/>
      <c r="AM480" s="48"/>
      <c r="AN480" s="47"/>
      <c r="AO480" s="49"/>
    </row>
    <row r="481" spans="1:41" x14ac:dyDescent="0.25">
      <c r="A481" s="5">
        <v>1478</v>
      </c>
      <c r="B481" s="94"/>
      <c r="C481" s="93"/>
      <c r="D481" s="51"/>
      <c r="E481" s="51"/>
      <c r="F481" s="91"/>
      <c r="G481" s="27">
        <f t="shared" si="14"/>
        <v>0</v>
      </c>
      <c r="H481" s="50"/>
      <c r="I481" s="50"/>
      <c r="J481" s="51"/>
      <c r="K481" s="61"/>
      <c r="L481" s="32"/>
      <c r="M481" s="32"/>
      <c r="N481" s="32"/>
      <c r="O481" s="32"/>
      <c r="P481" s="33"/>
      <c r="Q481" s="34">
        <v>3478</v>
      </c>
      <c r="R481" s="35">
        <v>0</v>
      </c>
      <c r="S481" s="36" t="e">
        <f t="shared" si="15"/>
        <v>#DIV/0!</v>
      </c>
      <c r="T481" s="54"/>
      <c r="U481" s="54"/>
      <c r="V481" s="54"/>
      <c r="W481" s="54"/>
      <c r="Y481" s="15"/>
      <c r="AE481" s="41"/>
      <c r="AF481" s="49"/>
      <c r="AH481" s="41"/>
      <c r="AI481" s="45"/>
      <c r="AJ481" s="46"/>
      <c r="AK481" s="47"/>
      <c r="AL481" s="45"/>
      <c r="AM481" s="48"/>
      <c r="AN481" s="47"/>
      <c r="AO481" s="49"/>
    </row>
    <row r="482" spans="1:41" x14ac:dyDescent="0.25">
      <c r="A482" s="5">
        <v>1479</v>
      </c>
      <c r="B482" s="94"/>
      <c r="C482" s="93"/>
      <c r="D482" s="51"/>
      <c r="E482" s="51"/>
      <c r="F482" s="91"/>
      <c r="G482" s="27">
        <f t="shared" si="14"/>
        <v>0</v>
      </c>
      <c r="H482" s="50"/>
      <c r="I482" s="50"/>
      <c r="J482" s="51"/>
      <c r="K482" s="61"/>
      <c r="L482" s="32"/>
      <c r="M482" s="32"/>
      <c r="N482" s="32"/>
      <c r="O482" s="32"/>
      <c r="P482" s="33"/>
      <c r="Q482" s="34">
        <v>3479</v>
      </c>
      <c r="R482" s="35">
        <v>0</v>
      </c>
      <c r="S482" s="36" t="e">
        <f t="shared" si="15"/>
        <v>#DIV/0!</v>
      </c>
      <c r="T482" s="54"/>
      <c r="U482" s="54"/>
      <c r="V482" s="54"/>
      <c r="W482" s="54"/>
      <c r="Y482" s="15"/>
      <c r="AE482" s="41"/>
      <c r="AF482" s="49"/>
      <c r="AH482" s="41"/>
      <c r="AI482" s="45"/>
      <c r="AJ482" s="46"/>
      <c r="AK482" s="47"/>
      <c r="AL482" s="45"/>
      <c r="AM482" s="48"/>
      <c r="AN482" s="47"/>
      <c r="AO482" s="49"/>
    </row>
    <row r="483" spans="1:41" x14ac:dyDescent="0.25">
      <c r="A483" s="5">
        <v>1480</v>
      </c>
      <c r="B483" s="94"/>
      <c r="C483" s="93"/>
      <c r="D483" s="51"/>
      <c r="E483" s="51"/>
      <c r="F483" s="91"/>
      <c r="G483" s="27">
        <f t="shared" si="14"/>
        <v>0</v>
      </c>
      <c r="H483" s="50"/>
      <c r="I483" s="50"/>
      <c r="J483" s="51"/>
      <c r="K483" s="61"/>
      <c r="L483" s="32"/>
      <c r="M483" s="32"/>
      <c r="N483" s="32"/>
      <c r="O483" s="32"/>
      <c r="P483" s="33"/>
      <c r="Q483" s="34">
        <v>3480</v>
      </c>
      <c r="R483" s="35">
        <v>0</v>
      </c>
      <c r="S483" s="36" t="e">
        <f t="shared" si="15"/>
        <v>#DIV/0!</v>
      </c>
      <c r="T483" s="54"/>
      <c r="U483" s="54"/>
      <c r="V483" s="54"/>
      <c r="W483" s="54"/>
      <c r="Y483" s="15"/>
      <c r="AE483" s="41"/>
      <c r="AF483" s="49"/>
      <c r="AH483" s="41"/>
      <c r="AI483" s="45"/>
      <c r="AJ483" s="46"/>
      <c r="AK483" s="47"/>
      <c r="AL483" s="45"/>
      <c r="AM483" s="48"/>
      <c r="AN483" s="47"/>
      <c r="AO483" s="49"/>
    </row>
    <row r="484" spans="1:41" x14ac:dyDescent="0.25">
      <c r="A484" s="5">
        <v>1481</v>
      </c>
      <c r="B484" s="94"/>
      <c r="C484" s="93"/>
      <c r="D484" s="51"/>
      <c r="E484" s="51"/>
      <c r="F484" s="91"/>
      <c r="G484" s="27">
        <f t="shared" si="14"/>
        <v>0</v>
      </c>
      <c r="H484" s="50"/>
      <c r="I484" s="50"/>
      <c r="J484" s="51"/>
      <c r="K484" s="61"/>
      <c r="L484" s="32"/>
      <c r="M484" s="32"/>
      <c r="N484" s="32"/>
      <c r="O484" s="32"/>
      <c r="P484" s="33"/>
      <c r="Q484" s="34">
        <v>3481</v>
      </c>
      <c r="R484" s="35">
        <v>0</v>
      </c>
      <c r="S484" s="36" t="e">
        <f t="shared" si="15"/>
        <v>#DIV/0!</v>
      </c>
      <c r="T484" s="54"/>
      <c r="U484" s="54"/>
      <c r="V484" s="54"/>
      <c r="W484" s="54"/>
      <c r="Y484" s="15"/>
      <c r="AE484" s="41"/>
      <c r="AF484" s="49"/>
      <c r="AH484" s="41"/>
      <c r="AI484" s="45"/>
      <c r="AJ484" s="46"/>
      <c r="AK484" s="47"/>
      <c r="AL484" s="45"/>
      <c r="AM484" s="48"/>
      <c r="AN484" s="47"/>
      <c r="AO484" s="49"/>
    </row>
    <row r="485" spans="1:41" x14ac:dyDescent="0.25">
      <c r="A485" s="5">
        <v>1482</v>
      </c>
      <c r="B485" s="94"/>
      <c r="C485" s="93"/>
      <c r="D485" s="51"/>
      <c r="E485" s="51"/>
      <c r="F485" s="91"/>
      <c r="G485" s="27">
        <f t="shared" si="14"/>
        <v>0</v>
      </c>
      <c r="H485" s="50"/>
      <c r="I485" s="50"/>
      <c r="J485" s="51"/>
      <c r="K485" s="61"/>
      <c r="L485" s="32"/>
      <c r="M485" s="32"/>
      <c r="N485" s="32"/>
      <c r="O485" s="32"/>
      <c r="P485" s="33"/>
      <c r="Q485" s="34">
        <v>3482</v>
      </c>
      <c r="R485" s="35">
        <v>0</v>
      </c>
      <c r="S485" s="36" t="e">
        <f t="shared" si="15"/>
        <v>#DIV/0!</v>
      </c>
      <c r="T485" s="54"/>
      <c r="U485" s="54"/>
      <c r="V485" s="54"/>
      <c r="W485" s="54"/>
      <c r="Y485" s="15"/>
      <c r="AE485" s="41"/>
      <c r="AF485" s="49"/>
      <c r="AH485" s="41"/>
      <c r="AI485" s="45"/>
      <c r="AJ485" s="46"/>
      <c r="AK485" s="47"/>
      <c r="AL485" s="45"/>
      <c r="AM485" s="48"/>
      <c r="AN485" s="47"/>
      <c r="AO485" s="49"/>
    </row>
    <row r="486" spans="1:41" x14ac:dyDescent="0.25">
      <c r="A486" s="5">
        <v>1483</v>
      </c>
      <c r="B486" s="94"/>
      <c r="C486" s="93"/>
      <c r="D486" s="51"/>
      <c r="E486" s="51"/>
      <c r="F486" s="91"/>
      <c r="G486" s="27">
        <f t="shared" si="14"/>
        <v>0</v>
      </c>
      <c r="H486" s="50"/>
      <c r="I486" s="50"/>
      <c r="J486" s="51"/>
      <c r="K486" s="61"/>
      <c r="L486" s="32"/>
      <c r="M486" s="32"/>
      <c r="N486" s="32"/>
      <c r="O486" s="32"/>
      <c r="P486" s="33"/>
      <c r="Q486" s="34">
        <v>3483</v>
      </c>
      <c r="R486" s="35">
        <v>0</v>
      </c>
      <c r="S486" s="36" t="e">
        <f t="shared" si="15"/>
        <v>#DIV/0!</v>
      </c>
      <c r="T486" s="54"/>
      <c r="U486" s="54"/>
      <c r="V486" s="54"/>
      <c r="W486" s="54"/>
      <c r="Y486" s="15"/>
      <c r="AE486" s="41"/>
      <c r="AF486" s="49"/>
      <c r="AH486" s="41"/>
      <c r="AI486" s="45"/>
      <c r="AJ486" s="46"/>
      <c r="AK486" s="47"/>
      <c r="AL486" s="45"/>
      <c r="AM486" s="48"/>
      <c r="AN486" s="47"/>
      <c r="AO486" s="49"/>
    </row>
    <row r="487" spans="1:41" x14ac:dyDescent="0.25">
      <c r="A487" s="5">
        <v>1484</v>
      </c>
      <c r="B487" s="94"/>
      <c r="C487" s="93"/>
      <c r="D487" s="51"/>
      <c r="E487" s="51"/>
      <c r="F487" s="91"/>
      <c r="G487" s="27">
        <f t="shared" si="14"/>
        <v>0</v>
      </c>
      <c r="H487" s="50"/>
      <c r="I487" s="50"/>
      <c r="J487" s="51"/>
      <c r="K487" s="61"/>
      <c r="L487" s="32"/>
      <c r="M487" s="32"/>
      <c r="N487" s="32"/>
      <c r="O487" s="32"/>
      <c r="P487" s="33"/>
      <c r="Q487" s="34">
        <v>3484</v>
      </c>
      <c r="R487" s="35">
        <v>0</v>
      </c>
      <c r="S487" s="36" t="e">
        <f t="shared" si="15"/>
        <v>#DIV/0!</v>
      </c>
      <c r="T487" s="54"/>
      <c r="U487" s="54"/>
      <c r="V487" s="54"/>
      <c r="W487" s="54"/>
      <c r="Y487" s="15"/>
      <c r="AE487" s="41"/>
      <c r="AF487" s="49"/>
      <c r="AH487" s="41"/>
      <c r="AI487" s="45"/>
      <c r="AJ487" s="46"/>
      <c r="AK487" s="47"/>
      <c r="AL487" s="45"/>
      <c r="AM487" s="48"/>
      <c r="AN487" s="47"/>
      <c r="AO487" s="49"/>
    </row>
    <row r="488" spans="1:41" x14ac:dyDescent="0.25">
      <c r="A488" s="5">
        <v>1485</v>
      </c>
      <c r="B488" s="94"/>
      <c r="C488" s="93"/>
      <c r="D488" s="51"/>
      <c r="E488" s="51"/>
      <c r="F488" s="91"/>
      <c r="G488" s="27">
        <f t="shared" ref="G488:G551" si="16">IFERROR(ROUNDDOWN(H488/I488,0),0)</f>
        <v>0</v>
      </c>
      <c r="H488" s="50"/>
      <c r="I488" s="50"/>
      <c r="J488" s="51"/>
      <c r="K488" s="61"/>
      <c r="L488" s="32"/>
      <c r="M488" s="32"/>
      <c r="N488" s="32"/>
      <c r="O488" s="32"/>
      <c r="P488" s="33"/>
      <c r="Q488" s="34">
        <v>3485</v>
      </c>
      <c r="R488" s="35">
        <v>0</v>
      </c>
      <c r="S488" s="36" t="e">
        <f t="shared" si="15"/>
        <v>#DIV/0!</v>
      </c>
      <c r="T488" s="54"/>
      <c r="U488" s="54"/>
      <c r="V488" s="54"/>
      <c r="W488" s="54"/>
      <c r="Y488" s="15"/>
      <c r="AE488" s="41"/>
      <c r="AF488" s="49"/>
      <c r="AH488" s="41"/>
      <c r="AI488" s="45"/>
      <c r="AJ488" s="46"/>
      <c r="AK488" s="47"/>
      <c r="AL488" s="45"/>
      <c r="AM488" s="48"/>
      <c r="AN488" s="47"/>
      <c r="AO488" s="49"/>
    </row>
    <row r="489" spans="1:41" x14ac:dyDescent="0.25">
      <c r="A489" s="5">
        <v>1486</v>
      </c>
      <c r="B489" s="94"/>
      <c r="C489" s="93"/>
      <c r="D489" s="51"/>
      <c r="E489" s="51"/>
      <c r="F489" s="91"/>
      <c r="G489" s="27">
        <f t="shared" si="16"/>
        <v>0</v>
      </c>
      <c r="H489" s="50"/>
      <c r="I489" s="50"/>
      <c r="J489" s="51"/>
      <c r="K489" s="61"/>
      <c r="L489" s="32"/>
      <c r="M489" s="32"/>
      <c r="N489" s="32"/>
      <c r="O489" s="32"/>
      <c r="P489" s="33"/>
      <c r="Q489" s="34">
        <v>3486</v>
      </c>
      <c r="R489" s="35">
        <v>0</v>
      </c>
      <c r="S489" s="36" t="e">
        <f t="shared" si="15"/>
        <v>#DIV/0!</v>
      </c>
      <c r="T489" s="54"/>
      <c r="U489" s="54"/>
      <c r="V489" s="54"/>
      <c r="W489" s="54"/>
      <c r="Y489" s="15"/>
      <c r="AE489" s="41"/>
      <c r="AF489" s="49"/>
      <c r="AH489" s="41"/>
      <c r="AI489" s="45"/>
      <c r="AJ489" s="46"/>
      <c r="AK489" s="47"/>
      <c r="AL489" s="45"/>
      <c r="AM489" s="48"/>
      <c r="AN489" s="47"/>
      <c r="AO489" s="49"/>
    </row>
    <row r="490" spans="1:41" x14ac:dyDescent="0.25">
      <c r="A490" s="5">
        <v>1487</v>
      </c>
      <c r="B490" s="94"/>
      <c r="C490" s="93"/>
      <c r="D490" s="51"/>
      <c r="E490" s="51"/>
      <c r="F490" s="91"/>
      <c r="G490" s="27">
        <f t="shared" si="16"/>
        <v>0</v>
      </c>
      <c r="H490" s="50"/>
      <c r="I490" s="50"/>
      <c r="J490" s="51"/>
      <c r="K490" s="61"/>
      <c r="L490" s="32"/>
      <c r="M490" s="32"/>
      <c r="N490" s="32"/>
      <c r="O490" s="32"/>
      <c r="P490" s="33"/>
      <c r="Q490" s="34">
        <v>3487</v>
      </c>
      <c r="R490" s="35">
        <v>0</v>
      </c>
      <c r="S490" s="36" t="e">
        <f t="shared" si="15"/>
        <v>#DIV/0!</v>
      </c>
      <c r="T490" s="54"/>
      <c r="U490" s="54"/>
      <c r="V490" s="54"/>
      <c r="W490" s="54"/>
      <c r="Y490" s="15"/>
      <c r="AE490" s="41"/>
      <c r="AF490" s="49"/>
      <c r="AH490" s="41"/>
      <c r="AI490" s="45"/>
      <c r="AJ490" s="46"/>
      <c r="AK490" s="47"/>
      <c r="AL490" s="45"/>
      <c r="AM490" s="48"/>
      <c r="AN490" s="47"/>
      <c r="AO490" s="49"/>
    </row>
    <row r="491" spans="1:41" x14ac:dyDescent="0.25">
      <c r="A491" s="5">
        <v>1488</v>
      </c>
      <c r="B491" s="94"/>
      <c r="C491" s="93"/>
      <c r="D491" s="51"/>
      <c r="E491" s="51"/>
      <c r="F491" s="91"/>
      <c r="G491" s="27">
        <f t="shared" si="16"/>
        <v>0</v>
      </c>
      <c r="H491" s="50"/>
      <c r="I491" s="50"/>
      <c r="J491" s="51"/>
      <c r="K491" s="61"/>
      <c r="L491" s="32"/>
      <c r="M491" s="32"/>
      <c r="N491" s="32"/>
      <c r="O491" s="32"/>
      <c r="P491" s="33"/>
      <c r="Q491" s="34">
        <v>3488</v>
      </c>
      <c r="R491" s="35">
        <v>0</v>
      </c>
      <c r="S491" s="36" t="e">
        <f t="shared" si="15"/>
        <v>#DIV/0!</v>
      </c>
      <c r="T491" s="54"/>
      <c r="U491" s="54"/>
      <c r="V491" s="54"/>
      <c r="W491" s="54"/>
      <c r="Y491" s="15"/>
      <c r="AE491" s="41"/>
      <c r="AF491" s="49"/>
      <c r="AH491" s="41"/>
      <c r="AI491" s="45"/>
      <c r="AJ491" s="46"/>
      <c r="AK491" s="47"/>
      <c r="AL491" s="45"/>
      <c r="AM491" s="48"/>
      <c r="AN491" s="47"/>
      <c r="AO491" s="49"/>
    </row>
    <row r="492" spans="1:41" x14ac:dyDescent="0.25">
      <c r="A492" s="5">
        <v>1489</v>
      </c>
      <c r="B492" s="94"/>
      <c r="C492" s="93"/>
      <c r="D492" s="51"/>
      <c r="E492" s="51"/>
      <c r="F492" s="91"/>
      <c r="G492" s="27">
        <f t="shared" si="16"/>
        <v>0</v>
      </c>
      <c r="H492" s="50"/>
      <c r="I492" s="50"/>
      <c r="J492" s="51"/>
      <c r="K492" s="61"/>
      <c r="L492" s="32"/>
      <c r="M492" s="32"/>
      <c r="N492" s="32"/>
      <c r="O492" s="32"/>
      <c r="P492" s="33"/>
      <c r="Q492" s="34">
        <v>3489</v>
      </c>
      <c r="R492" s="35">
        <v>0</v>
      </c>
      <c r="S492" s="36" t="e">
        <f t="shared" si="15"/>
        <v>#DIV/0!</v>
      </c>
      <c r="T492" s="54"/>
      <c r="U492" s="54"/>
      <c r="V492" s="54"/>
      <c r="W492" s="54"/>
      <c r="Y492" s="15"/>
      <c r="AE492" s="41"/>
      <c r="AF492" s="49"/>
      <c r="AH492" s="41"/>
      <c r="AI492" s="45"/>
      <c r="AJ492" s="46"/>
      <c r="AK492" s="47"/>
      <c r="AL492" s="45"/>
      <c r="AM492" s="48"/>
      <c r="AN492" s="47"/>
      <c r="AO492" s="49"/>
    </row>
    <row r="493" spans="1:41" x14ac:dyDescent="0.25">
      <c r="A493" s="5">
        <v>1490</v>
      </c>
      <c r="B493" s="94"/>
      <c r="C493" s="93"/>
      <c r="D493" s="51"/>
      <c r="E493" s="51"/>
      <c r="F493" s="91"/>
      <c r="G493" s="27">
        <f t="shared" si="16"/>
        <v>0</v>
      </c>
      <c r="H493" s="50"/>
      <c r="I493" s="50"/>
      <c r="J493" s="51"/>
      <c r="K493" s="61"/>
      <c r="L493" s="32"/>
      <c r="M493" s="32"/>
      <c r="N493" s="32"/>
      <c r="O493" s="32"/>
      <c r="P493" s="33"/>
      <c r="Q493" s="34">
        <v>3490</v>
      </c>
      <c r="R493" s="35">
        <v>0</v>
      </c>
      <c r="S493" s="36" t="e">
        <f t="shared" si="15"/>
        <v>#DIV/0!</v>
      </c>
      <c r="T493" s="54"/>
      <c r="U493" s="54"/>
      <c r="V493" s="54"/>
      <c r="W493" s="54"/>
      <c r="Y493" s="15"/>
      <c r="AE493" s="41"/>
      <c r="AF493" s="49"/>
      <c r="AH493" s="41"/>
      <c r="AI493" s="45"/>
      <c r="AJ493" s="46"/>
      <c r="AK493" s="47"/>
      <c r="AL493" s="45"/>
      <c r="AM493" s="48"/>
      <c r="AN493" s="47"/>
      <c r="AO493" s="49"/>
    </row>
    <row r="494" spans="1:41" x14ac:dyDescent="0.25">
      <c r="A494" s="5">
        <v>1491</v>
      </c>
      <c r="B494" s="94"/>
      <c r="C494" s="93"/>
      <c r="D494" s="51"/>
      <c r="E494" s="51"/>
      <c r="F494" s="91"/>
      <c r="G494" s="27">
        <f t="shared" si="16"/>
        <v>0</v>
      </c>
      <c r="H494" s="50"/>
      <c r="I494" s="50"/>
      <c r="J494" s="51"/>
      <c r="K494" s="61"/>
      <c r="L494" s="32"/>
      <c r="M494" s="32"/>
      <c r="N494" s="32"/>
      <c r="O494" s="32"/>
      <c r="P494" s="33"/>
      <c r="Q494" s="34">
        <v>3491</v>
      </c>
      <c r="R494" s="35">
        <v>0</v>
      </c>
      <c r="S494" s="36" t="e">
        <f t="shared" si="15"/>
        <v>#DIV/0!</v>
      </c>
      <c r="T494" s="54"/>
      <c r="U494" s="54"/>
      <c r="V494" s="54"/>
      <c r="W494" s="54"/>
      <c r="Y494" s="15"/>
      <c r="AE494" s="41"/>
      <c r="AF494" s="49"/>
      <c r="AH494" s="41"/>
      <c r="AI494" s="45"/>
      <c r="AJ494" s="46"/>
      <c r="AK494" s="47"/>
      <c r="AL494" s="45"/>
      <c r="AM494" s="48"/>
      <c r="AN494" s="47"/>
      <c r="AO494" s="49"/>
    </row>
    <row r="495" spans="1:41" x14ac:dyDescent="0.25">
      <c r="A495" s="5">
        <v>1492</v>
      </c>
      <c r="B495" s="94"/>
      <c r="C495" s="93"/>
      <c r="D495" s="51"/>
      <c r="E495" s="51"/>
      <c r="F495" s="91"/>
      <c r="G495" s="27">
        <f t="shared" si="16"/>
        <v>0</v>
      </c>
      <c r="H495" s="50"/>
      <c r="I495" s="50"/>
      <c r="J495" s="51"/>
      <c r="K495" s="61"/>
      <c r="L495" s="32"/>
      <c r="M495" s="32"/>
      <c r="N495" s="32"/>
      <c r="O495" s="32"/>
      <c r="P495" s="33"/>
      <c r="Q495" s="34">
        <v>3492</v>
      </c>
      <c r="R495" s="35">
        <v>0</v>
      </c>
      <c r="S495" s="36" t="e">
        <f t="shared" si="15"/>
        <v>#DIV/0!</v>
      </c>
      <c r="T495" s="54"/>
      <c r="U495" s="54"/>
      <c r="V495" s="54"/>
      <c r="W495" s="54"/>
      <c r="Y495" s="15"/>
      <c r="AE495" s="41"/>
      <c r="AF495" s="49"/>
      <c r="AH495" s="41"/>
      <c r="AI495" s="45"/>
      <c r="AJ495" s="46"/>
      <c r="AK495" s="47"/>
      <c r="AL495" s="45"/>
      <c r="AM495" s="48"/>
      <c r="AN495" s="47"/>
      <c r="AO495" s="49"/>
    </row>
    <row r="496" spans="1:41" x14ac:dyDescent="0.25">
      <c r="A496" s="5">
        <v>1493</v>
      </c>
      <c r="B496" s="94"/>
      <c r="C496" s="93"/>
      <c r="D496" s="51"/>
      <c r="E496" s="51"/>
      <c r="F496" s="91"/>
      <c r="G496" s="27">
        <f t="shared" si="16"/>
        <v>0</v>
      </c>
      <c r="H496" s="50"/>
      <c r="I496" s="50"/>
      <c r="J496" s="51"/>
      <c r="K496" s="61"/>
      <c r="L496" s="32"/>
      <c r="M496" s="32"/>
      <c r="N496" s="32"/>
      <c r="O496" s="32"/>
      <c r="P496" s="33"/>
      <c r="Q496" s="34">
        <v>3493</v>
      </c>
      <c r="R496" s="35">
        <v>0</v>
      </c>
      <c r="S496" s="36" t="e">
        <f t="shared" si="15"/>
        <v>#DIV/0!</v>
      </c>
      <c r="T496" s="54"/>
      <c r="U496" s="54"/>
      <c r="V496" s="54"/>
      <c r="W496" s="54"/>
      <c r="Y496" s="15"/>
      <c r="AE496" s="41"/>
      <c r="AF496" s="49"/>
      <c r="AH496" s="41"/>
      <c r="AI496" s="45"/>
      <c r="AJ496" s="46"/>
      <c r="AK496" s="47"/>
      <c r="AL496" s="45"/>
      <c r="AM496" s="48"/>
      <c r="AN496" s="47"/>
      <c r="AO496" s="49"/>
    </row>
    <row r="497" spans="1:41" x14ac:dyDescent="0.25">
      <c r="A497" s="5">
        <v>1494</v>
      </c>
      <c r="B497" s="94"/>
      <c r="C497" s="93"/>
      <c r="D497" s="51"/>
      <c r="E497" s="51"/>
      <c r="F497" s="91"/>
      <c r="G497" s="27">
        <f t="shared" si="16"/>
        <v>0</v>
      </c>
      <c r="H497" s="50"/>
      <c r="I497" s="50"/>
      <c r="J497" s="51"/>
      <c r="K497" s="61"/>
      <c r="L497" s="32"/>
      <c r="M497" s="32"/>
      <c r="N497" s="32"/>
      <c r="O497" s="32"/>
      <c r="P497" s="33"/>
      <c r="Q497" s="34">
        <v>3494</v>
      </c>
      <c r="R497" s="35">
        <v>0</v>
      </c>
      <c r="S497" s="36" t="e">
        <f t="shared" si="15"/>
        <v>#DIV/0!</v>
      </c>
      <c r="T497" s="54"/>
      <c r="U497" s="54"/>
      <c r="V497" s="54"/>
      <c r="W497" s="54"/>
      <c r="Y497" s="15"/>
      <c r="AE497" s="41"/>
      <c r="AF497" s="49"/>
      <c r="AH497" s="41"/>
      <c r="AI497" s="45"/>
      <c r="AJ497" s="46"/>
      <c r="AK497" s="47"/>
      <c r="AL497" s="45"/>
      <c r="AM497" s="48"/>
      <c r="AN497" s="47"/>
      <c r="AO497" s="49"/>
    </row>
    <row r="498" spans="1:41" x14ac:dyDescent="0.25">
      <c r="A498" s="5">
        <v>1495</v>
      </c>
      <c r="B498" s="94"/>
      <c r="C498" s="93"/>
      <c r="D498" s="51"/>
      <c r="E498" s="51"/>
      <c r="F498" s="91"/>
      <c r="G498" s="27">
        <f t="shared" si="16"/>
        <v>0</v>
      </c>
      <c r="H498" s="50"/>
      <c r="I498" s="50"/>
      <c r="J498" s="51"/>
      <c r="K498" s="61"/>
      <c r="L498" s="32"/>
      <c r="M498" s="32"/>
      <c r="N498" s="32"/>
      <c r="O498" s="32"/>
      <c r="P498" s="33"/>
      <c r="Q498" s="34">
        <v>3495</v>
      </c>
      <c r="R498" s="35">
        <v>0</v>
      </c>
      <c r="S498" s="36" t="e">
        <f t="shared" si="15"/>
        <v>#DIV/0!</v>
      </c>
      <c r="T498" s="54"/>
      <c r="U498" s="54"/>
      <c r="V498" s="54"/>
      <c r="W498" s="54"/>
      <c r="Y498" s="15"/>
      <c r="AE498" s="41"/>
      <c r="AF498" s="49"/>
      <c r="AH498" s="41"/>
      <c r="AI498" s="45"/>
      <c r="AJ498" s="46"/>
      <c r="AK498" s="47"/>
      <c r="AL498" s="45"/>
      <c r="AM498" s="48"/>
      <c r="AN498" s="47"/>
      <c r="AO498" s="49"/>
    </row>
    <row r="499" spans="1:41" x14ac:dyDescent="0.25">
      <c r="A499" s="5">
        <v>1496</v>
      </c>
      <c r="B499" s="94"/>
      <c r="C499" s="93"/>
      <c r="D499" s="51"/>
      <c r="E499" s="51"/>
      <c r="F499" s="91"/>
      <c r="G499" s="27">
        <f t="shared" si="16"/>
        <v>0</v>
      </c>
      <c r="H499" s="50"/>
      <c r="I499" s="50"/>
      <c r="J499" s="51"/>
      <c r="K499" s="61"/>
      <c r="L499" s="32"/>
      <c r="M499" s="32"/>
      <c r="N499" s="32"/>
      <c r="O499" s="32"/>
      <c r="P499" s="33"/>
      <c r="Q499" s="34">
        <v>3496</v>
      </c>
      <c r="R499" s="35">
        <v>0</v>
      </c>
      <c r="S499" s="36" t="e">
        <f t="shared" si="15"/>
        <v>#DIV/0!</v>
      </c>
      <c r="T499" s="54"/>
      <c r="U499" s="54"/>
      <c r="V499" s="54"/>
      <c r="W499" s="54"/>
      <c r="Y499" s="15"/>
      <c r="AE499" s="41"/>
      <c r="AF499" s="49"/>
      <c r="AH499" s="41"/>
      <c r="AI499" s="45"/>
      <c r="AJ499" s="46"/>
      <c r="AK499" s="47"/>
      <c r="AL499" s="45"/>
      <c r="AM499" s="48"/>
      <c r="AN499" s="47"/>
      <c r="AO499" s="49"/>
    </row>
    <row r="500" spans="1:41" x14ac:dyDescent="0.25">
      <c r="A500" s="5">
        <v>1497</v>
      </c>
      <c r="B500" s="94"/>
      <c r="C500" s="93"/>
      <c r="D500" s="51"/>
      <c r="E500" s="51"/>
      <c r="F500" s="91"/>
      <c r="G500" s="27">
        <f t="shared" si="16"/>
        <v>0</v>
      </c>
      <c r="H500" s="50"/>
      <c r="I500" s="50"/>
      <c r="J500" s="51"/>
      <c r="K500" s="61"/>
      <c r="L500" s="32"/>
      <c r="M500" s="32"/>
      <c r="N500" s="32"/>
      <c r="O500" s="32"/>
      <c r="P500" s="33"/>
      <c r="Q500" s="34">
        <v>3497</v>
      </c>
      <c r="R500" s="35">
        <v>0</v>
      </c>
      <c r="S500" s="36" t="e">
        <f t="shared" si="15"/>
        <v>#DIV/0!</v>
      </c>
      <c r="T500" s="54"/>
      <c r="U500" s="54"/>
      <c r="V500" s="54"/>
      <c r="W500" s="54"/>
      <c r="Y500" s="15"/>
      <c r="AE500" s="41"/>
      <c r="AF500" s="49"/>
      <c r="AH500" s="41"/>
      <c r="AI500" s="45"/>
      <c r="AJ500" s="46"/>
      <c r="AK500" s="47"/>
      <c r="AL500" s="45"/>
      <c r="AM500" s="48"/>
      <c r="AN500" s="47"/>
      <c r="AO500" s="49"/>
    </row>
    <row r="501" spans="1:41" x14ac:dyDescent="0.25">
      <c r="A501" s="5">
        <v>1498</v>
      </c>
      <c r="B501" s="94"/>
      <c r="C501" s="93"/>
      <c r="D501" s="51"/>
      <c r="E501" s="51"/>
      <c r="F501" s="91"/>
      <c r="G501" s="27">
        <f t="shared" si="16"/>
        <v>0</v>
      </c>
      <c r="H501" s="50"/>
      <c r="I501" s="50"/>
      <c r="J501" s="51"/>
      <c r="K501" s="61"/>
      <c r="L501" s="32"/>
      <c r="M501" s="32"/>
      <c r="N501" s="32"/>
      <c r="O501" s="32"/>
      <c r="P501" s="33"/>
      <c r="Q501" s="34">
        <v>3498</v>
      </c>
      <c r="R501" s="35">
        <v>0</v>
      </c>
      <c r="S501" s="36" t="e">
        <f t="shared" si="15"/>
        <v>#DIV/0!</v>
      </c>
      <c r="T501" s="54"/>
      <c r="U501" s="54"/>
      <c r="V501" s="54"/>
      <c r="W501" s="54"/>
      <c r="Y501" s="15"/>
      <c r="AE501" s="41"/>
      <c r="AF501" s="49"/>
      <c r="AH501" s="41"/>
      <c r="AI501" s="45"/>
      <c r="AJ501" s="46"/>
      <c r="AK501" s="47"/>
      <c r="AL501" s="45"/>
      <c r="AM501" s="48"/>
      <c r="AN501" s="47"/>
      <c r="AO501" s="49"/>
    </row>
    <row r="502" spans="1:41" x14ac:dyDescent="0.25">
      <c r="A502" s="5">
        <v>1499</v>
      </c>
      <c r="B502" s="94"/>
      <c r="C502" s="93"/>
      <c r="D502" s="51"/>
      <c r="E502" s="51"/>
      <c r="F502" s="91"/>
      <c r="G502" s="27">
        <f t="shared" si="16"/>
        <v>0</v>
      </c>
      <c r="H502" s="50"/>
      <c r="I502" s="50"/>
      <c r="J502" s="51"/>
      <c r="K502" s="61"/>
      <c r="L502" s="32"/>
      <c r="M502" s="32"/>
      <c r="N502" s="32"/>
      <c r="O502" s="32"/>
      <c r="P502" s="33"/>
      <c r="Q502" s="34">
        <v>3499</v>
      </c>
      <c r="R502" s="35">
        <v>0</v>
      </c>
      <c r="S502" s="36" t="e">
        <f t="shared" si="15"/>
        <v>#DIV/0!</v>
      </c>
      <c r="T502" s="54"/>
      <c r="U502" s="54"/>
      <c r="V502" s="54"/>
      <c r="W502" s="54"/>
      <c r="Y502" s="15"/>
      <c r="AE502" s="41"/>
      <c r="AF502" s="49"/>
      <c r="AH502" s="41"/>
      <c r="AI502" s="45"/>
      <c r="AJ502" s="46"/>
      <c r="AK502" s="47"/>
      <c r="AL502" s="45"/>
      <c r="AM502" s="48"/>
      <c r="AN502" s="47"/>
      <c r="AO502" s="49"/>
    </row>
    <row r="503" spans="1:41" ht="15.75" thickBot="1" x14ac:dyDescent="0.3">
      <c r="A503" s="5">
        <v>1500</v>
      </c>
      <c r="B503" s="94"/>
      <c r="C503" s="93"/>
      <c r="D503" s="51"/>
      <c r="E503" s="51"/>
      <c r="F503" s="91"/>
      <c r="G503" s="27">
        <f t="shared" si="16"/>
        <v>0</v>
      </c>
      <c r="H503" s="50"/>
      <c r="I503" s="50"/>
      <c r="J503" s="51"/>
      <c r="K503" s="61"/>
      <c r="L503" s="32"/>
      <c r="M503" s="32"/>
      <c r="N503" s="32"/>
      <c r="O503" s="32"/>
      <c r="P503" s="62"/>
      <c r="Q503" s="34">
        <v>3500</v>
      </c>
      <c r="R503" s="35">
        <v>0</v>
      </c>
      <c r="S503" s="36" t="e">
        <f t="shared" si="15"/>
        <v>#DIV/0!</v>
      </c>
      <c r="T503" s="54"/>
      <c r="U503" s="54"/>
      <c r="V503" s="54"/>
      <c r="W503" s="63"/>
      <c r="Y503" s="15"/>
      <c r="AE503" s="41"/>
      <c r="AF503" s="49"/>
      <c r="AH503" s="41"/>
      <c r="AI503" s="45"/>
      <c r="AJ503" s="46"/>
      <c r="AK503" s="47"/>
      <c r="AL503" s="45"/>
      <c r="AM503" s="48"/>
      <c r="AN503" s="47"/>
      <c r="AO503" s="49"/>
    </row>
    <row r="504" spans="1:41" ht="15.75" thickBot="1" x14ac:dyDescent="0.3">
      <c r="A504" s="5">
        <v>1501</v>
      </c>
      <c r="B504" s="94"/>
      <c r="C504" s="93"/>
      <c r="D504" s="51"/>
      <c r="E504" s="51"/>
      <c r="F504" s="91"/>
      <c r="G504" s="27">
        <f t="shared" si="16"/>
        <v>0</v>
      </c>
      <c r="H504" s="50"/>
      <c r="I504" s="50"/>
      <c r="J504" s="51"/>
      <c r="K504" s="64"/>
      <c r="L504" s="65"/>
      <c r="M504" s="65"/>
      <c r="N504" s="65"/>
      <c r="O504" s="65"/>
      <c r="P504" s="66"/>
      <c r="W504" s="68">
        <f>SUM(W3:W503)</f>
        <v>0</v>
      </c>
      <c r="Y504" s="15"/>
      <c r="AE504" s="41"/>
      <c r="AF504" s="49"/>
      <c r="AH504" s="41"/>
      <c r="AI504" s="45"/>
      <c r="AJ504" s="46"/>
      <c r="AK504" s="47"/>
      <c r="AL504" s="45"/>
      <c r="AM504" s="48"/>
      <c r="AN504" s="47"/>
      <c r="AO504" s="49"/>
    </row>
    <row r="505" spans="1:41" x14ac:dyDescent="0.25">
      <c r="A505" s="5">
        <v>1502</v>
      </c>
      <c r="B505" s="94"/>
      <c r="C505" s="93"/>
      <c r="D505" s="51"/>
      <c r="E505" s="51"/>
      <c r="F505" s="91"/>
      <c r="G505" s="27">
        <f t="shared" si="16"/>
        <v>0</v>
      </c>
      <c r="H505" s="50"/>
      <c r="I505" s="50"/>
      <c r="J505" s="51"/>
      <c r="K505" s="61"/>
      <c r="L505" s="65"/>
      <c r="M505" s="65"/>
      <c r="N505" s="65"/>
      <c r="O505" s="65"/>
      <c r="P505" s="66"/>
      <c r="Q505" s="17"/>
      <c r="R505" s="17"/>
      <c r="S505" s="17"/>
      <c r="AE505" s="41"/>
      <c r="AF505" s="49"/>
      <c r="AH505" s="41"/>
      <c r="AI505" s="45"/>
      <c r="AJ505" s="46"/>
      <c r="AK505" s="47"/>
      <c r="AL505" s="45"/>
      <c r="AM505" s="48"/>
      <c r="AN505" s="47"/>
      <c r="AO505" s="49"/>
    </row>
    <row r="506" spans="1:41" x14ac:dyDescent="0.25">
      <c r="A506" s="5">
        <v>1503</v>
      </c>
      <c r="B506" s="94"/>
      <c r="C506" s="93"/>
      <c r="D506" s="51"/>
      <c r="E506" s="51"/>
      <c r="F506" s="91"/>
      <c r="G506" s="27">
        <f t="shared" si="16"/>
        <v>0</v>
      </c>
      <c r="H506" s="50"/>
      <c r="I506" s="50"/>
      <c r="J506" s="51"/>
      <c r="K506" s="69"/>
      <c r="L506" s="53"/>
      <c r="M506" s="53"/>
      <c r="N506" s="53"/>
      <c r="O506" s="53"/>
      <c r="P506" s="66"/>
      <c r="Q506" s="17"/>
      <c r="R506" s="70"/>
      <c r="S506" s="17"/>
      <c r="AE506" s="41"/>
      <c r="AF506" s="49"/>
      <c r="AH506" s="41"/>
      <c r="AI506" s="45"/>
      <c r="AJ506" s="46"/>
      <c r="AK506" s="47"/>
      <c r="AL506" s="45"/>
      <c r="AM506" s="48"/>
      <c r="AN506" s="47"/>
      <c r="AO506" s="49"/>
    </row>
    <row r="507" spans="1:41" x14ac:dyDescent="0.25">
      <c r="A507" s="5">
        <v>1504</v>
      </c>
      <c r="B507" s="94"/>
      <c r="C507" s="93"/>
      <c r="D507" s="51"/>
      <c r="E507" s="51"/>
      <c r="F507" s="91"/>
      <c r="G507" s="27">
        <f t="shared" si="16"/>
        <v>0</v>
      </c>
      <c r="H507" s="50"/>
      <c r="I507" s="50"/>
      <c r="J507" s="51"/>
      <c r="K507" s="61"/>
      <c r="L507" s="65"/>
      <c r="M507" s="65"/>
      <c r="N507" s="65"/>
      <c r="O507" s="65"/>
      <c r="P507" s="66"/>
      <c r="Q507" s="17"/>
      <c r="R507" s="70"/>
      <c r="S507" s="17"/>
      <c r="AE507" s="41"/>
      <c r="AF507" s="49"/>
      <c r="AH507" s="41"/>
      <c r="AI507" s="45"/>
      <c r="AJ507" s="46"/>
      <c r="AK507" s="47"/>
      <c r="AL507" s="45"/>
      <c r="AM507" s="48"/>
      <c r="AN507" s="47"/>
      <c r="AO507" s="49"/>
    </row>
    <row r="508" spans="1:41" x14ac:dyDescent="0.25">
      <c r="A508" s="5">
        <v>1505</v>
      </c>
      <c r="B508" s="94"/>
      <c r="C508" s="93"/>
      <c r="D508" s="51"/>
      <c r="E508" s="51"/>
      <c r="F508" s="91"/>
      <c r="G508" s="27">
        <f t="shared" si="16"/>
        <v>0</v>
      </c>
      <c r="H508" s="50"/>
      <c r="I508" s="50"/>
      <c r="J508" s="51"/>
      <c r="K508" s="61"/>
      <c r="L508" s="65"/>
      <c r="M508" s="65"/>
      <c r="N508" s="65"/>
      <c r="O508" s="65"/>
      <c r="P508" s="66"/>
      <c r="Q508" s="17"/>
      <c r="R508" s="70"/>
      <c r="S508" s="17"/>
      <c r="AE508" s="41"/>
      <c r="AF508" s="49"/>
      <c r="AH508" s="41"/>
      <c r="AI508" s="45"/>
      <c r="AJ508" s="46"/>
      <c r="AK508" s="47"/>
      <c r="AL508" s="45"/>
      <c r="AM508" s="48"/>
      <c r="AN508" s="47"/>
      <c r="AO508" s="49"/>
    </row>
    <row r="509" spans="1:41" x14ac:dyDescent="0.25">
      <c r="A509" s="5">
        <v>1506</v>
      </c>
      <c r="B509" s="94"/>
      <c r="C509" s="93"/>
      <c r="D509" s="51"/>
      <c r="E509" s="51"/>
      <c r="F509" s="91"/>
      <c r="G509" s="27">
        <f t="shared" si="16"/>
        <v>0</v>
      </c>
      <c r="H509" s="50"/>
      <c r="I509" s="50"/>
      <c r="J509" s="51"/>
      <c r="K509" s="61"/>
      <c r="L509" s="65"/>
      <c r="M509" s="65"/>
      <c r="N509" s="65"/>
      <c r="O509" s="65"/>
      <c r="P509" s="66"/>
      <c r="Q509" s="17"/>
      <c r="R509" s="70"/>
      <c r="S509" s="17"/>
      <c r="AE509" s="41"/>
      <c r="AF509" s="49"/>
      <c r="AH509" s="41"/>
      <c r="AI509" s="45"/>
      <c r="AJ509" s="46"/>
      <c r="AK509" s="47"/>
      <c r="AL509" s="45"/>
      <c r="AM509" s="48"/>
      <c r="AN509" s="47"/>
      <c r="AO509" s="49"/>
    </row>
    <row r="510" spans="1:41" x14ac:dyDescent="0.25">
      <c r="A510" s="5">
        <v>1507</v>
      </c>
      <c r="B510" s="94"/>
      <c r="C510" s="93"/>
      <c r="D510" s="51"/>
      <c r="E510" s="51"/>
      <c r="F510" s="91"/>
      <c r="G510" s="27">
        <f t="shared" si="16"/>
        <v>0</v>
      </c>
      <c r="H510" s="50"/>
      <c r="I510" s="50"/>
      <c r="J510" s="51"/>
      <c r="K510" s="61"/>
      <c r="L510" s="65"/>
      <c r="M510" s="65"/>
      <c r="N510" s="65"/>
      <c r="O510" s="65"/>
      <c r="P510" s="66"/>
      <c r="Q510" s="17"/>
      <c r="R510" s="70"/>
      <c r="S510" s="17"/>
      <c r="AE510" s="41"/>
      <c r="AF510" s="49"/>
      <c r="AH510" s="41"/>
      <c r="AI510" s="45"/>
      <c r="AJ510" s="46"/>
      <c r="AK510" s="47"/>
      <c r="AL510" s="45"/>
      <c r="AM510" s="48"/>
      <c r="AN510" s="47"/>
      <c r="AO510" s="49"/>
    </row>
    <row r="511" spans="1:41" x14ac:dyDescent="0.25">
      <c r="A511" s="5">
        <v>1508</v>
      </c>
      <c r="B511" s="94"/>
      <c r="C511" s="93"/>
      <c r="D511" s="51"/>
      <c r="E511" s="51"/>
      <c r="F511" s="91"/>
      <c r="G511" s="27">
        <f t="shared" si="16"/>
        <v>0</v>
      </c>
      <c r="H511" s="50"/>
      <c r="I511" s="50"/>
      <c r="J511" s="51"/>
      <c r="K511" s="61"/>
      <c r="L511" s="65"/>
      <c r="M511" s="65"/>
      <c r="N511" s="65"/>
      <c r="O511" s="65"/>
      <c r="P511" s="66"/>
      <c r="Q511" s="17"/>
      <c r="R511" s="70"/>
      <c r="S511" s="17"/>
      <c r="AE511" s="41"/>
      <c r="AF511" s="49"/>
      <c r="AH511" s="41"/>
      <c r="AI511" s="45"/>
      <c r="AJ511" s="46"/>
      <c r="AK511" s="47"/>
      <c r="AL511" s="45"/>
      <c r="AM511" s="48"/>
      <c r="AN511" s="47"/>
      <c r="AO511" s="49"/>
    </row>
    <row r="512" spans="1:41" x14ac:dyDescent="0.25">
      <c r="A512" s="5">
        <v>1509</v>
      </c>
      <c r="B512" s="94"/>
      <c r="C512" s="93"/>
      <c r="D512" s="51"/>
      <c r="E512" s="51"/>
      <c r="F512" s="91"/>
      <c r="G512" s="27">
        <f t="shared" si="16"/>
        <v>0</v>
      </c>
      <c r="H512" s="50"/>
      <c r="I512" s="50"/>
      <c r="J512" s="51"/>
      <c r="K512" s="61"/>
      <c r="L512" s="65"/>
      <c r="M512" s="65"/>
      <c r="N512" s="65"/>
      <c r="O512" s="65"/>
      <c r="P512" s="66"/>
      <c r="Q512" s="17"/>
      <c r="R512" s="70"/>
      <c r="S512" s="17"/>
      <c r="AE512" s="41"/>
      <c r="AF512" s="49"/>
      <c r="AH512" s="41"/>
      <c r="AI512" s="45"/>
      <c r="AJ512" s="46"/>
      <c r="AK512" s="47"/>
      <c r="AL512" s="45"/>
      <c r="AM512" s="48"/>
      <c r="AN512" s="47"/>
      <c r="AO512" s="49"/>
    </row>
    <row r="513" spans="1:41" x14ac:dyDescent="0.25">
      <c r="A513" s="5">
        <v>1510</v>
      </c>
      <c r="B513" s="94"/>
      <c r="C513" s="93"/>
      <c r="D513" s="51"/>
      <c r="E513" s="51"/>
      <c r="F513" s="91"/>
      <c r="G513" s="27">
        <f t="shared" si="16"/>
        <v>0</v>
      </c>
      <c r="H513" s="50"/>
      <c r="I513" s="50"/>
      <c r="J513" s="51"/>
      <c r="K513" s="61"/>
      <c r="L513" s="65"/>
      <c r="M513" s="65"/>
      <c r="N513" s="65"/>
      <c r="O513" s="65"/>
      <c r="P513" s="66"/>
      <c r="Q513" s="17"/>
      <c r="R513" s="70"/>
      <c r="S513" s="17"/>
      <c r="AE513" s="41"/>
      <c r="AF513" s="49"/>
      <c r="AH513" s="41"/>
      <c r="AI513" s="45"/>
      <c r="AJ513" s="46"/>
      <c r="AK513" s="47"/>
      <c r="AL513" s="45"/>
      <c r="AM513" s="48"/>
      <c r="AN513" s="47"/>
      <c r="AO513" s="49"/>
    </row>
    <row r="514" spans="1:41" x14ac:dyDescent="0.25">
      <c r="A514" s="5">
        <v>1511</v>
      </c>
      <c r="B514" s="94"/>
      <c r="C514" s="93"/>
      <c r="D514" s="51"/>
      <c r="E514" s="51"/>
      <c r="F514" s="91"/>
      <c r="G514" s="27">
        <f t="shared" si="16"/>
        <v>0</v>
      </c>
      <c r="H514" s="50"/>
      <c r="I514" s="50"/>
      <c r="J514" s="51"/>
      <c r="K514" s="61"/>
      <c r="L514" s="65"/>
      <c r="M514" s="65"/>
      <c r="N514" s="65"/>
      <c r="O514" s="65"/>
      <c r="P514" s="66"/>
      <c r="Q514" s="17"/>
      <c r="R514" s="70"/>
      <c r="S514" s="17"/>
      <c r="AE514" s="41"/>
      <c r="AF514" s="49"/>
      <c r="AH514" s="41"/>
      <c r="AI514" s="45"/>
      <c r="AJ514" s="46"/>
      <c r="AK514" s="47"/>
      <c r="AL514" s="45"/>
      <c r="AM514" s="48"/>
      <c r="AN514" s="47"/>
      <c r="AO514" s="49"/>
    </row>
    <row r="515" spans="1:41" x14ac:dyDescent="0.25">
      <c r="A515" s="5">
        <v>1512</v>
      </c>
      <c r="B515" s="94"/>
      <c r="C515" s="93"/>
      <c r="D515" s="51"/>
      <c r="E515" s="51"/>
      <c r="F515" s="91"/>
      <c r="G515" s="27">
        <f t="shared" si="16"/>
        <v>0</v>
      </c>
      <c r="H515" s="50"/>
      <c r="I515" s="50"/>
      <c r="J515" s="51"/>
      <c r="K515" s="61"/>
      <c r="L515" s="65"/>
      <c r="M515" s="65"/>
      <c r="N515" s="65"/>
      <c r="O515" s="65"/>
      <c r="P515" s="66"/>
      <c r="Q515" s="17"/>
      <c r="R515" s="70"/>
      <c r="S515" s="17"/>
      <c r="AE515" s="41"/>
      <c r="AF515" s="49"/>
      <c r="AH515" s="41"/>
      <c r="AI515" s="45"/>
      <c r="AJ515" s="46"/>
      <c r="AK515" s="47"/>
      <c r="AL515" s="45"/>
      <c r="AM515" s="48"/>
      <c r="AN515" s="47"/>
      <c r="AO515" s="49"/>
    </row>
    <row r="516" spans="1:41" x14ac:dyDescent="0.25">
      <c r="A516" s="5">
        <v>1513</v>
      </c>
      <c r="B516" s="94"/>
      <c r="C516" s="93"/>
      <c r="D516" s="51"/>
      <c r="E516" s="51"/>
      <c r="F516" s="91"/>
      <c r="G516" s="27">
        <f t="shared" si="16"/>
        <v>0</v>
      </c>
      <c r="H516" s="50"/>
      <c r="I516" s="50"/>
      <c r="J516" s="51"/>
      <c r="K516" s="61"/>
      <c r="L516" s="65"/>
      <c r="M516" s="65"/>
      <c r="N516" s="65"/>
      <c r="O516" s="65"/>
      <c r="P516" s="66"/>
      <c r="Q516" s="17"/>
      <c r="R516" s="70"/>
      <c r="S516" s="17"/>
      <c r="AE516" s="41"/>
      <c r="AF516" s="49"/>
      <c r="AH516" s="41"/>
      <c r="AI516" s="45"/>
      <c r="AJ516" s="46"/>
      <c r="AK516" s="47"/>
      <c r="AL516" s="45"/>
      <c r="AM516" s="48"/>
      <c r="AN516" s="47"/>
      <c r="AO516" s="49"/>
    </row>
    <row r="517" spans="1:41" x14ac:dyDescent="0.25">
      <c r="A517" s="5">
        <v>1514</v>
      </c>
      <c r="B517" s="94"/>
      <c r="C517" s="93"/>
      <c r="D517" s="51"/>
      <c r="E517" s="51"/>
      <c r="F517" s="91"/>
      <c r="G517" s="27">
        <f t="shared" si="16"/>
        <v>0</v>
      </c>
      <c r="H517" s="50"/>
      <c r="I517" s="50"/>
      <c r="J517" s="51"/>
      <c r="K517" s="61"/>
      <c r="L517" s="65"/>
      <c r="M517" s="65"/>
      <c r="N517" s="65"/>
      <c r="O517" s="65"/>
      <c r="P517" s="66"/>
      <c r="Q517" s="17"/>
      <c r="R517" s="70"/>
      <c r="S517" s="17"/>
      <c r="AE517" s="41"/>
      <c r="AF517" s="49"/>
      <c r="AH517" s="41"/>
      <c r="AI517" s="45"/>
      <c r="AJ517" s="46"/>
      <c r="AK517" s="47"/>
      <c r="AL517" s="45"/>
      <c r="AM517" s="48"/>
      <c r="AN517" s="47"/>
      <c r="AO517" s="49"/>
    </row>
    <row r="518" spans="1:41" x14ac:dyDescent="0.25">
      <c r="A518" s="5">
        <v>1515</v>
      </c>
      <c r="B518" s="94"/>
      <c r="C518" s="93"/>
      <c r="D518" s="51"/>
      <c r="E518" s="51"/>
      <c r="F518" s="91"/>
      <c r="G518" s="27">
        <f t="shared" si="16"/>
        <v>0</v>
      </c>
      <c r="H518" s="50"/>
      <c r="I518" s="50"/>
      <c r="J518" s="51"/>
      <c r="K518" s="61"/>
      <c r="L518" s="65"/>
      <c r="M518" s="65"/>
      <c r="N518" s="65"/>
      <c r="O518" s="65"/>
      <c r="P518" s="66"/>
      <c r="Q518" s="17"/>
      <c r="R518" s="70"/>
      <c r="S518" s="17"/>
      <c r="AE518" s="41"/>
      <c r="AF518" s="49"/>
      <c r="AH518" s="41"/>
      <c r="AI518" s="45"/>
      <c r="AJ518" s="46"/>
      <c r="AK518" s="47"/>
      <c r="AL518" s="45"/>
      <c r="AM518" s="48"/>
      <c r="AN518" s="47"/>
      <c r="AO518" s="49"/>
    </row>
    <row r="519" spans="1:41" x14ac:dyDescent="0.25">
      <c r="A519" s="5">
        <v>1516</v>
      </c>
      <c r="B519" s="94"/>
      <c r="C519" s="93"/>
      <c r="D519" s="51"/>
      <c r="E519" s="51"/>
      <c r="F519" s="91"/>
      <c r="G519" s="27">
        <f t="shared" si="16"/>
        <v>0</v>
      </c>
      <c r="H519" s="50"/>
      <c r="I519" s="50"/>
      <c r="J519" s="51"/>
      <c r="K519" s="61"/>
      <c r="L519" s="65"/>
      <c r="M519" s="65"/>
      <c r="N519" s="65"/>
      <c r="O519" s="65"/>
      <c r="P519" s="66"/>
      <c r="Q519" s="17"/>
      <c r="R519" s="70"/>
      <c r="S519" s="17"/>
      <c r="AE519" s="41"/>
      <c r="AF519" s="49"/>
      <c r="AH519" s="41"/>
      <c r="AI519" s="45"/>
      <c r="AJ519" s="46"/>
      <c r="AK519" s="47"/>
      <c r="AL519" s="45"/>
      <c r="AM519" s="48"/>
      <c r="AN519" s="47"/>
      <c r="AO519" s="49"/>
    </row>
    <row r="520" spans="1:41" x14ac:dyDescent="0.25">
      <c r="A520" s="5">
        <v>1517</v>
      </c>
      <c r="B520" s="94"/>
      <c r="C520" s="93"/>
      <c r="D520" s="51"/>
      <c r="E520" s="51"/>
      <c r="F520" s="91"/>
      <c r="G520" s="27">
        <f t="shared" si="16"/>
        <v>0</v>
      </c>
      <c r="H520" s="50"/>
      <c r="I520" s="50"/>
      <c r="J520" s="51"/>
      <c r="K520" s="61"/>
      <c r="L520" s="65"/>
      <c r="M520" s="65"/>
      <c r="N520" s="65"/>
      <c r="O520" s="65"/>
      <c r="P520" s="66"/>
      <c r="Q520" s="17"/>
      <c r="R520" s="70"/>
      <c r="S520" s="17"/>
      <c r="AE520" s="41"/>
      <c r="AF520" s="49"/>
      <c r="AH520" s="41"/>
      <c r="AI520" s="45"/>
      <c r="AJ520" s="46"/>
      <c r="AK520" s="47"/>
      <c r="AL520" s="45"/>
      <c r="AM520" s="48"/>
      <c r="AN520" s="47"/>
      <c r="AO520" s="49"/>
    </row>
    <row r="521" spans="1:41" x14ac:dyDescent="0.25">
      <c r="A521" s="5">
        <v>1518</v>
      </c>
      <c r="B521" s="94"/>
      <c r="C521" s="93"/>
      <c r="D521" s="51"/>
      <c r="E521" s="51"/>
      <c r="F521" s="91"/>
      <c r="G521" s="27">
        <f t="shared" si="16"/>
        <v>0</v>
      </c>
      <c r="H521" s="50"/>
      <c r="I521" s="50"/>
      <c r="J521" s="51"/>
      <c r="K521" s="61"/>
      <c r="L521" s="65"/>
      <c r="M521" s="65"/>
      <c r="N521" s="65"/>
      <c r="O521" s="65"/>
      <c r="P521" s="66"/>
      <c r="Q521" s="17"/>
      <c r="R521" s="70"/>
      <c r="S521" s="17"/>
      <c r="AE521" s="41"/>
      <c r="AF521" s="49"/>
      <c r="AH521" s="41"/>
      <c r="AI521" s="45"/>
      <c r="AJ521" s="46"/>
      <c r="AK521" s="47"/>
      <c r="AL521" s="45"/>
      <c r="AM521" s="48"/>
      <c r="AN521" s="47"/>
      <c r="AO521" s="49"/>
    </row>
    <row r="522" spans="1:41" x14ac:dyDescent="0.25">
      <c r="A522" s="5">
        <v>1519</v>
      </c>
      <c r="B522" s="94"/>
      <c r="C522" s="93"/>
      <c r="D522" s="51"/>
      <c r="E522" s="51"/>
      <c r="F522" s="91"/>
      <c r="G522" s="27">
        <f t="shared" si="16"/>
        <v>0</v>
      </c>
      <c r="H522" s="50"/>
      <c r="I522" s="50"/>
      <c r="J522" s="51"/>
      <c r="K522" s="61"/>
      <c r="L522" s="65"/>
      <c r="M522" s="65"/>
      <c r="N522" s="65"/>
      <c r="O522" s="65"/>
      <c r="P522" s="66"/>
      <c r="AE522" s="41"/>
      <c r="AF522" s="49"/>
      <c r="AH522" s="41"/>
      <c r="AI522" s="45"/>
      <c r="AJ522" s="46"/>
      <c r="AK522" s="47"/>
      <c r="AL522" s="45"/>
      <c r="AM522" s="48"/>
      <c r="AN522" s="47"/>
      <c r="AO522" s="49"/>
    </row>
    <row r="523" spans="1:41" x14ac:dyDescent="0.25">
      <c r="A523" s="5">
        <v>1520</v>
      </c>
      <c r="B523" s="94"/>
      <c r="C523" s="93"/>
      <c r="D523" s="51"/>
      <c r="E523" s="51"/>
      <c r="F523" s="91"/>
      <c r="G523" s="27">
        <f t="shared" si="16"/>
        <v>0</v>
      </c>
      <c r="H523" s="50"/>
      <c r="I523" s="50"/>
      <c r="J523" s="51"/>
      <c r="K523" s="61"/>
      <c r="L523" s="65"/>
      <c r="M523" s="65"/>
      <c r="N523" s="65"/>
      <c r="O523" s="65"/>
      <c r="P523" s="66"/>
      <c r="AE523" s="41"/>
      <c r="AF523" s="49"/>
      <c r="AH523" s="41"/>
      <c r="AI523" s="45"/>
      <c r="AJ523" s="46"/>
      <c r="AK523" s="47"/>
      <c r="AL523" s="45"/>
      <c r="AM523" s="48"/>
      <c r="AN523" s="47"/>
      <c r="AO523" s="49"/>
    </row>
    <row r="524" spans="1:41" x14ac:dyDescent="0.25">
      <c r="A524" s="5">
        <v>1521</v>
      </c>
      <c r="B524" s="94"/>
      <c r="C524" s="93"/>
      <c r="D524" s="51"/>
      <c r="E524" s="51"/>
      <c r="F524" s="91"/>
      <c r="G524" s="27">
        <f t="shared" si="16"/>
        <v>0</v>
      </c>
      <c r="H524" s="50"/>
      <c r="I524" s="50"/>
      <c r="J524" s="51"/>
      <c r="K524" s="61"/>
      <c r="L524" s="65"/>
      <c r="M524" s="65"/>
      <c r="N524" s="65"/>
      <c r="O524" s="65"/>
      <c r="P524" s="66"/>
      <c r="AE524" s="41"/>
      <c r="AF524" s="49"/>
      <c r="AH524" s="41"/>
      <c r="AI524" s="45"/>
      <c r="AJ524" s="46"/>
      <c r="AK524" s="47"/>
      <c r="AL524" s="45"/>
      <c r="AM524" s="48"/>
      <c r="AN524" s="47"/>
      <c r="AO524" s="49"/>
    </row>
    <row r="525" spans="1:41" x14ac:dyDescent="0.25">
      <c r="A525" s="5">
        <v>1522</v>
      </c>
      <c r="B525" s="94"/>
      <c r="C525" s="93"/>
      <c r="D525" s="51"/>
      <c r="E525" s="51"/>
      <c r="F525" s="91"/>
      <c r="G525" s="27">
        <f t="shared" si="16"/>
        <v>0</v>
      </c>
      <c r="H525" s="50"/>
      <c r="I525" s="50"/>
      <c r="J525" s="51"/>
      <c r="K525" s="61"/>
      <c r="L525" s="65"/>
      <c r="M525" s="65"/>
      <c r="N525" s="65"/>
      <c r="O525" s="65"/>
      <c r="P525" s="66"/>
      <c r="AE525" s="41"/>
      <c r="AF525" s="49"/>
      <c r="AH525" s="41"/>
      <c r="AI525" s="45"/>
      <c r="AJ525" s="46"/>
      <c r="AK525" s="47"/>
      <c r="AL525" s="45"/>
      <c r="AM525" s="48"/>
      <c r="AN525" s="47"/>
      <c r="AO525" s="49"/>
    </row>
    <row r="526" spans="1:41" x14ac:dyDescent="0.25">
      <c r="A526" s="5">
        <v>1523</v>
      </c>
      <c r="B526" s="94"/>
      <c r="C526" s="93"/>
      <c r="D526" s="51"/>
      <c r="E526" s="51"/>
      <c r="F526" s="91"/>
      <c r="G526" s="27">
        <f t="shared" si="16"/>
        <v>0</v>
      </c>
      <c r="H526" s="50"/>
      <c r="I526" s="50"/>
      <c r="J526" s="51"/>
      <c r="K526" s="61"/>
      <c r="L526" s="65"/>
      <c r="M526" s="65"/>
      <c r="N526" s="65"/>
      <c r="O526" s="65"/>
      <c r="P526" s="66"/>
      <c r="AE526" s="41"/>
      <c r="AF526" s="49"/>
      <c r="AH526" s="41"/>
      <c r="AI526" s="45"/>
      <c r="AJ526" s="46"/>
      <c r="AK526" s="47"/>
      <c r="AL526" s="45"/>
      <c r="AM526" s="48"/>
      <c r="AN526" s="47"/>
      <c r="AO526" s="49"/>
    </row>
    <row r="527" spans="1:41" x14ac:dyDescent="0.25">
      <c r="A527" s="5">
        <v>1524</v>
      </c>
      <c r="B527" s="94"/>
      <c r="C527" s="93"/>
      <c r="D527" s="51"/>
      <c r="E527" s="51"/>
      <c r="F527" s="91"/>
      <c r="G527" s="27">
        <f t="shared" si="16"/>
        <v>0</v>
      </c>
      <c r="H527" s="50"/>
      <c r="I527" s="50"/>
      <c r="J527" s="51"/>
      <c r="K527" s="61"/>
      <c r="L527" s="65"/>
      <c r="M527" s="65"/>
      <c r="N527" s="65"/>
      <c r="O527" s="65"/>
      <c r="P527" s="66"/>
      <c r="AE527" s="41"/>
      <c r="AF527" s="49"/>
      <c r="AH527" s="41"/>
      <c r="AI527" s="45"/>
      <c r="AJ527" s="46"/>
      <c r="AK527" s="47"/>
      <c r="AL527" s="45"/>
      <c r="AM527" s="48"/>
      <c r="AN527" s="47"/>
      <c r="AO527" s="49"/>
    </row>
    <row r="528" spans="1:41" x14ac:dyDescent="0.25">
      <c r="A528" s="5">
        <v>1525</v>
      </c>
      <c r="B528" s="94"/>
      <c r="C528" s="93"/>
      <c r="D528" s="51"/>
      <c r="E528" s="51"/>
      <c r="F528" s="91"/>
      <c r="G528" s="27">
        <f t="shared" si="16"/>
        <v>0</v>
      </c>
      <c r="H528" s="50"/>
      <c r="I528" s="50"/>
      <c r="J528" s="51"/>
      <c r="K528" s="61"/>
      <c r="L528" s="65"/>
      <c r="M528" s="65"/>
      <c r="N528" s="65"/>
      <c r="O528" s="65"/>
      <c r="P528" s="66"/>
      <c r="AE528" s="41"/>
      <c r="AF528" s="49"/>
      <c r="AH528" s="41"/>
      <c r="AI528" s="45"/>
      <c r="AJ528" s="46"/>
      <c r="AK528" s="47"/>
      <c r="AL528" s="45"/>
      <c r="AM528" s="48"/>
      <c r="AN528" s="47"/>
      <c r="AO528" s="49"/>
    </row>
    <row r="529" spans="1:41" x14ac:dyDescent="0.25">
      <c r="A529" s="5">
        <v>1526</v>
      </c>
      <c r="B529" s="94"/>
      <c r="C529" s="93"/>
      <c r="D529" s="51"/>
      <c r="E529" s="51"/>
      <c r="F529" s="91"/>
      <c r="G529" s="27">
        <f t="shared" si="16"/>
        <v>0</v>
      </c>
      <c r="H529" s="50"/>
      <c r="I529" s="50"/>
      <c r="J529" s="51"/>
      <c r="K529" s="61"/>
      <c r="L529" s="65"/>
      <c r="M529" s="65"/>
      <c r="N529" s="65"/>
      <c r="O529" s="65"/>
      <c r="P529" s="66"/>
      <c r="AE529" s="41"/>
      <c r="AF529" s="49"/>
      <c r="AH529" s="41"/>
      <c r="AI529" s="45"/>
      <c r="AJ529" s="46"/>
      <c r="AK529" s="47"/>
      <c r="AL529" s="45"/>
      <c r="AM529" s="48"/>
      <c r="AN529" s="47"/>
      <c r="AO529" s="49"/>
    </row>
    <row r="530" spans="1:41" x14ac:dyDescent="0.25">
      <c r="A530" s="5">
        <v>1527</v>
      </c>
      <c r="B530" s="94"/>
      <c r="C530" s="93"/>
      <c r="D530" s="51"/>
      <c r="E530" s="51"/>
      <c r="F530" s="91"/>
      <c r="G530" s="27">
        <f t="shared" si="16"/>
        <v>0</v>
      </c>
      <c r="H530" s="50"/>
      <c r="I530" s="50"/>
      <c r="J530" s="51"/>
      <c r="K530" s="61"/>
      <c r="L530" s="65"/>
      <c r="M530" s="65"/>
      <c r="N530" s="65"/>
      <c r="O530" s="65"/>
      <c r="P530" s="66"/>
      <c r="AE530" s="41"/>
      <c r="AF530" s="49"/>
      <c r="AH530" s="41"/>
      <c r="AI530" s="45"/>
      <c r="AJ530" s="46"/>
      <c r="AK530" s="47"/>
      <c r="AL530" s="45"/>
      <c r="AM530" s="48"/>
      <c r="AN530" s="47"/>
      <c r="AO530" s="49"/>
    </row>
    <row r="531" spans="1:41" x14ac:dyDescent="0.25">
      <c r="A531" s="5">
        <v>1528</v>
      </c>
      <c r="B531" s="94"/>
      <c r="C531" s="93"/>
      <c r="D531" s="51"/>
      <c r="E531" s="51"/>
      <c r="F531" s="91"/>
      <c r="G531" s="27">
        <f t="shared" si="16"/>
        <v>0</v>
      </c>
      <c r="H531" s="50"/>
      <c r="I531" s="50"/>
      <c r="J531" s="51"/>
      <c r="K531" s="61"/>
      <c r="L531" s="65"/>
      <c r="M531" s="65"/>
      <c r="N531" s="65"/>
      <c r="O531" s="65"/>
      <c r="P531" s="66"/>
      <c r="AE531" s="41"/>
      <c r="AF531" s="49"/>
      <c r="AH531" s="41"/>
      <c r="AI531" s="45"/>
      <c r="AJ531" s="46"/>
      <c r="AK531" s="47"/>
      <c r="AL531" s="45"/>
      <c r="AM531" s="48"/>
      <c r="AN531" s="47"/>
      <c r="AO531" s="49"/>
    </row>
    <row r="532" spans="1:41" x14ac:dyDescent="0.25">
      <c r="A532" s="5">
        <v>1529</v>
      </c>
      <c r="B532" s="94"/>
      <c r="C532" s="93"/>
      <c r="D532" s="51"/>
      <c r="E532" s="51"/>
      <c r="F532" s="91"/>
      <c r="G532" s="27">
        <f t="shared" si="16"/>
        <v>0</v>
      </c>
      <c r="H532" s="50"/>
      <c r="I532" s="50"/>
      <c r="J532" s="51"/>
      <c r="K532" s="61"/>
      <c r="L532" s="65"/>
      <c r="M532" s="65"/>
      <c r="N532" s="65"/>
      <c r="O532" s="65"/>
      <c r="P532" s="66"/>
      <c r="AE532" s="41"/>
      <c r="AF532" s="49"/>
      <c r="AH532" s="41"/>
      <c r="AI532" s="45"/>
      <c r="AJ532" s="46"/>
      <c r="AK532" s="47"/>
      <c r="AL532" s="45"/>
      <c r="AM532" s="48"/>
      <c r="AN532" s="47"/>
      <c r="AO532" s="49"/>
    </row>
    <row r="533" spans="1:41" x14ac:dyDescent="0.25">
      <c r="A533" s="5">
        <v>1530</v>
      </c>
      <c r="B533" s="94"/>
      <c r="C533" s="93"/>
      <c r="D533" s="51"/>
      <c r="E533" s="51"/>
      <c r="F533" s="91"/>
      <c r="G533" s="27">
        <f t="shared" si="16"/>
        <v>0</v>
      </c>
      <c r="H533" s="50"/>
      <c r="I533" s="50"/>
      <c r="J533" s="51"/>
      <c r="K533" s="61"/>
      <c r="L533" s="65"/>
      <c r="M533" s="65"/>
      <c r="N533" s="65"/>
      <c r="O533" s="65"/>
      <c r="P533" s="66"/>
      <c r="AE533" s="41"/>
      <c r="AF533" s="49"/>
      <c r="AH533" s="41"/>
      <c r="AI533" s="45"/>
      <c r="AJ533" s="46"/>
      <c r="AK533" s="47"/>
      <c r="AL533" s="45"/>
      <c r="AM533" s="48"/>
      <c r="AN533" s="47"/>
      <c r="AO533" s="49"/>
    </row>
    <row r="534" spans="1:41" x14ac:dyDescent="0.25">
      <c r="A534" s="5">
        <v>1531</v>
      </c>
      <c r="B534" s="94"/>
      <c r="C534" s="93"/>
      <c r="D534" s="51"/>
      <c r="E534" s="51"/>
      <c r="F534" s="91"/>
      <c r="G534" s="27">
        <f t="shared" si="16"/>
        <v>0</v>
      </c>
      <c r="H534" s="50"/>
      <c r="I534" s="50"/>
      <c r="J534" s="51"/>
      <c r="K534" s="61"/>
      <c r="L534" s="65"/>
      <c r="M534" s="65"/>
      <c r="N534" s="65"/>
      <c r="O534" s="65"/>
      <c r="P534" s="66"/>
      <c r="AE534" s="41"/>
      <c r="AF534" s="49"/>
      <c r="AH534" s="41"/>
      <c r="AI534" s="45"/>
      <c r="AJ534" s="46"/>
      <c r="AK534" s="47"/>
      <c r="AL534" s="45"/>
      <c r="AM534" s="48"/>
      <c r="AN534" s="47"/>
      <c r="AO534" s="49"/>
    </row>
    <row r="535" spans="1:41" x14ac:dyDescent="0.25">
      <c r="A535" s="5">
        <v>1532</v>
      </c>
      <c r="B535" s="94"/>
      <c r="C535" s="93"/>
      <c r="D535" s="51"/>
      <c r="E535" s="51"/>
      <c r="F535" s="91"/>
      <c r="G535" s="27">
        <f t="shared" si="16"/>
        <v>0</v>
      </c>
      <c r="H535" s="50"/>
      <c r="I535" s="50"/>
      <c r="J535" s="51"/>
      <c r="K535" s="61"/>
      <c r="L535" s="65"/>
      <c r="M535" s="65"/>
      <c r="N535" s="65"/>
      <c r="O535" s="65"/>
      <c r="P535" s="66"/>
      <c r="AE535" s="41"/>
      <c r="AF535" s="49"/>
      <c r="AH535" s="41"/>
      <c r="AI535" s="45"/>
      <c r="AJ535" s="46"/>
      <c r="AK535" s="47"/>
      <c r="AL535" s="45"/>
      <c r="AM535" s="48"/>
      <c r="AN535" s="47"/>
      <c r="AO535" s="49"/>
    </row>
    <row r="536" spans="1:41" x14ac:dyDescent="0.25">
      <c r="A536" s="5">
        <v>1533</v>
      </c>
      <c r="B536" s="94"/>
      <c r="C536" s="93"/>
      <c r="D536" s="51"/>
      <c r="E536" s="51"/>
      <c r="F536" s="91"/>
      <c r="G536" s="27">
        <f t="shared" si="16"/>
        <v>0</v>
      </c>
      <c r="H536" s="50"/>
      <c r="I536" s="50"/>
      <c r="J536" s="51"/>
      <c r="K536" s="61"/>
      <c r="L536" s="65"/>
      <c r="M536" s="65"/>
      <c r="N536" s="65"/>
      <c r="O536" s="65"/>
      <c r="P536" s="66"/>
      <c r="AE536" s="41"/>
      <c r="AF536" s="49"/>
      <c r="AH536" s="41"/>
      <c r="AI536" s="45"/>
      <c r="AJ536" s="46"/>
      <c r="AK536" s="47"/>
      <c r="AL536" s="45"/>
      <c r="AM536" s="48"/>
      <c r="AN536" s="47"/>
      <c r="AO536" s="49"/>
    </row>
    <row r="537" spans="1:41" x14ac:dyDescent="0.25">
      <c r="A537" s="5">
        <v>1534</v>
      </c>
      <c r="B537" s="94"/>
      <c r="C537" s="93"/>
      <c r="D537" s="51"/>
      <c r="E537" s="51"/>
      <c r="F537" s="91"/>
      <c r="G537" s="27">
        <f t="shared" si="16"/>
        <v>0</v>
      </c>
      <c r="H537" s="50"/>
      <c r="I537" s="50"/>
      <c r="J537" s="51"/>
      <c r="K537" s="61"/>
      <c r="L537" s="65"/>
      <c r="M537" s="65"/>
      <c r="N537" s="65"/>
      <c r="O537" s="65"/>
      <c r="P537" s="66"/>
      <c r="AE537" s="41"/>
      <c r="AF537" s="49"/>
      <c r="AH537" s="41"/>
      <c r="AI537" s="45"/>
      <c r="AJ537" s="46"/>
      <c r="AK537" s="47"/>
      <c r="AL537" s="45"/>
      <c r="AM537" s="48"/>
      <c r="AN537" s="47"/>
      <c r="AO537" s="49"/>
    </row>
    <row r="538" spans="1:41" x14ac:dyDescent="0.25">
      <c r="A538" s="5">
        <v>1535</v>
      </c>
      <c r="B538" s="94"/>
      <c r="C538" s="93"/>
      <c r="D538" s="51"/>
      <c r="E538" s="51"/>
      <c r="F538" s="91"/>
      <c r="G538" s="27">
        <f t="shared" si="16"/>
        <v>0</v>
      </c>
      <c r="H538" s="50"/>
      <c r="I538" s="50"/>
      <c r="J538" s="51"/>
      <c r="K538" s="61"/>
      <c r="L538" s="65"/>
      <c r="M538" s="65"/>
      <c r="N538" s="65"/>
      <c r="O538" s="65"/>
      <c r="P538" s="66"/>
      <c r="AE538" s="41"/>
      <c r="AF538" s="49"/>
      <c r="AH538" s="41"/>
      <c r="AI538" s="45"/>
      <c r="AJ538" s="46"/>
      <c r="AK538" s="47"/>
      <c r="AL538" s="45"/>
      <c r="AM538" s="48"/>
      <c r="AN538" s="47"/>
      <c r="AO538" s="49"/>
    </row>
    <row r="539" spans="1:41" x14ac:dyDescent="0.25">
      <c r="A539" s="5">
        <v>1536</v>
      </c>
      <c r="B539" s="94"/>
      <c r="C539" s="93"/>
      <c r="D539" s="51"/>
      <c r="E539" s="51"/>
      <c r="F539" s="91"/>
      <c r="G539" s="27">
        <f t="shared" si="16"/>
        <v>0</v>
      </c>
      <c r="H539" s="50"/>
      <c r="I539" s="50"/>
      <c r="J539" s="51"/>
      <c r="K539" s="61"/>
      <c r="L539" s="65"/>
      <c r="M539" s="65"/>
      <c r="N539" s="65"/>
      <c r="O539" s="65"/>
      <c r="P539" s="66"/>
      <c r="AE539" s="41"/>
      <c r="AF539" s="49"/>
      <c r="AH539" s="41"/>
      <c r="AI539" s="45"/>
      <c r="AJ539" s="46"/>
      <c r="AK539" s="47"/>
      <c r="AL539" s="45"/>
      <c r="AM539" s="48"/>
      <c r="AN539" s="47"/>
      <c r="AO539" s="49"/>
    </row>
    <row r="540" spans="1:41" x14ac:dyDescent="0.25">
      <c r="A540" s="5">
        <v>1537</v>
      </c>
      <c r="B540" s="94"/>
      <c r="C540" s="93"/>
      <c r="D540" s="51"/>
      <c r="E540" s="51"/>
      <c r="F540" s="91"/>
      <c r="G540" s="27">
        <f t="shared" si="16"/>
        <v>0</v>
      </c>
      <c r="H540" s="50"/>
      <c r="I540" s="50"/>
      <c r="J540" s="51"/>
      <c r="K540" s="61"/>
      <c r="L540" s="65"/>
      <c r="M540" s="65"/>
      <c r="N540" s="65"/>
      <c r="O540" s="65"/>
      <c r="P540" s="66"/>
      <c r="AE540" s="41"/>
      <c r="AF540" s="49"/>
      <c r="AH540" s="41"/>
      <c r="AI540" s="45"/>
      <c r="AJ540" s="46"/>
      <c r="AK540" s="47"/>
      <c r="AL540" s="45"/>
      <c r="AM540" s="48"/>
      <c r="AN540" s="47"/>
      <c r="AO540" s="49"/>
    </row>
    <row r="541" spans="1:41" x14ac:dyDescent="0.25">
      <c r="A541" s="5">
        <v>1538</v>
      </c>
      <c r="B541" s="94"/>
      <c r="C541" s="93"/>
      <c r="D541" s="51"/>
      <c r="E541" s="51"/>
      <c r="F541" s="91"/>
      <c r="G541" s="27">
        <f t="shared" si="16"/>
        <v>0</v>
      </c>
      <c r="H541" s="50"/>
      <c r="I541" s="50"/>
      <c r="J541" s="51"/>
      <c r="K541" s="61"/>
      <c r="L541" s="65"/>
      <c r="M541" s="65"/>
      <c r="N541" s="65"/>
      <c r="O541" s="65"/>
      <c r="P541" s="66"/>
      <c r="AE541" s="41"/>
      <c r="AF541" s="49"/>
      <c r="AH541" s="41"/>
      <c r="AI541" s="45"/>
      <c r="AJ541" s="46"/>
      <c r="AK541" s="47"/>
      <c r="AL541" s="45"/>
      <c r="AM541" s="48"/>
      <c r="AN541" s="47"/>
      <c r="AO541" s="49"/>
    </row>
    <row r="542" spans="1:41" x14ac:dyDescent="0.25">
      <c r="A542" s="5">
        <v>1539</v>
      </c>
      <c r="B542" s="94"/>
      <c r="C542" s="93"/>
      <c r="D542" s="51"/>
      <c r="E542" s="51"/>
      <c r="F542" s="91"/>
      <c r="G542" s="27">
        <f t="shared" si="16"/>
        <v>0</v>
      </c>
      <c r="H542" s="50"/>
      <c r="I542" s="50"/>
      <c r="J542" s="51"/>
      <c r="K542" s="61"/>
      <c r="L542" s="65"/>
      <c r="M542" s="65"/>
      <c r="N542" s="65"/>
      <c r="O542" s="65"/>
      <c r="P542" s="66"/>
      <c r="AE542" s="41"/>
      <c r="AF542" s="49"/>
      <c r="AH542" s="41"/>
      <c r="AI542" s="45"/>
      <c r="AJ542" s="46"/>
      <c r="AK542" s="47"/>
      <c r="AL542" s="45"/>
      <c r="AM542" s="48"/>
      <c r="AN542" s="47"/>
      <c r="AO542" s="49"/>
    </row>
    <row r="543" spans="1:41" x14ac:dyDescent="0.25">
      <c r="A543" s="5">
        <v>1540</v>
      </c>
      <c r="B543" s="94"/>
      <c r="C543" s="93"/>
      <c r="D543" s="51"/>
      <c r="E543" s="51"/>
      <c r="F543" s="91"/>
      <c r="G543" s="27">
        <f t="shared" si="16"/>
        <v>0</v>
      </c>
      <c r="H543" s="50"/>
      <c r="I543" s="50"/>
      <c r="J543" s="51"/>
      <c r="K543" s="61"/>
      <c r="L543" s="65"/>
      <c r="M543" s="65"/>
      <c r="N543" s="65"/>
      <c r="O543" s="65"/>
      <c r="P543" s="66"/>
      <c r="AE543" s="41"/>
      <c r="AF543" s="49"/>
      <c r="AH543" s="41"/>
      <c r="AI543" s="45"/>
      <c r="AJ543" s="46"/>
      <c r="AK543" s="47"/>
      <c r="AL543" s="45"/>
      <c r="AM543" s="48"/>
      <c r="AN543" s="47"/>
      <c r="AO543" s="49"/>
    </row>
    <row r="544" spans="1:41" x14ac:dyDescent="0.25">
      <c r="A544" s="5">
        <v>1541</v>
      </c>
      <c r="B544" s="94"/>
      <c r="C544" s="93"/>
      <c r="D544" s="51"/>
      <c r="E544" s="51"/>
      <c r="F544" s="91"/>
      <c r="G544" s="27">
        <f t="shared" si="16"/>
        <v>0</v>
      </c>
      <c r="H544" s="50"/>
      <c r="I544" s="50"/>
      <c r="J544" s="51"/>
      <c r="K544" s="61"/>
      <c r="L544" s="65"/>
      <c r="M544" s="65"/>
      <c r="N544" s="65"/>
      <c r="O544" s="65"/>
      <c r="P544" s="66"/>
      <c r="AE544" s="41"/>
      <c r="AF544" s="49"/>
      <c r="AH544" s="41"/>
      <c r="AI544" s="45"/>
      <c r="AJ544" s="46"/>
      <c r="AK544" s="47"/>
      <c r="AL544" s="45"/>
      <c r="AM544" s="48"/>
      <c r="AN544" s="47"/>
      <c r="AO544" s="49"/>
    </row>
    <row r="545" spans="1:41" x14ac:dyDescent="0.25">
      <c r="A545" s="5">
        <v>1542</v>
      </c>
      <c r="B545" s="94"/>
      <c r="C545" s="93"/>
      <c r="D545" s="51"/>
      <c r="E545" s="51"/>
      <c r="F545" s="91"/>
      <c r="G545" s="27">
        <f t="shared" si="16"/>
        <v>0</v>
      </c>
      <c r="H545" s="50"/>
      <c r="I545" s="50"/>
      <c r="J545" s="51"/>
      <c r="K545" s="61"/>
      <c r="L545" s="65"/>
      <c r="M545" s="65"/>
      <c r="N545" s="65"/>
      <c r="O545" s="65"/>
      <c r="P545" s="66"/>
      <c r="AE545" s="41"/>
      <c r="AF545" s="49"/>
      <c r="AH545" s="41"/>
      <c r="AI545" s="45"/>
      <c r="AJ545" s="46"/>
      <c r="AK545" s="47"/>
      <c r="AL545" s="45"/>
      <c r="AM545" s="48"/>
      <c r="AN545" s="47"/>
      <c r="AO545" s="49"/>
    </row>
    <row r="546" spans="1:41" x14ac:dyDescent="0.25">
      <c r="A546" s="5">
        <v>1543</v>
      </c>
      <c r="B546" s="94"/>
      <c r="C546" s="93"/>
      <c r="D546" s="51"/>
      <c r="E546" s="51"/>
      <c r="F546" s="91"/>
      <c r="G546" s="27">
        <f t="shared" si="16"/>
        <v>0</v>
      </c>
      <c r="H546" s="50"/>
      <c r="I546" s="50"/>
      <c r="J546" s="51"/>
      <c r="K546" s="61"/>
      <c r="L546" s="65"/>
      <c r="M546" s="65"/>
      <c r="N546" s="65"/>
      <c r="O546" s="65"/>
      <c r="P546" s="66"/>
      <c r="AE546" s="41"/>
      <c r="AF546" s="49"/>
      <c r="AH546" s="41"/>
      <c r="AI546" s="45"/>
      <c r="AJ546" s="46"/>
      <c r="AK546" s="47"/>
      <c r="AL546" s="45"/>
      <c r="AM546" s="48"/>
      <c r="AN546" s="47"/>
      <c r="AO546" s="49"/>
    </row>
    <row r="547" spans="1:41" x14ac:dyDescent="0.25">
      <c r="A547" s="5">
        <v>1544</v>
      </c>
      <c r="B547" s="94"/>
      <c r="C547" s="93"/>
      <c r="D547" s="51"/>
      <c r="E547" s="51"/>
      <c r="F547" s="91"/>
      <c r="G547" s="27">
        <f t="shared" si="16"/>
        <v>0</v>
      </c>
      <c r="H547" s="50"/>
      <c r="I547" s="50"/>
      <c r="J547" s="51"/>
      <c r="K547" s="61"/>
      <c r="L547" s="65"/>
      <c r="M547" s="65"/>
      <c r="N547" s="65"/>
      <c r="O547" s="65"/>
      <c r="P547" s="66"/>
      <c r="AE547" s="41"/>
      <c r="AF547" s="49"/>
      <c r="AH547" s="41"/>
      <c r="AI547" s="45"/>
      <c r="AJ547" s="46"/>
      <c r="AK547" s="47"/>
      <c r="AL547" s="45"/>
      <c r="AM547" s="48"/>
      <c r="AN547" s="47"/>
      <c r="AO547" s="49"/>
    </row>
    <row r="548" spans="1:41" x14ac:dyDescent="0.25">
      <c r="A548" s="5">
        <v>1545</v>
      </c>
      <c r="B548" s="94"/>
      <c r="C548" s="93"/>
      <c r="D548" s="51"/>
      <c r="E548" s="51"/>
      <c r="F548" s="91"/>
      <c r="G548" s="27">
        <f t="shared" si="16"/>
        <v>0</v>
      </c>
      <c r="H548" s="50"/>
      <c r="I548" s="50"/>
      <c r="J548" s="51"/>
      <c r="K548" s="61"/>
      <c r="L548" s="65"/>
      <c r="M548" s="65"/>
      <c r="N548" s="65"/>
      <c r="O548" s="65"/>
      <c r="P548" s="66"/>
      <c r="AE548" s="41"/>
      <c r="AF548" s="49"/>
      <c r="AH548" s="41"/>
      <c r="AI548" s="45"/>
      <c r="AJ548" s="46"/>
      <c r="AK548" s="47"/>
      <c r="AL548" s="45"/>
      <c r="AM548" s="48"/>
      <c r="AN548" s="47"/>
      <c r="AO548" s="49"/>
    </row>
    <row r="549" spans="1:41" x14ac:dyDescent="0.25">
      <c r="A549" s="5">
        <v>1546</v>
      </c>
      <c r="B549" s="94"/>
      <c r="C549" s="93"/>
      <c r="D549" s="51"/>
      <c r="E549" s="51"/>
      <c r="F549" s="91"/>
      <c r="G549" s="27">
        <f t="shared" si="16"/>
        <v>0</v>
      </c>
      <c r="H549" s="50"/>
      <c r="I549" s="50"/>
      <c r="J549" s="51"/>
      <c r="K549" s="61"/>
      <c r="L549" s="65"/>
      <c r="M549" s="65"/>
      <c r="N549" s="65"/>
      <c r="O549" s="65"/>
      <c r="P549" s="66"/>
      <c r="AE549" s="41"/>
      <c r="AF549" s="49"/>
      <c r="AH549" s="41"/>
      <c r="AI549" s="45"/>
      <c r="AJ549" s="46"/>
      <c r="AK549" s="47"/>
      <c r="AL549" s="45"/>
      <c r="AM549" s="48"/>
      <c r="AN549" s="47"/>
      <c r="AO549" s="49"/>
    </row>
    <row r="550" spans="1:41" x14ac:dyDescent="0.25">
      <c r="A550" s="5">
        <v>1547</v>
      </c>
      <c r="B550" s="94"/>
      <c r="C550" s="93"/>
      <c r="D550" s="51"/>
      <c r="E550" s="51"/>
      <c r="F550" s="91"/>
      <c r="G550" s="27">
        <f t="shared" si="16"/>
        <v>0</v>
      </c>
      <c r="H550" s="50"/>
      <c r="I550" s="50"/>
      <c r="J550" s="51"/>
      <c r="K550" s="61"/>
      <c r="L550" s="65"/>
      <c r="M550" s="65"/>
      <c r="N550" s="65"/>
      <c r="O550" s="65"/>
      <c r="P550" s="66"/>
      <c r="AE550" s="41"/>
      <c r="AF550" s="49"/>
      <c r="AH550" s="41"/>
      <c r="AI550" s="45"/>
      <c r="AJ550" s="46"/>
      <c r="AK550" s="47"/>
      <c r="AL550" s="45"/>
      <c r="AM550" s="48"/>
      <c r="AN550" s="47"/>
      <c r="AO550" s="49"/>
    </row>
    <row r="551" spans="1:41" x14ac:dyDescent="0.25">
      <c r="A551" s="5">
        <v>1548</v>
      </c>
      <c r="B551" s="94"/>
      <c r="C551" s="93"/>
      <c r="D551" s="51"/>
      <c r="E551" s="51"/>
      <c r="F551" s="91"/>
      <c r="G551" s="27">
        <f t="shared" si="16"/>
        <v>0</v>
      </c>
      <c r="H551" s="50"/>
      <c r="I551" s="50"/>
      <c r="J551" s="51"/>
      <c r="K551" s="61"/>
      <c r="L551" s="65"/>
      <c r="M551" s="65"/>
      <c r="N551" s="65"/>
      <c r="O551" s="65"/>
      <c r="P551" s="66"/>
      <c r="AE551" s="41"/>
      <c r="AF551" s="49"/>
      <c r="AH551" s="41"/>
      <c r="AI551" s="45"/>
      <c r="AJ551" s="46"/>
      <c r="AK551" s="47"/>
      <c r="AL551" s="45"/>
      <c r="AM551" s="48"/>
      <c r="AN551" s="47"/>
      <c r="AO551" s="49"/>
    </row>
    <row r="552" spans="1:41" x14ac:dyDescent="0.25">
      <c r="A552" s="5">
        <v>1549</v>
      </c>
      <c r="B552" s="94"/>
      <c r="C552" s="93"/>
      <c r="D552" s="51"/>
      <c r="E552" s="51"/>
      <c r="F552" s="91"/>
      <c r="G552" s="27">
        <f t="shared" ref="G552:G615" si="17">IFERROR(ROUNDDOWN(H552/I552,0),0)</f>
        <v>0</v>
      </c>
      <c r="H552" s="50"/>
      <c r="I552" s="50"/>
      <c r="J552" s="51"/>
      <c r="K552" s="61"/>
      <c r="L552" s="65"/>
      <c r="M552" s="65"/>
      <c r="N552" s="65"/>
      <c r="O552" s="65"/>
      <c r="P552" s="66"/>
      <c r="AE552" s="41"/>
      <c r="AF552" s="49"/>
      <c r="AH552" s="41"/>
      <c r="AI552" s="45"/>
      <c r="AJ552" s="46"/>
      <c r="AK552" s="47"/>
      <c r="AL552" s="45"/>
      <c r="AM552" s="48"/>
      <c r="AN552" s="47"/>
      <c r="AO552" s="49"/>
    </row>
    <row r="553" spans="1:41" x14ac:dyDescent="0.25">
      <c r="A553" s="5">
        <v>1550</v>
      </c>
      <c r="B553" s="94"/>
      <c r="C553" s="93"/>
      <c r="D553" s="51"/>
      <c r="E553" s="51"/>
      <c r="F553" s="91"/>
      <c r="G553" s="27">
        <f t="shared" si="17"/>
        <v>0</v>
      </c>
      <c r="H553" s="50"/>
      <c r="I553" s="50"/>
      <c r="J553" s="51"/>
      <c r="K553" s="61"/>
      <c r="L553" s="65"/>
      <c r="M553" s="65"/>
      <c r="N553" s="65"/>
      <c r="O553" s="65"/>
      <c r="P553" s="66"/>
      <c r="AE553" s="41"/>
      <c r="AF553" s="49"/>
      <c r="AH553" s="41"/>
      <c r="AI553" s="45"/>
      <c r="AJ553" s="46"/>
      <c r="AK553" s="47"/>
      <c r="AL553" s="45"/>
      <c r="AM553" s="48"/>
      <c r="AN553" s="47"/>
      <c r="AO553" s="49"/>
    </row>
    <row r="554" spans="1:41" x14ac:dyDescent="0.25">
      <c r="A554" s="5">
        <v>1551</v>
      </c>
      <c r="B554" s="94"/>
      <c r="C554" s="93"/>
      <c r="D554" s="51"/>
      <c r="E554" s="51"/>
      <c r="F554" s="91"/>
      <c r="G554" s="27">
        <f t="shared" si="17"/>
        <v>0</v>
      </c>
      <c r="H554" s="50"/>
      <c r="I554" s="50"/>
      <c r="J554" s="51"/>
      <c r="K554" s="61"/>
      <c r="L554" s="65"/>
      <c r="M554" s="65"/>
      <c r="N554" s="65"/>
      <c r="O554" s="65"/>
      <c r="P554" s="66"/>
      <c r="AE554" s="41"/>
      <c r="AF554" s="49"/>
      <c r="AH554" s="41"/>
      <c r="AI554" s="45"/>
      <c r="AJ554" s="46"/>
      <c r="AK554" s="47"/>
      <c r="AL554" s="45"/>
      <c r="AM554" s="48"/>
      <c r="AN554" s="47"/>
      <c r="AO554" s="49"/>
    </row>
    <row r="555" spans="1:41" x14ac:dyDescent="0.25">
      <c r="A555" s="5">
        <v>1552</v>
      </c>
      <c r="B555" s="94"/>
      <c r="C555" s="93"/>
      <c r="D555" s="51"/>
      <c r="E555" s="51"/>
      <c r="F555" s="91"/>
      <c r="G555" s="27">
        <f t="shared" si="17"/>
        <v>0</v>
      </c>
      <c r="H555" s="50"/>
      <c r="I555" s="50"/>
      <c r="J555" s="51"/>
      <c r="K555" s="61"/>
      <c r="L555" s="65"/>
      <c r="M555" s="65"/>
      <c r="N555" s="65"/>
      <c r="O555" s="65"/>
      <c r="P555" s="66"/>
      <c r="AE555" s="41"/>
      <c r="AF555" s="49"/>
      <c r="AH555" s="41"/>
      <c r="AI555" s="45"/>
      <c r="AJ555" s="46"/>
      <c r="AK555" s="47"/>
      <c r="AL555" s="45"/>
      <c r="AM555" s="48"/>
      <c r="AN555" s="47"/>
      <c r="AO555" s="49"/>
    </row>
    <row r="556" spans="1:41" x14ac:dyDescent="0.25">
      <c r="A556" s="5">
        <v>1553</v>
      </c>
      <c r="B556" s="94"/>
      <c r="C556" s="93"/>
      <c r="D556" s="51"/>
      <c r="E556" s="51"/>
      <c r="F556" s="91"/>
      <c r="G556" s="27">
        <f t="shared" si="17"/>
        <v>0</v>
      </c>
      <c r="H556" s="50"/>
      <c r="I556" s="50"/>
      <c r="J556" s="51"/>
      <c r="K556" s="61"/>
      <c r="L556" s="65"/>
      <c r="M556" s="65"/>
      <c r="N556" s="65"/>
      <c r="O556" s="65"/>
      <c r="P556" s="66"/>
      <c r="AE556" s="41"/>
      <c r="AF556" s="49"/>
      <c r="AH556" s="41"/>
      <c r="AI556" s="45"/>
      <c r="AJ556" s="46"/>
      <c r="AK556" s="47"/>
      <c r="AL556" s="45"/>
      <c r="AM556" s="48"/>
      <c r="AN556" s="47"/>
      <c r="AO556" s="49"/>
    </row>
    <row r="557" spans="1:41" x14ac:dyDescent="0.25">
      <c r="A557" s="5">
        <v>1554</v>
      </c>
      <c r="B557" s="94"/>
      <c r="C557" s="93"/>
      <c r="D557" s="51"/>
      <c r="E557" s="51"/>
      <c r="F557" s="91"/>
      <c r="G557" s="27">
        <f t="shared" si="17"/>
        <v>0</v>
      </c>
      <c r="H557" s="50"/>
      <c r="I557" s="50"/>
      <c r="J557" s="51"/>
      <c r="K557" s="61"/>
      <c r="L557" s="65"/>
      <c r="M557" s="65"/>
      <c r="N557" s="65"/>
      <c r="O557" s="65"/>
      <c r="P557" s="66"/>
      <c r="AE557" s="41"/>
      <c r="AF557" s="49"/>
      <c r="AH557" s="41"/>
      <c r="AI557" s="45"/>
      <c r="AJ557" s="46"/>
      <c r="AK557" s="47"/>
      <c r="AL557" s="45"/>
      <c r="AM557" s="48"/>
      <c r="AN557" s="47"/>
      <c r="AO557" s="49"/>
    </row>
    <row r="558" spans="1:41" x14ac:dyDescent="0.25">
      <c r="A558" s="5">
        <v>1555</v>
      </c>
      <c r="B558" s="94"/>
      <c r="C558" s="93"/>
      <c r="D558" s="51"/>
      <c r="E558" s="51"/>
      <c r="F558" s="91"/>
      <c r="G558" s="27">
        <f t="shared" si="17"/>
        <v>0</v>
      </c>
      <c r="H558" s="50"/>
      <c r="I558" s="50"/>
      <c r="J558" s="51"/>
      <c r="K558" s="61"/>
      <c r="L558" s="65"/>
      <c r="M558" s="65"/>
      <c r="N558" s="65"/>
      <c r="O558" s="65"/>
      <c r="P558" s="66"/>
      <c r="AE558" s="41"/>
      <c r="AF558" s="49"/>
      <c r="AH558" s="41"/>
      <c r="AI558" s="45"/>
      <c r="AJ558" s="46"/>
      <c r="AK558" s="47"/>
      <c r="AL558" s="45"/>
      <c r="AM558" s="48"/>
      <c r="AN558" s="47"/>
      <c r="AO558" s="49"/>
    </row>
    <row r="559" spans="1:41" x14ac:dyDescent="0.25">
      <c r="A559" s="5">
        <v>1556</v>
      </c>
      <c r="B559" s="94"/>
      <c r="C559" s="93"/>
      <c r="D559" s="51"/>
      <c r="E559" s="51"/>
      <c r="F559" s="91"/>
      <c r="G559" s="27">
        <f t="shared" si="17"/>
        <v>0</v>
      </c>
      <c r="H559" s="50"/>
      <c r="I559" s="50"/>
      <c r="J559" s="51"/>
      <c r="K559" s="61"/>
      <c r="L559" s="65"/>
      <c r="M559" s="65"/>
      <c r="N559" s="65"/>
      <c r="O559" s="65"/>
      <c r="P559" s="66"/>
      <c r="AE559" s="41"/>
      <c r="AF559" s="49"/>
      <c r="AH559" s="41"/>
      <c r="AI559" s="45"/>
      <c r="AJ559" s="46"/>
      <c r="AK559" s="47"/>
      <c r="AL559" s="45"/>
      <c r="AM559" s="48"/>
      <c r="AN559" s="47"/>
      <c r="AO559" s="49"/>
    </row>
    <row r="560" spans="1:41" x14ac:dyDescent="0.25">
      <c r="A560" s="5">
        <v>1557</v>
      </c>
      <c r="B560" s="94"/>
      <c r="C560" s="93"/>
      <c r="D560" s="51"/>
      <c r="E560" s="51"/>
      <c r="F560" s="91"/>
      <c r="G560" s="27">
        <f t="shared" si="17"/>
        <v>0</v>
      </c>
      <c r="H560" s="50"/>
      <c r="I560" s="50"/>
      <c r="J560" s="51"/>
      <c r="K560" s="61"/>
      <c r="L560" s="65"/>
      <c r="M560" s="65"/>
      <c r="N560" s="65"/>
      <c r="O560" s="65"/>
      <c r="P560" s="66"/>
      <c r="AE560" s="41"/>
      <c r="AF560" s="49"/>
      <c r="AH560" s="41"/>
      <c r="AI560" s="45"/>
      <c r="AJ560" s="46"/>
      <c r="AK560" s="47"/>
      <c r="AL560" s="45"/>
      <c r="AM560" s="48"/>
      <c r="AN560" s="47"/>
      <c r="AO560" s="49"/>
    </row>
    <row r="561" spans="1:41" x14ac:dyDescent="0.25">
      <c r="A561" s="5">
        <v>1558</v>
      </c>
      <c r="B561" s="94"/>
      <c r="C561" s="93"/>
      <c r="D561" s="51"/>
      <c r="E561" s="51"/>
      <c r="F561" s="91"/>
      <c r="G561" s="27">
        <f t="shared" si="17"/>
        <v>0</v>
      </c>
      <c r="H561" s="50"/>
      <c r="I561" s="50"/>
      <c r="J561" s="51"/>
      <c r="K561" s="61"/>
      <c r="L561" s="65"/>
      <c r="M561" s="65"/>
      <c r="N561" s="65"/>
      <c r="O561" s="65"/>
      <c r="P561" s="66"/>
      <c r="AE561" s="41"/>
      <c r="AF561" s="49"/>
      <c r="AH561" s="41"/>
      <c r="AI561" s="45"/>
      <c r="AJ561" s="46"/>
      <c r="AK561" s="47"/>
      <c r="AL561" s="45"/>
      <c r="AM561" s="48"/>
      <c r="AN561" s="47"/>
      <c r="AO561" s="49"/>
    </row>
    <row r="562" spans="1:41" x14ac:dyDescent="0.25">
      <c r="A562" s="5">
        <v>1559</v>
      </c>
      <c r="B562" s="94"/>
      <c r="C562" s="93"/>
      <c r="D562" s="51"/>
      <c r="E562" s="51"/>
      <c r="F562" s="91"/>
      <c r="G562" s="27">
        <f t="shared" si="17"/>
        <v>0</v>
      </c>
      <c r="H562" s="50"/>
      <c r="I562" s="50"/>
      <c r="J562" s="51"/>
      <c r="K562" s="61"/>
      <c r="L562" s="65"/>
      <c r="M562" s="65"/>
      <c r="N562" s="65"/>
      <c r="O562" s="65"/>
      <c r="P562" s="66"/>
      <c r="AE562" s="41"/>
      <c r="AF562" s="49"/>
      <c r="AH562" s="41"/>
      <c r="AI562" s="45"/>
      <c r="AJ562" s="46"/>
      <c r="AK562" s="47"/>
      <c r="AL562" s="45"/>
      <c r="AM562" s="48"/>
      <c r="AN562" s="47"/>
      <c r="AO562" s="49"/>
    </row>
    <row r="563" spans="1:41" x14ac:dyDescent="0.25">
      <c r="A563" s="5">
        <v>1560</v>
      </c>
      <c r="B563" s="94"/>
      <c r="C563" s="93"/>
      <c r="D563" s="51"/>
      <c r="E563" s="51"/>
      <c r="F563" s="91"/>
      <c r="G563" s="27">
        <f t="shared" si="17"/>
        <v>0</v>
      </c>
      <c r="H563" s="50"/>
      <c r="I563" s="50"/>
      <c r="J563" s="51"/>
      <c r="K563" s="61"/>
      <c r="L563" s="65"/>
      <c r="M563" s="65"/>
      <c r="N563" s="65"/>
      <c r="O563" s="65"/>
      <c r="P563" s="66"/>
      <c r="AE563" s="41"/>
      <c r="AF563" s="49"/>
      <c r="AH563" s="41"/>
      <c r="AI563" s="45"/>
      <c r="AJ563" s="46"/>
      <c r="AK563" s="47"/>
      <c r="AL563" s="45"/>
      <c r="AM563" s="48"/>
      <c r="AN563" s="47"/>
      <c r="AO563" s="49"/>
    </row>
    <row r="564" spans="1:41" x14ac:dyDescent="0.25">
      <c r="A564" s="5">
        <v>1561</v>
      </c>
      <c r="B564" s="94"/>
      <c r="C564" s="93"/>
      <c r="D564" s="51"/>
      <c r="E564" s="51"/>
      <c r="F564" s="91"/>
      <c r="G564" s="27">
        <f t="shared" si="17"/>
        <v>0</v>
      </c>
      <c r="H564" s="50"/>
      <c r="I564" s="50"/>
      <c r="J564" s="51"/>
      <c r="K564" s="61"/>
      <c r="L564" s="65"/>
      <c r="M564" s="65"/>
      <c r="N564" s="65"/>
      <c r="O564" s="65"/>
      <c r="P564" s="66"/>
      <c r="AE564" s="41"/>
      <c r="AF564" s="49"/>
      <c r="AH564" s="41"/>
      <c r="AI564" s="45"/>
      <c r="AJ564" s="46"/>
      <c r="AK564" s="47"/>
      <c r="AL564" s="45"/>
      <c r="AM564" s="48"/>
      <c r="AN564" s="47"/>
      <c r="AO564" s="49"/>
    </row>
    <row r="565" spans="1:41" x14ac:dyDescent="0.25">
      <c r="A565" s="5">
        <v>1562</v>
      </c>
      <c r="B565" s="94"/>
      <c r="C565" s="93"/>
      <c r="D565" s="51"/>
      <c r="E565" s="51"/>
      <c r="F565" s="91"/>
      <c r="G565" s="27">
        <f t="shared" si="17"/>
        <v>0</v>
      </c>
      <c r="H565" s="50"/>
      <c r="I565" s="50"/>
      <c r="J565" s="51"/>
      <c r="K565" s="61"/>
      <c r="L565" s="65"/>
      <c r="M565" s="65"/>
      <c r="N565" s="65"/>
      <c r="O565" s="65"/>
      <c r="P565" s="66"/>
      <c r="AE565" s="41"/>
      <c r="AF565" s="49"/>
      <c r="AH565" s="41"/>
      <c r="AI565" s="45"/>
      <c r="AJ565" s="46"/>
      <c r="AK565" s="47"/>
      <c r="AL565" s="45"/>
      <c r="AM565" s="48"/>
      <c r="AN565" s="47"/>
      <c r="AO565" s="49"/>
    </row>
    <row r="566" spans="1:41" x14ac:dyDescent="0.25">
      <c r="A566" s="5">
        <v>1563</v>
      </c>
      <c r="B566" s="94"/>
      <c r="C566" s="93"/>
      <c r="D566" s="51"/>
      <c r="E566" s="51"/>
      <c r="F566" s="91"/>
      <c r="G566" s="27">
        <f t="shared" si="17"/>
        <v>0</v>
      </c>
      <c r="H566" s="50"/>
      <c r="I566" s="50"/>
      <c r="J566" s="51"/>
      <c r="K566" s="61"/>
      <c r="L566" s="65"/>
      <c r="M566" s="65"/>
      <c r="N566" s="65"/>
      <c r="O566" s="65"/>
      <c r="P566" s="66"/>
      <c r="AE566" s="41"/>
      <c r="AF566" s="49"/>
      <c r="AH566" s="41"/>
      <c r="AI566" s="45"/>
      <c r="AJ566" s="46"/>
      <c r="AK566" s="47"/>
      <c r="AL566" s="45"/>
      <c r="AM566" s="48"/>
      <c r="AN566" s="47"/>
      <c r="AO566" s="49"/>
    </row>
    <row r="567" spans="1:41" x14ac:dyDescent="0.25">
      <c r="A567" s="5">
        <v>1564</v>
      </c>
      <c r="B567" s="94"/>
      <c r="C567" s="93"/>
      <c r="D567" s="51"/>
      <c r="E567" s="51"/>
      <c r="F567" s="91"/>
      <c r="G567" s="27">
        <f t="shared" si="17"/>
        <v>0</v>
      </c>
      <c r="H567" s="50"/>
      <c r="I567" s="50"/>
      <c r="J567" s="51"/>
      <c r="K567" s="61"/>
      <c r="L567" s="65"/>
      <c r="M567" s="65"/>
      <c r="N567" s="65"/>
      <c r="O567" s="65"/>
      <c r="P567" s="66"/>
      <c r="AE567" s="41"/>
      <c r="AF567" s="49"/>
      <c r="AH567" s="41"/>
      <c r="AI567" s="45"/>
      <c r="AJ567" s="46"/>
      <c r="AK567" s="47"/>
      <c r="AL567" s="45"/>
      <c r="AM567" s="48"/>
      <c r="AN567" s="47"/>
      <c r="AO567" s="49"/>
    </row>
    <row r="568" spans="1:41" x14ac:dyDescent="0.25">
      <c r="A568" s="5">
        <v>1565</v>
      </c>
      <c r="B568" s="94"/>
      <c r="C568" s="93"/>
      <c r="D568" s="51"/>
      <c r="E568" s="51"/>
      <c r="F568" s="91"/>
      <c r="G568" s="27">
        <f t="shared" si="17"/>
        <v>0</v>
      </c>
      <c r="H568" s="50"/>
      <c r="I568" s="50"/>
      <c r="J568" s="51"/>
      <c r="K568" s="61"/>
      <c r="L568" s="65"/>
      <c r="M568" s="65"/>
      <c r="N568" s="65"/>
      <c r="O568" s="65"/>
      <c r="P568" s="66"/>
      <c r="AE568" s="41"/>
      <c r="AF568" s="49"/>
      <c r="AH568" s="41"/>
      <c r="AI568" s="45"/>
      <c r="AJ568" s="46"/>
      <c r="AK568" s="47"/>
      <c r="AL568" s="45"/>
      <c r="AM568" s="48"/>
      <c r="AN568" s="47"/>
      <c r="AO568" s="49"/>
    </row>
    <row r="569" spans="1:41" x14ac:dyDescent="0.25">
      <c r="A569" s="5">
        <v>1566</v>
      </c>
      <c r="B569" s="94"/>
      <c r="C569" s="93"/>
      <c r="D569" s="51"/>
      <c r="E569" s="51"/>
      <c r="F569" s="91"/>
      <c r="G569" s="27">
        <f t="shared" si="17"/>
        <v>0</v>
      </c>
      <c r="H569" s="50"/>
      <c r="I569" s="50"/>
      <c r="J569" s="51"/>
      <c r="K569" s="61"/>
      <c r="L569" s="65"/>
      <c r="M569" s="65"/>
      <c r="N569" s="65"/>
      <c r="O569" s="65"/>
      <c r="P569" s="66"/>
      <c r="AE569" s="41"/>
      <c r="AF569" s="49"/>
      <c r="AH569" s="41"/>
      <c r="AI569" s="45"/>
      <c r="AJ569" s="46"/>
      <c r="AK569" s="47"/>
      <c r="AL569" s="45"/>
      <c r="AM569" s="48"/>
      <c r="AN569" s="47"/>
      <c r="AO569" s="49"/>
    </row>
    <row r="570" spans="1:41" x14ac:dyDescent="0.25">
      <c r="A570" s="5">
        <v>1567</v>
      </c>
      <c r="B570" s="94"/>
      <c r="C570" s="93"/>
      <c r="D570" s="51"/>
      <c r="E570" s="51"/>
      <c r="F570" s="91"/>
      <c r="G570" s="27">
        <f t="shared" si="17"/>
        <v>0</v>
      </c>
      <c r="H570" s="50"/>
      <c r="I570" s="50"/>
      <c r="J570" s="51"/>
      <c r="K570" s="61"/>
      <c r="L570" s="65"/>
      <c r="M570" s="65"/>
      <c r="N570" s="65"/>
      <c r="O570" s="65"/>
      <c r="P570" s="66"/>
      <c r="AE570" s="41"/>
      <c r="AF570" s="49"/>
      <c r="AH570" s="41"/>
      <c r="AI570" s="45"/>
      <c r="AJ570" s="46"/>
      <c r="AK570" s="47"/>
      <c r="AL570" s="45"/>
      <c r="AM570" s="48"/>
      <c r="AN570" s="47"/>
      <c r="AO570" s="49"/>
    </row>
    <row r="571" spans="1:41" x14ac:dyDescent="0.25">
      <c r="A571" s="5">
        <v>1568</v>
      </c>
      <c r="B571" s="94"/>
      <c r="C571" s="93"/>
      <c r="D571" s="51"/>
      <c r="E571" s="51"/>
      <c r="F571" s="91"/>
      <c r="G571" s="27">
        <f t="shared" si="17"/>
        <v>0</v>
      </c>
      <c r="H571" s="50"/>
      <c r="I571" s="50"/>
      <c r="J571" s="51"/>
      <c r="K571" s="61"/>
      <c r="L571" s="65"/>
      <c r="M571" s="65"/>
      <c r="N571" s="65"/>
      <c r="O571" s="65"/>
      <c r="P571" s="66"/>
      <c r="AE571" s="41"/>
      <c r="AF571" s="49"/>
      <c r="AH571" s="41"/>
      <c r="AI571" s="45"/>
      <c r="AJ571" s="46"/>
      <c r="AK571" s="47"/>
      <c r="AL571" s="45"/>
      <c r="AM571" s="48"/>
      <c r="AN571" s="47"/>
      <c r="AO571" s="49"/>
    </row>
    <row r="572" spans="1:41" x14ac:dyDescent="0.25">
      <c r="A572" s="5">
        <v>1569</v>
      </c>
      <c r="B572" s="94"/>
      <c r="C572" s="93"/>
      <c r="D572" s="51"/>
      <c r="E572" s="51"/>
      <c r="F572" s="91"/>
      <c r="G572" s="27">
        <f t="shared" si="17"/>
        <v>0</v>
      </c>
      <c r="H572" s="50"/>
      <c r="I572" s="50"/>
      <c r="J572" s="51"/>
      <c r="K572" s="61"/>
      <c r="L572" s="65"/>
      <c r="M572" s="65"/>
      <c r="N572" s="65"/>
      <c r="O572" s="65"/>
      <c r="P572" s="66"/>
      <c r="AE572" s="41"/>
      <c r="AF572" s="49"/>
      <c r="AH572" s="41"/>
      <c r="AI572" s="45"/>
      <c r="AJ572" s="46"/>
      <c r="AK572" s="47"/>
      <c r="AL572" s="45"/>
      <c r="AM572" s="48"/>
      <c r="AN572" s="47"/>
      <c r="AO572" s="49"/>
    </row>
    <row r="573" spans="1:41" x14ac:dyDescent="0.25">
      <c r="A573" s="5">
        <v>1570</v>
      </c>
      <c r="B573" s="94"/>
      <c r="C573" s="93"/>
      <c r="D573" s="51"/>
      <c r="E573" s="51"/>
      <c r="F573" s="91"/>
      <c r="G573" s="27">
        <f t="shared" si="17"/>
        <v>0</v>
      </c>
      <c r="H573" s="50"/>
      <c r="I573" s="50"/>
      <c r="J573" s="51"/>
      <c r="K573" s="61"/>
      <c r="L573" s="65"/>
      <c r="M573" s="65"/>
      <c r="N573" s="65"/>
      <c r="O573" s="65"/>
      <c r="P573" s="66"/>
      <c r="AE573" s="41"/>
      <c r="AF573" s="49"/>
      <c r="AH573" s="41"/>
      <c r="AI573" s="45"/>
      <c r="AJ573" s="46"/>
      <c r="AK573" s="47"/>
      <c r="AL573" s="45"/>
      <c r="AM573" s="48"/>
      <c r="AN573" s="47"/>
      <c r="AO573" s="49"/>
    </row>
    <row r="574" spans="1:41" x14ac:dyDescent="0.25">
      <c r="A574" s="5">
        <v>1571</v>
      </c>
      <c r="B574" s="94"/>
      <c r="C574" s="93"/>
      <c r="D574" s="51"/>
      <c r="E574" s="51"/>
      <c r="F574" s="91"/>
      <c r="G574" s="27">
        <f t="shared" si="17"/>
        <v>0</v>
      </c>
      <c r="H574" s="50"/>
      <c r="I574" s="50"/>
      <c r="J574" s="51"/>
      <c r="K574" s="61"/>
      <c r="L574" s="65"/>
      <c r="M574" s="65"/>
      <c r="N574" s="65"/>
      <c r="O574" s="65"/>
      <c r="P574" s="66"/>
      <c r="AE574" s="41"/>
      <c r="AF574" s="49"/>
      <c r="AH574" s="41"/>
      <c r="AI574" s="45"/>
      <c r="AJ574" s="46"/>
      <c r="AK574" s="47"/>
      <c r="AL574" s="45"/>
      <c r="AM574" s="48"/>
      <c r="AN574" s="47"/>
      <c r="AO574" s="49"/>
    </row>
    <row r="575" spans="1:41" x14ac:dyDescent="0.25">
      <c r="A575" s="5">
        <v>1572</v>
      </c>
      <c r="B575" s="94"/>
      <c r="C575" s="93"/>
      <c r="D575" s="51"/>
      <c r="E575" s="51"/>
      <c r="F575" s="91"/>
      <c r="G575" s="27">
        <f t="shared" si="17"/>
        <v>0</v>
      </c>
      <c r="H575" s="50"/>
      <c r="I575" s="50"/>
      <c r="J575" s="51"/>
      <c r="K575" s="61"/>
      <c r="L575" s="65"/>
      <c r="M575" s="65"/>
      <c r="N575" s="65"/>
      <c r="O575" s="65"/>
      <c r="P575" s="66"/>
      <c r="AE575" s="41"/>
      <c r="AF575" s="49"/>
      <c r="AH575" s="41"/>
      <c r="AI575" s="45"/>
      <c r="AJ575" s="46"/>
      <c r="AK575" s="47"/>
      <c r="AL575" s="45"/>
      <c r="AM575" s="48"/>
      <c r="AN575" s="47"/>
      <c r="AO575" s="49"/>
    </row>
    <row r="576" spans="1:41" x14ac:dyDescent="0.25">
      <c r="A576" s="5">
        <v>1573</v>
      </c>
      <c r="B576" s="94"/>
      <c r="C576" s="93"/>
      <c r="D576" s="51"/>
      <c r="E576" s="51"/>
      <c r="F576" s="91"/>
      <c r="G576" s="27">
        <f t="shared" si="17"/>
        <v>0</v>
      </c>
      <c r="H576" s="50"/>
      <c r="I576" s="50"/>
      <c r="J576" s="51"/>
      <c r="K576" s="61"/>
      <c r="L576" s="65"/>
      <c r="M576" s="65"/>
      <c r="N576" s="65"/>
      <c r="O576" s="65"/>
      <c r="P576" s="66"/>
      <c r="AE576" s="41"/>
      <c r="AF576" s="49"/>
      <c r="AH576" s="41"/>
      <c r="AI576" s="45"/>
      <c r="AJ576" s="46"/>
      <c r="AK576" s="47"/>
      <c r="AL576" s="45"/>
      <c r="AM576" s="48"/>
      <c r="AN576" s="47"/>
      <c r="AO576" s="49"/>
    </row>
    <row r="577" spans="1:41" x14ac:dyDescent="0.25">
      <c r="A577" s="5">
        <v>1574</v>
      </c>
      <c r="B577" s="94"/>
      <c r="C577" s="93"/>
      <c r="D577" s="51"/>
      <c r="E577" s="51"/>
      <c r="F577" s="91"/>
      <c r="G577" s="27">
        <f t="shared" si="17"/>
        <v>0</v>
      </c>
      <c r="H577" s="50"/>
      <c r="I577" s="50"/>
      <c r="J577" s="51"/>
      <c r="K577" s="61"/>
      <c r="L577" s="65"/>
      <c r="M577" s="65"/>
      <c r="N577" s="65"/>
      <c r="O577" s="65"/>
      <c r="P577" s="66"/>
      <c r="AE577" s="41"/>
      <c r="AF577" s="49"/>
      <c r="AH577" s="41"/>
      <c r="AI577" s="45"/>
      <c r="AJ577" s="46"/>
      <c r="AK577" s="47"/>
      <c r="AL577" s="45"/>
      <c r="AM577" s="48"/>
      <c r="AN577" s="47"/>
      <c r="AO577" s="49"/>
    </row>
    <row r="578" spans="1:41" x14ac:dyDescent="0.25">
      <c r="A578" s="5">
        <v>1575</v>
      </c>
      <c r="B578" s="94"/>
      <c r="C578" s="93"/>
      <c r="D578" s="51"/>
      <c r="E578" s="51"/>
      <c r="F578" s="91"/>
      <c r="G578" s="27">
        <f t="shared" si="17"/>
        <v>0</v>
      </c>
      <c r="H578" s="50"/>
      <c r="I578" s="50"/>
      <c r="J578" s="51"/>
      <c r="K578" s="61"/>
      <c r="L578" s="65"/>
      <c r="M578" s="65"/>
      <c r="N578" s="65"/>
      <c r="O578" s="65"/>
      <c r="P578" s="66"/>
      <c r="AE578" s="41"/>
      <c r="AF578" s="49"/>
      <c r="AH578" s="41"/>
      <c r="AI578" s="45"/>
      <c r="AJ578" s="46"/>
      <c r="AK578" s="47"/>
      <c r="AL578" s="45"/>
      <c r="AM578" s="48"/>
      <c r="AN578" s="47"/>
      <c r="AO578" s="49"/>
    </row>
    <row r="579" spans="1:41" x14ac:dyDescent="0.25">
      <c r="A579" s="5">
        <v>1576</v>
      </c>
      <c r="B579" s="94"/>
      <c r="C579" s="93"/>
      <c r="D579" s="51"/>
      <c r="E579" s="51"/>
      <c r="F579" s="91"/>
      <c r="G579" s="27">
        <f t="shared" si="17"/>
        <v>0</v>
      </c>
      <c r="H579" s="50"/>
      <c r="I579" s="50"/>
      <c r="J579" s="51"/>
      <c r="K579" s="61"/>
      <c r="L579" s="65"/>
      <c r="M579" s="65"/>
      <c r="N579" s="65"/>
      <c r="O579" s="65"/>
      <c r="P579" s="66"/>
      <c r="AE579" s="41"/>
      <c r="AF579" s="49"/>
      <c r="AH579" s="41"/>
      <c r="AI579" s="45"/>
      <c r="AJ579" s="46"/>
      <c r="AK579" s="47"/>
      <c r="AL579" s="45"/>
      <c r="AM579" s="48"/>
      <c r="AN579" s="47"/>
      <c r="AO579" s="49"/>
    </row>
    <row r="580" spans="1:41" x14ac:dyDescent="0.25">
      <c r="A580" s="5">
        <v>1577</v>
      </c>
      <c r="B580" s="94"/>
      <c r="C580" s="93"/>
      <c r="D580" s="51"/>
      <c r="E580" s="51"/>
      <c r="F580" s="91"/>
      <c r="G580" s="27">
        <f t="shared" si="17"/>
        <v>0</v>
      </c>
      <c r="H580" s="50"/>
      <c r="I580" s="50"/>
      <c r="J580" s="51"/>
      <c r="K580" s="61"/>
      <c r="L580" s="65"/>
      <c r="M580" s="65"/>
      <c r="N580" s="65"/>
      <c r="O580" s="65"/>
      <c r="P580" s="66"/>
      <c r="AE580" s="41"/>
      <c r="AF580" s="49"/>
      <c r="AH580" s="41"/>
      <c r="AI580" s="45"/>
      <c r="AJ580" s="46"/>
      <c r="AK580" s="47"/>
      <c r="AL580" s="45"/>
      <c r="AM580" s="48"/>
      <c r="AN580" s="47"/>
      <c r="AO580" s="49"/>
    </row>
    <row r="581" spans="1:41" x14ac:dyDescent="0.25">
      <c r="A581" s="5">
        <v>1578</v>
      </c>
      <c r="B581" s="94"/>
      <c r="C581" s="93"/>
      <c r="D581" s="51"/>
      <c r="E581" s="51"/>
      <c r="F581" s="91"/>
      <c r="G581" s="27">
        <f t="shared" si="17"/>
        <v>0</v>
      </c>
      <c r="H581" s="50"/>
      <c r="I581" s="50"/>
      <c r="J581" s="51"/>
      <c r="K581" s="61"/>
      <c r="L581" s="65"/>
      <c r="M581" s="65"/>
      <c r="N581" s="65"/>
      <c r="O581" s="65"/>
      <c r="P581" s="66"/>
      <c r="AE581" s="41"/>
      <c r="AF581" s="49"/>
      <c r="AH581" s="41"/>
      <c r="AI581" s="45"/>
      <c r="AJ581" s="46"/>
      <c r="AK581" s="47"/>
      <c r="AL581" s="45"/>
      <c r="AM581" s="48"/>
      <c r="AN581" s="47"/>
      <c r="AO581" s="49"/>
    </row>
    <row r="582" spans="1:41" x14ac:dyDescent="0.25">
      <c r="A582" s="5">
        <v>1579</v>
      </c>
      <c r="B582" s="94"/>
      <c r="C582" s="93"/>
      <c r="D582" s="51"/>
      <c r="E582" s="51"/>
      <c r="F582" s="91"/>
      <c r="G582" s="27">
        <f t="shared" si="17"/>
        <v>0</v>
      </c>
      <c r="H582" s="50"/>
      <c r="I582" s="50"/>
      <c r="J582" s="51"/>
      <c r="K582" s="61"/>
      <c r="L582" s="65"/>
      <c r="M582" s="65"/>
      <c r="N582" s="65"/>
      <c r="O582" s="65"/>
      <c r="P582" s="66"/>
      <c r="AE582" s="41"/>
      <c r="AF582" s="49"/>
      <c r="AH582" s="41"/>
      <c r="AI582" s="45"/>
      <c r="AJ582" s="46"/>
      <c r="AK582" s="47"/>
      <c r="AL582" s="45"/>
      <c r="AM582" s="48"/>
      <c r="AN582" s="47"/>
      <c r="AO582" s="49"/>
    </row>
    <row r="583" spans="1:41" x14ac:dyDescent="0.25">
      <c r="A583" s="5">
        <v>1580</v>
      </c>
      <c r="B583" s="94"/>
      <c r="C583" s="93"/>
      <c r="D583" s="51"/>
      <c r="E583" s="51"/>
      <c r="F583" s="91"/>
      <c r="G583" s="27">
        <f t="shared" si="17"/>
        <v>0</v>
      </c>
      <c r="H583" s="50"/>
      <c r="I583" s="50"/>
      <c r="J583" s="51"/>
      <c r="K583" s="61"/>
      <c r="L583" s="65"/>
      <c r="M583" s="65"/>
      <c r="N583" s="65"/>
      <c r="O583" s="65"/>
      <c r="P583" s="66"/>
      <c r="AE583" s="41"/>
      <c r="AF583" s="49"/>
      <c r="AH583" s="41"/>
      <c r="AI583" s="45"/>
      <c r="AJ583" s="46"/>
      <c r="AK583" s="47"/>
      <c r="AL583" s="45"/>
      <c r="AM583" s="48"/>
      <c r="AN583" s="47"/>
      <c r="AO583" s="49"/>
    </row>
    <row r="584" spans="1:41" x14ac:dyDescent="0.25">
      <c r="A584" s="5">
        <v>1581</v>
      </c>
      <c r="B584" s="94"/>
      <c r="C584" s="93"/>
      <c r="D584" s="51"/>
      <c r="E584" s="51"/>
      <c r="F584" s="91"/>
      <c r="G584" s="27">
        <f t="shared" si="17"/>
        <v>0</v>
      </c>
      <c r="H584" s="50"/>
      <c r="I584" s="50"/>
      <c r="J584" s="51"/>
      <c r="K584" s="61"/>
      <c r="L584" s="65"/>
      <c r="M584" s="65"/>
      <c r="N584" s="65"/>
      <c r="O584" s="65"/>
      <c r="P584" s="66"/>
      <c r="AE584" s="41"/>
      <c r="AF584" s="49"/>
      <c r="AH584" s="41"/>
      <c r="AI584" s="45"/>
      <c r="AJ584" s="46"/>
      <c r="AK584" s="47"/>
      <c r="AL584" s="45"/>
      <c r="AM584" s="48"/>
      <c r="AN584" s="47"/>
      <c r="AO584" s="49"/>
    </row>
    <row r="585" spans="1:41" x14ac:dyDescent="0.25">
      <c r="A585" s="5">
        <v>1582</v>
      </c>
      <c r="B585" s="94"/>
      <c r="C585" s="93"/>
      <c r="D585" s="51"/>
      <c r="E585" s="51"/>
      <c r="F585" s="91"/>
      <c r="G585" s="27">
        <f t="shared" si="17"/>
        <v>0</v>
      </c>
      <c r="H585" s="50"/>
      <c r="I585" s="50"/>
      <c r="J585" s="51"/>
      <c r="K585" s="61"/>
      <c r="L585" s="65"/>
      <c r="M585" s="65"/>
      <c r="N585" s="65"/>
      <c r="O585" s="65"/>
      <c r="P585" s="66"/>
      <c r="AE585" s="41"/>
      <c r="AF585" s="49"/>
      <c r="AH585" s="41"/>
      <c r="AI585" s="45"/>
      <c r="AJ585" s="46"/>
      <c r="AK585" s="47"/>
      <c r="AL585" s="45"/>
      <c r="AM585" s="48"/>
      <c r="AN585" s="47"/>
      <c r="AO585" s="49"/>
    </row>
    <row r="586" spans="1:41" x14ac:dyDescent="0.25">
      <c r="A586" s="5">
        <v>1583</v>
      </c>
      <c r="B586" s="94"/>
      <c r="C586" s="93"/>
      <c r="D586" s="51"/>
      <c r="E586" s="51"/>
      <c r="F586" s="91"/>
      <c r="G586" s="27">
        <f t="shared" si="17"/>
        <v>0</v>
      </c>
      <c r="H586" s="50"/>
      <c r="I586" s="50"/>
      <c r="J586" s="51"/>
      <c r="K586" s="61"/>
      <c r="L586" s="65"/>
      <c r="M586" s="65"/>
      <c r="N586" s="65"/>
      <c r="O586" s="65"/>
      <c r="P586" s="66"/>
      <c r="AE586" s="41"/>
      <c r="AF586" s="49"/>
      <c r="AH586" s="41"/>
      <c r="AI586" s="45"/>
      <c r="AJ586" s="46"/>
      <c r="AK586" s="47"/>
      <c r="AL586" s="45"/>
      <c r="AM586" s="48"/>
      <c r="AN586" s="47"/>
      <c r="AO586" s="49"/>
    </row>
    <row r="587" spans="1:41" x14ac:dyDescent="0.25">
      <c r="A587" s="5">
        <v>1584</v>
      </c>
      <c r="B587" s="94"/>
      <c r="C587" s="93"/>
      <c r="D587" s="51"/>
      <c r="E587" s="51"/>
      <c r="F587" s="91"/>
      <c r="G587" s="27">
        <f t="shared" si="17"/>
        <v>0</v>
      </c>
      <c r="H587" s="50"/>
      <c r="I587" s="50"/>
      <c r="J587" s="51"/>
      <c r="K587" s="61"/>
      <c r="L587" s="65"/>
      <c r="M587" s="65"/>
      <c r="N587" s="65"/>
      <c r="O587" s="65"/>
      <c r="P587" s="66"/>
      <c r="AE587" s="41"/>
      <c r="AF587" s="49"/>
      <c r="AH587" s="41"/>
      <c r="AI587" s="45"/>
      <c r="AJ587" s="46"/>
      <c r="AK587" s="47"/>
      <c r="AL587" s="45"/>
      <c r="AM587" s="48"/>
      <c r="AN587" s="47"/>
      <c r="AO587" s="49"/>
    </row>
    <row r="588" spans="1:41" x14ac:dyDescent="0.25">
      <c r="A588" s="5">
        <v>1585</v>
      </c>
      <c r="B588" s="94"/>
      <c r="C588" s="93"/>
      <c r="D588" s="51"/>
      <c r="E588" s="51"/>
      <c r="F588" s="91"/>
      <c r="G588" s="27">
        <f t="shared" si="17"/>
        <v>0</v>
      </c>
      <c r="H588" s="50"/>
      <c r="I588" s="50"/>
      <c r="J588" s="51"/>
      <c r="K588" s="61"/>
      <c r="L588" s="65"/>
      <c r="M588" s="65"/>
      <c r="N588" s="65"/>
      <c r="O588" s="65"/>
      <c r="P588" s="66"/>
      <c r="AE588" s="41"/>
      <c r="AF588" s="49"/>
      <c r="AH588" s="41"/>
      <c r="AI588" s="45"/>
      <c r="AJ588" s="46"/>
      <c r="AK588" s="47"/>
      <c r="AL588" s="45"/>
      <c r="AM588" s="48"/>
      <c r="AN588" s="47"/>
      <c r="AO588" s="49"/>
    </row>
    <row r="589" spans="1:41" x14ac:dyDescent="0.25">
      <c r="A589" s="5">
        <v>1586</v>
      </c>
      <c r="B589" s="94"/>
      <c r="C589" s="93"/>
      <c r="D589" s="51"/>
      <c r="E589" s="51"/>
      <c r="F589" s="91"/>
      <c r="G589" s="27">
        <f t="shared" si="17"/>
        <v>0</v>
      </c>
      <c r="H589" s="50"/>
      <c r="I589" s="50"/>
      <c r="J589" s="51"/>
      <c r="K589" s="61"/>
      <c r="L589" s="65"/>
      <c r="M589" s="65"/>
      <c r="N589" s="65"/>
      <c r="O589" s="65"/>
      <c r="P589" s="66"/>
      <c r="AE589" s="41"/>
      <c r="AF589" s="49"/>
      <c r="AH589" s="41"/>
      <c r="AI589" s="45"/>
      <c r="AJ589" s="46"/>
      <c r="AK589" s="47"/>
      <c r="AL589" s="45"/>
      <c r="AM589" s="48"/>
      <c r="AN589" s="47"/>
      <c r="AO589" s="49"/>
    </row>
    <row r="590" spans="1:41" x14ac:dyDescent="0.25">
      <c r="A590" s="5">
        <v>1587</v>
      </c>
      <c r="B590" s="94"/>
      <c r="C590" s="93"/>
      <c r="D590" s="51"/>
      <c r="E590" s="51"/>
      <c r="F590" s="91"/>
      <c r="G590" s="27">
        <f t="shared" si="17"/>
        <v>0</v>
      </c>
      <c r="H590" s="50"/>
      <c r="I590" s="50"/>
      <c r="J590" s="51"/>
      <c r="K590" s="61"/>
      <c r="L590" s="65"/>
      <c r="M590" s="65"/>
      <c r="N590" s="65"/>
      <c r="O590" s="65"/>
      <c r="P590" s="66"/>
      <c r="AE590" s="41"/>
      <c r="AF590" s="49"/>
      <c r="AH590" s="41"/>
      <c r="AI590" s="45"/>
      <c r="AJ590" s="46"/>
      <c r="AK590" s="47"/>
      <c r="AL590" s="45"/>
      <c r="AM590" s="48"/>
      <c r="AN590" s="47"/>
      <c r="AO590" s="49"/>
    </row>
    <row r="591" spans="1:41" x14ac:dyDescent="0.25">
      <c r="A591" s="5">
        <v>1588</v>
      </c>
      <c r="B591" s="94"/>
      <c r="C591" s="93"/>
      <c r="D591" s="51"/>
      <c r="E591" s="51"/>
      <c r="F591" s="91"/>
      <c r="G591" s="27">
        <f t="shared" si="17"/>
        <v>0</v>
      </c>
      <c r="H591" s="50"/>
      <c r="I591" s="50"/>
      <c r="J591" s="51"/>
      <c r="K591" s="61"/>
      <c r="L591" s="65"/>
      <c r="M591" s="65"/>
      <c r="N591" s="65"/>
      <c r="O591" s="65"/>
      <c r="P591" s="66"/>
      <c r="AE591" s="41"/>
      <c r="AF591" s="49"/>
      <c r="AH591" s="41"/>
      <c r="AI591" s="45"/>
      <c r="AJ591" s="46"/>
      <c r="AK591" s="47"/>
      <c r="AL591" s="45"/>
      <c r="AM591" s="48"/>
      <c r="AN591" s="47"/>
      <c r="AO591" s="49"/>
    </row>
    <row r="592" spans="1:41" x14ac:dyDescent="0.25">
      <c r="A592" s="5">
        <v>1589</v>
      </c>
      <c r="B592" s="94"/>
      <c r="C592" s="93"/>
      <c r="D592" s="51"/>
      <c r="E592" s="51"/>
      <c r="F592" s="91"/>
      <c r="G592" s="27">
        <f t="shared" si="17"/>
        <v>0</v>
      </c>
      <c r="H592" s="50"/>
      <c r="I592" s="50"/>
      <c r="J592" s="51"/>
      <c r="K592" s="61"/>
      <c r="L592" s="65"/>
      <c r="M592" s="65"/>
      <c r="N592" s="65"/>
      <c r="O592" s="65"/>
      <c r="P592" s="66"/>
      <c r="AE592" s="41"/>
      <c r="AF592" s="49"/>
      <c r="AH592" s="41"/>
      <c r="AI592" s="45"/>
      <c r="AJ592" s="46"/>
      <c r="AK592" s="47"/>
      <c r="AL592" s="45"/>
      <c r="AM592" s="48"/>
      <c r="AN592" s="47"/>
      <c r="AO592" s="49"/>
    </row>
    <row r="593" spans="1:41" x14ac:dyDescent="0.25">
      <c r="A593" s="5">
        <v>1590</v>
      </c>
      <c r="B593" s="94"/>
      <c r="C593" s="93"/>
      <c r="D593" s="51"/>
      <c r="E593" s="51"/>
      <c r="F593" s="91"/>
      <c r="G593" s="27">
        <f t="shared" si="17"/>
        <v>0</v>
      </c>
      <c r="H593" s="50"/>
      <c r="I593" s="50"/>
      <c r="J593" s="51"/>
      <c r="K593" s="61"/>
      <c r="L593" s="65"/>
      <c r="M593" s="65"/>
      <c r="N593" s="65"/>
      <c r="O593" s="65"/>
      <c r="P593" s="66"/>
      <c r="AE593" s="41"/>
      <c r="AF593" s="49"/>
      <c r="AH593" s="41"/>
      <c r="AI593" s="45"/>
      <c r="AJ593" s="46"/>
      <c r="AK593" s="47"/>
      <c r="AL593" s="45"/>
      <c r="AM593" s="48"/>
      <c r="AN593" s="47"/>
      <c r="AO593" s="49"/>
    </row>
    <row r="594" spans="1:41" x14ac:dyDescent="0.25">
      <c r="A594" s="5">
        <v>1591</v>
      </c>
      <c r="B594" s="94"/>
      <c r="C594" s="93"/>
      <c r="D594" s="51"/>
      <c r="E594" s="51"/>
      <c r="F594" s="91"/>
      <c r="G594" s="27">
        <f t="shared" si="17"/>
        <v>0</v>
      </c>
      <c r="H594" s="50"/>
      <c r="I594" s="50"/>
      <c r="J594" s="51"/>
      <c r="K594" s="61"/>
      <c r="L594" s="65"/>
      <c r="M594" s="65"/>
      <c r="N594" s="65"/>
      <c r="O594" s="65"/>
      <c r="P594" s="66"/>
      <c r="AE594" s="41"/>
      <c r="AF594" s="49"/>
      <c r="AH594" s="41"/>
      <c r="AI594" s="45"/>
      <c r="AJ594" s="46"/>
      <c r="AK594" s="47"/>
      <c r="AL594" s="45"/>
      <c r="AM594" s="48"/>
      <c r="AN594" s="47"/>
      <c r="AO594" s="49"/>
    </row>
    <row r="595" spans="1:41" x14ac:dyDescent="0.25">
      <c r="A595" s="5">
        <v>1592</v>
      </c>
      <c r="B595" s="94"/>
      <c r="C595" s="93"/>
      <c r="D595" s="51"/>
      <c r="E595" s="51"/>
      <c r="F595" s="91"/>
      <c r="G595" s="27">
        <f t="shared" si="17"/>
        <v>0</v>
      </c>
      <c r="H595" s="50"/>
      <c r="I595" s="50"/>
      <c r="J595" s="51"/>
      <c r="K595" s="61"/>
      <c r="L595" s="65"/>
      <c r="M595" s="65"/>
      <c r="N595" s="65"/>
      <c r="O595" s="65"/>
      <c r="P595" s="66"/>
      <c r="AE595" s="41"/>
      <c r="AF595" s="49"/>
      <c r="AH595" s="41"/>
      <c r="AI595" s="45"/>
      <c r="AJ595" s="46"/>
      <c r="AK595" s="47"/>
      <c r="AL595" s="45"/>
      <c r="AM595" s="48"/>
      <c r="AN595" s="47"/>
      <c r="AO595" s="49"/>
    </row>
    <row r="596" spans="1:41" x14ac:dyDescent="0.25">
      <c r="A596" s="5">
        <v>1593</v>
      </c>
      <c r="B596" s="94"/>
      <c r="C596" s="93"/>
      <c r="D596" s="51"/>
      <c r="E596" s="51"/>
      <c r="F596" s="91"/>
      <c r="G596" s="27">
        <f t="shared" si="17"/>
        <v>0</v>
      </c>
      <c r="H596" s="50"/>
      <c r="I596" s="50"/>
      <c r="J596" s="51"/>
      <c r="K596" s="61"/>
      <c r="L596" s="65"/>
      <c r="M596" s="65"/>
      <c r="N596" s="65"/>
      <c r="O596" s="65"/>
      <c r="P596" s="66"/>
      <c r="AE596" s="41"/>
      <c r="AF596" s="49"/>
      <c r="AH596" s="41"/>
      <c r="AI596" s="45"/>
      <c r="AJ596" s="46"/>
      <c r="AK596" s="47"/>
      <c r="AL596" s="45"/>
      <c r="AM596" s="48"/>
      <c r="AN596" s="47"/>
      <c r="AO596" s="49"/>
    </row>
    <row r="597" spans="1:41" x14ac:dyDescent="0.25">
      <c r="A597" s="5">
        <v>1594</v>
      </c>
      <c r="B597" s="94"/>
      <c r="C597" s="93"/>
      <c r="D597" s="51"/>
      <c r="E597" s="51"/>
      <c r="F597" s="91"/>
      <c r="G597" s="27">
        <f t="shared" si="17"/>
        <v>0</v>
      </c>
      <c r="H597" s="50"/>
      <c r="I597" s="50"/>
      <c r="J597" s="51"/>
      <c r="K597" s="61"/>
      <c r="L597" s="65"/>
      <c r="M597" s="65"/>
      <c r="N597" s="65"/>
      <c r="O597" s="65"/>
      <c r="P597" s="66"/>
      <c r="AE597" s="41"/>
      <c r="AF597" s="49"/>
      <c r="AH597" s="41"/>
      <c r="AI597" s="45"/>
      <c r="AJ597" s="46"/>
      <c r="AK597" s="47"/>
      <c r="AL597" s="45"/>
      <c r="AM597" s="48"/>
      <c r="AN597" s="47"/>
      <c r="AO597" s="49"/>
    </row>
    <row r="598" spans="1:41" x14ac:dyDescent="0.25">
      <c r="A598" s="5">
        <v>1595</v>
      </c>
      <c r="B598" s="94"/>
      <c r="C598" s="93"/>
      <c r="D598" s="51"/>
      <c r="E598" s="51"/>
      <c r="F598" s="91"/>
      <c r="G598" s="27">
        <f t="shared" si="17"/>
        <v>0</v>
      </c>
      <c r="H598" s="50"/>
      <c r="I598" s="50"/>
      <c r="J598" s="51"/>
      <c r="K598" s="61"/>
      <c r="L598" s="65"/>
      <c r="M598" s="65"/>
      <c r="N598" s="65"/>
      <c r="O598" s="65"/>
      <c r="P598" s="66"/>
      <c r="AE598" s="41"/>
      <c r="AF598" s="49"/>
      <c r="AH598" s="41"/>
      <c r="AI598" s="45"/>
      <c r="AJ598" s="46"/>
      <c r="AK598" s="47"/>
      <c r="AL598" s="45"/>
      <c r="AM598" s="48"/>
      <c r="AN598" s="47"/>
      <c r="AO598" s="49"/>
    </row>
    <row r="599" spans="1:41" x14ac:dyDescent="0.25">
      <c r="A599" s="5">
        <v>1596</v>
      </c>
      <c r="B599" s="94"/>
      <c r="C599" s="93"/>
      <c r="D599" s="51"/>
      <c r="E599" s="51"/>
      <c r="F599" s="91"/>
      <c r="G599" s="27">
        <f t="shared" si="17"/>
        <v>0</v>
      </c>
      <c r="H599" s="50"/>
      <c r="I599" s="50"/>
      <c r="J599" s="51"/>
      <c r="K599" s="61"/>
      <c r="L599" s="65"/>
      <c r="M599" s="65"/>
      <c r="N599" s="65"/>
      <c r="O599" s="65"/>
      <c r="P599" s="66"/>
      <c r="AE599" s="41"/>
      <c r="AF599" s="49"/>
      <c r="AH599" s="41"/>
      <c r="AI599" s="45"/>
      <c r="AJ599" s="46"/>
      <c r="AK599" s="47"/>
      <c r="AL599" s="45"/>
      <c r="AM599" s="48"/>
      <c r="AN599" s="47"/>
      <c r="AO599" s="49"/>
    </row>
    <row r="600" spans="1:41" x14ac:dyDescent="0.25">
      <c r="A600" s="5">
        <v>1597</v>
      </c>
      <c r="B600" s="94"/>
      <c r="C600" s="93"/>
      <c r="D600" s="51"/>
      <c r="E600" s="51"/>
      <c r="F600" s="91"/>
      <c r="G600" s="27">
        <f t="shared" si="17"/>
        <v>0</v>
      </c>
      <c r="H600" s="50"/>
      <c r="I600" s="50"/>
      <c r="J600" s="51"/>
      <c r="K600" s="61"/>
      <c r="L600" s="65"/>
      <c r="M600" s="65"/>
      <c r="N600" s="65"/>
      <c r="O600" s="65"/>
      <c r="P600" s="66"/>
      <c r="AE600" s="41"/>
      <c r="AF600" s="49"/>
      <c r="AH600" s="41"/>
      <c r="AI600" s="45"/>
      <c r="AJ600" s="46"/>
      <c r="AK600" s="47"/>
      <c r="AL600" s="45"/>
      <c r="AM600" s="48"/>
      <c r="AN600" s="47"/>
      <c r="AO600" s="49"/>
    </row>
    <row r="601" spans="1:41" x14ac:dyDescent="0.25">
      <c r="A601" s="5">
        <v>1598</v>
      </c>
      <c r="B601" s="94"/>
      <c r="C601" s="93"/>
      <c r="D601" s="51"/>
      <c r="E601" s="51"/>
      <c r="F601" s="91"/>
      <c r="G601" s="27">
        <f t="shared" si="17"/>
        <v>0</v>
      </c>
      <c r="H601" s="50"/>
      <c r="I601" s="50"/>
      <c r="J601" s="51"/>
      <c r="K601" s="61"/>
      <c r="L601" s="65"/>
      <c r="M601" s="65"/>
      <c r="N601" s="65"/>
      <c r="O601" s="65"/>
      <c r="P601" s="66"/>
      <c r="AE601" s="41"/>
      <c r="AF601" s="49"/>
      <c r="AH601" s="41"/>
      <c r="AI601" s="45"/>
      <c r="AJ601" s="46"/>
      <c r="AK601" s="47"/>
      <c r="AL601" s="45"/>
      <c r="AM601" s="48"/>
      <c r="AN601" s="47"/>
      <c r="AO601" s="49"/>
    </row>
    <row r="602" spans="1:41" x14ac:dyDescent="0.25">
      <c r="A602" s="5">
        <v>1599</v>
      </c>
      <c r="B602" s="94"/>
      <c r="C602" s="93"/>
      <c r="D602" s="51"/>
      <c r="E602" s="51"/>
      <c r="F602" s="91"/>
      <c r="G602" s="27">
        <f t="shared" si="17"/>
        <v>0</v>
      </c>
      <c r="H602" s="50"/>
      <c r="I602" s="50"/>
      <c r="J602" s="51"/>
      <c r="K602" s="61"/>
      <c r="L602" s="65"/>
      <c r="M602" s="65"/>
      <c r="N602" s="65"/>
      <c r="O602" s="65"/>
      <c r="P602" s="66"/>
      <c r="AE602" s="41"/>
      <c r="AF602" s="49"/>
      <c r="AH602" s="41"/>
      <c r="AI602" s="45"/>
      <c r="AJ602" s="46"/>
      <c r="AK602" s="47"/>
      <c r="AL602" s="45"/>
      <c r="AM602" s="48"/>
      <c r="AN602" s="47"/>
      <c r="AO602" s="49"/>
    </row>
    <row r="603" spans="1:41" x14ac:dyDescent="0.25">
      <c r="A603" s="5">
        <v>1600</v>
      </c>
      <c r="B603" s="94"/>
      <c r="C603" s="93"/>
      <c r="D603" s="51"/>
      <c r="E603" s="51"/>
      <c r="F603" s="91"/>
      <c r="G603" s="27">
        <f t="shared" si="17"/>
        <v>0</v>
      </c>
      <c r="H603" s="50"/>
      <c r="I603" s="50"/>
      <c r="J603" s="51"/>
      <c r="K603" s="61"/>
      <c r="L603" s="65"/>
      <c r="M603" s="65"/>
      <c r="N603" s="65"/>
      <c r="O603" s="65"/>
      <c r="P603" s="66"/>
      <c r="AE603" s="41"/>
      <c r="AF603" s="49"/>
      <c r="AH603" s="41"/>
      <c r="AI603" s="45"/>
      <c r="AJ603" s="46"/>
      <c r="AK603" s="47"/>
      <c r="AL603" s="45"/>
      <c r="AM603" s="48"/>
      <c r="AN603" s="47"/>
      <c r="AO603" s="49"/>
    </row>
    <row r="604" spans="1:41" x14ac:dyDescent="0.25">
      <c r="A604" s="5">
        <v>1601</v>
      </c>
      <c r="B604" s="94"/>
      <c r="C604" s="93"/>
      <c r="D604" s="51"/>
      <c r="E604" s="51"/>
      <c r="F604" s="91"/>
      <c r="G604" s="27">
        <f t="shared" si="17"/>
        <v>0</v>
      </c>
      <c r="H604" s="50"/>
      <c r="I604" s="50"/>
      <c r="J604" s="51"/>
      <c r="K604" s="61"/>
      <c r="L604" s="65"/>
      <c r="M604" s="65"/>
      <c r="N604" s="65"/>
      <c r="O604" s="65"/>
      <c r="P604" s="66"/>
      <c r="AE604" s="41"/>
      <c r="AF604" s="49"/>
      <c r="AH604" s="41"/>
      <c r="AI604" s="45"/>
      <c r="AJ604" s="46"/>
      <c r="AK604" s="47"/>
      <c r="AL604" s="45"/>
      <c r="AM604" s="48"/>
      <c r="AN604" s="47"/>
      <c r="AO604" s="49"/>
    </row>
    <row r="605" spans="1:41" x14ac:dyDescent="0.25">
      <c r="A605" s="5">
        <v>1602</v>
      </c>
      <c r="B605" s="94"/>
      <c r="C605" s="93"/>
      <c r="D605" s="51"/>
      <c r="E605" s="51"/>
      <c r="F605" s="91"/>
      <c r="G605" s="27">
        <f t="shared" si="17"/>
        <v>0</v>
      </c>
      <c r="H605" s="50"/>
      <c r="I605" s="50"/>
      <c r="J605" s="51"/>
      <c r="K605" s="61"/>
      <c r="L605" s="65"/>
      <c r="M605" s="65"/>
      <c r="N605" s="65"/>
      <c r="O605" s="65"/>
      <c r="P605" s="66"/>
      <c r="AE605" s="41"/>
      <c r="AF605" s="49"/>
      <c r="AH605" s="41"/>
      <c r="AI605" s="45"/>
      <c r="AJ605" s="46"/>
      <c r="AK605" s="47"/>
      <c r="AL605" s="45"/>
      <c r="AM605" s="48"/>
      <c r="AN605" s="47"/>
      <c r="AO605" s="49"/>
    </row>
    <row r="606" spans="1:41" x14ac:dyDescent="0.25">
      <c r="A606" s="5">
        <v>1603</v>
      </c>
      <c r="B606" s="94"/>
      <c r="C606" s="93"/>
      <c r="D606" s="51"/>
      <c r="E606" s="51"/>
      <c r="F606" s="91"/>
      <c r="G606" s="27">
        <f t="shared" si="17"/>
        <v>0</v>
      </c>
      <c r="H606" s="50"/>
      <c r="I606" s="50"/>
      <c r="J606" s="51"/>
      <c r="K606" s="61"/>
      <c r="L606" s="65"/>
      <c r="M606" s="65"/>
      <c r="N606" s="65"/>
      <c r="O606" s="65"/>
      <c r="P606" s="66"/>
      <c r="AE606" s="41"/>
      <c r="AF606" s="49"/>
      <c r="AH606" s="41"/>
      <c r="AI606" s="45"/>
      <c r="AJ606" s="46"/>
      <c r="AK606" s="47"/>
      <c r="AL606" s="45"/>
      <c r="AM606" s="48"/>
      <c r="AN606" s="47"/>
      <c r="AO606" s="49"/>
    </row>
    <row r="607" spans="1:41" x14ac:dyDescent="0.25">
      <c r="A607" s="5">
        <v>1604</v>
      </c>
      <c r="B607" s="94"/>
      <c r="C607" s="93"/>
      <c r="D607" s="51"/>
      <c r="E607" s="51"/>
      <c r="F607" s="91"/>
      <c r="G607" s="27">
        <f t="shared" si="17"/>
        <v>0</v>
      </c>
      <c r="H607" s="50"/>
      <c r="I607" s="50"/>
      <c r="J607" s="51"/>
      <c r="K607" s="61"/>
      <c r="L607" s="65"/>
      <c r="M607" s="65"/>
      <c r="N607" s="65"/>
      <c r="O607" s="65"/>
      <c r="P607" s="66"/>
      <c r="AE607" s="41"/>
      <c r="AF607" s="49"/>
      <c r="AH607" s="41"/>
      <c r="AI607" s="45"/>
      <c r="AJ607" s="46"/>
      <c r="AK607" s="47"/>
      <c r="AL607" s="45"/>
      <c r="AM607" s="48"/>
      <c r="AN607" s="47"/>
      <c r="AO607" s="49"/>
    </row>
    <row r="608" spans="1:41" x14ac:dyDescent="0.25">
      <c r="A608" s="5">
        <v>1605</v>
      </c>
      <c r="B608" s="94"/>
      <c r="C608" s="93"/>
      <c r="D608" s="51"/>
      <c r="E608" s="51"/>
      <c r="F608" s="91"/>
      <c r="G608" s="27">
        <f t="shared" si="17"/>
        <v>0</v>
      </c>
      <c r="H608" s="50"/>
      <c r="I608" s="50"/>
      <c r="J608" s="51"/>
      <c r="K608" s="61"/>
      <c r="L608" s="65"/>
      <c r="M608" s="65"/>
      <c r="N608" s="65"/>
      <c r="O608" s="65"/>
      <c r="P608" s="66"/>
      <c r="AE608" s="41"/>
      <c r="AF608" s="49"/>
      <c r="AH608" s="41"/>
      <c r="AI608" s="45"/>
      <c r="AJ608" s="46"/>
      <c r="AK608" s="47"/>
      <c r="AL608" s="45"/>
      <c r="AM608" s="48"/>
      <c r="AN608" s="47"/>
      <c r="AO608" s="49"/>
    </row>
    <row r="609" spans="1:41" x14ac:dyDescent="0.25">
      <c r="A609" s="5">
        <v>1606</v>
      </c>
      <c r="B609" s="94"/>
      <c r="C609" s="93"/>
      <c r="D609" s="51"/>
      <c r="E609" s="51"/>
      <c r="F609" s="91"/>
      <c r="G609" s="27">
        <f t="shared" si="17"/>
        <v>0</v>
      </c>
      <c r="H609" s="50"/>
      <c r="I609" s="50"/>
      <c r="J609" s="51"/>
      <c r="K609" s="61"/>
      <c r="L609" s="65"/>
      <c r="M609" s="65"/>
      <c r="N609" s="65"/>
      <c r="O609" s="65"/>
      <c r="P609" s="66"/>
      <c r="AE609" s="41"/>
      <c r="AF609" s="49"/>
      <c r="AH609" s="41"/>
      <c r="AI609" s="45"/>
      <c r="AJ609" s="46"/>
      <c r="AK609" s="47"/>
      <c r="AL609" s="45"/>
      <c r="AM609" s="48"/>
      <c r="AN609" s="47"/>
      <c r="AO609" s="49"/>
    </row>
    <row r="610" spans="1:41" x14ac:dyDescent="0.25">
      <c r="A610" s="5">
        <v>1607</v>
      </c>
      <c r="B610" s="94"/>
      <c r="C610" s="93"/>
      <c r="D610" s="51"/>
      <c r="E610" s="51"/>
      <c r="F610" s="91"/>
      <c r="G610" s="27">
        <f t="shared" si="17"/>
        <v>0</v>
      </c>
      <c r="H610" s="50"/>
      <c r="I610" s="50"/>
      <c r="J610" s="51"/>
      <c r="K610" s="61"/>
      <c r="L610" s="65"/>
      <c r="M610" s="65"/>
      <c r="N610" s="65"/>
      <c r="O610" s="65"/>
      <c r="P610" s="66"/>
      <c r="AE610" s="41"/>
      <c r="AF610" s="49"/>
      <c r="AH610" s="41"/>
      <c r="AI610" s="45"/>
      <c r="AJ610" s="46"/>
      <c r="AK610" s="47"/>
      <c r="AL610" s="45"/>
      <c r="AM610" s="48"/>
      <c r="AN610" s="47"/>
      <c r="AO610" s="49"/>
    </row>
    <row r="611" spans="1:41" x14ac:dyDescent="0.25">
      <c r="A611" s="5">
        <v>1608</v>
      </c>
      <c r="B611" s="94"/>
      <c r="C611" s="93"/>
      <c r="D611" s="51"/>
      <c r="E611" s="51"/>
      <c r="F611" s="91"/>
      <c r="G611" s="27">
        <f t="shared" si="17"/>
        <v>0</v>
      </c>
      <c r="H611" s="50"/>
      <c r="I611" s="50"/>
      <c r="J611" s="51"/>
      <c r="K611" s="61"/>
      <c r="L611" s="65"/>
      <c r="M611" s="65"/>
      <c r="N611" s="65"/>
      <c r="O611" s="65"/>
      <c r="P611" s="66"/>
      <c r="AE611" s="41"/>
      <c r="AF611" s="49"/>
      <c r="AH611" s="41"/>
      <c r="AI611" s="45"/>
      <c r="AJ611" s="46"/>
      <c r="AK611" s="47"/>
      <c r="AL611" s="45"/>
      <c r="AM611" s="48"/>
      <c r="AN611" s="47"/>
      <c r="AO611" s="49"/>
    </row>
    <row r="612" spans="1:41" x14ac:dyDescent="0.25">
      <c r="A612" s="5">
        <v>1609</v>
      </c>
      <c r="B612" s="94"/>
      <c r="C612" s="93"/>
      <c r="D612" s="51"/>
      <c r="E612" s="51"/>
      <c r="F612" s="91"/>
      <c r="G612" s="27">
        <f t="shared" si="17"/>
        <v>0</v>
      </c>
      <c r="H612" s="50"/>
      <c r="I612" s="50"/>
      <c r="J612" s="51"/>
      <c r="K612" s="61"/>
      <c r="L612" s="65"/>
      <c r="M612" s="65"/>
      <c r="N612" s="65"/>
      <c r="O612" s="65"/>
      <c r="P612" s="66"/>
      <c r="AE612" s="41"/>
      <c r="AF612" s="49"/>
      <c r="AH612" s="41"/>
      <c r="AI612" s="45"/>
      <c r="AJ612" s="46"/>
      <c r="AK612" s="47"/>
      <c r="AL612" s="45"/>
      <c r="AM612" s="48"/>
      <c r="AN612" s="47"/>
      <c r="AO612" s="49"/>
    </row>
    <row r="613" spans="1:41" x14ac:dyDescent="0.25">
      <c r="A613" s="5">
        <v>1610</v>
      </c>
      <c r="B613" s="94"/>
      <c r="C613" s="93"/>
      <c r="D613" s="51"/>
      <c r="E613" s="51"/>
      <c r="F613" s="91"/>
      <c r="G613" s="27">
        <f t="shared" si="17"/>
        <v>0</v>
      </c>
      <c r="H613" s="50"/>
      <c r="I613" s="50"/>
      <c r="J613" s="51"/>
      <c r="K613" s="61"/>
      <c r="L613" s="65"/>
      <c r="M613" s="65"/>
      <c r="N613" s="65"/>
      <c r="O613" s="65"/>
      <c r="P613" s="66"/>
      <c r="AE613" s="41"/>
      <c r="AF613" s="49"/>
      <c r="AH613" s="41"/>
      <c r="AI613" s="45"/>
      <c r="AJ613" s="46"/>
      <c r="AK613" s="47"/>
      <c r="AL613" s="45"/>
      <c r="AM613" s="48"/>
      <c r="AN613" s="47"/>
      <c r="AO613" s="49"/>
    </row>
    <row r="614" spans="1:41" x14ac:dyDescent="0.25">
      <c r="A614" s="5">
        <v>1611</v>
      </c>
      <c r="B614" s="94"/>
      <c r="C614" s="93"/>
      <c r="D614" s="51"/>
      <c r="E614" s="51"/>
      <c r="F614" s="91"/>
      <c r="G614" s="27">
        <f t="shared" si="17"/>
        <v>0</v>
      </c>
      <c r="H614" s="50"/>
      <c r="I614" s="50"/>
      <c r="J614" s="51"/>
      <c r="K614" s="61"/>
      <c r="L614" s="65"/>
      <c r="M614" s="65"/>
      <c r="N614" s="65"/>
      <c r="O614" s="65"/>
      <c r="P614" s="66"/>
      <c r="AE614" s="41"/>
      <c r="AF614" s="49"/>
      <c r="AH614" s="41"/>
      <c r="AI614" s="45"/>
      <c r="AJ614" s="46"/>
      <c r="AK614" s="47"/>
      <c r="AL614" s="45"/>
      <c r="AM614" s="48"/>
      <c r="AN614" s="47"/>
      <c r="AO614" s="49"/>
    </row>
    <row r="615" spans="1:41" x14ac:dyDescent="0.25">
      <c r="A615" s="5">
        <v>1612</v>
      </c>
      <c r="B615" s="94"/>
      <c r="C615" s="93"/>
      <c r="D615" s="51"/>
      <c r="E615" s="51"/>
      <c r="F615" s="91"/>
      <c r="G615" s="27">
        <f t="shared" si="17"/>
        <v>0</v>
      </c>
      <c r="H615" s="50"/>
      <c r="I615" s="50"/>
      <c r="J615" s="51"/>
      <c r="K615" s="61"/>
      <c r="L615" s="65"/>
      <c r="M615" s="65"/>
      <c r="N615" s="65"/>
      <c r="O615" s="65"/>
      <c r="P615" s="66"/>
      <c r="AE615" s="41"/>
      <c r="AF615" s="49"/>
      <c r="AH615" s="41"/>
      <c r="AI615" s="45"/>
      <c r="AJ615" s="46"/>
      <c r="AK615" s="47"/>
      <c r="AL615" s="45"/>
      <c r="AM615" s="48"/>
      <c r="AN615" s="47"/>
      <c r="AO615" s="49"/>
    </row>
    <row r="616" spans="1:41" x14ac:dyDescent="0.25">
      <c r="A616" s="5">
        <v>1613</v>
      </c>
      <c r="B616" s="94"/>
      <c r="C616" s="93"/>
      <c r="D616" s="51"/>
      <c r="E616" s="51"/>
      <c r="F616" s="91"/>
      <c r="G616" s="27">
        <f t="shared" ref="G616:G679" si="18">IFERROR(ROUNDDOWN(H616/I616,0),0)</f>
        <v>0</v>
      </c>
      <c r="H616" s="50"/>
      <c r="I616" s="50"/>
      <c r="J616" s="51"/>
      <c r="K616" s="61"/>
      <c r="L616" s="65"/>
      <c r="M616" s="65"/>
      <c r="N616" s="65"/>
      <c r="O616" s="65"/>
      <c r="P616" s="66"/>
      <c r="AE616" s="41"/>
      <c r="AF616" s="49"/>
      <c r="AH616" s="41"/>
      <c r="AI616" s="45"/>
      <c r="AJ616" s="46"/>
      <c r="AK616" s="47"/>
      <c r="AL616" s="45"/>
      <c r="AM616" s="48"/>
      <c r="AN616" s="47"/>
      <c r="AO616" s="49"/>
    </row>
    <row r="617" spans="1:41" x14ac:dyDescent="0.25">
      <c r="A617" s="5">
        <v>1614</v>
      </c>
      <c r="B617" s="94"/>
      <c r="C617" s="93"/>
      <c r="D617" s="51"/>
      <c r="E617" s="51"/>
      <c r="F617" s="91"/>
      <c r="G617" s="27">
        <f t="shared" si="18"/>
        <v>0</v>
      </c>
      <c r="H617" s="50"/>
      <c r="I617" s="50"/>
      <c r="J617" s="51"/>
      <c r="K617" s="61"/>
      <c r="L617" s="65"/>
      <c r="M617" s="65"/>
      <c r="N617" s="65"/>
      <c r="O617" s="65"/>
      <c r="P617" s="66"/>
      <c r="AE617" s="41"/>
      <c r="AF617" s="49"/>
      <c r="AH617" s="41"/>
      <c r="AI617" s="45"/>
      <c r="AJ617" s="46"/>
      <c r="AK617" s="47"/>
      <c r="AL617" s="45"/>
      <c r="AM617" s="48"/>
      <c r="AN617" s="47"/>
      <c r="AO617" s="49"/>
    </row>
    <row r="618" spans="1:41" x14ac:dyDescent="0.25">
      <c r="A618" s="5">
        <v>1615</v>
      </c>
      <c r="B618" s="94"/>
      <c r="C618" s="93"/>
      <c r="D618" s="51"/>
      <c r="E618" s="51"/>
      <c r="F618" s="91"/>
      <c r="G618" s="27">
        <f t="shared" si="18"/>
        <v>0</v>
      </c>
      <c r="H618" s="50"/>
      <c r="I618" s="50"/>
      <c r="J618" s="51"/>
      <c r="K618" s="61"/>
      <c r="L618" s="65"/>
      <c r="M618" s="65"/>
      <c r="N618" s="65"/>
      <c r="O618" s="65"/>
      <c r="P618" s="66"/>
      <c r="AE618" s="41"/>
      <c r="AF618" s="49"/>
      <c r="AH618" s="41"/>
      <c r="AI618" s="45"/>
      <c r="AJ618" s="46"/>
      <c r="AK618" s="47"/>
      <c r="AL618" s="45"/>
      <c r="AM618" s="48"/>
      <c r="AN618" s="47"/>
      <c r="AO618" s="49"/>
    </row>
    <row r="619" spans="1:41" x14ac:dyDescent="0.25">
      <c r="A619" s="5">
        <v>1616</v>
      </c>
      <c r="B619" s="94"/>
      <c r="C619" s="93"/>
      <c r="D619" s="51"/>
      <c r="E619" s="51"/>
      <c r="F619" s="91"/>
      <c r="G619" s="27">
        <f t="shared" si="18"/>
        <v>0</v>
      </c>
      <c r="H619" s="50"/>
      <c r="I619" s="50"/>
      <c r="J619" s="51"/>
      <c r="K619" s="61"/>
      <c r="L619" s="65"/>
      <c r="M619" s="65"/>
      <c r="N619" s="65"/>
      <c r="O619" s="65"/>
      <c r="P619" s="66"/>
      <c r="AE619" s="41"/>
      <c r="AF619" s="49"/>
      <c r="AH619" s="41"/>
      <c r="AI619" s="45"/>
      <c r="AJ619" s="46"/>
      <c r="AK619" s="47"/>
      <c r="AL619" s="45"/>
      <c r="AM619" s="48"/>
      <c r="AN619" s="47"/>
      <c r="AO619" s="49"/>
    </row>
    <row r="620" spans="1:41" x14ac:dyDescent="0.25">
      <c r="A620" s="5">
        <v>1617</v>
      </c>
      <c r="B620" s="94"/>
      <c r="C620" s="93"/>
      <c r="D620" s="51"/>
      <c r="E620" s="51"/>
      <c r="F620" s="91"/>
      <c r="G620" s="27">
        <f t="shared" si="18"/>
        <v>0</v>
      </c>
      <c r="H620" s="50"/>
      <c r="I620" s="50"/>
      <c r="J620" s="51"/>
      <c r="K620" s="61"/>
      <c r="L620" s="65"/>
      <c r="M620" s="65"/>
      <c r="N620" s="65"/>
      <c r="O620" s="65"/>
      <c r="P620" s="66"/>
      <c r="AE620" s="41"/>
      <c r="AF620" s="49"/>
      <c r="AH620" s="41"/>
      <c r="AI620" s="45"/>
      <c r="AJ620" s="46"/>
      <c r="AK620" s="47"/>
      <c r="AL620" s="45"/>
      <c r="AM620" s="48"/>
      <c r="AN620" s="47"/>
      <c r="AO620" s="49"/>
    </row>
    <row r="621" spans="1:41" x14ac:dyDescent="0.25">
      <c r="A621" s="5">
        <v>1618</v>
      </c>
      <c r="B621" s="94"/>
      <c r="C621" s="93"/>
      <c r="D621" s="51"/>
      <c r="E621" s="51"/>
      <c r="F621" s="91"/>
      <c r="G621" s="27">
        <f t="shared" si="18"/>
        <v>0</v>
      </c>
      <c r="H621" s="50"/>
      <c r="I621" s="50"/>
      <c r="J621" s="51"/>
      <c r="K621" s="61"/>
      <c r="L621" s="65"/>
      <c r="M621" s="65"/>
      <c r="N621" s="65"/>
      <c r="O621" s="65"/>
      <c r="P621" s="66"/>
      <c r="AE621" s="41"/>
      <c r="AF621" s="49"/>
      <c r="AH621" s="41"/>
      <c r="AI621" s="45"/>
      <c r="AJ621" s="46"/>
      <c r="AK621" s="47"/>
      <c r="AL621" s="45"/>
      <c r="AM621" s="48"/>
      <c r="AN621" s="47"/>
      <c r="AO621" s="49"/>
    </row>
    <row r="622" spans="1:41" x14ac:dyDescent="0.25">
      <c r="A622" s="5">
        <v>1619</v>
      </c>
      <c r="B622" s="94"/>
      <c r="C622" s="93"/>
      <c r="D622" s="51"/>
      <c r="E622" s="51"/>
      <c r="F622" s="91"/>
      <c r="G622" s="27">
        <f t="shared" si="18"/>
        <v>0</v>
      </c>
      <c r="H622" s="50"/>
      <c r="I622" s="50"/>
      <c r="J622" s="51"/>
      <c r="K622" s="61"/>
      <c r="L622" s="65"/>
      <c r="M622" s="65"/>
      <c r="N622" s="65"/>
      <c r="O622" s="65"/>
      <c r="P622" s="66"/>
      <c r="AE622" s="41"/>
      <c r="AF622" s="49"/>
      <c r="AH622" s="41"/>
      <c r="AI622" s="45"/>
      <c r="AJ622" s="46"/>
      <c r="AK622" s="47"/>
      <c r="AL622" s="45"/>
      <c r="AM622" s="48"/>
      <c r="AN622" s="47"/>
      <c r="AO622" s="49"/>
    </row>
    <row r="623" spans="1:41" x14ac:dyDescent="0.25">
      <c r="A623" s="5">
        <v>1620</v>
      </c>
      <c r="B623" s="94"/>
      <c r="C623" s="93"/>
      <c r="D623" s="51"/>
      <c r="E623" s="51"/>
      <c r="F623" s="91"/>
      <c r="G623" s="27">
        <f t="shared" si="18"/>
        <v>0</v>
      </c>
      <c r="H623" s="50"/>
      <c r="I623" s="50"/>
      <c r="J623" s="51"/>
      <c r="K623" s="61"/>
      <c r="L623" s="65"/>
      <c r="M623" s="65"/>
      <c r="N623" s="65"/>
      <c r="O623" s="65"/>
      <c r="P623" s="66"/>
      <c r="AE623" s="41"/>
      <c r="AF623" s="49"/>
      <c r="AH623" s="41"/>
      <c r="AI623" s="45"/>
      <c r="AJ623" s="46"/>
      <c r="AK623" s="47"/>
      <c r="AL623" s="45"/>
      <c r="AM623" s="48"/>
      <c r="AN623" s="47"/>
      <c r="AO623" s="49"/>
    </row>
    <row r="624" spans="1:41" x14ac:dyDescent="0.25">
      <c r="A624" s="5">
        <v>1621</v>
      </c>
      <c r="B624" s="94"/>
      <c r="C624" s="93"/>
      <c r="D624" s="51"/>
      <c r="E624" s="51"/>
      <c r="F624" s="91"/>
      <c r="G624" s="27">
        <f t="shared" si="18"/>
        <v>0</v>
      </c>
      <c r="H624" s="50"/>
      <c r="I624" s="50"/>
      <c r="J624" s="51"/>
      <c r="K624" s="61"/>
      <c r="L624" s="65"/>
      <c r="M624" s="65"/>
      <c r="N624" s="65"/>
      <c r="O624" s="65"/>
      <c r="P624" s="66"/>
      <c r="AE624" s="41"/>
      <c r="AF624" s="49"/>
      <c r="AH624" s="41"/>
      <c r="AI624" s="45"/>
      <c r="AJ624" s="46"/>
      <c r="AK624" s="47"/>
      <c r="AL624" s="45"/>
      <c r="AM624" s="48"/>
      <c r="AN624" s="47"/>
      <c r="AO624" s="49"/>
    </row>
    <row r="625" spans="1:41" x14ac:dyDescent="0.25">
      <c r="A625" s="5">
        <v>1622</v>
      </c>
      <c r="B625" s="94"/>
      <c r="C625" s="93"/>
      <c r="D625" s="51"/>
      <c r="E625" s="51"/>
      <c r="F625" s="91"/>
      <c r="G625" s="27">
        <f t="shared" si="18"/>
        <v>0</v>
      </c>
      <c r="H625" s="50"/>
      <c r="I625" s="50"/>
      <c r="J625" s="51"/>
      <c r="K625" s="61"/>
      <c r="L625" s="65"/>
      <c r="M625" s="65"/>
      <c r="N625" s="65"/>
      <c r="O625" s="65"/>
      <c r="P625" s="66"/>
      <c r="AE625" s="41"/>
      <c r="AF625" s="49"/>
      <c r="AH625" s="41"/>
      <c r="AI625" s="45"/>
      <c r="AJ625" s="46"/>
      <c r="AK625" s="47"/>
      <c r="AL625" s="45"/>
      <c r="AM625" s="48"/>
      <c r="AN625" s="47"/>
      <c r="AO625" s="49"/>
    </row>
    <row r="626" spans="1:41" x14ac:dyDescent="0.25">
      <c r="A626" s="5">
        <v>1623</v>
      </c>
      <c r="B626" s="94"/>
      <c r="C626" s="93"/>
      <c r="D626" s="51"/>
      <c r="E626" s="51"/>
      <c r="F626" s="91"/>
      <c r="G626" s="27">
        <f t="shared" si="18"/>
        <v>0</v>
      </c>
      <c r="H626" s="50"/>
      <c r="I626" s="50"/>
      <c r="J626" s="51"/>
      <c r="K626" s="61"/>
      <c r="L626" s="65"/>
      <c r="M626" s="65"/>
      <c r="N626" s="65"/>
      <c r="O626" s="65"/>
      <c r="P626" s="66"/>
      <c r="AE626" s="41"/>
      <c r="AF626" s="49"/>
      <c r="AH626" s="41"/>
      <c r="AI626" s="45"/>
      <c r="AJ626" s="46"/>
      <c r="AK626" s="47"/>
      <c r="AL626" s="45"/>
      <c r="AM626" s="48"/>
      <c r="AN626" s="47"/>
      <c r="AO626" s="49"/>
    </row>
    <row r="627" spans="1:41" x14ac:dyDescent="0.25">
      <c r="A627" s="5">
        <v>1624</v>
      </c>
      <c r="B627" s="94"/>
      <c r="C627" s="93"/>
      <c r="D627" s="51"/>
      <c r="E627" s="51"/>
      <c r="F627" s="91"/>
      <c r="G627" s="27">
        <f t="shared" si="18"/>
        <v>0</v>
      </c>
      <c r="H627" s="50"/>
      <c r="I627" s="50"/>
      <c r="J627" s="51"/>
      <c r="K627" s="61"/>
      <c r="L627" s="65"/>
      <c r="M627" s="65"/>
      <c r="N627" s="65"/>
      <c r="O627" s="65"/>
      <c r="P627" s="66"/>
      <c r="AE627" s="41"/>
      <c r="AF627" s="49"/>
      <c r="AH627" s="41"/>
      <c r="AI627" s="45"/>
      <c r="AJ627" s="46"/>
      <c r="AK627" s="47"/>
      <c r="AL627" s="45"/>
      <c r="AM627" s="48"/>
      <c r="AN627" s="47"/>
      <c r="AO627" s="49"/>
    </row>
    <row r="628" spans="1:41" x14ac:dyDescent="0.25">
      <c r="A628" s="5">
        <v>1625</v>
      </c>
      <c r="B628" s="94"/>
      <c r="C628" s="93"/>
      <c r="D628" s="51"/>
      <c r="E628" s="51"/>
      <c r="F628" s="91"/>
      <c r="G628" s="27">
        <f t="shared" si="18"/>
        <v>0</v>
      </c>
      <c r="H628" s="50"/>
      <c r="I628" s="50"/>
      <c r="J628" s="51"/>
      <c r="K628" s="61"/>
      <c r="L628" s="65"/>
      <c r="M628" s="65"/>
      <c r="N628" s="65"/>
      <c r="O628" s="65"/>
      <c r="P628" s="66"/>
      <c r="AE628" s="41"/>
      <c r="AF628" s="49"/>
      <c r="AH628" s="41"/>
      <c r="AI628" s="45"/>
      <c r="AJ628" s="46"/>
      <c r="AK628" s="47"/>
      <c r="AL628" s="45"/>
      <c r="AM628" s="48"/>
      <c r="AN628" s="47"/>
      <c r="AO628" s="49"/>
    </row>
    <row r="629" spans="1:41" x14ac:dyDescent="0.25">
      <c r="A629" s="5">
        <v>1626</v>
      </c>
      <c r="B629" s="94"/>
      <c r="C629" s="93"/>
      <c r="D629" s="51"/>
      <c r="E629" s="51"/>
      <c r="F629" s="91"/>
      <c r="G629" s="27">
        <f t="shared" si="18"/>
        <v>0</v>
      </c>
      <c r="H629" s="50"/>
      <c r="I629" s="50"/>
      <c r="J629" s="51"/>
      <c r="K629" s="61"/>
      <c r="L629" s="65"/>
      <c r="M629" s="65"/>
      <c r="N629" s="65"/>
      <c r="O629" s="65"/>
      <c r="P629" s="66"/>
      <c r="AE629" s="41"/>
      <c r="AF629" s="49"/>
      <c r="AH629" s="41"/>
      <c r="AI629" s="45"/>
      <c r="AJ629" s="46"/>
      <c r="AK629" s="47"/>
      <c r="AL629" s="45"/>
      <c r="AM629" s="48"/>
      <c r="AN629" s="47"/>
      <c r="AO629" s="49"/>
    </row>
    <row r="630" spans="1:41" x14ac:dyDescent="0.25">
      <c r="A630" s="5">
        <v>1627</v>
      </c>
      <c r="B630" s="94"/>
      <c r="C630" s="93"/>
      <c r="D630" s="51"/>
      <c r="E630" s="51"/>
      <c r="F630" s="91"/>
      <c r="G630" s="27">
        <f t="shared" si="18"/>
        <v>0</v>
      </c>
      <c r="H630" s="50"/>
      <c r="I630" s="50"/>
      <c r="J630" s="51"/>
      <c r="K630" s="61"/>
      <c r="L630" s="65"/>
      <c r="M630" s="65"/>
      <c r="N630" s="65"/>
      <c r="O630" s="65"/>
      <c r="P630" s="66"/>
      <c r="AE630" s="41"/>
      <c r="AF630" s="49"/>
      <c r="AH630" s="41"/>
      <c r="AI630" s="45"/>
      <c r="AJ630" s="46"/>
      <c r="AK630" s="47"/>
      <c r="AL630" s="45"/>
      <c r="AM630" s="48"/>
      <c r="AN630" s="47"/>
      <c r="AO630" s="49"/>
    </row>
    <row r="631" spans="1:41" x14ac:dyDescent="0.25">
      <c r="A631" s="5">
        <v>1628</v>
      </c>
      <c r="B631" s="94"/>
      <c r="C631" s="93"/>
      <c r="D631" s="51"/>
      <c r="E631" s="51"/>
      <c r="F631" s="91"/>
      <c r="G631" s="27">
        <f t="shared" si="18"/>
        <v>0</v>
      </c>
      <c r="H631" s="50"/>
      <c r="I631" s="50"/>
      <c r="J631" s="51"/>
      <c r="K631" s="61"/>
      <c r="L631" s="65"/>
      <c r="M631" s="65"/>
      <c r="N631" s="65"/>
      <c r="O631" s="65"/>
      <c r="P631" s="66"/>
      <c r="AE631" s="41"/>
      <c r="AF631" s="49"/>
      <c r="AH631" s="41"/>
      <c r="AI631" s="45"/>
      <c r="AJ631" s="46"/>
      <c r="AK631" s="47"/>
      <c r="AL631" s="45"/>
      <c r="AM631" s="48"/>
      <c r="AN631" s="47"/>
      <c r="AO631" s="49"/>
    </row>
    <row r="632" spans="1:41" x14ac:dyDescent="0.25">
      <c r="A632" s="5">
        <v>1629</v>
      </c>
      <c r="B632" s="94"/>
      <c r="C632" s="93"/>
      <c r="D632" s="51"/>
      <c r="E632" s="51"/>
      <c r="F632" s="91"/>
      <c r="G632" s="27">
        <f t="shared" si="18"/>
        <v>0</v>
      </c>
      <c r="H632" s="50"/>
      <c r="I632" s="50"/>
      <c r="J632" s="51"/>
      <c r="K632" s="61"/>
      <c r="L632" s="65"/>
      <c r="M632" s="65"/>
      <c r="N632" s="65"/>
      <c r="O632" s="65"/>
      <c r="P632" s="66"/>
      <c r="AE632" s="41"/>
      <c r="AF632" s="49"/>
      <c r="AH632" s="41"/>
      <c r="AI632" s="45"/>
      <c r="AJ632" s="46"/>
      <c r="AK632" s="47"/>
      <c r="AL632" s="45"/>
      <c r="AM632" s="48"/>
      <c r="AN632" s="47"/>
      <c r="AO632" s="49"/>
    </row>
    <row r="633" spans="1:41" x14ac:dyDescent="0.25">
      <c r="A633" s="5">
        <v>1630</v>
      </c>
      <c r="B633" s="94"/>
      <c r="C633" s="93"/>
      <c r="D633" s="51"/>
      <c r="E633" s="51"/>
      <c r="F633" s="91"/>
      <c r="G633" s="27">
        <f t="shared" si="18"/>
        <v>0</v>
      </c>
      <c r="H633" s="50"/>
      <c r="I633" s="50"/>
      <c r="J633" s="51"/>
      <c r="K633" s="61"/>
      <c r="L633" s="65"/>
      <c r="M633" s="65"/>
      <c r="N633" s="65"/>
      <c r="O633" s="65"/>
      <c r="P633" s="66"/>
      <c r="AE633" s="41"/>
      <c r="AF633" s="49"/>
      <c r="AH633" s="41"/>
      <c r="AI633" s="45"/>
      <c r="AJ633" s="46"/>
      <c r="AK633" s="47"/>
      <c r="AL633" s="45"/>
      <c r="AM633" s="48"/>
      <c r="AN633" s="47"/>
      <c r="AO633" s="49"/>
    </row>
    <row r="634" spans="1:41" x14ac:dyDescent="0.25">
      <c r="A634" s="5">
        <v>1631</v>
      </c>
      <c r="B634" s="94"/>
      <c r="C634" s="93"/>
      <c r="D634" s="51"/>
      <c r="E634" s="51"/>
      <c r="F634" s="91"/>
      <c r="G634" s="27">
        <f t="shared" si="18"/>
        <v>0</v>
      </c>
      <c r="H634" s="50"/>
      <c r="I634" s="50"/>
      <c r="J634" s="51"/>
      <c r="K634" s="61"/>
      <c r="L634" s="65"/>
      <c r="M634" s="65"/>
      <c r="N634" s="65"/>
      <c r="O634" s="65"/>
      <c r="P634" s="66"/>
      <c r="AE634" s="41"/>
      <c r="AF634" s="49"/>
      <c r="AH634" s="41"/>
      <c r="AI634" s="45"/>
      <c r="AJ634" s="46"/>
      <c r="AK634" s="47"/>
      <c r="AL634" s="45"/>
      <c r="AM634" s="48"/>
      <c r="AN634" s="47"/>
      <c r="AO634" s="49"/>
    </row>
    <row r="635" spans="1:41" x14ac:dyDescent="0.25">
      <c r="A635" s="5">
        <v>1632</v>
      </c>
      <c r="B635" s="94"/>
      <c r="C635" s="93"/>
      <c r="D635" s="51"/>
      <c r="E635" s="51"/>
      <c r="F635" s="91"/>
      <c r="G635" s="27">
        <f t="shared" si="18"/>
        <v>0</v>
      </c>
      <c r="H635" s="50"/>
      <c r="I635" s="50"/>
      <c r="J635" s="51"/>
      <c r="K635" s="61"/>
      <c r="L635" s="65"/>
      <c r="M635" s="65"/>
      <c r="N635" s="65"/>
      <c r="O635" s="65"/>
      <c r="P635" s="66"/>
      <c r="AE635" s="41"/>
      <c r="AF635" s="49"/>
      <c r="AH635" s="41"/>
      <c r="AI635" s="45"/>
      <c r="AJ635" s="46"/>
      <c r="AK635" s="47"/>
      <c r="AL635" s="45"/>
      <c r="AM635" s="48"/>
      <c r="AN635" s="47"/>
      <c r="AO635" s="49"/>
    </row>
    <row r="636" spans="1:41" x14ac:dyDescent="0.25">
      <c r="A636" s="5">
        <v>1633</v>
      </c>
      <c r="B636" s="94"/>
      <c r="C636" s="93"/>
      <c r="D636" s="51"/>
      <c r="E636" s="51"/>
      <c r="F636" s="91"/>
      <c r="G636" s="27">
        <f t="shared" si="18"/>
        <v>0</v>
      </c>
      <c r="H636" s="50"/>
      <c r="I636" s="50"/>
      <c r="J636" s="51"/>
      <c r="K636" s="61"/>
      <c r="L636" s="65"/>
      <c r="M636" s="65"/>
      <c r="N636" s="65"/>
      <c r="O636" s="65"/>
      <c r="P636" s="66"/>
      <c r="AE636" s="41"/>
      <c r="AF636" s="49"/>
      <c r="AH636" s="41"/>
      <c r="AI636" s="45"/>
      <c r="AJ636" s="46"/>
      <c r="AK636" s="47"/>
      <c r="AL636" s="45"/>
      <c r="AM636" s="48"/>
      <c r="AN636" s="47"/>
      <c r="AO636" s="49"/>
    </row>
    <row r="637" spans="1:41" x14ac:dyDescent="0.25">
      <c r="A637" s="5">
        <v>1634</v>
      </c>
      <c r="B637" s="94"/>
      <c r="C637" s="93"/>
      <c r="D637" s="51"/>
      <c r="E637" s="51"/>
      <c r="F637" s="91"/>
      <c r="G637" s="27">
        <f t="shared" si="18"/>
        <v>0</v>
      </c>
      <c r="H637" s="50"/>
      <c r="I637" s="50"/>
      <c r="J637" s="51"/>
      <c r="K637" s="61"/>
      <c r="L637" s="65"/>
      <c r="M637" s="65"/>
      <c r="N637" s="65"/>
      <c r="O637" s="65"/>
      <c r="P637" s="66"/>
      <c r="AE637" s="41"/>
      <c r="AF637" s="49"/>
      <c r="AH637" s="41"/>
      <c r="AI637" s="45"/>
      <c r="AJ637" s="46"/>
      <c r="AK637" s="47"/>
      <c r="AL637" s="45"/>
      <c r="AM637" s="48"/>
      <c r="AN637" s="47"/>
      <c r="AO637" s="49"/>
    </row>
    <row r="638" spans="1:41" x14ac:dyDescent="0.25">
      <c r="A638" s="5">
        <v>1635</v>
      </c>
      <c r="B638" s="94"/>
      <c r="C638" s="93"/>
      <c r="D638" s="51"/>
      <c r="E638" s="51"/>
      <c r="F638" s="91"/>
      <c r="G638" s="27">
        <f t="shared" si="18"/>
        <v>0</v>
      </c>
      <c r="H638" s="50"/>
      <c r="I638" s="50"/>
      <c r="J638" s="51"/>
      <c r="K638" s="61"/>
      <c r="L638" s="65"/>
      <c r="M638" s="65"/>
      <c r="N638" s="65"/>
      <c r="O638" s="65"/>
      <c r="P638" s="66"/>
      <c r="AE638" s="41"/>
      <c r="AF638" s="49"/>
      <c r="AH638" s="41"/>
      <c r="AI638" s="45"/>
      <c r="AJ638" s="46"/>
      <c r="AK638" s="47"/>
      <c r="AL638" s="45"/>
      <c r="AM638" s="48"/>
      <c r="AN638" s="47"/>
      <c r="AO638" s="49"/>
    </row>
    <row r="639" spans="1:41" x14ac:dyDescent="0.25">
      <c r="A639" s="5">
        <v>1636</v>
      </c>
      <c r="B639" s="94"/>
      <c r="C639" s="93"/>
      <c r="D639" s="51"/>
      <c r="E639" s="51"/>
      <c r="F639" s="91"/>
      <c r="G639" s="27">
        <f t="shared" si="18"/>
        <v>0</v>
      </c>
      <c r="H639" s="50"/>
      <c r="I639" s="50"/>
      <c r="J639" s="51"/>
      <c r="K639" s="61"/>
      <c r="L639" s="65"/>
      <c r="M639" s="65"/>
      <c r="N639" s="65"/>
      <c r="O639" s="65"/>
      <c r="P639" s="66"/>
      <c r="AE639" s="41"/>
      <c r="AF639" s="49"/>
      <c r="AH639" s="41"/>
      <c r="AI639" s="45"/>
      <c r="AJ639" s="46"/>
      <c r="AK639" s="47"/>
      <c r="AL639" s="45"/>
      <c r="AM639" s="48"/>
      <c r="AN639" s="47"/>
      <c r="AO639" s="49"/>
    </row>
    <row r="640" spans="1:41" x14ac:dyDescent="0.25">
      <c r="A640" s="5">
        <v>1637</v>
      </c>
      <c r="B640" s="94"/>
      <c r="C640" s="93"/>
      <c r="D640" s="51"/>
      <c r="E640" s="51"/>
      <c r="F640" s="91"/>
      <c r="G640" s="27">
        <f t="shared" si="18"/>
        <v>0</v>
      </c>
      <c r="H640" s="50"/>
      <c r="I640" s="50"/>
      <c r="J640" s="51"/>
      <c r="K640" s="61"/>
      <c r="L640" s="65"/>
      <c r="M640" s="65"/>
      <c r="N640" s="65"/>
      <c r="O640" s="65"/>
      <c r="P640" s="66"/>
      <c r="AE640" s="41"/>
      <c r="AF640" s="49"/>
      <c r="AH640" s="41"/>
      <c r="AI640" s="45"/>
      <c r="AJ640" s="46"/>
      <c r="AK640" s="47"/>
      <c r="AL640" s="45"/>
      <c r="AM640" s="48"/>
      <c r="AN640" s="47"/>
      <c r="AO640" s="49"/>
    </row>
    <row r="641" spans="1:41" x14ac:dyDescent="0.25">
      <c r="A641" s="5">
        <v>1638</v>
      </c>
      <c r="B641" s="94"/>
      <c r="C641" s="93"/>
      <c r="D641" s="51"/>
      <c r="E641" s="51"/>
      <c r="F641" s="91"/>
      <c r="G641" s="27">
        <f t="shared" si="18"/>
        <v>0</v>
      </c>
      <c r="H641" s="50"/>
      <c r="I641" s="50"/>
      <c r="J641" s="51"/>
      <c r="K641" s="61"/>
      <c r="L641" s="65"/>
      <c r="M641" s="65"/>
      <c r="N641" s="65"/>
      <c r="O641" s="65"/>
      <c r="P641" s="66"/>
      <c r="AE641" s="41"/>
      <c r="AF641" s="49"/>
      <c r="AH641" s="41"/>
      <c r="AI641" s="45"/>
      <c r="AJ641" s="46"/>
      <c r="AK641" s="47"/>
      <c r="AL641" s="45"/>
      <c r="AM641" s="48"/>
      <c r="AN641" s="47"/>
      <c r="AO641" s="49"/>
    </row>
    <row r="642" spans="1:41" x14ac:dyDescent="0.25">
      <c r="A642" s="5">
        <v>1639</v>
      </c>
      <c r="B642" s="94"/>
      <c r="C642" s="93"/>
      <c r="D642" s="51"/>
      <c r="E642" s="51"/>
      <c r="F642" s="91"/>
      <c r="G642" s="27">
        <f t="shared" si="18"/>
        <v>0</v>
      </c>
      <c r="H642" s="50"/>
      <c r="I642" s="50"/>
      <c r="J642" s="51"/>
      <c r="K642" s="61"/>
      <c r="L642" s="65"/>
      <c r="M642" s="65"/>
      <c r="N642" s="65"/>
      <c r="O642" s="65"/>
      <c r="P642" s="66"/>
      <c r="AE642" s="41"/>
      <c r="AF642" s="49"/>
      <c r="AH642" s="41"/>
      <c r="AI642" s="45"/>
      <c r="AJ642" s="46"/>
      <c r="AK642" s="47"/>
      <c r="AL642" s="45"/>
      <c r="AM642" s="48"/>
      <c r="AN642" s="47"/>
      <c r="AO642" s="49"/>
    </row>
    <row r="643" spans="1:41" x14ac:dyDescent="0.25">
      <c r="A643" s="5">
        <v>1640</v>
      </c>
      <c r="B643" s="94"/>
      <c r="C643" s="93"/>
      <c r="D643" s="51"/>
      <c r="E643" s="51"/>
      <c r="F643" s="91"/>
      <c r="G643" s="27">
        <f t="shared" si="18"/>
        <v>0</v>
      </c>
      <c r="H643" s="50"/>
      <c r="I643" s="50"/>
      <c r="J643" s="51"/>
      <c r="K643" s="61"/>
      <c r="L643" s="65"/>
      <c r="M643" s="65"/>
      <c r="N643" s="65"/>
      <c r="O643" s="65"/>
      <c r="P643" s="66"/>
      <c r="AE643" s="41"/>
      <c r="AF643" s="49"/>
      <c r="AH643" s="41"/>
      <c r="AI643" s="45"/>
      <c r="AJ643" s="46"/>
      <c r="AK643" s="47"/>
      <c r="AL643" s="45"/>
      <c r="AM643" s="48"/>
      <c r="AN643" s="47"/>
      <c r="AO643" s="49"/>
    </row>
    <row r="644" spans="1:41" x14ac:dyDescent="0.25">
      <c r="A644" s="5">
        <v>1641</v>
      </c>
      <c r="B644" s="94"/>
      <c r="C644" s="93"/>
      <c r="D644" s="51"/>
      <c r="E644" s="51"/>
      <c r="F644" s="91"/>
      <c r="G644" s="27">
        <f t="shared" si="18"/>
        <v>0</v>
      </c>
      <c r="H644" s="50"/>
      <c r="I644" s="50"/>
      <c r="J644" s="51"/>
      <c r="K644" s="61"/>
      <c r="L644" s="65"/>
      <c r="M644" s="65"/>
      <c r="N644" s="65"/>
      <c r="O644" s="65"/>
      <c r="P644" s="66"/>
      <c r="AE644" s="41"/>
      <c r="AF644" s="49"/>
      <c r="AH644" s="41"/>
      <c r="AI644" s="45"/>
      <c r="AJ644" s="46"/>
      <c r="AK644" s="47"/>
      <c r="AL644" s="45"/>
      <c r="AM644" s="48"/>
      <c r="AN644" s="47"/>
      <c r="AO644" s="49"/>
    </row>
    <row r="645" spans="1:41" x14ac:dyDescent="0.25">
      <c r="A645" s="5">
        <v>1642</v>
      </c>
      <c r="B645" s="94"/>
      <c r="C645" s="93"/>
      <c r="D645" s="51"/>
      <c r="E645" s="51"/>
      <c r="F645" s="91"/>
      <c r="G645" s="27">
        <f t="shared" si="18"/>
        <v>0</v>
      </c>
      <c r="H645" s="50"/>
      <c r="I645" s="50"/>
      <c r="J645" s="51"/>
      <c r="K645" s="61"/>
      <c r="L645" s="65"/>
      <c r="M645" s="65"/>
      <c r="N645" s="65"/>
      <c r="O645" s="65"/>
      <c r="P645" s="66"/>
      <c r="AE645" s="41"/>
      <c r="AF645" s="49"/>
      <c r="AH645" s="41"/>
      <c r="AI645" s="45"/>
      <c r="AJ645" s="46"/>
      <c r="AK645" s="47"/>
      <c r="AL645" s="45"/>
      <c r="AM645" s="48"/>
      <c r="AN645" s="47"/>
      <c r="AO645" s="49"/>
    </row>
    <row r="646" spans="1:41" x14ac:dyDescent="0.25">
      <c r="A646" s="5">
        <v>1643</v>
      </c>
      <c r="B646" s="94"/>
      <c r="C646" s="93"/>
      <c r="D646" s="51"/>
      <c r="E646" s="51"/>
      <c r="F646" s="91"/>
      <c r="G646" s="27">
        <f t="shared" si="18"/>
        <v>0</v>
      </c>
      <c r="H646" s="50"/>
      <c r="I646" s="50"/>
      <c r="J646" s="51"/>
      <c r="K646" s="61"/>
      <c r="L646" s="65"/>
      <c r="M646" s="65"/>
      <c r="N646" s="65"/>
      <c r="O646" s="65"/>
      <c r="P646" s="66"/>
      <c r="AE646" s="41"/>
      <c r="AF646" s="49"/>
      <c r="AH646" s="41"/>
      <c r="AI646" s="45"/>
      <c r="AJ646" s="46"/>
      <c r="AK646" s="47"/>
      <c r="AL646" s="45"/>
      <c r="AM646" s="48"/>
      <c r="AN646" s="47"/>
      <c r="AO646" s="49"/>
    </row>
    <row r="647" spans="1:41" x14ac:dyDescent="0.25">
      <c r="A647" s="5">
        <v>1644</v>
      </c>
      <c r="B647" s="94"/>
      <c r="C647" s="93"/>
      <c r="D647" s="51"/>
      <c r="E647" s="51"/>
      <c r="F647" s="91"/>
      <c r="G647" s="27">
        <f t="shared" si="18"/>
        <v>0</v>
      </c>
      <c r="H647" s="50"/>
      <c r="I647" s="50"/>
      <c r="J647" s="51"/>
      <c r="K647" s="61"/>
      <c r="L647" s="65"/>
      <c r="M647" s="65"/>
      <c r="N647" s="65"/>
      <c r="O647" s="65"/>
      <c r="P647" s="66"/>
      <c r="AE647" s="41"/>
      <c r="AF647" s="49"/>
      <c r="AH647" s="41"/>
      <c r="AI647" s="45"/>
      <c r="AJ647" s="46"/>
      <c r="AK647" s="47"/>
      <c r="AL647" s="45"/>
      <c r="AM647" s="48"/>
      <c r="AN647" s="47"/>
      <c r="AO647" s="49"/>
    </row>
    <row r="648" spans="1:41" x14ac:dyDescent="0.25">
      <c r="A648" s="5">
        <v>1645</v>
      </c>
      <c r="B648" s="94"/>
      <c r="C648" s="93"/>
      <c r="D648" s="51"/>
      <c r="E648" s="51"/>
      <c r="F648" s="91"/>
      <c r="G648" s="27">
        <f t="shared" si="18"/>
        <v>0</v>
      </c>
      <c r="H648" s="50"/>
      <c r="I648" s="50"/>
      <c r="J648" s="51"/>
      <c r="K648" s="61"/>
      <c r="L648" s="65"/>
      <c r="M648" s="65"/>
      <c r="N648" s="65"/>
      <c r="O648" s="65"/>
      <c r="P648" s="66"/>
      <c r="AE648" s="41"/>
      <c r="AF648" s="49"/>
      <c r="AH648" s="41"/>
      <c r="AI648" s="45"/>
      <c r="AJ648" s="46"/>
      <c r="AK648" s="47"/>
      <c r="AL648" s="45"/>
      <c r="AM648" s="48"/>
      <c r="AN648" s="47"/>
      <c r="AO648" s="49"/>
    </row>
    <row r="649" spans="1:41" x14ac:dyDescent="0.25">
      <c r="A649" s="5">
        <v>1646</v>
      </c>
      <c r="B649" s="94"/>
      <c r="C649" s="93"/>
      <c r="D649" s="51"/>
      <c r="E649" s="51"/>
      <c r="F649" s="91"/>
      <c r="G649" s="27">
        <f t="shared" si="18"/>
        <v>0</v>
      </c>
      <c r="H649" s="50"/>
      <c r="I649" s="50"/>
      <c r="J649" s="51"/>
      <c r="K649" s="61"/>
      <c r="L649" s="65"/>
      <c r="M649" s="65"/>
      <c r="N649" s="65"/>
      <c r="O649" s="65"/>
      <c r="P649" s="66"/>
      <c r="AE649" s="41"/>
      <c r="AF649" s="49"/>
      <c r="AH649" s="41"/>
      <c r="AI649" s="45"/>
      <c r="AJ649" s="46"/>
      <c r="AK649" s="47"/>
      <c r="AL649" s="45"/>
      <c r="AM649" s="48"/>
      <c r="AN649" s="47"/>
      <c r="AO649" s="49"/>
    </row>
    <row r="650" spans="1:41" x14ac:dyDescent="0.25">
      <c r="A650" s="5">
        <v>1647</v>
      </c>
      <c r="B650" s="94"/>
      <c r="C650" s="93"/>
      <c r="D650" s="51"/>
      <c r="E650" s="51"/>
      <c r="F650" s="91"/>
      <c r="G650" s="27">
        <f t="shared" si="18"/>
        <v>0</v>
      </c>
      <c r="H650" s="50"/>
      <c r="I650" s="50"/>
      <c r="J650" s="51"/>
      <c r="K650" s="61"/>
      <c r="L650" s="65"/>
      <c r="M650" s="65"/>
      <c r="N650" s="65"/>
      <c r="O650" s="65"/>
      <c r="P650" s="66"/>
      <c r="AE650" s="41"/>
      <c r="AF650" s="49"/>
      <c r="AH650" s="41"/>
      <c r="AI650" s="45"/>
      <c r="AJ650" s="46"/>
      <c r="AK650" s="47"/>
      <c r="AL650" s="45"/>
      <c r="AM650" s="48"/>
      <c r="AN650" s="47"/>
      <c r="AO650" s="49"/>
    </row>
    <row r="651" spans="1:41" x14ac:dyDescent="0.25">
      <c r="A651" s="5">
        <v>1648</v>
      </c>
      <c r="B651" s="94"/>
      <c r="C651" s="93"/>
      <c r="D651" s="51"/>
      <c r="E651" s="51"/>
      <c r="F651" s="91"/>
      <c r="G651" s="27">
        <f t="shared" si="18"/>
        <v>0</v>
      </c>
      <c r="H651" s="50"/>
      <c r="I651" s="50"/>
      <c r="J651" s="51"/>
      <c r="K651" s="61"/>
      <c r="L651" s="65"/>
      <c r="M651" s="65"/>
      <c r="N651" s="65"/>
      <c r="O651" s="65"/>
      <c r="P651" s="66"/>
      <c r="AE651" s="41"/>
      <c r="AF651" s="49"/>
      <c r="AH651" s="41"/>
      <c r="AI651" s="45"/>
      <c r="AJ651" s="46"/>
      <c r="AK651" s="47"/>
      <c r="AL651" s="45"/>
      <c r="AM651" s="48"/>
      <c r="AN651" s="47"/>
      <c r="AO651" s="49"/>
    </row>
    <row r="652" spans="1:41" x14ac:dyDescent="0.25">
      <c r="A652" s="5">
        <v>1649</v>
      </c>
      <c r="B652" s="94"/>
      <c r="C652" s="93"/>
      <c r="D652" s="51"/>
      <c r="E652" s="51"/>
      <c r="F652" s="91"/>
      <c r="G652" s="27">
        <f t="shared" si="18"/>
        <v>0</v>
      </c>
      <c r="H652" s="50"/>
      <c r="I652" s="50"/>
      <c r="J652" s="51"/>
      <c r="K652" s="61"/>
      <c r="L652" s="65"/>
      <c r="M652" s="65"/>
      <c r="N652" s="65"/>
      <c r="O652" s="65"/>
      <c r="P652" s="66"/>
      <c r="AE652" s="41"/>
      <c r="AF652" s="49"/>
      <c r="AH652" s="41"/>
      <c r="AI652" s="45"/>
      <c r="AJ652" s="46"/>
      <c r="AK652" s="47"/>
      <c r="AL652" s="45"/>
      <c r="AM652" s="48"/>
      <c r="AN652" s="47"/>
      <c r="AO652" s="49"/>
    </row>
    <row r="653" spans="1:41" x14ac:dyDescent="0.25">
      <c r="A653" s="5">
        <v>1650</v>
      </c>
      <c r="B653" s="94"/>
      <c r="C653" s="93"/>
      <c r="D653" s="51"/>
      <c r="E653" s="51"/>
      <c r="F653" s="91"/>
      <c r="G653" s="27">
        <f t="shared" si="18"/>
        <v>0</v>
      </c>
      <c r="H653" s="50"/>
      <c r="I653" s="50"/>
      <c r="J653" s="51"/>
      <c r="K653" s="61"/>
      <c r="L653" s="65"/>
      <c r="M653" s="65"/>
      <c r="N653" s="65"/>
      <c r="O653" s="65"/>
      <c r="P653" s="66"/>
      <c r="AE653" s="41"/>
      <c r="AF653" s="49"/>
      <c r="AH653" s="41"/>
      <c r="AI653" s="45"/>
      <c r="AJ653" s="46"/>
      <c r="AK653" s="47"/>
      <c r="AL653" s="45"/>
      <c r="AM653" s="48"/>
      <c r="AN653" s="47"/>
      <c r="AO653" s="49"/>
    </row>
    <row r="654" spans="1:41" x14ac:dyDescent="0.25">
      <c r="A654" s="5">
        <v>1651</v>
      </c>
      <c r="B654" s="94"/>
      <c r="C654" s="93"/>
      <c r="D654" s="51"/>
      <c r="E654" s="51"/>
      <c r="F654" s="91"/>
      <c r="G654" s="27">
        <f t="shared" si="18"/>
        <v>0</v>
      </c>
      <c r="H654" s="50"/>
      <c r="I654" s="50"/>
      <c r="J654" s="51"/>
      <c r="K654" s="61"/>
      <c r="L654" s="65"/>
      <c r="M654" s="65"/>
      <c r="N654" s="65"/>
      <c r="O654" s="65"/>
      <c r="P654" s="66"/>
      <c r="AE654" s="41"/>
      <c r="AF654" s="49"/>
      <c r="AH654" s="41"/>
      <c r="AI654" s="45"/>
      <c r="AJ654" s="46"/>
      <c r="AK654" s="47"/>
      <c r="AL654" s="45"/>
      <c r="AM654" s="48"/>
      <c r="AN654" s="47"/>
      <c r="AO654" s="49"/>
    </row>
    <row r="655" spans="1:41" x14ac:dyDescent="0.25">
      <c r="A655" s="5">
        <v>1652</v>
      </c>
      <c r="B655" s="94"/>
      <c r="C655" s="93"/>
      <c r="D655" s="51"/>
      <c r="E655" s="51"/>
      <c r="F655" s="91"/>
      <c r="G655" s="27">
        <f t="shared" si="18"/>
        <v>0</v>
      </c>
      <c r="H655" s="50"/>
      <c r="I655" s="50"/>
      <c r="J655" s="51"/>
      <c r="K655" s="61"/>
      <c r="L655" s="65"/>
      <c r="M655" s="65"/>
      <c r="N655" s="65"/>
      <c r="O655" s="65"/>
      <c r="P655" s="66"/>
      <c r="AE655" s="41"/>
      <c r="AF655" s="49"/>
      <c r="AH655" s="41"/>
      <c r="AI655" s="45"/>
      <c r="AJ655" s="46"/>
      <c r="AK655" s="47"/>
      <c r="AL655" s="45"/>
      <c r="AM655" s="48"/>
      <c r="AN655" s="47"/>
      <c r="AO655" s="49"/>
    </row>
    <row r="656" spans="1:41" x14ac:dyDescent="0.25">
      <c r="A656" s="5">
        <v>1653</v>
      </c>
      <c r="B656" s="94"/>
      <c r="C656" s="93"/>
      <c r="D656" s="51"/>
      <c r="E656" s="51"/>
      <c r="F656" s="91"/>
      <c r="G656" s="27">
        <f t="shared" si="18"/>
        <v>0</v>
      </c>
      <c r="H656" s="50"/>
      <c r="I656" s="50"/>
      <c r="J656" s="51"/>
      <c r="K656" s="61"/>
      <c r="L656" s="65"/>
      <c r="M656" s="65"/>
      <c r="N656" s="65"/>
      <c r="O656" s="65"/>
      <c r="P656" s="66"/>
      <c r="AE656" s="41"/>
      <c r="AF656" s="49"/>
      <c r="AH656" s="41"/>
      <c r="AI656" s="45"/>
      <c r="AJ656" s="46"/>
      <c r="AK656" s="47"/>
      <c r="AL656" s="45"/>
      <c r="AM656" s="48"/>
      <c r="AN656" s="47"/>
      <c r="AO656" s="49"/>
    </row>
    <row r="657" spans="1:41" x14ac:dyDescent="0.25">
      <c r="A657" s="5">
        <v>1654</v>
      </c>
      <c r="B657" s="94"/>
      <c r="C657" s="93"/>
      <c r="D657" s="51"/>
      <c r="E657" s="51"/>
      <c r="F657" s="91"/>
      <c r="G657" s="27">
        <f t="shared" si="18"/>
        <v>0</v>
      </c>
      <c r="H657" s="50"/>
      <c r="I657" s="50"/>
      <c r="J657" s="51"/>
      <c r="K657" s="61"/>
      <c r="L657" s="65"/>
      <c r="M657" s="65"/>
      <c r="N657" s="65"/>
      <c r="O657" s="65"/>
      <c r="P657" s="66"/>
      <c r="AE657" s="41"/>
      <c r="AF657" s="49"/>
      <c r="AH657" s="41"/>
      <c r="AI657" s="45"/>
      <c r="AJ657" s="46"/>
      <c r="AK657" s="47"/>
      <c r="AL657" s="45"/>
      <c r="AM657" s="48"/>
      <c r="AN657" s="47"/>
      <c r="AO657" s="49"/>
    </row>
    <row r="658" spans="1:41" x14ac:dyDescent="0.25">
      <c r="A658" s="5">
        <v>1655</v>
      </c>
      <c r="B658" s="94"/>
      <c r="C658" s="93"/>
      <c r="D658" s="51"/>
      <c r="E658" s="51"/>
      <c r="F658" s="91"/>
      <c r="G658" s="27">
        <f t="shared" si="18"/>
        <v>0</v>
      </c>
      <c r="H658" s="50"/>
      <c r="I658" s="50"/>
      <c r="J658" s="51"/>
      <c r="K658" s="61"/>
      <c r="L658" s="65"/>
      <c r="M658" s="65"/>
      <c r="N658" s="65"/>
      <c r="O658" s="65"/>
      <c r="P658" s="66"/>
      <c r="AE658" s="41"/>
      <c r="AF658" s="49"/>
      <c r="AH658" s="41"/>
      <c r="AI658" s="45"/>
      <c r="AJ658" s="46"/>
      <c r="AK658" s="47"/>
      <c r="AL658" s="45"/>
      <c r="AM658" s="48"/>
      <c r="AN658" s="47"/>
      <c r="AO658" s="49"/>
    </row>
    <row r="659" spans="1:41" x14ac:dyDescent="0.25">
      <c r="A659" s="5">
        <v>1656</v>
      </c>
      <c r="B659" s="94"/>
      <c r="C659" s="93"/>
      <c r="D659" s="51"/>
      <c r="E659" s="51"/>
      <c r="F659" s="91"/>
      <c r="G659" s="27">
        <f t="shared" si="18"/>
        <v>0</v>
      </c>
      <c r="H659" s="50"/>
      <c r="I659" s="50"/>
      <c r="J659" s="51"/>
      <c r="K659" s="61"/>
      <c r="L659" s="65"/>
      <c r="M659" s="65"/>
      <c r="N659" s="65"/>
      <c r="O659" s="65"/>
      <c r="P659" s="66"/>
      <c r="AE659" s="41"/>
      <c r="AF659" s="49"/>
      <c r="AH659" s="41"/>
      <c r="AI659" s="45"/>
      <c r="AJ659" s="46"/>
      <c r="AK659" s="47"/>
      <c r="AL659" s="45"/>
      <c r="AM659" s="48"/>
      <c r="AN659" s="47"/>
      <c r="AO659" s="49"/>
    </row>
    <row r="660" spans="1:41" x14ac:dyDescent="0.25">
      <c r="A660" s="5">
        <v>1657</v>
      </c>
      <c r="B660" s="94"/>
      <c r="C660" s="93"/>
      <c r="D660" s="51"/>
      <c r="E660" s="51"/>
      <c r="F660" s="91"/>
      <c r="G660" s="27">
        <f t="shared" si="18"/>
        <v>0</v>
      </c>
      <c r="H660" s="50"/>
      <c r="I660" s="50"/>
      <c r="J660" s="51"/>
      <c r="K660" s="61"/>
      <c r="L660" s="65"/>
      <c r="M660" s="65"/>
      <c r="N660" s="65"/>
      <c r="O660" s="65"/>
      <c r="P660" s="66"/>
      <c r="AE660" s="41"/>
      <c r="AF660" s="49"/>
      <c r="AH660" s="41"/>
      <c r="AI660" s="45"/>
      <c r="AJ660" s="46"/>
      <c r="AK660" s="47"/>
      <c r="AL660" s="45"/>
      <c r="AM660" s="48"/>
      <c r="AN660" s="47"/>
      <c r="AO660" s="49"/>
    </row>
    <row r="661" spans="1:41" x14ac:dyDescent="0.25">
      <c r="A661" s="5">
        <v>1658</v>
      </c>
      <c r="B661" s="94"/>
      <c r="C661" s="93"/>
      <c r="D661" s="51"/>
      <c r="E661" s="51"/>
      <c r="F661" s="91"/>
      <c r="G661" s="27">
        <f t="shared" si="18"/>
        <v>0</v>
      </c>
      <c r="H661" s="50"/>
      <c r="I661" s="50"/>
      <c r="J661" s="51"/>
      <c r="K661" s="61"/>
      <c r="L661" s="65"/>
      <c r="M661" s="65"/>
      <c r="N661" s="65"/>
      <c r="O661" s="65"/>
      <c r="P661" s="66"/>
      <c r="AE661" s="41"/>
      <c r="AF661" s="49"/>
      <c r="AH661" s="41"/>
      <c r="AI661" s="45"/>
      <c r="AJ661" s="46"/>
      <c r="AK661" s="47"/>
      <c r="AL661" s="45"/>
      <c r="AM661" s="48"/>
      <c r="AN661" s="47"/>
      <c r="AO661" s="49"/>
    </row>
    <row r="662" spans="1:41" x14ac:dyDescent="0.25">
      <c r="A662" s="5">
        <v>1659</v>
      </c>
      <c r="B662" s="94"/>
      <c r="C662" s="93"/>
      <c r="D662" s="51"/>
      <c r="E662" s="51"/>
      <c r="F662" s="91"/>
      <c r="G662" s="27">
        <f t="shared" si="18"/>
        <v>0</v>
      </c>
      <c r="H662" s="50"/>
      <c r="I662" s="50"/>
      <c r="J662" s="51"/>
      <c r="K662" s="61"/>
      <c r="L662" s="65"/>
      <c r="M662" s="65"/>
      <c r="N662" s="65"/>
      <c r="O662" s="65"/>
      <c r="P662" s="66"/>
      <c r="AE662" s="41"/>
      <c r="AF662" s="49"/>
      <c r="AH662" s="41"/>
      <c r="AI662" s="45"/>
      <c r="AJ662" s="46"/>
      <c r="AK662" s="47"/>
      <c r="AL662" s="45"/>
      <c r="AM662" s="48"/>
      <c r="AN662" s="47"/>
      <c r="AO662" s="49"/>
    </row>
    <row r="663" spans="1:41" x14ac:dyDescent="0.25">
      <c r="A663" s="5">
        <v>1660</v>
      </c>
      <c r="B663" s="94"/>
      <c r="C663" s="93"/>
      <c r="D663" s="51"/>
      <c r="E663" s="51"/>
      <c r="F663" s="91"/>
      <c r="G663" s="27">
        <f t="shared" si="18"/>
        <v>0</v>
      </c>
      <c r="H663" s="50"/>
      <c r="I663" s="50"/>
      <c r="J663" s="51"/>
      <c r="K663" s="61"/>
      <c r="L663" s="65"/>
      <c r="M663" s="65"/>
      <c r="N663" s="65"/>
      <c r="O663" s="65"/>
      <c r="P663" s="66"/>
      <c r="AE663" s="41"/>
      <c r="AF663" s="49"/>
      <c r="AH663" s="41"/>
      <c r="AI663" s="45"/>
      <c r="AJ663" s="46"/>
      <c r="AK663" s="47"/>
      <c r="AL663" s="45"/>
      <c r="AM663" s="48"/>
      <c r="AN663" s="47"/>
      <c r="AO663" s="49"/>
    </row>
    <row r="664" spans="1:41" x14ac:dyDescent="0.25">
      <c r="A664" s="5">
        <v>1661</v>
      </c>
      <c r="B664" s="94"/>
      <c r="C664" s="93"/>
      <c r="D664" s="51"/>
      <c r="E664" s="51"/>
      <c r="F664" s="91"/>
      <c r="G664" s="27">
        <f t="shared" si="18"/>
        <v>0</v>
      </c>
      <c r="H664" s="50"/>
      <c r="I664" s="50"/>
      <c r="J664" s="51"/>
      <c r="K664" s="61"/>
      <c r="L664" s="65"/>
      <c r="M664" s="65"/>
      <c r="N664" s="65"/>
      <c r="O664" s="65"/>
      <c r="P664" s="66"/>
      <c r="AE664" s="41"/>
      <c r="AF664" s="49"/>
      <c r="AH664" s="41"/>
      <c r="AI664" s="45"/>
      <c r="AJ664" s="46"/>
      <c r="AK664" s="47"/>
      <c r="AL664" s="45"/>
      <c r="AM664" s="48"/>
      <c r="AN664" s="47"/>
      <c r="AO664" s="49"/>
    </row>
    <row r="665" spans="1:41" x14ac:dyDescent="0.25">
      <c r="A665" s="5">
        <v>1662</v>
      </c>
      <c r="B665" s="94"/>
      <c r="C665" s="93"/>
      <c r="D665" s="51"/>
      <c r="E665" s="51"/>
      <c r="F665" s="91"/>
      <c r="G665" s="27">
        <f t="shared" si="18"/>
        <v>0</v>
      </c>
      <c r="H665" s="50"/>
      <c r="I665" s="50"/>
      <c r="J665" s="51"/>
      <c r="K665" s="61"/>
      <c r="L665" s="65"/>
      <c r="M665" s="65"/>
      <c r="N665" s="65"/>
      <c r="O665" s="65"/>
      <c r="P665" s="66"/>
      <c r="AE665" s="41"/>
      <c r="AF665" s="49"/>
      <c r="AH665" s="41"/>
      <c r="AI665" s="45"/>
      <c r="AJ665" s="46"/>
      <c r="AK665" s="47"/>
      <c r="AL665" s="45"/>
      <c r="AM665" s="48"/>
      <c r="AN665" s="47"/>
      <c r="AO665" s="49"/>
    </row>
    <row r="666" spans="1:41" x14ac:dyDescent="0.25">
      <c r="A666" s="5">
        <v>1663</v>
      </c>
      <c r="B666" s="94"/>
      <c r="C666" s="93"/>
      <c r="D666" s="51"/>
      <c r="E666" s="51"/>
      <c r="F666" s="91"/>
      <c r="G666" s="27">
        <f t="shared" si="18"/>
        <v>0</v>
      </c>
      <c r="H666" s="50"/>
      <c r="I666" s="50"/>
      <c r="J666" s="51"/>
      <c r="K666" s="61"/>
      <c r="L666" s="65"/>
      <c r="M666" s="65"/>
      <c r="N666" s="65"/>
      <c r="O666" s="65"/>
      <c r="P666" s="66"/>
      <c r="AE666" s="41"/>
      <c r="AF666" s="49"/>
      <c r="AH666" s="41"/>
      <c r="AI666" s="45"/>
      <c r="AJ666" s="46"/>
      <c r="AK666" s="47"/>
      <c r="AL666" s="45"/>
      <c r="AM666" s="48"/>
      <c r="AN666" s="47"/>
      <c r="AO666" s="49"/>
    </row>
    <row r="667" spans="1:41" x14ac:dyDescent="0.25">
      <c r="A667" s="5">
        <v>1664</v>
      </c>
      <c r="B667" s="94"/>
      <c r="C667" s="93"/>
      <c r="D667" s="51"/>
      <c r="E667" s="51"/>
      <c r="F667" s="91"/>
      <c r="G667" s="27">
        <f t="shared" si="18"/>
        <v>0</v>
      </c>
      <c r="H667" s="50"/>
      <c r="I667" s="50"/>
      <c r="J667" s="51"/>
      <c r="K667" s="61"/>
      <c r="L667" s="65"/>
      <c r="M667" s="65"/>
      <c r="N667" s="65"/>
      <c r="O667" s="65"/>
      <c r="P667" s="66"/>
      <c r="AE667" s="41"/>
      <c r="AF667" s="49"/>
      <c r="AH667" s="41"/>
      <c r="AI667" s="45"/>
      <c r="AJ667" s="46"/>
      <c r="AK667" s="47"/>
      <c r="AL667" s="45"/>
      <c r="AM667" s="48"/>
      <c r="AN667" s="47"/>
      <c r="AO667" s="49"/>
    </row>
    <row r="668" spans="1:41" x14ac:dyDescent="0.25">
      <c r="A668" s="5">
        <v>1665</v>
      </c>
      <c r="B668" s="94"/>
      <c r="C668" s="93"/>
      <c r="D668" s="51"/>
      <c r="E668" s="51"/>
      <c r="F668" s="91"/>
      <c r="G668" s="27">
        <f t="shared" si="18"/>
        <v>0</v>
      </c>
      <c r="H668" s="50"/>
      <c r="I668" s="50"/>
      <c r="J668" s="51"/>
      <c r="K668" s="61"/>
      <c r="L668" s="65"/>
      <c r="M668" s="65"/>
      <c r="N668" s="65"/>
      <c r="O668" s="65"/>
      <c r="P668" s="66"/>
      <c r="AE668" s="41"/>
      <c r="AF668" s="49"/>
      <c r="AH668" s="41"/>
      <c r="AI668" s="45"/>
      <c r="AJ668" s="46"/>
      <c r="AK668" s="47"/>
      <c r="AL668" s="45"/>
      <c r="AM668" s="48"/>
      <c r="AN668" s="47"/>
      <c r="AO668" s="49"/>
    </row>
    <row r="669" spans="1:41" x14ac:dyDescent="0.25">
      <c r="A669" s="5">
        <v>1666</v>
      </c>
      <c r="B669" s="94"/>
      <c r="C669" s="93"/>
      <c r="D669" s="51"/>
      <c r="E669" s="51"/>
      <c r="F669" s="91"/>
      <c r="G669" s="27">
        <f t="shared" si="18"/>
        <v>0</v>
      </c>
      <c r="H669" s="50"/>
      <c r="I669" s="50"/>
      <c r="J669" s="51"/>
      <c r="K669" s="61"/>
      <c r="L669" s="65"/>
      <c r="M669" s="65"/>
      <c r="N669" s="65"/>
      <c r="O669" s="65"/>
      <c r="P669" s="66"/>
      <c r="AE669" s="41"/>
      <c r="AF669" s="49"/>
      <c r="AH669" s="41"/>
      <c r="AI669" s="45"/>
      <c r="AJ669" s="46"/>
      <c r="AK669" s="47"/>
      <c r="AL669" s="45"/>
      <c r="AM669" s="48"/>
      <c r="AN669" s="47"/>
      <c r="AO669" s="49"/>
    </row>
    <row r="670" spans="1:41" x14ac:dyDescent="0.25">
      <c r="A670" s="5">
        <v>1667</v>
      </c>
      <c r="B670" s="94"/>
      <c r="C670" s="93"/>
      <c r="D670" s="51"/>
      <c r="E670" s="51"/>
      <c r="F670" s="91"/>
      <c r="G670" s="27">
        <f t="shared" si="18"/>
        <v>0</v>
      </c>
      <c r="H670" s="50"/>
      <c r="I670" s="50"/>
      <c r="J670" s="51"/>
      <c r="K670" s="61"/>
      <c r="L670" s="65"/>
      <c r="M670" s="65"/>
      <c r="N670" s="65"/>
      <c r="O670" s="65"/>
      <c r="P670" s="66"/>
      <c r="AE670" s="41"/>
      <c r="AF670" s="49"/>
      <c r="AH670" s="41"/>
      <c r="AI670" s="45"/>
      <c r="AJ670" s="46"/>
      <c r="AK670" s="47"/>
      <c r="AL670" s="45"/>
      <c r="AM670" s="48"/>
      <c r="AN670" s="47"/>
      <c r="AO670" s="49"/>
    </row>
    <row r="671" spans="1:41" x14ac:dyDescent="0.25">
      <c r="A671" s="5">
        <v>1668</v>
      </c>
      <c r="B671" s="94"/>
      <c r="C671" s="93"/>
      <c r="D671" s="51"/>
      <c r="E671" s="51"/>
      <c r="F671" s="91"/>
      <c r="G671" s="27">
        <f t="shared" si="18"/>
        <v>0</v>
      </c>
      <c r="H671" s="50"/>
      <c r="I671" s="50"/>
      <c r="J671" s="51"/>
      <c r="K671" s="61"/>
      <c r="L671" s="65"/>
      <c r="M671" s="65"/>
      <c r="N671" s="65"/>
      <c r="O671" s="65"/>
      <c r="P671" s="66"/>
      <c r="AE671" s="41"/>
      <c r="AF671" s="49"/>
      <c r="AH671" s="41"/>
      <c r="AI671" s="45"/>
      <c r="AJ671" s="46"/>
      <c r="AK671" s="47"/>
      <c r="AL671" s="45"/>
      <c r="AM671" s="48"/>
      <c r="AN671" s="47"/>
      <c r="AO671" s="49"/>
    </row>
    <row r="672" spans="1:41" x14ac:dyDescent="0.25">
      <c r="A672" s="5">
        <v>1669</v>
      </c>
      <c r="B672" s="94"/>
      <c r="C672" s="93"/>
      <c r="D672" s="51"/>
      <c r="E672" s="51"/>
      <c r="F672" s="91"/>
      <c r="G672" s="27">
        <f t="shared" si="18"/>
        <v>0</v>
      </c>
      <c r="H672" s="50"/>
      <c r="I672" s="50"/>
      <c r="J672" s="51"/>
      <c r="K672" s="61"/>
      <c r="L672" s="65"/>
      <c r="M672" s="65"/>
      <c r="N672" s="65"/>
      <c r="O672" s="65"/>
      <c r="P672" s="66"/>
      <c r="AE672" s="41"/>
      <c r="AF672" s="49"/>
      <c r="AH672" s="41"/>
      <c r="AI672" s="45"/>
      <c r="AJ672" s="46"/>
      <c r="AK672" s="47"/>
      <c r="AL672" s="45"/>
      <c r="AM672" s="48"/>
      <c r="AN672" s="47"/>
      <c r="AO672" s="49"/>
    </row>
    <row r="673" spans="1:41" x14ac:dyDescent="0.25">
      <c r="A673" s="5">
        <v>1670</v>
      </c>
      <c r="B673" s="94"/>
      <c r="C673" s="93"/>
      <c r="D673" s="51"/>
      <c r="E673" s="51"/>
      <c r="F673" s="91"/>
      <c r="G673" s="27">
        <f t="shared" si="18"/>
        <v>0</v>
      </c>
      <c r="H673" s="50"/>
      <c r="I673" s="50"/>
      <c r="J673" s="51"/>
      <c r="K673" s="61"/>
      <c r="L673" s="65"/>
      <c r="M673" s="65"/>
      <c r="N673" s="65"/>
      <c r="O673" s="65"/>
      <c r="P673" s="66"/>
      <c r="AE673" s="41"/>
      <c r="AF673" s="49"/>
      <c r="AH673" s="41"/>
      <c r="AI673" s="45"/>
      <c r="AJ673" s="46"/>
      <c r="AK673" s="47"/>
      <c r="AL673" s="45"/>
      <c r="AM673" s="48"/>
      <c r="AN673" s="47"/>
      <c r="AO673" s="49"/>
    </row>
    <row r="674" spans="1:41" x14ac:dyDescent="0.25">
      <c r="A674" s="5">
        <v>1671</v>
      </c>
      <c r="B674" s="94"/>
      <c r="C674" s="93"/>
      <c r="D674" s="51"/>
      <c r="E674" s="51"/>
      <c r="F674" s="91"/>
      <c r="G674" s="27">
        <f t="shared" si="18"/>
        <v>0</v>
      </c>
      <c r="H674" s="50"/>
      <c r="I674" s="50"/>
      <c r="J674" s="51"/>
      <c r="K674" s="61"/>
      <c r="L674" s="65"/>
      <c r="M674" s="65"/>
      <c r="N674" s="65"/>
      <c r="O674" s="65"/>
      <c r="P674" s="66"/>
      <c r="AE674" s="41"/>
      <c r="AF674" s="49"/>
      <c r="AH674" s="41"/>
      <c r="AI674" s="45"/>
      <c r="AJ674" s="46"/>
      <c r="AK674" s="47"/>
      <c r="AL674" s="45"/>
      <c r="AM674" s="48"/>
      <c r="AN674" s="47"/>
      <c r="AO674" s="49"/>
    </row>
    <row r="675" spans="1:41" x14ac:dyDescent="0.25">
      <c r="A675" s="5">
        <v>1672</v>
      </c>
      <c r="B675" s="94"/>
      <c r="C675" s="93"/>
      <c r="D675" s="51"/>
      <c r="E675" s="51"/>
      <c r="F675" s="91"/>
      <c r="G675" s="27">
        <f t="shared" si="18"/>
        <v>0</v>
      </c>
      <c r="H675" s="50"/>
      <c r="I675" s="50"/>
      <c r="J675" s="51"/>
      <c r="K675" s="61"/>
      <c r="L675" s="65"/>
      <c r="M675" s="65"/>
      <c r="N675" s="65"/>
      <c r="O675" s="65"/>
      <c r="P675" s="66"/>
      <c r="AE675" s="41"/>
      <c r="AF675" s="49"/>
      <c r="AH675" s="41"/>
      <c r="AI675" s="45"/>
      <c r="AJ675" s="46"/>
      <c r="AK675" s="47"/>
      <c r="AL675" s="45"/>
      <c r="AM675" s="48"/>
      <c r="AN675" s="47"/>
      <c r="AO675" s="49"/>
    </row>
    <row r="676" spans="1:41" x14ac:dyDescent="0.25">
      <c r="A676" s="5">
        <v>1673</v>
      </c>
      <c r="B676" s="94"/>
      <c r="C676" s="93"/>
      <c r="D676" s="51"/>
      <c r="E676" s="51"/>
      <c r="F676" s="91"/>
      <c r="G676" s="27">
        <f t="shared" si="18"/>
        <v>0</v>
      </c>
      <c r="H676" s="50"/>
      <c r="I676" s="50"/>
      <c r="J676" s="51"/>
      <c r="K676" s="61"/>
      <c r="L676" s="65"/>
      <c r="M676" s="65"/>
      <c r="N676" s="65"/>
      <c r="O676" s="65"/>
      <c r="P676" s="66"/>
      <c r="AE676" s="41"/>
      <c r="AF676" s="49"/>
      <c r="AH676" s="41"/>
      <c r="AI676" s="45"/>
      <c r="AJ676" s="46"/>
      <c r="AK676" s="47"/>
      <c r="AL676" s="45"/>
      <c r="AM676" s="48"/>
      <c r="AN676" s="47"/>
      <c r="AO676" s="49"/>
    </row>
    <row r="677" spans="1:41" x14ac:dyDescent="0.25">
      <c r="A677" s="5">
        <v>1674</v>
      </c>
      <c r="B677" s="94"/>
      <c r="C677" s="93"/>
      <c r="D677" s="51"/>
      <c r="E677" s="51"/>
      <c r="F677" s="91"/>
      <c r="G677" s="27">
        <f t="shared" si="18"/>
        <v>0</v>
      </c>
      <c r="H677" s="50"/>
      <c r="I677" s="50"/>
      <c r="J677" s="51"/>
      <c r="K677" s="61"/>
      <c r="L677" s="65"/>
      <c r="M677" s="65"/>
      <c r="N677" s="65"/>
      <c r="O677" s="65"/>
      <c r="P677" s="66"/>
      <c r="AE677" s="41"/>
      <c r="AF677" s="49"/>
      <c r="AH677" s="41"/>
      <c r="AI677" s="45"/>
      <c r="AJ677" s="46"/>
      <c r="AK677" s="47"/>
      <c r="AL677" s="45"/>
      <c r="AM677" s="48"/>
      <c r="AN677" s="47"/>
      <c r="AO677" s="49"/>
    </row>
    <row r="678" spans="1:41" x14ac:dyDescent="0.25">
      <c r="A678" s="5">
        <v>1675</v>
      </c>
      <c r="B678" s="94"/>
      <c r="C678" s="93"/>
      <c r="D678" s="51"/>
      <c r="E678" s="51"/>
      <c r="F678" s="91"/>
      <c r="G678" s="27">
        <f t="shared" si="18"/>
        <v>0</v>
      </c>
      <c r="H678" s="50"/>
      <c r="I678" s="50"/>
      <c r="J678" s="51"/>
      <c r="K678" s="61"/>
      <c r="L678" s="65"/>
      <c r="M678" s="65"/>
      <c r="N678" s="65"/>
      <c r="O678" s="65"/>
      <c r="P678" s="66"/>
      <c r="AE678" s="41"/>
      <c r="AF678" s="49"/>
      <c r="AH678" s="41"/>
      <c r="AI678" s="45"/>
      <c r="AJ678" s="46"/>
      <c r="AK678" s="47"/>
      <c r="AL678" s="45"/>
      <c r="AM678" s="48"/>
      <c r="AN678" s="47"/>
      <c r="AO678" s="49"/>
    </row>
    <row r="679" spans="1:41" x14ac:dyDescent="0.25">
      <c r="A679" s="5">
        <v>1676</v>
      </c>
      <c r="B679" s="94"/>
      <c r="C679" s="93"/>
      <c r="D679" s="51"/>
      <c r="E679" s="51"/>
      <c r="F679" s="91"/>
      <c r="G679" s="27">
        <f t="shared" si="18"/>
        <v>0</v>
      </c>
      <c r="H679" s="50"/>
      <c r="I679" s="50"/>
      <c r="J679" s="51"/>
      <c r="K679" s="61"/>
      <c r="L679" s="65"/>
      <c r="M679" s="65"/>
      <c r="N679" s="65"/>
      <c r="O679" s="65"/>
      <c r="P679" s="66"/>
      <c r="AE679" s="41"/>
      <c r="AF679" s="49"/>
      <c r="AH679" s="41"/>
      <c r="AI679" s="45"/>
      <c r="AJ679" s="46"/>
      <c r="AK679" s="47"/>
      <c r="AL679" s="45"/>
      <c r="AM679" s="48"/>
      <c r="AN679" s="47"/>
      <c r="AO679" s="49"/>
    </row>
    <row r="680" spans="1:41" x14ac:dyDescent="0.25">
      <c r="A680" s="5">
        <v>1677</v>
      </c>
      <c r="B680" s="94"/>
      <c r="C680" s="93"/>
      <c r="D680" s="51"/>
      <c r="E680" s="51"/>
      <c r="F680" s="91"/>
      <c r="G680" s="27">
        <f t="shared" ref="G680:G743" si="19">IFERROR(ROUNDDOWN(H680/I680,0),0)</f>
        <v>0</v>
      </c>
      <c r="H680" s="50"/>
      <c r="I680" s="50"/>
      <c r="J680" s="51"/>
      <c r="K680" s="61"/>
      <c r="L680" s="65"/>
      <c r="M680" s="65"/>
      <c r="N680" s="65"/>
      <c r="O680" s="65"/>
      <c r="P680" s="66"/>
      <c r="AE680" s="41"/>
      <c r="AF680" s="49"/>
      <c r="AH680" s="41"/>
      <c r="AI680" s="45"/>
      <c r="AJ680" s="46"/>
      <c r="AK680" s="47"/>
      <c r="AL680" s="45"/>
      <c r="AM680" s="48"/>
      <c r="AN680" s="47"/>
      <c r="AO680" s="49"/>
    </row>
    <row r="681" spans="1:41" x14ac:dyDescent="0.25">
      <c r="A681" s="5">
        <v>1678</v>
      </c>
      <c r="B681" s="94"/>
      <c r="C681" s="93"/>
      <c r="D681" s="51"/>
      <c r="E681" s="51"/>
      <c r="F681" s="91"/>
      <c r="G681" s="27">
        <f t="shared" si="19"/>
        <v>0</v>
      </c>
      <c r="H681" s="50"/>
      <c r="I681" s="50"/>
      <c r="J681" s="51"/>
      <c r="K681" s="61"/>
      <c r="L681" s="65"/>
      <c r="M681" s="65"/>
      <c r="N681" s="65"/>
      <c r="O681" s="65"/>
      <c r="P681" s="66"/>
      <c r="AE681" s="41"/>
      <c r="AF681" s="49"/>
      <c r="AH681" s="41"/>
      <c r="AI681" s="45"/>
      <c r="AJ681" s="46"/>
      <c r="AK681" s="47"/>
      <c r="AL681" s="45"/>
      <c r="AM681" s="48"/>
      <c r="AN681" s="47"/>
      <c r="AO681" s="49"/>
    </row>
    <row r="682" spans="1:41" x14ac:dyDescent="0.25">
      <c r="A682" s="5">
        <v>1679</v>
      </c>
      <c r="B682" s="94"/>
      <c r="C682" s="93"/>
      <c r="D682" s="51"/>
      <c r="E682" s="51"/>
      <c r="F682" s="91"/>
      <c r="G682" s="27">
        <f t="shared" si="19"/>
        <v>0</v>
      </c>
      <c r="H682" s="50"/>
      <c r="I682" s="50"/>
      <c r="J682" s="51"/>
      <c r="K682" s="61"/>
      <c r="L682" s="65"/>
      <c r="M682" s="65"/>
      <c r="N682" s="65"/>
      <c r="O682" s="65"/>
      <c r="P682" s="66"/>
      <c r="AE682" s="41"/>
      <c r="AF682" s="49"/>
      <c r="AH682" s="41"/>
      <c r="AI682" s="45"/>
      <c r="AJ682" s="46"/>
      <c r="AK682" s="47"/>
      <c r="AL682" s="45"/>
      <c r="AM682" s="48"/>
      <c r="AN682" s="47"/>
      <c r="AO682" s="49"/>
    </row>
    <row r="683" spans="1:41" x14ac:dyDescent="0.25">
      <c r="A683" s="5">
        <v>1680</v>
      </c>
      <c r="B683" s="94"/>
      <c r="C683" s="93"/>
      <c r="D683" s="51"/>
      <c r="E683" s="51"/>
      <c r="F683" s="91"/>
      <c r="G683" s="27">
        <f t="shared" si="19"/>
        <v>0</v>
      </c>
      <c r="H683" s="50"/>
      <c r="I683" s="50"/>
      <c r="J683" s="51"/>
      <c r="K683" s="61"/>
      <c r="L683" s="65"/>
      <c r="M683" s="65"/>
      <c r="N683" s="65"/>
      <c r="O683" s="65"/>
      <c r="P683" s="66"/>
      <c r="AE683" s="41"/>
      <c r="AF683" s="49"/>
      <c r="AH683" s="41"/>
      <c r="AI683" s="45"/>
      <c r="AJ683" s="46"/>
      <c r="AK683" s="47"/>
      <c r="AL683" s="45"/>
      <c r="AM683" s="48"/>
      <c r="AN683" s="47"/>
      <c r="AO683" s="49"/>
    </row>
    <row r="684" spans="1:41" x14ac:dyDescent="0.25">
      <c r="A684" s="5">
        <v>1681</v>
      </c>
      <c r="B684" s="94"/>
      <c r="C684" s="93"/>
      <c r="D684" s="51"/>
      <c r="E684" s="51"/>
      <c r="F684" s="91"/>
      <c r="G684" s="27">
        <f t="shared" si="19"/>
        <v>0</v>
      </c>
      <c r="H684" s="50"/>
      <c r="I684" s="50"/>
      <c r="J684" s="51"/>
      <c r="K684" s="61"/>
      <c r="L684" s="65"/>
      <c r="M684" s="65"/>
      <c r="N684" s="65"/>
      <c r="O684" s="65"/>
      <c r="P684" s="66"/>
      <c r="AE684" s="41"/>
      <c r="AF684" s="49"/>
      <c r="AH684" s="41"/>
      <c r="AI684" s="45"/>
      <c r="AJ684" s="46"/>
      <c r="AK684" s="47"/>
      <c r="AL684" s="45"/>
      <c r="AM684" s="48"/>
      <c r="AN684" s="47"/>
      <c r="AO684" s="49"/>
    </row>
    <row r="685" spans="1:41" x14ac:dyDescent="0.25">
      <c r="A685" s="5">
        <v>1682</v>
      </c>
      <c r="B685" s="94"/>
      <c r="C685" s="93"/>
      <c r="D685" s="51"/>
      <c r="E685" s="51"/>
      <c r="F685" s="91"/>
      <c r="G685" s="27">
        <f t="shared" si="19"/>
        <v>0</v>
      </c>
      <c r="H685" s="50"/>
      <c r="I685" s="50"/>
      <c r="J685" s="51"/>
      <c r="K685" s="61"/>
      <c r="L685" s="65"/>
      <c r="M685" s="65"/>
      <c r="N685" s="65"/>
      <c r="O685" s="65"/>
      <c r="P685" s="66"/>
      <c r="AE685" s="41"/>
      <c r="AF685" s="49"/>
      <c r="AH685" s="41"/>
      <c r="AI685" s="45"/>
      <c r="AJ685" s="46"/>
      <c r="AK685" s="47"/>
      <c r="AL685" s="45"/>
      <c r="AM685" s="48"/>
      <c r="AN685" s="47"/>
      <c r="AO685" s="49"/>
    </row>
    <row r="686" spans="1:41" x14ac:dyDescent="0.25">
      <c r="A686" s="5">
        <v>1683</v>
      </c>
      <c r="B686" s="94"/>
      <c r="C686" s="93"/>
      <c r="D686" s="51"/>
      <c r="E686" s="51"/>
      <c r="F686" s="91"/>
      <c r="G686" s="27">
        <f t="shared" si="19"/>
        <v>0</v>
      </c>
      <c r="H686" s="50"/>
      <c r="I686" s="50"/>
      <c r="J686" s="51"/>
      <c r="K686" s="61"/>
      <c r="L686" s="65"/>
      <c r="M686" s="65"/>
      <c r="N686" s="65"/>
      <c r="O686" s="65"/>
      <c r="P686" s="66"/>
      <c r="AE686" s="41"/>
      <c r="AF686" s="49"/>
      <c r="AH686" s="41"/>
      <c r="AI686" s="45"/>
      <c r="AJ686" s="46"/>
      <c r="AK686" s="47"/>
      <c r="AL686" s="45"/>
      <c r="AM686" s="48"/>
      <c r="AN686" s="47"/>
      <c r="AO686" s="49"/>
    </row>
    <row r="687" spans="1:41" x14ac:dyDescent="0.25">
      <c r="A687" s="5">
        <v>1684</v>
      </c>
      <c r="B687" s="94"/>
      <c r="C687" s="93"/>
      <c r="D687" s="51"/>
      <c r="E687" s="51"/>
      <c r="F687" s="91"/>
      <c r="G687" s="27">
        <f t="shared" si="19"/>
        <v>0</v>
      </c>
      <c r="H687" s="50"/>
      <c r="I687" s="50"/>
      <c r="J687" s="51"/>
      <c r="K687" s="61"/>
      <c r="L687" s="65"/>
      <c r="M687" s="65"/>
      <c r="N687" s="65"/>
      <c r="O687" s="65"/>
      <c r="P687" s="66"/>
      <c r="AE687" s="41"/>
      <c r="AF687" s="49"/>
      <c r="AH687" s="41"/>
      <c r="AI687" s="45"/>
      <c r="AJ687" s="46"/>
      <c r="AK687" s="47"/>
      <c r="AL687" s="45"/>
      <c r="AM687" s="48"/>
      <c r="AN687" s="47"/>
      <c r="AO687" s="49"/>
    </row>
    <row r="688" spans="1:41" x14ac:dyDescent="0.25">
      <c r="A688" s="5">
        <v>1685</v>
      </c>
      <c r="B688" s="94"/>
      <c r="C688" s="93"/>
      <c r="D688" s="51"/>
      <c r="E688" s="51"/>
      <c r="F688" s="91"/>
      <c r="G688" s="27">
        <f t="shared" si="19"/>
        <v>0</v>
      </c>
      <c r="H688" s="50"/>
      <c r="I688" s="50"/>
      <c r="J688" s="51"/>
      <c r="K688" s="61"/>
      <c r="L688" s="65"/>
      <c r="M688" s="65"/>
      <c r="N688" s="65"/>
      <c r="O688" s="65"/>
      <c r="P688" s="66"/>
      <c r="AE688" s="41"/>
      <c r="AF688" s="49"/>
      <c r="AH688" s="41"/>
      <c r="AI688" s="45"/>
      <c r="AJ688" s="46"/>
      <c r="AK688" s="47"/>
      <c r="AL688" s="45"/>
      <c r="AM688" s="48"/>
      <c r="AN688" s="47"/>
      <c r="AO688" s="49"/>
    </row>
    <row r="689" spans="1:41" x14ac:dyDescent="0.25">
      <c r="A689" s="5">
        <v>1686</v>
      </c>
      <c r="B689" s="94"/>
      <c r="C689" s="93"/>
      <c r="D689" s="51"/>
      <c r="E689" s="51"/>
      <c r="F689" s="91"/>
      <c r="G689" s="27">
        <f t="shared" si="19"/>
        <v>0</v>
      </c>
      <c r="H689" s="50"/>
      <c r="I689" s="50"/>
      <c r="J689" s="51"/>
      <c r="K689" s="61"/>
      <c r="L689" s="65"/>
      <c r="M689" s="65"/>
      <c r="N689" s="65"/>
      <c r="O689" s="65"/>
      <c r="P689" s="66"/>
      <c r="AE689" s="41"/>
      <c r="AF689" s="49"/>
      <c r="AH689" s="41"/>
      <c r="AI689" s="45"/>
      <c r="AJ689" s="46"/>
      <c r="AK689" s="47"/>
      <c r="AL689" s="45"/>
      <c r="AM689" s="48"/>
      <c r="AN689" s="47"/>
      <c r="AO689" s="49"/>
    </row>
    <row r="690" spans="1:41" x14ac:dyDescent="0.25">
      <c r="A690" s="5">
        <v>1687</v>
      </c>
      <c r="B690" s="94"/>
      <c r="C690" s="93"/>
      <c r="D690" s="51"/>
      <c r="E690" s="51"/>
      <c r="F690" s="91"/>
      <c r="G690" s="27">
        <f t="shared" si="19"/>
        <v>0</v>
      </c>
      <c r="H690" s="50"/>
      <c r="I690" s="50"/>
      <c r="J690" s="51"/>
      <c r="K690" s="61"/>
      <c r="L690" s="65"/>
      <c r="M690" s="65"/>
      <c r="N690" s="65"/>
      <c r="O690" s="65"/>
      <c r="P690" s="66"/>
      <c r="AE690" s="41"/>
      <c r="AF690" s="49"/>
      <c r="AH690" s="41"/>
      <c r="AI690" s="45"/>
      <c r="AJ690" s="46"/>
      <c r="AK690" s="47"/>
      <c r="AL690" s="45"/>
      <c r="AM690" s="48"/>
      <c r="AN690" s="47"/>
      <c r="AO690" s="49"/>
    </row>
    <row r="691" spans="1:41" x14ac:dyDescent="0.25">
      <c r="A691" s="5">
        <v>1688</v>
      </c>
      <c r="B691" s="94"/>
      <c r="C691" s="93"/>
      <c r="D691" s="51"/>
      <c r="E691" s="51"/>
      <c r="F691" s="91"/>
      <c r="G691" s="27">
        <f t="shared" si="19"/>
        <v>0</v>
      </c>
      <c r="H691" s="50"/>
      <c r="I691" s="50"/>
      <c r="J691" s="51"/>
      <c r="K691" s="61"/>
      <c r="L691" s="65"/>
      <c r="M691" s="65"/>
      <c r="N691" s="65"/>
      <c r="O691" s="65"/>
      <c r="P691" s="66"/>
      <c r="AE691" s="41"/>
      <c r="AF691" s="49"/>
      <c r="AH691" s="41"/>
      <c r="AI691" s="45"/>
      <c r="AJ691" s="46"/>
      <c r="AK691" s="47"/>
      <c r="AL691" s="45"/>
      <c r="AM691" s="48"/>
      <c r="AN691" s="47"/>
      <c r="AO691" s="49"/>
    </row>
    <row r="692" spans="1:41" x14ac:dyDescent="0.25">
      <c r="A692" s="5">
        <v>1689</v>
      </c>
      <c r="B692" s="94"/>
      <c r="C692" s="93"/>
      <c r="D692" s="51"/>
      <c r="E692" s="51"/>
      <c r="F692" s="91"/>
      <c r="G692" s="27">
        <f t="shared" si="19"/>
        <v>0</v>
      </c>
      <c r="H692" s="50"/>
      <c r="I692" s="50"/>
      <c r="J692" s="51"/>
      <c r="K692" s="61"/>
      <c r="L692" s="65"/>
      <c r="M692" s="65"/>
      <c r="N692" s="65"/>
      <c r="O692" s="65"/>
      <c r="P692" s="66"/>
      <c r="AE692" s="41"/>
      <c r="AF692" s="49"/>
      <c r="AH692" s="41"/>
      <c r="AI692" s="45"/>
      <c r="AJ692" s="46"/>
      <c r="AK692" s="47"/>
      <c r="AL692" s="45"/>
      <c r="AM692" s="48"/>
      <c r="AN692" s="47"/>
      <c r="AO692" s="49"/>
    </row>
    <row r="693" spans="1:41" x14ac:dyDescent="0.25">
      <c r="A693" s="5">
        <v>1690</v>
      </c>
      <c r="B693" s="94"/>
      <c r="C693" s="93"/>
      <c r="D693" s="51"/>
      <c r="E693" s="51"/>
      <c r="F693" s="91"/>
      <c r="G693" s="27">
        <f t="shared" si="19"/>
        <v>0</v>
      </c>
      <c r="H693" s="50"/>
      <c r="I693" s="50"/>
      <c r="J693" s="51"/>
      <c r="K693" s="61"/>
      <c r="L693" s="65"/>
      <c r="M693" s="65"/>
      <c r="N693" s="65"/>
      <c r="O693" s="65"/>
      <c r="P693" s="66"/>
      <c r="AE693" s="41"/>
      <c r="AF693" s="49"/>
      <c r="AH693" s="41"/>
      <c r="AI693" s="45"/>
      <c r="AJ693" s="46"/>
      <c r="AK693" s="47"/>
      <c r="AL693" s="45"/>
      <c r="AM693" s="48"/>
      <c r="AN693" s="47"/>
      <c r="AO693" s="49"/>
    </row>
    <row r="694" spans="1:41" x14ac:dyDescent="0.25">
      <c r="A694" s="5">
        <v>1691</v>
      </c>
      <c r="B694" s="94"/>
      <c r="C694" s="93"/>
      <c r="D694" s="51"/>
      <c r="E694" s="51"/>
      <c r="F694" s="91"/>
      <c r="G694" s="27">
        <f t="shared" si="19"/>
        <v>0</v>
      </c>
      <c r="H694" s="50"/>
      <c r="I694" s="50"/>
      <c r="J694" s="51"/>
      <c r="K694" s="61"/>
      <c r="L694" s="65"/>
      <c r="M694" s="65"/>
      <c r="N694" s="65"/>
      <c r="O694" s="65"/>
      <c r="P694" s="66"/>
      <c r="AE694" s="41"/>
      <c r="AF694" s="49"/>
      <c r="AH694" s="41"/>
      <c r="AI694" s="45"/>
      <c r="AJ694" s="46"/>
      <c r="AK694" s="47"/>
      <c r="AL694" s="45"/>
      <c r="AM694" s="48"/>
      <c r="AN694" s="47"/>
      <c r="AO694" s="49"/>
    </row>
    <row r="695" spans="1:41" x14ac:dyDescent="0.25">
      <c r="A695" s="5">
        <v>1692</v>
      </c>
      <c r="B695" s="94"/>
      <c r="C695" s="93"/>
      <c r="D695" s="51"/>
      <c r="E695" s="51"/>
      <c r="F695" s="91"/>
      <c r="G695" s="27">
        <f t="shared" si="19"/>
        <v>0</v>
      </c>
      <c r="H695" s="50"/>
      <c r="I695" s="50"/>
      <c r="J695" s="51"/>
      <c r="K695" s="61"/>
      <c r="L695" s="65"/>
      <c r="M695" s="65"/>
      <c r="N695" s="65"/>
      <c r="O695" s="65"/>
      <c r="P695" s="66"/>
      <c r="AE695" s="41"/>
      <c r="AF695" s="49"/>
      <c r="AH695" s="41"/>
      <c r="AI695" s="45"/>
      <c r="AJ695" s="46"/>
      <c r="AK695" s="47"/>
      <c r="AL695" s="45"/>
      <c r="AM695" s="48"/>
      <c r="AN695" s="47"/>
      <c r="AO695" s="49"/>
    </row>
    <row r="696" spans="1:41" x14ac:dyDescent="0.25">
      <c r="A696" s="5">
        <v>1693</v>
      </c>
      <c r="B696" s="94"/>
      <c r="C696" s="93"/>
      <c r="D696" s="51"/>
      <c r="E696" s="51"/>
      <c r="F696" s="91"/>
      <c r="G696" s="27">
        <f t="shared" si="19"/>
        <v>0</v>
      </c>
      <c r="H696" s="50"/>
      <c r="I696" s="50"/>
      <c r="J696" s="51"/>
      <c r="K696" s="61"/>
      <c r="L696" s="65"/>
      <c r="M696" s="65"/>
      <c r="N696" s="65"/>
      <c r="O696" s="65"/>
      <c r="P696" s="66"/>
      <c r="AE696" s="41"/>
      <c r="AF696" s="49"/>
      <c r="AH696" s="41"/>
      <c r="AI696" s="45"/>
      <c r="AJ696" s="46"/>
      <c r="AK696" s="47"/>
      <c r="AL696" s="45"/>
      <c r="AM696" s="48"/>
      <c r="AN696" s="47"/>
      <c r="AO696" s="49"/>
    </row>
    <row r="697" spans="1:41" x14ac:dyDescent="0.25">
      <c r="A697" s="5">
        <v>1694</v>
      </c>
      <c r="B697" s="94"/>
      <c r="C697" s="93"/>
      <c r="D697" s="51"/>
      <c r="E697" s="51"/>
      <c r="F697" s="91"/>
      <c r="G697" s="27">
        <f t="shared" si="19"/>
        <v>0</v>
      </c>
      <c r="H697" s="50"/>
      <c r="I697" s="50"/>
      <c r="J697" s="51"/>
      <c r="K697" s="61"/>
      <c r="L697" s="65"/>
      <c r="M697" s="65"/>
      <c r="N697" s="65"/>
      <c r="O697" s="65"/>
      <c r="P697" s="66"/>
      <c r="AE697" s="41"/>
      <c r="AF697" s="49"/>
      <c r="AH697" s="41"/>
      <c r="AI697" s="45"/>
      <c r="AJ697" s="46"/>
      <c r="AK697" s="47"/>
      <c r="AL697" s="45"/>
      <c r="AM697" s="48"/>
      <c r="AN697" s="47"/>
      <c r="AO697" s="49"/>
    </row>
    <row r="698" spans="1:41" x14ac:dyDescent="0.25">
      <c r="A698" s="5">
        <v>1695</v>
      </c>
      <c r="B698" s="94"/>
      <c r="C698" s="93"/>
      <c r="D698" s="51"/>
      <c r="E698" s="51"/>
      <c r="F698" s="91"/>
      <c r="G698" s="27">
        <f t="shared" si="19"/>
        <v>0</v>
      </c>
      <c r="H698" s="50"/>
      <c r="I698" s="50"/>
      <c r="J698" s="51"/>
      <c r="K698" s="61"/>
      <c r="L698" s="65"/>
      <c r="M698" s="65"/>
      <c r="N698" s="65"/>
      <c r="O698" s="65"/>
      <c r="P698" s="66"/>
      <c r="AE698" s="41"/>
      <c r="AF698" s="49"/>
      <c r="AH698" s="41"/>
      <c r="AI698" s="45"/>
      <c r="AJ698" s="46"/>
      <c r="AK698" s="47"/>
      <c r="AL698" s="45"/>
      <c r="AM698" s="48"/>
      <c r="AN698" s="47"/>
      <c r="AO698" s="49"/>
    </row>
    <row r="699" spans="1:41" x14ac:dyDescent="0.25">
      <c r="A699" s="5">
        <v>1696</v>
      </c>
      <c r="B699" s="94"/>
      <c r="C699" s="93"/>
      <c r="D699" s="51"/>
      <c r="E699" s="51"/>
      <c r="F699" s="91"/>
      <c r="G699" s="27">
        <f t="shared" si="19"/>
        <v>0</v>
      </c>
      <c r="H699" s="50"/>
      <c r="I699" s="50"/>
      <c r="J699" s="51"/>
      <c r="K699" s="61"/>
      <c r="L699" s="65"/>
      <c r="M699" s="65"/>
      <c r="N699" s="65"/>
      <c r="O699" s="65"/>
      <c r="P699" s="66"/>
      <c r="AE699" s="41"/>
      <c r="AF699" s="49"/>
      <c r="AH699" s="41"/>
      <c r="AI699" s="45"/>
      <c r="AJ699" s="46"/>
      <c r="AK699" s="47"/>
      <c r="AL699" s="45"/>
      <c r="AM699" s="48"/>
      <c r="AN699" s="47"/>
      <c r="AO699" s="49"/>
    </row>
    <row r="700" spans="1:41" x14ac:dyDescent="0.25">
      <c r="A700" s="5">
        <v>1697</v>
      </c>
      <c r="B700" s="94"/>
      <c r="C700" s="93"/>
      <c r="D700" s="51"/>
      <c r="E700" s="51"/>
      <c r="F700" s="91"/>
      <c r="G700" s="27">
        <f t="shared" si="19"/>
        <v>0</v>
      </c>
      <c r="H700" s="50"/>
      <c r="I700" s="50"/>
      <c r="J700" s="51"/>
      <c r="K700" s="61"/>
      <c r="L700" s="65"/>
      <c r="M700" s="65"/>
      <c r="N700" s="65"/>
      <c r="O700" s="65"/>
      <c r="P700" s="66"/>
      <c r="AE700" s="41"/>
      <c r="AF700" s="49"/>
      <c r="AH700" s="41"/>
      <c r="AI700" s="45"/>
      <c r="AJ700" s="46"/>
      <c r="AK700" s="47"/>
      <c r="AL700" s="45"/>
      <c r="AM700" s="48"/>
      <c r="AN700" s="47"/>
      <c r="AO700" s="49"/>
    </row>
    <row r="701" spans="1:41" x14ac:dyDescent="0.25">
      <c r="A701" s="5">
        <v>1698</v>
      </c>
      <c r="B701" s="94"/>
      <c r="C701" s="93"/>
      <c r="D701" s="51"/>
      <c r="E701" s="51"/>
      <c r="F701" s="91"/>
      <c r="G701" s="27">
        <f t="shared" si="19"/>
        <v>0</v>
      </c>
      <c r="H701" s="50"/>
      <c r="I701" s="50"/>
      <c r="J701" s="51"/>
      <c r="K701" s="61"/>
      <c r="L701" s="65"/>
      <c r="M701" s="65"/>
      <c r="N701" s="65"/>
      <c r="O701" s="65"/>
      <c r="P701" s="66"/>
      <c r="AE701" s="41"/>
      <c r="AF701" s="49"/>
      <c r="AH701" s="41"/>
      <c r="AI701" s="45"/>
      <c r="AJ701" s="46"/>
      <c r="AK701" s="47"/>
      <c r="AL701" s="45"/>
      <c r="AM701" s="48"/>
      <c r="AN701" s="47"/>
      <c r="AO701" s="49"/>
    </row>
    <row r="702" spans="1:41" x14ac:dyDescent="0.25">
      <c r="A702" s="5">
        <v>1699</v>
      </c>
      <c r="B702" s="94"/>
      <c r="C702" s="93"/>
      <c r="D702" s="51"/>
      <c r="E702" s="51"/>
      <c r="F702" s="91"/>
      <c r="G702" s="27">
        <f t="shared" si="19"/>
        <v>0</v>
      </c>
      <c r="H702" s="50"/>
      <c r="I702" s="50"/>
      <c r="J702" s="51"/>
      <c r="K702" s="61"/>
      <c r="L702" s="65"/>
      <c r="M702" s="65"/>
      <c r="N702" s="65"/>
      <c r="O702" s="65"/>
      <c r="P702" s="66"/>
      <c r="AE702" s="41"/>
      <c r="AF702" s="49"/>
      <c r="AH702" s="41"/>
      <c r="AI702" s="45"/>
      <c r="AJ702" s="46"/>
      <c r="AK702" s="47"/>
      <c r="AL702" s="45"/>
      <c r="AM702" s="48"/>
      <c r="AN702" s="47"/>
      <c r="AO702" s="49"/>
    </row>
    <row r="703" spans="1:41" x14ac:dyDescent="0.25">
      <c r="A703" s="5">
        <v>1700</v>
      </c>
      <c r="B703" s="94"/>
      <c r="C703" s="93"/>
      <c r="D703" s="51"/>
      <c r="E703" s="51"/>
      <c r="F703" s="91"/>
      <c r="G703" s="27">
        <f t="shared" si="19"/>
        <v>0</v>
      </c>
      <c r="H703" s="50"/>
      <c r="I703" s="50"/>
      <c r="J703" s="51"/>
      <c r="K703" s="61"/>
      <c r="L703" s="65"/>
      <c r="M703" s="65"/>
      <c r="N703" s="65"/>
      <c r="O703" s="65"/>
      <c r="P703" s="66"/>
      <c r="AE703" s="41"/>
      <c r="AF703" s="49"/>
      <c r="AH703" s="41"/>
      <c r="AI703" s="45"/>
      <c r="AJ703" s="46"/>
      <c r="AK703" s="47"/>
      <c r="AL703" s="45"/>
      <c r="AM703" s="48"/>
      <c r="AN703" s="47"/>
      <c r="AO703" s="49"/>
    </row>
    <row r="704" spans="1:41" x14ac:dyDescent="0.25">
      <c r="A704" s="5">
        <v>1701</v>
      </c>
      <c r="B704" s="94"/>
      <c r="C704" s="93"/>
      <c r="D704" s="51"/>
      <c r="E704" s="51"/>
      <c r="F704" s="91"/>
      <c r="G704" s="27">
        <f t="shared" si="19"/>
        <v>0</v>
      </c>
      <c r="H704" s="50"/>
      <c r="I704" s="50"/>
      <c r="J704" s="51"/>
      <c r="K704" s="61"/>
      <c r="L704" s="65"/>
      <c r="M704" s="65"/>
      <c r="N704" s="65"/>
      <c r="O704" s="65"/>
      <c r="P704" s="66"/>
      <c r="AE704" s="41"/>
      <c r="AF704" s="49"/>
      <c r="AH704" s="41"/>
      <c r="AI704" s="45"/>
      <c r="AJ704" s="46"/>
      <c r="AK704" s="47"/>
      <c r="AL704" s="45"/>
      <c r="AM704" s="48"/>
      <c r="AN704" s="47"/>
      <c r="AO704" s="49"/>
    </row>
    <row r="705" spans="1:41" x14ac:dyDescent="0.25">
      <c r="A705" s="5">
        <v>1702</v>
      </c>
      <c r="B705" s="94"/>
      <c r="C705" s="93"/>
      <c r="D705" s="51"/>
      <c r="E705" s="51"/>
      <c r="F705" s="91"/>
      <c r="G705" s="27">
        <f t="shared" si="19"/>
        <v>0</v>
      </c>
      <c r="H705" s="50"/>
      <c r="I705" s="50"/>
      <c r="J705" s="51"/>
      <c r="K705" s="61"/>
      <c r="L705" s="65"/>
      <c r="M705" s="65"/>
      <c r="N705" s="65"/>
      <c r="O705" s="65"/>
      <c r="P705" s="66"/>
      <c r="AE705" s="41"/>
      <c r="AF705" s="49"/>
      <c r="AH705" s="41"/>
      <c r="AI705" s="45"/>
      <c r="AJ705" s="46"/>
      <c r="AK705" s="47"/>
      <c r="AL705" s="45"/>
      <c r="AM705" s="48"/>
      <c r="AN705" s="47"/>
      <c r="AO705" s="49"/>
    </row>
    <row r="706" spans="1:41" x14ac:dyDescent="0.25">
      <c r="A706" s="5">
        <v>1703</v>
      </c>
      <c r="B706" s="94"/>
      <c r="C706" s="93"/>
      <c r="D706" s="51"/>
      <c r="E706" s="51"/>
      <c r="F706" s="91"/>
      <c r="G706" s="27">
        <f t="shared" si="19"/>
        <v>0</v>
      </c>
      <c r="H706" s="50"/>
      <c r="I706" s="50"/>
      <c r="J706" s="51"/>
      <c r="K706" s="61"/>
      <c r="L706" s="65"/>
      <c r="M706" s="65"/>
      <c r="N706" s="65"/>
      <c r="O706" s="65"/>
      <c r="P706" s="66"/>
      <c r="AE706" s="41"/>
      <c r="AF706" s="49"/>
      <c r="AH706" s="41"/>
      <c r="AI706" s="45"/>
      <c r="AJ706" s="46"/>
      <c r="AK706" s="47"/>
      <c r="AL706" s="45"/>
      <c r="AM706" s="48"/>
      <c r="AN706" s="47"/>
      <c r="AO706" s="49"/>
    </row>
    <row r="707" spans="1:41" x14ac:dyDescent="0.25">
      <c r="A707" s="5">
        <v>1704</v>
      </c>
      <c r="B707" s="94"/>
      <c r="C707" s="93"/>
      <c r="D707" s="51"/>
      <c r="E707" s="51"/>
      <c r="F707" s="91"/>
      <c r="G707" s="27">
        <f t="shared" si="19"/>
        <v>0</v>
      </c>
      <c r="H707" s="50"/>
      <c r="I707" s="50"/>
      <c r="J707" s="51"/>
      <c r="K707" s="61"/>
      <c r="L707" s="65"/>
      <c r="M707" s="65"/>
      <c r="N707" s="65"/>
      <c r="O707" s="65"/>
      <c r="P707" s="66"/>
      <c r="AE707" s="41"/>
      <c r="AF707" s="49"/>
      <c r="AH707" s="41"/>
      <c r="AI707" s="45"/>
      <c r="AJ707" s="46"/>
      <c r="AK707" s="47"/>
      <c r="AL707" s="45"/>
      <c r="AM707" s="48"/>
      <c r="AN707" s="47"/>
      <c r="AO707" s="49"/>
    </row>
    <row r="708" spans="1:41" x14ac:dyDescent="0.25">
      <c r="A708" s="5">
        <v>1705</v>
      </c>
      <c r="B708" s="94"/>
      <c r="C708" s="93"/>
      <c r="D708" s="51"/>
      <c r="E708" s="51"/>
      <c r="F708" s="91"/>
      <c r="G708" s="27">
        <f t="shared" si="19"/>
        <v>0</v>
      </c>
      <c r="H708" s="50"/>
      <c r="I708" s="50"/>
      <c r="J708" s="51"/>
      <c r="K708" s="61"/>
      <c r="L708" s="65"/>
      <c r="M708" s="65"/>
      <c r="N708" s="65"/>
      <c r="O708" s="65"/>
      <c r="P708" s="66"/>
      <c r="AE708" s="41"/>
      <c r="AF708" s="49"/>
      <c r="AH708" s="41"/>
      <c r="AI708" s="45"/>
      <c r="AJ708" s="46"/>
      <c r="AK708" s="47"/>
      <c r="AL708" s="45"/>
      <c r="AM708" s="48"/>
      <c r="AN708" s="47"/>
      <c r="AO708" s="49"/>
    </row>
    <row r="709" spans="1:41" x14ac:dyDescent="0.25">
      <c r="A709" s="5">
        <v>1706</v>
      </c>
      <c r="B709" s="94"/>
      <c r="C709" s="93"/>
      <c r="D709" s="51"/>
      <c r="E709" s="51"/>
      <c r="F709" s="91"/>
      <c r="G709" s="27">
        <f t="shared" si="19"/>
        <v>0</v>
      </c>
      <c r="H709" s="50"/>
      <c r="I709" s="50"/>
      <c r="J709" s="51"/>
      <c r="K709" s="61"/>
      <c r="L709" s="65"/>
      <c r="M709" s="65"/>
      <c r="N709" s="65"/>
      <c r="O709" s="65"/>
      <c r="P709" s="66"/>
      <c r="AE709" s="41"/>
      <c r="AF709" s="49"/>
      <c r="AH709" s="41"/>
      <c r="AI709" s="45"/>
      <c r="AJ709" s="46"/>
      <c r="AK709" s="47"/>
      <c r="AL709" s="45"/>
      <c r="AM709" s="48"/>
      <c r="AN709" s="47"/>
      <c r="AO709" s="49"/>
    </row>
    <row r="710" spans="1:41" x14ac:dyDescent="0.25">
      <c r="A710" s="5">
        <v>1707</v>
      </c>
      <c r="B710" s="94"/>
      <c r="C710" s="93"/>
      <c r="D710" s="51"/>
      <c r="E710" s="51"/>
      <c r="F710" s="91"/>
      <c r="G710" s="27">
        <f t="shared" si="19"/>
        <v>0</v>
      </c>
      <c r="H710" s="50"/>
      <c r="I710" s="50"/>
      <c r="J710" s="51"/>
      <c r="K710" s="61"/>
      <c r="L710" s="65"/>
      <c r="M710" s="65"/>
      <c r="N710" s="65"/>
      <c r="O710" s="65"/>
      <c r="P710" s="66"/>
      <c r="AE710" s="41"/>
      <c r="AF710" s="49"/>
      <c r="AH710" s="41"/>
      <c r="AI710" s="45"/>
      <c r="AJ710" s="46"/>
      <c r="AK710" s="47"/>
      <c r="AL710" s="45"/>
      <c r="AM710" s="48"/>
      <c r="AN710" s="47"/>
      <c r="AO710" s="49"/>
    </row>
    <row r="711" spans="1:41" x14ac:dyDescent="0.25">
      <c r="A711" s="5">
        <v>1708</v>
      </c>
      <c r="B711" s="94"/>
      <c r="C711" s="93"/>
      <c r="D711" s="51"/>
      <c r="E711" s="51"/>
      <c r="F711" s="91"/>
      <c r="G711" s="27">
        <f t="shared" si="19"/>
        <v>0</v>
      </c>
      <c r="H711" s="50"/>
      <c r="I711" s="50"/>
      <c r="J711" s="51"/>
      <c r="K711" s="61"/>
      <c r="L711" s="65"/>
      <c r="M711" s="65"/>
      <c r="N711" s="65"/>
      <c r="O711" s="65"/>
      <c r="P711" s="66"/>
      <c r="AE711" s="41"/>
      <c r="AF711" s="49"/>
      <c r="AH711" s="41"/>
      <c r="AI711" s="45"/>
      <c r="AJ711" s="46"/>
      <c r="AK711" s="47"/>
      <c r="AL711" s="45"/>
      <c r="AM711" s="48"/>
      <c r="AN711" s="47"/>
      <c r="AO711" s="49"/>
    </row>
    <row r="712" spans="1:41" x14ac:dyDescent="0.25">
      <c r="A712" s="5">
        <v>1709</v>
      </c>
      <c r="B712" s="94"/>
      <c r="C712" s="93"/>
      <c r="D712" s="51"/>
      <c r="E712" s="51"/>
      <c r="F712" s="91"/>
      <c r="G712" s="27">
        <f t="shared" si="19"/>
        <v>0</v>
      </c>
      <c r="H712" s="50"/>
      <c r="I712" s="50"/>
      <c r="J712" s="51"/>
      <c r="K712" s="61"/>
      <c r="L712" s="65"/>
      <c r="M712" s="65"/>
      <c r="N712" s="65"/>
      <c r="O712" s="65"/>
      <c r="P712" s="66"/>
      <c r="AE712" s="41"/>
      <c r="AF712" s="49"/>
      <c r="AH712" s="41"/>
      <c r="AI712" s="45"/>
      <c r="AJ712" s="46"/>
      <c r="AK712" s="47"/>
      <c r="AL712" s="45"/>
      <c r="AM712" s="48"/>
      <c r="AN712" s="47"/>
      <c r="AO712" s="49"/>
    </row>
    <row r="713" spans="1:41" x14ac:dyDescent="0.25">
      <c r="A713" s="5">
        <v>1710</v>
      </c>
      <c r="B713" s="94"/>
      <c r="C713" s="93"/>
      <c r="D713" s="51"/>
      <c r="E713" s="51"/>
      <c r="F713" s="91"/>
      <c r="G713" s="27">
        <f t="shared" si="19"/>
        <v>0</v>
      </c>
      <c r="H713" s="50"/>
      <c r="I713" s="50"/>
      <c r="J713" s="51"/>
      <c r="K713" s="61"/>
      <c r="L713" s="65"/>
      <c r="M713" s="65"/>
      <c r="N713" s="65"/>
      <c r="O713" s="65"/>
      <c r="P713" s="66"/>
      <c r="AE713" s="41"/>
      <c r="AF713" s="49"/>
      <c r="AH713" s="41"/>
      <c r="AI713" s="45"/>
      <c r="AJ713" s="46"/>
      <c r="AK713" s="47"/>
      <c r="AL713" s="45"/>
      <c r="AM713" s="48"/>
      <c r="AN713" s="47"/>
      <c r="AO713" s="49"/>
    </row>
    <row r="714" spans="1:41" x14ac:dyDescent="0.25">
      <c r="A714" s="5">
        <v>1711</v>
      </c>
      <c r="B714" s="94"/>
      <c r="C714" s="93"/>
      <c r="D714" s="51"/>
      <c r="E714" s="51"/>
      <c r="F714" s="91"/>
      <c r="G714" s="27">
        <f t="shared" si="19"/>
        <v>0</v>
      </c>
      <c r="H714" s="50"/>
      <c r="I714" s="50"/>
      <c r="J714" s="51"/>
      <c r="K714" s="61"/>
      <c r="L714" s="65"/>
      <c r="M714" s="65"/>
      <c r="N714" s="65"/>
      <c r="O714" s="65"/>
      <c r="P714" s="66"/>
      <c r="AE714" s="41"/>
      <c r="AF714" s="49"/>
      <c r="AH714" s="41"/>
      <c r="AI714" s="45"/>
      <c r="AJ714" s="46"/>
      <c r="AK714" s="47"/>
      <c r="AL714" s="45"/>
      <c r="AM714" s="48"/>
      <c r="AN714" s="47"/>
      <c r="AO714" s="49"/>
    </row>
    <row r="715" spans="1:41" x14ac:dyDescent="0.25">
      <c r="A715" s="5">
        <v>1712</v>
      </c>
      <c r="B715" s="94"/>
      <c r="C715" s="93"/>
      <c r="D715" s="51"/>
      <c r="E715" s="51"/>
      <c r="F715" s="91"/>
      <c r="G715" s="27">
        <f t="shared" si="19"/>
        <v>0</v>
      </c>
      <c r="H715" s="50"/>
      <c r="I715" s="50"/>
      <c r="J715" s="51"/>
      <c r="K715" s="61"/>
      <c r="L715" s="65"/>
      <c r="M715" s="65"/>
      <c r="N715" s="65"/>
      <c r="O715" s="65"/>
      <c r="P715" s="66"/>
      <c r="AE715" s="41"/>
      <c r="AF715" s="49"/>
      <c r="AH715" s="41"/>
      <c r="AI715" s="45"/>
      <c r="AJ715" s="46"/>
      <c r="AK715" s="47"/>
      <c r="AL715" s="45"/>
      <c r="AM715" s="48"/>
      <c r="AN715" s="47"/>
      <c r="AO715" s="49"/>
    </row>
    <row r="716" spans="1:41" x14ac:dyDescent="0.25">
      <c r="A716" s="5">
        <v>1713</v>
      </c>
      <c r="B716" s="94"/>
      <c r="C716" s="93"/>
      <c r="D716" s="51"/>
      <c r="E716" s="51"/>
      <c r="F716" s="91"/>
      <c r="G716" s="27">
        <f t="shared" si="19"/>
        <v>0</v>
      </c>
      <c r="H716" s="50"/>
      <c r="I716" s="50"/>
      <c r="J716" s="51"/>
      <c r="K716" s="61"/>
      <c r="L716" s="65"/>
      <c r="M716" s="65"/>
      <c r="N716" s="65"/>
      <c r="O716" s="65"/>
      <c r="P716" s="66"/>
      <c r="AE716" s="41"/>
      <c r="AF716" s="49"/>
      <c r="AH716" s="41"/>
      <c r="AI716" s="45"/>
      <c r="AJ716" s="46"/>
      <c r="AK716" s="47"/>
      <c r="AL716" s="45"/>
      <c r="AM716" s="48"/>
      <c r="AN716" s="47"/>
      <c r="AO716" s="49"/>
    </row>
    <row r="717" spans="1:41" x14ac:dyDescent="0.25">
      <c r="A717" s="5">
        <v>1714</v>
      </c>
      <c r="B717" s="94"/>
      <c r="C717" s="93"/>
      <c r="D717" s="51"/>
      <c r="E717" s="51"/>
      <c r="F717" s="91"/>
      <c r="G717" s="27">
        <f t="shared" si="19"/>
        <v>0</v>
      </c>
      <c r="H717" s="50"/>
      <c r="I717" s="50"/>
      <c r="J717" s="51"/>
      <c r="K717" s="61"/>
      <c r="L717" s="65"/>
      <c r="M717" s="65"/>
      <c r="N717" s="65"/>
      <c r="O717" s="65"/>
      <c r="P717" s="66"/>
      <c r="AE717" s="41"/>
      <c r="AF717" s="49"/>
      <c r="AH717" s="41"/>
      <c r="AI717" s="45"/>
      <c r="AJ717" s="46"/>
      <c r="AK717" s="47"/>
      <c r="AL717" s="45"/>
      <c r="AM717" s="48"/>
      <c r="AN717" s="47"/>
      <c r="AO717" s="49"/>
    </row>
    <row r="718" spans="1:41" x14ac:dyDescent="0.25">
      <c r="A718" s="5">
        <v>1715</v>
      </c>
      <c r="B718" s="94"/>
      <c r="C718" s="93"/>
      <c r="D718" s="51"/>
      <c r="E718" s="51"/>
      <c r="F718" s="91"/>
      <c r="G718" s="27">
        <f t="shared" si="19"/>
        <v>0</v>
      </c>
      <c r="H718" s="50"/>
      <c r="I718" s="50"/>
      <c r="J718" s="51"/>
      <c r="K718" s="61"/>
      <c r="L718" s="65"/>
      <c r="M718" s="65"/>
      <c r="N718" s="65"/>
      <c r="O718" s="65"/>
      <c r="P718" s="66"/>
      <c r="AE718" s="41"/>
      <c r="AF718" s="49"/>
      <c r="AH718" s="41"/>
      <c r="AI718" s="45"/>
      <c r="AJ718" s="46"/>
      <c r="AK718" s="47"/>
      <c r="AL718" s="45"/>
      <c r="AM718" s="48"/>
      <c r="AN718" s="47"/>
      <c r="AO718" s="49"/>
    </row>
    <row r="719" spans="1:41" x14ac:dyDescent="0.25">
      <c r="A719" s="5">
        <v>1716</v>
      </c>
      <c r="B719" s="94"/>
      <c r="C719" s="93"/>
      <c r="D719" s="51"/>
      <c r="E719" s="51"/>
      <c r="F719" s="91"/>
      <c r="G719" s="27">
        <f t="shared" si="19"/>
        <v>0</v>
      </c>
      <c r="H719" s="50"/>
      <c r="I719" s="50"/>
      <c r="J719" s="51"/>
      <c r="K719" s="61"/>
      <c r="L719" s="65"/>
      <c r="M719" s="65"/>
      <c r="N719" s="65"/>
      <c r="O719" s="65"/>
      <c r="P719" s="66"/>
      <c r="AE719" s="41"/>
      <c r="AF719" s="49"/>
      <c r="AH719" s="41"/>
      <c r="AI719" s="45"/>
      <c r="AJ719" s="46"/>
      <c r="AK719" s="47"/>
      <c r="AL719" s="45"/>
      <c r="AM719" s="48"/>
      <c r="AN719" s="47"/>
      <c r="AO719" s="49"/>
    </row>
    <row r="720" spans="1:41" x14ac:dyDescent="0.25">
      <c r="A720" s="5">
        <v>1717</v>
      </c>
      <c r="B720" s="94"/>
      <c r="C720" s="93"/>
      <c r="D720" s="51"/>
      <c r="E720" s="51"/>
      <c r="F720" s="91"/>
      <c r="G720" s="27">
        <f t="shared" si="19"/>
        <v>0</v>
      </c>
      <c r="H720" s="50"/>
      <c r="I720" s="50"/>
      <c r="J720" s="51"/>
      <c r="K720" s="61"/>
      <c r="L720" s="65"/>
      <c r="M720" s="65"/>
      <c r="N720" s="65"/>
      <c r="O720" s="65"/>
      <c r="P720" s="66"/>
      <c r="AE720" s="41"/>
      <c r="AF720" s="49"/>
      <c r="AH720" s="41"/>
      <c r="AI720" s="45"/>
      <c r="AJ720" s="46"/>
      <c r="AK720" s="47"/>
      <c r="AL720" s="45"/>
      <c r="AM720" s="48"/>
      <c r="AN720" s="47"/>
      <c r="AO720" s="49"/>
    </row>
    <row r="721" spans="1:41" x14ac:dyDescent="0.25">
      <c r="A721" s="5">
        <v>1718</v>
      </c>
      <c r="B721" s="94"/>
      <c r="C721" s="93"/>
      <c r="D721" s="51"/>
      <c r="E721" s="51"/>
      <c r="F721" s="91"/>
      <c r="G721" s="27">
        <f t="shared" si="19"/>
        <v>0</v>
      </c>
      <c r="H721" s="50"/>
      <c r="I721" s="50"/>
      <c r="J721" s="51"/>
      <c r="K721" s="61"/>
      <c r="L721" s="65"/>
      <c r="M721" s="65"/>
      <c r="N721" s="65"/>
      <c r="O721" s="65"/>
      <c r="P721" s="66"/>
      <c r="AE721" s="41"/>
      <c r="AF721" s="49"/>
      <c r="AH721" s="41"/>
      <c r="AI721" s="45"/>
      <c r="AJ721" s="46"/>
      <c r="AK721" s="47"/>
      <c r="AL721" s="45"/>
      <c r="AM721" s="48"/>
      <c r="AN721" s="47"/>
      <c r="AO721" s="49"/>
    </row>
    <row r="722" spans="1:41" x14ac:dyDescent="0.25">
      <c r="A722" s="5">
        <v>1719</v>
      </c>
      <c r="B722" s="94"/>
      <c r="C722" s="93"/>
      <c r="D722" s="51"/>
      <c r="E722" s="51"/>
      <c r="F722" s="91"/>
      <c r="G722" s="27">
        <f t="shared" si="19"/>
        <v>0</v>
      </c>
      <c r="H722" s="50"/>
      <c r="I722" s="50"/>
      <c r="J722" s="51"/>
      <c r="K722" s="61"/>
      <c r="L722" s="65"/>
      <c r="M722" s="65"/>
      <c r="N722" s="65"/>
      <c r="O722" s="65"/>
      <c r="P722" s="66"/>
      <c r="AE722" s="41"/>
      <c r="AF722" s="49"/>
      <c r="AH722" s="41"/>
      <c r="AI722" s="45"/>
      <c r="AJ722" s="46"/>
      <c r="AK722" s="47"/>
      <c r="AL722" s="45"/>
      <c r="AM722" s="48"/>
      <c r="AN722" s="47"/>
      <c r="AO722" s="49"/>
    </row>
    <row r="723" spans="1:41" x14ac:dyDescent="0.25">
      <c r="A723" s="5">
        <v>1720</v>
      </c>
      <c r="B723" s="94"/>
      <c r="C723" s="93"/>
      <c r="D723" s="51"/>
      <c r="E723" s="51"/>
      <c r="F723" s="91"/>
      <c r="G723" s="27">
        <f t="shared" si="19"/>
        <v>0</v>
      </c>
      <c r="H723" s="50"/>
      <c r="I723" s="50"/>
      <c r="J723" s="51"/>
      <c r="K723" s="61"/>
      <c r="L723" s="65"/>
      <c r="M723" s="65"/>
      <c r="N723" s="65"/>
      <c r="O723" s="65"/>
      <c r="P723" s="66"/>
      <c r="AE723" s="41"/>
      <c r="AF723" s="49"/>
      <c r="AH723" s="41"/>
      <c r="AI723" s="45"/>
      <c r="AJ723" s="46"/>
      <c r="AK723" s="47"/>
      <c r="AL723" s="45"/>
      <c r="AM723" s="48"/>
      <c r="AN723" s="47"/>
      <c r="AO723" s="49"/>
    </row>
    <row r="724" spans="1:41" x14ac:dyDescent="0.25">
      <c r="A724" s="5">
        <v>1721</v>
      </c>
      <c r="B724" s="94"/>
      <c r="C724" s="93"/>
      <c r="D724" s="51"/>
      <c r="E724" s="51"/>
      <c r="F724" s="91"/>
      <c r="G724" s="27">
        <f t="shared" si="19"/>
        <v>0</v>
      </c>
      <c r="H724" s="50"/>
      <c r="I724" s="50"/>
      <c r="J724" s="51"/>
      <c r="K724" s="61"/>
      <c r="L724" s="65"/>
      <c r="M724" s="65"/>
      <c r="N724" s="65"/>
      <c r="O724" s="65"/>
      <c r="P724" s="66"/>
      <c r="AE724" s="41"/>
      <c r="AF724" s="49"/>
      <c r="AH724" s="41"/>
      <c r="AI724" s="45"/>
      <c r="AJ724" s="46"/>
      <c r="AK724" s="47"/>
      <c r="AL724" s="45"/>
      <c r="AM724" s="48"/>
      <c r="AN724" s="47"/>
      <c r="AO724" s="49"/>
    </row>
    <row r="725" spans="1:41" x14ac:dyDescent="0.25">
      <c r="A725" s="5">
        <v>1722</v>
      </c>
      <c r="B725" s="94"/>
      <c r="C725" s="93"/>
      <c r="D725" s="51"/>
      <c r="E725" s="51"/>
      <c r="F725" s="91"/>
      <c r="G725" s="27">
        <f t="shared" si="19"/>
        <v>0</v>
      </c>
      <c r="H725" s="50"/>
      <c r="I725" s="50"/>
      <c r="J725" s="51"/>
      <c r="K725" s="61"/>
      <c r="L725" s="65"/>
      <c r="M725" s="65"/>
      <c r="N725" s="65"/>
      <c r="O725" s="65"/>
      <c r="P725" s="66"/>
      <c r="AE725" s="41"/>
      <c r="AF725" s="49"/>
      <c r="AH725" s="41"/>
      <c r="AI725" s="45"/>
      <c r="AJ725" s="46"/>
      <c r="AK725" s="47"/>
      <c r="AL725" s="45"/>
      <c r="AM725" s="48"/>
      <c r="AN725" s="47"/>
      <c r="AO725" s="49"/>
    </row>
    <row r="726" spans="1:41" x14ac:dyDescent="0.25">
      <c r="A726" s="5">
        <v>1723</v>
      </c>
      <c r="B726" s="94"/>
      <c r="C726" s="93"/>
      <c r="D726" s="51"/>
      <c r="E726" s="51"/>
      <c r="F726" s="91"/>
      <c r="G726" s="27">
        <f t="shared" si="19"/>
        <v>0</v>
      </c>
      <c r="H726" s="50"/>
      <c r="I726" s="50"/>
      <c r="J726" s="51"/>
      <c r="K726" s="61"/>
      <c r="L726" s="65"/>
      <c r="M726" s="65"/>
      <c r="N726" s="65"/>
      <c r="O726" s="65"/>
      <c r="P726" s="66"/>
      <c r="AE726" s="41"/>
      <c r="AF726" s="49"/>
      <c r="AH726" s="41"/>
      <c r="AI726" s="45"/>
      <c r="AJ726" s="46"/>
      <c r="AK726" s="47"/>
      <c r="AL726" s="45"/>
      <c r="AM726" s="48"/>
      <c r="AN726" s="47"/>
      <c r="AO726" s="49"/>
    </row>
    <row r="727" spans="1:41" x14ac:dyDescent="0.25">
      <c r="A727" s="5">
        <v>1724</v>
      </c>
      <c r="B727" s="94"/>
      <c r="C727" s="93"/>
      <c r="D727" s="51"/>
      <c r="E727" s="51"/>
      <c r="F727" s="91"/>
      <c r="G727" s="27">
        <f t="shared" si="19"/>
        <v>0</v>
      </c>
      <c r="H727" s="50"/>
      <c r="I727" s="50"/>
      <c r="J727" s="51"/>
      <c r="K727" s="61"/>
      <c r="L727" s="65"/>
      <c r="M727" s="65"/>
      <c r="N727" s="65"/>
      <c r="O727" s="65"/>
      <c r="P727" s="66"/>
      <c r="AE727" s="41"/>
      <c r="AF727" s="49"/>
      <c r="AH727" s="41"/>
      <c r="AI727" s="45"/>
      <c r="AJ727" s="46"/>
      <c r="AK727" s="47"/>
      <c r="AL727" s="45"/>
      <c r="AM727" s="48"/>
      <c r="AN727" s="47"/>
      <c r="AO727" s="49"/>
    </row>
    <row r="728" spans="1:41" x14ac:dyDescent="0.25">
      <c r="A728" s="5">
        <v>1725</v>
      </c>
      <c r="B728" s="94"/>
      <c r="C728" s="93"/>
      <c r="D728" s="51"/>
      <c r="E728" s="51"/>
      <c r="F728" s="91"/>
      <c r="G728" s="27">
        <f t="shared" si="19"/>
        <v>0</v>
      </c>
      <c r="H728" s="50"/>
      <c r="I728" s="50"/>
      <c r="J728" s="51"/>
      <c r="K728" s="61"/>
      <c r="L728" s="65"/>
      <c r="M728" s="65"/>
      <c r="N728" s="65"/>
      <c r="O728" s="65"/>
      <c r="P728" s="66"/>
      <c r="AE728" s="41"/>
      <c r="AF728" s="49"/>
      <c r="AH728" s="41"/>
      <c r="AI728" s="45"/>
      <c r="AJ728" s="46"/>
      <c r="AK728" s="47"/>
      <c r="AL728" s="45"/>
      <c r="AM728" s="48"/>
      <c r="AN728" s="47"/>
      <c r="AO728" s="49"/>
    </row>
    <row r="729" spans="1:41" x14ac:dyDescent="0.25">
      <c r="A729" s="5">
        <v>1726</v>
      </c>
      <c r="B729" s="94"/>
      <c r="C729" s="93"/>
      <c r="D729" s="51"/>
      <c r="E729" s="51"/>
      <c r="F729" s="91"/>
      <c r="G729" s="27">
        <f t="shared" si="19"/>
        <v>0</v>
      </c>
      <c r="H729" s="50"/>
      <c r="I729" s="50"/>
      <c r="J729" s="51"/>
      <c r="K729" s="61"/>
      <c r="L729" s="65"/>
      <c r="M729" s="65"/>
      <c r="N729" s="65"/>
      <c r="O729" s="65"/>
      <c r="P729" s="66"/>
      <c r="AE729" s="41"/>
      <c r="AF729" s="49"/>
      <c r="AH729" s="41"/>
      <c r="AI729" s="45"/>
      <c r="AJ729" s="46"/>
      <c r="AK729" s="47"/>
      <c r="AL729" s="45"/>
      <c r="AM729" s="48"/>
      <c r="AN729" s="47"/>
      <c r="AO729" s="49"/>
    </row>
    <row r="730" spans="1:41" x14ac:dyDescent="0.25">
      <c r="A730" s="5">
        <v>1727</v>
      </c>
      <c r="B730" s="94"/>
      <c r="C730" s="93"/>
      <c r="D730" s="51"/>
      <c r="E730" s="51"/>
      <c r="F730" s="91"/>
      <c r="G730" s="27">
        <f t="shared" si="19"/>
        <v>0</v>
      </c>
      <c r="H730" s="50"/>
      <c r="I730" s="50"/>
      <c r="J730" s="51"/>
      <c r="K730" s="61"/>
      <c r="L730" s="65"/>
      <c r="M730" s="65"/>
      <c r="N730" s="65"/>
      <c r="O730" s="65"/>
      <c r="P730" s="66"/>
      <c r="AE730" s="41"/>
      <c r="AF730" s="49"/>
      <c r="AH730" s="41"/>
      <c r="AI730" s="45"/>
      <c r="AJ730" s="46"/>
      <c r="AK730" s="47"/>
      <c r="AL730" s="45"/>
      <c r="AM730" s="48"/>
      <c r="AN730" s="47"/>
      <c r="AO730" s="49"/>
    </row>
    <row r="731" spans="1:41" x14ac:dyDescent="0.25">
      <c r="A731" s="5">
        <v>1728</v>
      </c>
      <c r="B731" s="94"/>
      <c r="C731" s="93"/>
      <c r="D731" s="51"/>
      <c r="E731" s="51"/>
      <c r="F731" s="91"/>
      <c r="G731" s="27">
        <f t="shared" si="19"/>
        <v>0</v>
      </c>
      <c r="H731" s="50"/>
      <c r="I731" s="50"/>
      <c r="J731" s="51"/>
      <c r="K731" s="61"/>
      <c r="L731" s="65"/>
      <c r="M731" s="65"/>
      <c r="N731" s="65"/>
      <c r="O731" s="65"/>
      <c r="P731" s="66"/>
      <c r="AE731" s="41"/>
      <c r="AF731" s="49"/>
      <c r="AH731" s="41"/>
      <c r="AI731" s="45"/>
      <c r="AJ731" s="46"/>
      <c r="AK731" s="47"/>
      <c r="AL731" s="45"/>
      <c r="AM731" s="48"/>
      <c r="AN731" s="47"/>
      <c r="AO731" s="49"/>
    </row>
    <row r="732" spans="1:41" x14ac:dyDescent="0.25">
      <c r="A732" s="5">
        <v>1729</v>
      </c>
      <c r="B732" s="94"/>
      <c r="C732" s="93"/>
      <c r="D732" s="51"/>
      <c r="E732" s="51"/>
      <c r="F732" s="91"/>
      <c r="G732" s="27">
        <f t="shared" si="19"/>
        <v>0</v>
      </c>
      <c r="H732" s="50"/>
      <c r="I732" s="50"/>
      <c r="J732" s="51"/>
      <c r="K732" s="61"/>
      <c r="L732" s="65"/>
      <c r="M732" s="65"/>
      <c r="N732" s="65"/>
      <c r="O732" s="65"/>
      <c r="P732" s="66"/>
      <c r="AE732" s="41"/>
      <c r="AF732" s="49"/>
      <c r="AH732" s="41"/>
      <c r="AI732" s="45"/>
      <c r="AJ732" s="46"/>
      <c r="AK732" s="47"/>
      <c r="AL732" s="45"/>
      <c r="AM732" s="48"/>
      <c r="AN732" s="47"/>
      <c r="AO732" s="49"/>
    </row>
    <row r="733" spans="1:41" x14ac:dyDescent="0.25">
      <c r="A733" s="5">
        <v>1730</v>
      </c>
      <c r="B733" s="94"/>
      <c r="C733" s="93"/>
      <c r="D733" s="51"/>
      <c r="E733" s="51"/>
      <c r="F733" s="91"/>
      <c r="G733" s="27">
        <f t="shared" si="19"/>
        <v>0</v>
      </c>
      <c r="H733" s="50"/>
      <c r="I733" s="50"/>
      <c r="J733" s="51"/>
      <c r="K733" s="61"/>
      <c r="L733" s="65"/>
      <c r="M733" s="65"/>
      <c r="N733" s="65"/>
      <c r="O733" s="65"/>
      <c r="P733" s="66"/>
      <c r="AE733" s="41"/>
      <c r="AF733" s="49"/>
      <c r="AH733" s="41"/>
      <c r="AI733" s="45"/>
      <c r="AJ733" s="46"/>
      <c r="AK733" s="47"/>
      <c r="AL733" s="45"/>
      <c r="AM733" s="48"/>
      <c r="AN733" s="47"/>
      <c r="AO733" s="49"/>
    </row>
    <row r="734" spans="1:41" x14ac:dyDescent="0.25">
      <c r="A734" s="5">
        <v>1731</v>
      </c>
      <c r="B734" s="94"/>
      <c r="C734" s="93"/>
      <c r="D734" s="51"/>
      <c r="E734" s="51"/>
      <c r="F734" s="91"/>
      <c r="G734" s="27">
        <f t="shared" si="19"/>
        <v>0</v>
      </c>
      <c r="H734" s="50"/>
      <c r="I734" s="50"/>
      <c r="J734" s="51"/>
      <c r="K734" s="61"/>
      <c r="L734" s="65"/>
      <c r="M734" s="65"/>
      <c r="N734" s="65"/>
      <c r="O734" s="65"/>
      <c r="P734" s="66"/>
      <c r="AE734" s="41"/>
      <c r="AF734" s="49"/>
      <c r="AH734" s="41"/>
      <c r="AI734" s="45"/>
      <c r="AJ734" s="46"/>
      <c r="AK734" s="47"/>
      <c r="AL734" s="45"/>
      <c r="AM734" s="48"/>
      <c r="AN734" s="47"/>
      <c r="AO734" s="49"/>
    </row>
    <row r="735" spans="1:41" x14ac:dyDescent="0.25">
      <c r="A735" s="5">
        <v>1732</v>
      </c>
      <c r="B735" s="94"/>
      <c r="C735" s="93"/>
      <c r="D735" s="51"/>
      <c r="E735" s="51"/>
      <c r="F735" s="91"/>
      <c r="G735" s="27">
        <f t="shared" si="19"/>
        <v>0</v>
      </c>
      <c r="H735" s="50"/>
      <c r="I735" s="50"/>
      <c r="J735" s="51"/>
      <c r="K735" s="61"/>
      <c r="L735" s="65"/>
      <c r="M735" s="65"/>
      <c r="N735" s="65"/>
      <c r="O735" s="65"/>
      <c r="P735" s="66"/>
      <c r="AE735" s="41"/>
      <c r="AF735" s="49"/>
      <c r="AH735" s="41"/>
      <c r="AI735" s="45"/>
      <c r="AJ735" s="46"/>
      <c r="AK735" s="47"/>
      <c r="AL735" s="45"/>
      <c r="AM735" s="48"/>
      <c r="AN735" s="47"/>
      <c r="AO735" s="49"/>
    </row>
    <row r="736" spans="1:41" x14ac:dyDescent="0.25">
      <c r="A736" s="5">
        <v>1733</v>
      </c>
      <c r="B736" s="94"/>
      <c r="C736" s="93"/>
      <c r="D736" s="51"/>
      <c r="E736" s="51"/>
      <c r="F736" s="91"/>
      <c r="G736" s="27">
        <f t="shared" si="19"/>
        <v>0</v>
      </c>
      <c r="H736" s="50"/>
      <c r="I736" s="50"/>
      <c r="J736" s="51"/>
      <c r="K736" s="61"/>
      <c r="L736" s="65"/>
      <c r="M736" s="65"/>
      <c r="N736" s="65"/>
      <c r="O736" s="65"/>
      <c r="P736" s="66"/>
      <c r="AE736" s="41"/>
      <c r="AF736" s="49"/>
      <c r="AH736" s="41"/>
      <c r="AI736" s="45"/>
      <c r="AJ736" s="46"/>
      <c r="AK736" s="47"/>
      <c r="AL736" s="45"/>
      <c r="AM736" s="48"/>
      <c r="AN736" s="47"/>
      <c r="AO736" s="49"/>
    </row>
    <row r="737" spans="1:41" x14ac:dyDescent="0.25">
      <c r="A737" s="5">
        <v>1734</v>
      </c>
      <c r="B737" s="94"/>
      <c r="C737" s="93"/>
      <c r="D737" s="51"/>
      <c r="E737" s="51"/>
      <c r="F737" s="91"/>
      <c r="G737" s="27">
        <f t="shared" si="19"/>
        <v>0</v>
      </c>
      <c r="H737" s="50"/>
      <c r="I737" s="50"/>
      <c r="J737" s="51"/>
      <c r="K737" s="61"/>
      <c r="L737" s="65"/>
      <c r="M737" s="65"/>
      <c r="N737" s="65"/>
      <c r="O737" s="65"/>
      <c r="P737" s="66"/>
      <c r="AE737" s="41"/>
      <c r="AF737" s="49"/>
      <c r="AH737" s="41"/>
      <c r="AI737" s="45"/>
      <c r="AJ737" s="46"/>
      <c r="AK737" s="47"/>
      <c r="AL737" s="45"/>
      <c r="AM737" s="48"/>
      <c r="AN737" s="47"/>
      <c r="AO737" s="49"/>
    </row>
    <row r="738" spans="1:41" x14ac:dyDescent="0.25">
      <c r="A738" s="5">
        <v>1735</v>
      </c>
      <c r="B738" s="94"/>
      <c r="C738" s="93"/>
      <c r="D738" s="51"/>
      <c r="E738" s="51"/>
      <c r="F738" s="91"/>
      <c r="G738" s="27">
        <f t="shared" si="19"/>
        <v>0</v>
      </c>
      <c r="H738" s="50"/>
      <c r="I738" s="50"/>
      <c r="J738" s="51"/>
      <c r="K738" s="61"/>
      <c r="L738" s="65"/>
      <c r="M738" s="65"/>
      <c r="N738" s="65"/>
      <c r="O738" s="65"/>
      <c r="P738" s="66"/>
      <c r="AE738" s="41"/>
      <c r="AF738" s="49"/>
      <c r="AH738" s="41"/>
      <c r="AI738" s="45"/>
      <c r="AJ738" s="46"/>
      <c r="AK738" s="47"/>
      <c r="AL738" s="45"/>
      <c r="AM738" s="48"/>
      <c r="AN738" s="47"/>
      <c r="AO738" s="49"/>
    </row>
    <row r="739" spans="1:41" x14ac:dyDescent="0.25">
      <c r="A739" s="5">
        <v>1736</v>
      </c>
      <c r="B739" s="94"/>
      <c r="C739" s="93"/>
      <c r="D739" s="51"/>
      <c r="E739" s="51"/>
      <c r="F739" s="91"/>
      <c r="G739" s="27">
        <f t="shared" si="19"/>
        <v>0</v>
      </c>
      <c r="H739" s="50"/>
      <c r="I739" s="50"/>
      <c r="J739" s="51"/>
      <c r="K739" s="61"/>
      <c r="L739" s="65"/>
      <c r="M739" s="65"/>
      <c r="N739" s="65"/>
      <c r="O739" s="65"/>
      <c r="P739" s="66"/>
      <c r="AE739" s="41"/>
      <c r="AF739" s="49"/>
      <c r="AH739" s="41"/>
      <c r="AI739" s="45"/>
      <c r="AJ739" s="46"/>
      <c r="AK739" s="47"/>
      <c r="AL739" s="45"/>
      <c r="AM739" s="48"/>
      <c r="AN739" s="47"/>
      <c r="AO739" s="49"/>
    </row>
    <row r="740" spans="1:41" x14ac:dyDescent="0.25">
      <c r="A740" s="5">
        <v>1737</v>
      </c>
      <c r="B740" s="94"/>
      <c r="C740" s="93"/>
      <c r="D740" s="51"/>
      <c r="E740" s="51"/>
      <c r="F740" s="91"/>
      <c r="G740" s="27">
        <f t="shared" si="19"/>
        <v>0</v>
      </c>
      <c r="H740" s="50"/>
      <c r="I740" s="50"/>
      <c r="J740" s="51"/>
      <c r="K740" s="61"/>
      <c r="L740" s="65"/>
      <c r="M740" s="65"/>
      <c r="N740" s="65"/>
      <c r="O740" s="65"/>
      <c r="P740" s="66"/>
      <c r="AE740" s="41"/>
      <c r="AF740" s="49"/>
      <c r="AH740" s="41"/>
      <c r="AI740" s="45"/>
      <c r="AJ740" s="46"/>
      <c r="AK740" s="47"/>
      <c r="AL740" s="45"/>
      <c r="AM740" s="48"/>
      <c r="AN740" s="47"/>
      <c r="AO740" s="49"/>
    </row>
    <row r="741" spans="1:41" x14ac:dyDescent="0.25">
      <c r="A741" s="5">
        <v>1738</v>
      </c>
      <c r="B741" s="94"/>
      <c r="C741" s="93"/>
      <c r="D741" s="51"/>
      <c r="E741" s="51"/>
      <c r="F741" s="91"/>
      <c r="G741" s="27">
        <f t="shared" si="19"/>
        <v>0</v>
      </c>
      <c r="H741" s="50"/>
      <c r="I741" s="50"/>
      <c r="J741" s="51"/>
      <c r="K741" s="61"/>
      <c r="L741" s="65"/>
      <c r="M741" s="65"/>
      <c r="N741" s="65"/>
      <c r="O741" s="65"/>
      <c r="P741" s="66"/>
      <c r="AE741" s="41"/>
      <c r="AF741" s="49"/>
      <c r="AH741" s="41"/>
      <c r="AI741" s="45"/>
      <c r="AJ741" s="46"/>
      <c r="AK741" s="47"/>
      <c r="AL741" s="45"/>
      <c r="AM741" s="48"/>
      <c r="AN741" s="47"/>
      <c r="AO741" s="49"/>
    </row>
    <row r="742" spans="1:41" x14ac:dyDescent="0.25">
      <c r="A742" s="5">
        <v>1739</v>
      </c>
      <c r="B742" s="94"/>
      <c r="C742" s="93"/>
      <c r="D742" s="51"/>
      <c r="E742" s="51"/>
      <c r="F742" s="91"/>
      <c r="G742" s="27">
        <f t="shared" si="19"/>
        <v>0</v>
      </c>
      <c r="H742" s="50"/>
      <c r="I742" s="50"/>
      <c r="J742" s="51"/>
      <c r="K742" s="61"/>
      <c r="L742" s="65"/>
      <c r="M742" s="65"/>
      <c r="N742" s="65"/>
      <c r="O742" s="65"/>
      <c r="P742" s="66"/>
      <c r="AE742" s="41"/>
      <c r="AF742" s="49"/>
      <c r="AH742" s="41"/>
      <c r="AI742" s="45"/>
      <c r="AJ742" s="46"/>
      <c r="AK742" s="47"/>
      <c r="AL742" s="45"/>
      <c r="AM742" s="48"/>
      <c r="AN742" s="47"/>
      <c r="AO742" s="49"/>
    </row>
    <row r="743" spans="1:41" x14ac:dyDescent="0.25">
      <c r="A743" s="5">
        <v>1740</v>
      </c>
      <c r="B743" s="94"/>
      <c r="C743" s="93"/>
      <c r="D743" s="51"/>
      <c r="E743" s="51"/>
      <c r="F743" s="91"/>
      <c r="G743" s="27">
        <f t="shared" si="19"/>
        <v>0</v>
      </c>
      <c r="H743" s="50"/>
      <c r="I743" s="50"/>
      <c r="J743" s="51"/>
      <c r="K743" s="61"/>
      <c r="L743" s="65"/>
      <c r="M743" s="65"/>
      <c r="N743" s="65"/>
      <c r="O743" s="65"/>
      <c r="P743" s="66"/>
      <c r="AE743" s="41"/>
      <c r="AF743" s="49"/>
      <c r="AH743" s="41"/>
      <c r="AI743" s="45"/>
      <c r="AJ743" s="46"/>
      <c r="AK743" s="47"/>
      <c r="AL743" s="45"/>
      <c r="AM743" s="48"/>
      <c r="AN743" s="47"/>
      <c r="AO743" s="49"/>
    </row>
    <row r="744" spans="1:41" x14ac:dyDescent="0.25">
      <c r="A744" s="5">
        <v>1741</v>
      </c>
      <c r="B744" s="94"/>
      <c r="C744" s="93"/>
      <c r="D744" s="51"/>
      <c r="E744" s="51"/>
      <c r="F744" s="91"/>
      <c r="G744" s="27">
        <f t="shared" ref="G744:G807" si="20">IFERROR(ROUNDDOWN(H744/I744,0),0)</f>
        <v>0</v>
      </c>
      <c r="H744" s="50"/>
      <c r="I744" s="50"/>
      <c r="J744" s="51"/>
      <c r="K744" s="61"/>
      <c r="L744" s="65"/>
      <c r="M744" s="65"/>
      <c r="N744" s="65"/>
      <c r="O744" s="65"/>
      <c r="P744" s="66"/>
      <c r="AE744" s="41"/>
      <c r="AF744" s="49"/>
      <c r="AH744" s="41"/>
      <c r="AI744" s="45"/>
      <c r="AJ744" s="46"/>
      <c r="AK744" s="47"/>
      <c r="AL744" s="45"/>
      <c r="AM744" s="48"/>
      <c r="AN744" s="47"/>
      <c r="AO744" s="49"/>
    </row>
    <row r="745" spans="1:41" x14ac:dyDescent="0.25">
      <c r="A745" s="5">
        <v>1742</v>
      </c>
      <c r="B745" s="94"/>
      <c r="C745" s="93"/>
      <c r="D745" s="51"/>
      <c r="E745" s="51"/>
      <c r="F745" s="91"/>
      <c r="G745" s="27">
        <f t="shared" si="20"/>
        <v>0</v>
      </c>
      <c r="H745" s="50"/>
      <c r="I745" s="50"/>
      <c r="J745" s="51"/>
      <c r="K745" s="61"/>
      <c r="L745" s="65"/>
      <c r="M745" s="65"/>
      <c r="N745" s="65"/>
      <c r="O745" s="65"/>
      <c r="P745" s="66"/>
      <c r="AE745" s="41"/>
      <c r="AF745" s="49"/>
      <c r="AH745" s="41"/>
      <c r="AI745" s="45"/>
      <c r="AJ745" s="46"/>
      <c r="AK745" s="47"/>
      <c r="AL745" s="45"/>
      <c r="AM745" s="48"/>
      <c r="AN745" s="47"/>
      <c r="AO745" s="49"/>
    </row>
    <row r="746" spans="1:41" x14ac:dyDescent="0.25">
      <c r="A746" s="5">
        <v>1743</v>
      </c>
      <c r="B746" s="94"/>
      <c r="C746" s="93"/>
      <c r="D746" s="51"/>
      <c r="E746" s="51"/>
      <c r="F746" s="91"/>
      <c r="G746" s="27">
        <f t="shared" si="20"/>
        <v>0</v>
      </c>
      <c r="H746" s="50"/>
      <c r="I746" s="50"/>
      <c r="J746" s="51"/>
      <c r="K746" s="61"/>
      <c r="L746" s="65"/>
      <c r="M746" s="65"/>
      <c r="N746" s="65"/>
      <c r="O746" s="65"/>
      <c r="P746" s="66"/>
      <c r="AE746" s="41"/>
      <c r="AF746" s="49"/>
      <c r="AH746" s="41"/>
      <c r="AI746" s="45"/>
      <c r="AJ746" s="46"/>
      <c r="AK746" s="47"/>
      <c r="AL746" s="45"/>
      <c r="AM746" s="48"/>
      <c r="AN746" s="47"/>
      <c r="AO746" s="49"/>
    </row>
    <row r="747" spans="1:41" x14ac:dyDescent="0.25">
      <c r="A747" s="5">
        <v>1744</v>
      </c>
      <c r="B747" s="94"/>
      <c r="C747" s="93"/>
      <c r="D747" s="51"/>
      <c r="E747" s="51"/>
      <c r="F747" s="91"/>
      <c r="G747" s="27">
        <f t="shared" si="20"/>
        <v>0</v>
      </c>
      <c r="H747" s="50"/>
      <c r="I747" s="50"/>
      <c r="J747" s="51"/>
      <c r="K747" s="61"/>
      <c r="L747" s="65"/>
      <c r="M747" s="65"/>
      <c r="N747" s="65"/>
      <c r="O747" s="65"/>
      <c r="P747" s="66"/>
      <c r="AE747" s="41"/>
      <c r="AF747" s="49"/>
      <c r="AH747" s="41"/>
      <c r="AI747" s="45"/>
      <c r="AJ747" s="46"/>
      <c r="AK747" s="47"/>
      <c r="AL747" s="45"/>
      <c r="AM747" s="48"/>
      <c r="AN747" s="47"/>
      <c r="AO747" s="49"/>
    </row>
    <row r="748" spans="1:41" x14ac:dyDescent="0.25">
      <c r="A748" s="5">
        <v>1745</v>
      </c>
      <c r="B748" s="94"/>
      <c r="C748" s="93"/>
      <c r="D748" s="51"/>
      <c r="E748" s="51"/>
      <c r="F748" s="91"/>
      <c r="G748" s="27">
        <f t="shared" si="20"/>
        <v>0</v>
      </c>
      <c r="H748" s="50"/>
      <c r="I748" s="50"/>
      <c r="J748" s="51"/>
      <c r="K748" s="61"/>
      <c r="L748" s="65"/>
      <c r="M748" s="65"/>
      <c r="N748" s="65"/>
      <c r="O748" s="65"/>
      <c r="P748" s="66"/>
      <c r="AE748" s="41"/>
      <c r="AF748" s="49"/>
      <c r="AH748" s="41"/>
      <c r="AI748" s="45"/>
      <c r="AJ748" s="46"/>
      <c r="AK748" s="47"/>
      <c r="AL748" s="45"/>
      <c r="AM748" s="48"/>
      <c r="AN748" s="47"/>
      <c r="AO748" s="49"/>
    </row>
    <row r="749" spans="1:41" x14ac:dyDescent="0.25">
      <c r="A749" s="5">
        <v>1746</v>
      </c>
      <c r="B749" s="94"/>
      <c r="C749" s="93"/>
      <c r="D749" s="51"/>
      <c r="E749" s="51"/>
      <c r="F749" s="91"/>
      <c r="G749" s="27">
        <f t="shared" si="20"/>
        <v>0</v>
      </c>
      <c r="H749" s="50"/>
      <c r="I749" s="50"/>
      <c r="J749" s="51"/>
      <c r="K749" s="61"/>
      <c r="L749" s="65"/>
      <c r="M749" s="65"/>
      <c r="N749" s="65"/>
      <c r="O749" s="65"/>
      <c r="P749" s="66"/>
      <c r="AE749" s="41"/>
      <c r="AF749" s="49"/>
      <c r="AH749" s="41"/>
      <c r="AI749" s="45"/>
      <c r="AJ749" s="46"/>
      <c r="AK749" s="47"/>
      <c r="AL749" s="45"/>
      <c r="AM749" s="48"/>
      <c r="AN749" s="47"/>
      <c r="AO749" s="49"/>
    </row>
    <row r="750" spans="1:41" x14ac:dyDescent="0.25">
      <c r="A750" s="5">
        <v>1747</v>
      </c>
      <c r="B750" s="94"/>
      <c r="C750" s="93"/>
      <c r="D750" s="51"/>
      <c r="E750" s="51"/>
      <c r="F750" s="91"/>
      <c r="G750" s="27">
        <f t="shared" si="20"/>
        <v>0</v>
      </c>
      <c r="H750" s="50"/>
      <c r="I750" s="50"/>
      <c r="J750" s="51"/>
      <c r="K750" s="61"/>
      <c r="L750" s="65"/>
      <c r="M750" s="65"/>
      <c r="N750" s="65"/>
      <c r="O750" s="65"/>
      <c r="P750" s="66"/>
      <c r="AE750" s="41"/>
      <c r="AF750" s="49"/>
      <c r="AH750" s="41"/>
      <c r="AI750" s="45"/>
      <c r="AJ750" s="46"/>
      <c r="AK750" s="47"/>
      <c r="AL750" s="45"/>
      <c r="AM750" s="48"/>
      <c r="AN750" s="47"/>
      <c r="AO750" s="49"/>
    </row>
    <row r="751" spans="1:41" x14ac:dyDescent="0.25">
      <c r="A751" s="5">
        <v>1748</v>
      </c>
      <c r="B751" s="94"/>
      <c r="C751" s="93"/>
      <c r="D751" s="51"/>
      <c r="E751" s="51"/>
      <c r="F751" s="91"/>
      <c r="G751" s="27">
        <f t="shared" si="20"/>
        <v>0</v>
      </c>
      <c r="H751" s="50"/>
      <c r="I751" s="50"/>
      <c r="J751" s="51"/>
      <c r="K751" s="61"/>
      <c r="L751" s="65"/>
      <c r="M751" s="65"/>
      <c r="N751" s="65"/>
      <c r="O751" s="65"/>
      <c r="P751" s="66"/>
      <c r="AE751" s="41"/>
      <c r="AF751" s="49"/>
      <c r="AH751" s="41"/>
      <c r="AI751" s="45"/>
      <c r="AJ751" s="46"/>
      <c r="AK751" s="47"/>
      <c r="AL751" s="45"/>
      <c r="AM751" s="48"/>
      <c r="AN751" s="47"/>
      <c r="AO751" s="49"/>
    </row>
    <row r="752" spans="1:41" x14ac:dyDescent="0.25">
      <c r="A752" s="5">
        <v>1749</v>
      </c>
      <c r="B752" s="94"/>
      <c r="C752" s="93"/>
      <c r="D752" s="51"/>
      <c r="E752" s="51"/>
      <c r="F752" s="91"/>
      <c r="G752" s="27">
        <f t="shared" si="20"/>
        <v>0</v>
      </c>
      <c r="H752" s="50"/>
      <c r="I752" s="50"/>
      <c r="J752" s="51"/>
      <c r="K752" s="61"/>
      <c r="L752" s="65"/>
      <c r="M752" s="65"/>
      <c r="N752" s="65"/>
      <c r="O752" s="65"/>
      <c r="P752" s="66"/>
      <c r="AE752" s="41"/>
      <c r="AF752" s="49"/>
      <c r="AH752" s="41"/>
      <c r="AI752" s="45"/>
      <c r="AJ752" s="46"/>
      <c r="AK752" s="47"/>
      <c r="AL752" s="45"/>
      <c r="AM752" s="48"/>
      <c r="AN752" s="47"/>
      <c r="AO752" s="49"/>
    </row>
    <row r="753" spans="1:41" x14ac:dyDescent="0.25">
      <c r="A753" s="5">
        <v>1750</v>
      </c>
      <c r="B753" s="94"/>
      <c r="C753" s="93"/>
      <c r="D753" s="51"/>
      <c r="E753" s="51"/>
      <c r="F753" s="91"/>
      <c r="G753" s="27">
        <f t="shared" si="20"/>
        <v>0</v>
      </c>
      <c r="H753" s="50"/>
      <c r="I753" s="50"/>
      <c r="J753" s="51"/>
      <c r="K753" s="61"/>
      <c r="L753" s="65"/>
      <c r="M753" s="65"/>
      <c r="N753" s="65"/>
      <c r="O753" s="65"/>
      <c r="P753" s="66"/>
      <c r="AE753" s="41"/>
      <c r="AF753" s="49"/>
      <c r="AH753" s="41"/>
      <c r="AI753" s="45"/>
      <c r="AJ753" s="46"/>
      <c r="AK753" s="47"/>
      <c r="AL753" s="45"/>
      <c r="AM753" s="48"/>
      <c r="AN753" s="47"/>
      <c r="AO753" s="49"/>
    </row>
    <row r="754" spans="1:41" x14ac:dyDescent="0.25">
      <c r="A754" s="5">
        <v>1751</v>
      </c>
      <c r="B754" s="94"/>
      <c r="C754" s="93"/>
      <c r="D754" s="51"/>
      <c r="E754" s="51"/>
      <c r="F754" s="91"/>
      <c r="G754" s="27">
        <f t="shared" si="20"/>
        <v>0</v>
      </c>
      <c r="H754" s="50"/>
      <c r="I754" s="50"/>
      <c r="J754" s="51"/>
      <c r="K754" s="61"/>
      <c r="L754" s="65"/>
      <c r="M754" s="65"/>
      <c r="N754" s="65"/>
      <c r="O754" s="65"/>
      <c r="P754" s="66"/>
      <c r="AE754" s="41"/>
      <c r="AF754" s="49"/>
      <c r="AH754" s="41"/>
      <c r="AI754" s="45"/>
      <c r="AJ754" s="46"/>
      <c r="AK754" s="47"/>
      <c r="AL754" s="45"/>
      <c r="AM754" s="48"/>
      <c r="AN754" s="47"/>
      <c r="AO754" s="49"/>
    </row>
    <row r="755" spans="1:41" x14ac:dyDescent="0.25">
      <c r="A755" s="5">
        <v>1752</v>
      </c>
      <c r="B755" s="94"/>
      <c r="C755" s="93"/>
      <c r="D755" s="51"/>
      <c r="E755" s="51"/>
      <c r="F755" s="91"/>
      <c r="G755" s="27">
        <f t="shared" si="20"/>
        <v>0</v>
      </c>
      <c r="H755" s="50"/>
      <c r="I755" s="50"/>
      <c r="J755" s="51"/>
      <c r="K755" s="61"/>
      <c r="L755" s="65"/>
      <c r="M755" s="65"/>
      <c r="N755" s="65"/>
      <c r="O755" s="65"/>
      <c r="P755" s="66"/>
      <c r="AE755" s="41"/>
      <c r="AF755" s="49"/>
      <c r="AH755" s="41"/>
      <c r="AI755" s="45"/>
      <c r="AJ755" s="46"/>
      <c r="AK755" s="47"/>
      <c r="AL755" s="45"/>
      <c r="AM755" s="48"/>
      <c r="AN755" s="47"/>
      <c r="AO755" s="49"/>
    </row>
    <row r="756" spans="1:41" x14ac:dyDescent="0.25">
      <c r="A756" s="5">
        <v>1753</v>
      </c>
      <c r="B756" s="94"/>
      <c r="C756" s="93"/>
      <c r="D756" s="51"/>
      <c r="E756" s="51"/>
      <c r="F756" s="91"/>
      <c r="G756" s="27">
        <f t="shared" si="20"/>
        <v>0</v>
      </c>
      <c r="H756" s="50"/>
      <c r="I756" s="50"/>
      <c r="J756" s="51"/>
      <c r="K756" s="61"/>
      <c r="L756" s="65"/>
      <c r="M756" s="65"/>
      <c r="N756" s="65"/>
      <c r="O756" s="65"/>
      <c r="P756" s="66"/>
      <c r="AE756" s="41"/>
      <c r="AF756" s="49"/>
      <c r="AH756" s="41"/>
      <c r="AI756" s="45"/>
      <c r="AJ756" s="46"/>
      <c r="AK756" s="47"/>
      <c r="AL756" s="45"/>
      <c r="AM756" s="48"/>
      <c r="AN756" s="47"/>
      <c r="AO756" s="49"/>
    </row>
    <row r="757" spans="1:41" x14ac:dyDescent="0.25">
      <c r="A757" s="5">
        <v>1754</v>
      </c>
      <c r="B757" s="94"/>
      <c r="C757" s="93"/>
      <c r="D757" s="51"/>
      <c r="E757" s="51"/>
      <c r="F757" s="91"/>
      <c r="G757" s="27">
        <f t="shared" si="20"/>
        <v>0</v>
      </c>
      <c r="H757" s="50"/>
      <c r="I757" s="50"/>
      <c r="J757" s="51"/>
      <c r="K757" s="61"/>
      <c r="L757" s="65"/>
      <c r="M757" s="65"/>
      <c r="N757" s="65"/>
      <c r="O757" s="65"/>
      <c r="P757" s="66"/>
      <c r="AE757" s="41"/>
      <c r="AF757" s="49"/>
      <c r="AH757" s="41"/>
      <c r="AI757" s="45"/>
      <c r="AJ757" s="46"/>
      <c r="AK757" s="47"/>
      <c r="AL757" s="45"/>
      <c r="AM757" s="48"/>
      <c r="AN757" s="47"/>
      <c r="AO757" s="49"/>
    </row>
    <row r="758" spans="1:41" x14ac:dyDescent="0.25">
      <c r="A758" s="5">
        <v>1755</v>
      </c>
      <c r="B758" s="94"/>
      <c r="C758" s="93"/>
      <c r="D758" s="51"/>
      <c r="E758" s="51"/>
      <c r="F758" s="91"/>
      <c r="G758" s="27">
        <f t="shared" si="20"/>
        <v>0</v>
      </c>
      <c r="H758" s="50"/>
      <c r="I758" s="50"/>
      <c r="J758" s="51"/>
      <c r="K758" s="61"/>
      <c r="L758" s="65"/>
      <c r="M758" s="65"/>
      <c r="N758" s="65"/>
      <c r="O758" s="65"/>
      <c r="P758" s="66"/>
      <c r="AE758" s="41"/>
      <c r="AF758" s="49"/>
      <c r="AH758" s="41"/>
      <c r="AI758" s="45"/>
      <c r="AJ758" s="46"/>
      <c r="AK758" s="47"/>
      <c r="AL758" s="45"/>
      <c r="AM758" s="48"/>
      <c r="AN758" s="47"/>
      <c r="AO758" s="49"/>
    </row>
    <row r="759" spans="1:41" x14ac:dyDescent="0.25">
      <c r="A759" s="5">
        <v>1756</v>
      </c>
      <c r="B759" s="94"/>
      <c r="C759" s="93"/>
      <c r="D759" s="51"/>
      <c r="E759" s="51"/>
      <c r="F759" s="91"/>
      <c r="G759" s="27">
        <f t="shared" si="20"/>
        <v>0</v>
      </c>
      <c r="H759" s="50"/>
      <c r="I759" s="50"/>
      <c r="J759" s="51"/>
      <c r="K759" s="61"/>
      <c r="L759" s="65"/>
      <c r="M759" s="65"/>
      <c r="N759" s="65"/>
      <c r="O759" s="65"/>
      <c r="P759" s="66"/>
      <c r="AE759" s="41"/>
      <c r="AF759" s="49"/>
      <c r="AH759" s="41"/>
      <c r="AI759" s="45"/>
      <c r="AJ759" s="46"/>
      <c r="AK759" s="47"/>
      <c r="AL759" s="45"/>
      <c r="AM759" s="48"/>
      <c r="AN759" s="47"/>
      <c r="AO759" s="49"/>
    </row>
    <row r="760" spans="1:41" x14ac:dyDescent="0.25">
      <c r="A760" s="5">
        <v>1757</v>
      </c>
      <c r="B760" s="94"/>
      <c r="C760" s="93"/>
      <c r="D760" s="51"/>
      <c r="E760" s="51"/>
      <c r="F760" s="91"/>
      <c r="G760" s="27">
        <f t="shared" si="20"/>
        <v>0</v>
      </c>
      <c r="H760" s="50"/>
      <c r="I760" s="50"/>
      <c r="J760" s="51"/>
      <c r="K760" s="61"/>
      <c r="L760" s="65"/>
      <c r="M760" s="65"/>
      <c r="N760" s="65"/>
      <c r="O760" s="65"/>
      <c r="P760" s="66"/>
      <c r="AE760" s="41"/>
      <c r="AF760" s="49"/>
      <c r="AH760" s="41"/>
      <c r="AI760" s="45"/>
      <c r="AJ760" s="46"/>
      <c r="AK760" s="47"/>
      <c r="AL760" s="45"/>
      <c r="AM760" s="48"/>
      <c r="AN760" s="47"/>
      <c r="AO760" s="49"/>
    </row>
    <row r="761" spans="1:41" x14ac:dyDescent="0.25">
      <c r="A761" s="5">
        <v>1758</v>
      </c>
      <c r="B761" s="94"/>
      <c r="C761" s="93"/>
      <c r="D761" s="51"/>
      <c r="E761" s="51"/>
      <c r="F761" s="91"/>
      <c r="G761" s="27">
        <f t="shared" si="20"/>
        <v>0</v>
      </c>
      <c r="H761" s="50"/>
      <c r="I761" s="50"/>
      <c r="J761" s="51"/>
      <c r="K761" s="61"/>
      <c r="L761" s="65"/>
      <c r="M761" s="65"/>
      <c r="N761" s="65"/>
      <c r="O761" s="65"/>
      <c r="P761" s="66"/>
      <c r="AE761" s="41"/>
      <c r="AF761" s="49"/>
      <c r="AH761" s="41"/>
      <c r="AI761" s="45"/>
      <c r="AJ761" s="46"/>
      <c r="AK761" s="47"/>
      <c r="AL761" s="45"/>
      <c r="AM761" s="48"/>
      <c r="AN761" s="47"/>
      <c r="AO761" s="49"/>
    </row>
    <row r="762" spans="1:41" x14ac:dyDescent="0.25">
      <c r="A762" s="5">
        <v>1759</v>
      </c>
      <c r="B762" s="94"/>
      <c r="C762" s="93"/>
      <c r="D762" s="51"/>
      <c r="E762" s="51"/>
      <c r="F762" s="91"/>
      <c r="G762" s="27">
        <f t="shared" si="20"/>
        <v>0</v>
      </c>
      <c r="H762" s="50"/>
      <c r="I762" s="50"/>
      <c r="J762" s="51"/>
      <c r="K762" s="61"/>
      <c r="L762" s="65"/>
      <c r="M762" s="65"/>
      <c r="N762" s="65"/>
      <c r="O762" s="65"/>
      <c r="P762" s="66"/>
      <c r="AE762" s="41"/>
      <c r="AF762" s="49"/>
      <c r="AH762" s="41"/>
      <c r="AI762" s="45"/>
      <c r="AJ762" s="46"/>
      <c r="AK762" s="47"/>
      <c r="AL762" s="45"/>
      <c r="AM762" s="48"/>
      <c r="AN762" s="47"/>
      <c r="AO762" s="49"/>
    </row>
    <row r="763" spans="1:41" x14ac:dyDescent="0.25">
      <c r="A763" s="5">
        <v>1760</v>
      </c>
      <c r="B763" s="94"/>
      <c r="C763" s="93"/>
      <c r="D763" s="51"/>
      <c r="E763" s="51"/>
      <c r="F763" s="91"/>
      <c r="G763" s="27">
        <f t="shared" si="20"/>
        <v>0</v>
      </c>
      <c r="H763" s="50"/>
      <c r="I763" s="50"/>
      <c r="J763" s="51"/>
      <c r="K763" s="61"/>
      <c r="L763" s="65"/>
      <c r="M763" s="65"/>
      <c r="N763" s="65"/>
      <c r="O763" s="65"/>
      <c r="P763" s="66"/>
      <c r="AE763" s="41"/>
      <c r="AF763" s="49"/>
      <c r="AH763" s="41"/>
      <c r="AI763" s="45"/>
      <c r="AJ763" s="46"/>
      <c r="AK763" s="47"/>
      <c r="AL763" s="45"/>
      <c r="AM763" s="48"/>
      <c r="AN763" s="47"/>
      <c r="AO763" s="49"/>
    </row>
    <row r="764" spans="1:41" x14ac:dyDescent="0.25">
      <c r="A764" s="5">
        <v>1761</v>
      </c>
      <c r="B764" s="94"/>
      <c r="C764" s="93"/>
      <c r="D764" s="51"/>
      <c r="E764" s="51"/>
      <c r="F764" s="91"/>
      <c r="G764" s="27">
        <f t="shared" si="20"/>
        <v>0</v>
      </c>
      <c r="H764" s="50"/>
      <c r="I764" s="50"/>
      <c r="J764" s="51"/>
      <c r="K764" s="61"/>
      <c r="L764" s="65"/>
      <c r="M764" s="65"/>
      <c r="N764" s="65"/>
      <c r="O764" s="65"/>
      <c r="P764" s="66"/>
      <c r="AE764" s="41"/>
      <c r="AF764" s="49"/>
      <c r="AH764" s="41"/>
      <c r="AI764" s="45"/>
      <c r="AJ764" s="46"/>
      <c r="AK764" s="47"/>
      <c r="AL764" s="45"/>
      <c r="AM764" s="48"/>
      <c r="AN764" s="47"/>
      <c r="AO764" s="49"/>
    </row>
    <row r="765" spans="1:41" x14ac:dyDescent="0.25">
      <c r="A765" s="5">
        <v>1762</v>
      </c>
      <c r="B765" s="94"/>
      <c r="C765" s="93"/>
      <c r="D765" s="51"/>
      <c r="E765" s="51"/>
      <c r="F765" s="91"/>
      <c r="G765" s="27">
        <f t="shared" si="20"/>
        <v>0</v>
      </c>
      <c r="H765" s="50"/>
      <c r="I765" s="50"/>
      <c r="J765" s="51"/>
      <c r="K765" s="61"/>
      <c r="L765" s="65"/>
      <c r="M765" s="65"/>
      <c r="N765" s="65"/>
      <c r="O765" s="65"/>
      <c r="P765" s="66"/>
      <c r="AE765" s="41"/>
      <c r="AF765" s="49"/>
      <c r="AH765" s="41"/>
      <c r="AI765" s="45"/>
      <c r="AJ765" s="46"/>
      <c r="AK765" s="47"/>
      <c r="AL765" s="45"/>
      <c r="AM765" s="48"/>
      <c r="AN765" s="47"/>
      <c r="AO765" s="49"/>
    </row>
    <row r="766" spans="1:41" x14ac:dyDescent="0.25">
      <c r="A766" s="5">
        <v>1763</v>
      </c>
      <c r="B766" s="94"/>
      <c r="C766" s="93"/>
      <c r="D766" s="51"/>
      <c r="E766" s="51"/>
      <c r="F766" s="91"/>
      <c r="G766" s="27">
        <f t="shared" si="20"/>
        <v>0</v>
      </c>
      <c r="H766" s="50"/>
      <c r="I766" s="50"/>
      <c r="J766" s="51"/>
      <c r="K766" s="61"/>
      <c r="L766" s="65"/>
      <c r="M766" s="65"/>
      <c r="N766" s="65"/>
      <c r="O766" s="65"/>
      <c r="P766" s="66"/>
      <c r="AE766" s="41"/>
      <c r="AF766" s="49"/>
      <c r="AH766" s="41"/>
      <c r="AI766" s="45"/>
      <c r="AJ766" s="46"/>
      <c r="AK766" s="47"/>
      <c r="AL766" s="45"/>
      <c r="AM766" s="48"/>
      <c r="AN766" s="47"/>
      <c r="AO766" s="49"/>
    </row>
    <row r="767" spans="1:41" x14ac:dyDescent="0.25">
      <c r="A767" s="5">
        <v>1764</v>
      </c>
      <c r="B767" s="94"/>
      <c r="C767" s="93"/>
      <c r="D767" s="51"/>
      <c r="E767" s="51"/>
      <c r="F767" s="91"/>
      <c r="G767" s="27">
        <f t="shared" si="20"/>
        <v>0</v>
      </c>
      <c r="H767" s="50"/>
      <c r="I767" s="50"/>
      <c r="J767" s="51"/>
      <c r="K767" s="61"/>
      <c r="L767" s="65"/>
      <c r="M767" s="65"/>
      <c r="N767" s="65"/>
      <c r="O767" s="65"/>
      <c r="P767" s="66"/>
      <c r="AE767" s="41"/>
      <c r="AF767" s="49"/>
      <c r="AH767" s="41"/>
      <c r="AI767" s="45"/>
      <c r="AJ767" s="46"/>
      <c r="AK767" s="47"/>
      <c r="AL767" s="45"/>
      <c r="AM767" s="48"/>
      <c r="AN767" s="47"/>
      <c r="AO767" s="49"/>
    </row>
    <row r="768" spans="1:41" x14ac:dyDescent="0.25">
      <c r="A768" s="5">
        <v>1765</v>
      </c>
      <c r="B768" s="94"/>
      <c r="C768" s="93"/>
      <c r="D768" s="51"/>
      <c r="E768" s="51"/>
      <c r="F768" s="91"/>
      <c r="G768" s="27">
        <f t="shared" si="20"/>
        <v>0</v>
      </c>
      <c r="H768" s="50"/>
      <c r="I768" s="50"/>
      <c r="J768" s="51"/>
      <c r="K768" s="61"/>
      <c r="L768" s="65"/>
      <c r="M768" s="65"/>
      <c r="N768" s="65"/>
      <c r="O768" s="65"/>
      <c r="P768" s="66"/>
      <c r="AE768" s="41"/>
      <c r="AF768" s="49"/>
      <c r="AH768" s="41"/>
      <c r="AI768" s="45"/>
      <c r="AJ768" s="46"/>
      <c r="AK768" s="47"/>
      <c r="AL768" s="45"/>
      <c r="AM768" s="48"/>
      <c r="AN768" s="47"/>
      <c r="AO768" s="49"/>
    </row>
    <row r="769" spans="1:41" x14ac:dyDescent="0.25">
      <c r="A769" s="5">
        <v>1766</v>
      </c>
      <c r="B769" s="94"/>
      <c r="C769" s="93"/>
      <c r="D769" s="51"/>
      <c r="E769" s="51"/>
      <c r="F769" s="91"/>
      <c r="G769" s="27">
        <f t="shared" si="20"/>
        <v>0</v>
      </c>
      <c r="H769" s="50"/>
      <c r="I769" s="50"/>
      <c r="J769" s="51"/>
      <c r="K769" s="61"/>
      <c r="L769" s="65"/>
      <c r="M769" s="65"/>
      <c r="N769" s="65"/>
      <c r="O769" s="65"/>
      <c r="P769" s="66"/>
      <c r="AE769" s="41"/>
      <c r="AF769" s="49"/>
      <c r="AH769" s="41"/>
      <c r="AI769" s="45"/>
      <c r="AJ769" s="46"/>
      <c r="AK769" s="47"/>
      <c r="AL769" s="45"/>
      <c r="AM769" s="48"/>
      <c r="AN769" s="47"/>
      <c r="AO769" s="49"/>
    </row>
    <row r="770" spans="1:41" x14ac:dyDescent="0.25">
      <c r="A770" s="5">
        <v>1767</v>
      </c>
      <c r="B770" s="94"/>
      <c r="C770" s="93"/>
      <c r="D770" s="51"/>
      <c r="E770" s="51"/>
      <c r="F770" s="91"/>
      <c r="G770" s="27">
        <f t="shared" si="20"/>
        <v>0</v>
      </c>
      <c r="H770" s="50"/>
      <c r="I770" s="50"/>
      <c r="J770" s="51"/>
      <c r="K770" s="61"/>
      <c r="L770" s="65"/>
      <c r="M770" s="65"/>
      <c r="N770" s="65"/>
      <c r="O770" s="65"/>
      <c r="P770" s="66"/>
      <c r="AE770" s="41"/>
      <c r="AF770" s="49"/>
      <c r="AH770" s="41"/>
      <c r="AI770" s="45"/>
      <c r="AJ770" s="46"/>
      <c r="AK770" s="47"/>
      <c r="AL770" s="45"/>
      <c r="AM770" s="48"/>
      <c r="AN770" s="47"/>
      <c r="AO770" s="49"/>
    </row>
    <row r="771" spans="1:41" x14ac:dyDescent="0.25">
      <c r="A771" s="5">
        <v>1768</v>
      </c>
      <c r="B771" s="94"/>
      <c r="C771" s="93"/>
      <c r="D771" s="51"/>
      <c r="E771" s="51"/>
      <c r="F771" s="91"/>
      <c r="G771" s="27">
        <f t="shared" si="20"/>
        <v>0</v>
      </c>
      <c r="H771" s="50"/>
      <c r="I771" s="50"/>
      <c r="J771" s="51"/>
      <c r="K771" s="61"/>
      <c r="L771" s="65"/>
      <c r="M771" s="65"/>
      <c r="N771" s="65"/>
      <c r="O771" s="65"/>
      <c r="P771" s="66"/>
      <c r="AE771" s="41"/>
      <c r="AF771" s="49"/>
      <c r="AH771" s="41"/>
      <c r="AI771" s="45"/>
      <c r="AJ771" s="46"/>
      <c r="AK771" s="47"/>
      <c r="AL771" s="45"/>
      <c r="AM771" s="48"/>
      <c r="AN771" s="47"/>
      <c r="AO771" s="49"/>
    </row>
    <row r="772" spans="1:41" x14ac:dyDescent="0.25">
      <c r="A772" s="5">
        <v>1769</v>
      </c>
      <c r="B772" s="94"/>
      <c r="C772" s="93"/>
      <c r="D772" s="51"/>
      <c r="E772" s="51"/>
      <c r="F772" s="91"/>
      <c r="G772" s="27">
        <f t="shared" si="20"/>
        <v>0</v>
      </c>
      <c r="H772" s="50"/>
      <c r="I772" s="50"/>
      <c r="J772" s="51"/>
      <c r="K772" s="61"/>
      <c r="L772" s="65"/>
      <c r="M772" s="65"/>
      <c r="N772" s="65"/>
      <c r="O772" s="65"/>
      <c r="P772" s="66"/>
      <c r="AE772" s="41"/>
      <c r="AF772" s="49"/>
      <c r="AH772" s="41"/>
      <c r="AI772" s="45"/>
      <c r="AJ772" s="46"/>
      <c r="AK772" s="47"/>
      <c r="AL772" s="45"/>
      <c r="AM772" s="48"/>
      <c r="AN772" s="47"/>
      <c r="AO772" s="49"/>
    </row>
    <row r="773" spans="1:41" x14ac:dyDescent="0.25">
      <c r="A773" s="5">
        <v>1770</v>
      </c>
      <c r="B773" s="94"/>
      <c r="C773" s="93"/>
      <c r="D773" s="51"/>
      <c r="E773" s="51"/>
      <c r="F773" s="91"/>
      <c r="G773" s="27">
        <f t="shared" si="20"/>
        <v>0</v>
      </c>
      <c r="H773" s="50"/>
      <c r="I773" s="50"/>
      <c r="J773" s="51"/>
      <c r="K773" s="61"/>
      <c r="L773" s="65"/>
      <c r="M773" s="65"/>
      <c r="N773" s="65"/>
      <c r="O773" s="65"/>
      <c r="P773" s="66"/>
      <c r="AE773" s="41"/>
      <c r="AF773" s="49"/>
      <c r="AH773" s="41"/>
      <c r="AI773" s="45"/>
      <c r="AJ773" s="46"/>
      <c r="AK773" s="47"/>
      <c r="AL773" s="45"/>
      <c r="AM773" s="48"/>
      <c r="AN773" s="47"/>
      <c r="AO773" s="49"/>
    </row>
    <row r="774" spans="1:41" x14ac:dyDescent="0.25">
      <c r="A774" s="5">
        <v>1771</v>
      </c>
      <c r="B774" s="94"/>
      <c r="C774" s="93"/>
      <c r="D774" s="51"/>
      <c r="E774" s="51"/>
      <c r="F774" s="91"/>
      <c r="G774" s="27">
        <f t="shared" si="20"/>
        <v>0</v>
      </c>
      <c r="H774" s="50"/>
      <c r="I774" s="50"/>
      <c r="J774" s="51"/>
      <c r="K774" s="61"/>
      <c r="L774" s="65"/>
      <c r="M774" s="65"/>
      <c r="N774" s="65"/>
      <c r="O774" s="65"/>
      <c r="P774" s="66"/>
      <c r="AE774" s="41"/>
      <c r="AF774" s="49"/>
      <c r="AH774" s="41"/>
      <c r="AI774" s="45"/>
      <c r="AJ774" s="46"/>
      <c r="AK774" s="47"/>
      <c r="AL774" s="45"/>
      <c r="AM774" s="48"/>
      <c r="AN774" s="47"/>
      <c r="AO774" s="49"/>
    </row>
    <row r="775" spans="1:41" x14ac:dyDescent="0.25">
      <c r="A775" s="5">
        <v>1772</v>
      </c>
      <c r="B775" s="94"/>
      <c r="C775" s="93"/>
      <c r="D775" s="51"/>
      <c r="E775" s="51"/>
      <c r="F775" s="91"/>
      <c r="G775" s="27">
        <f t="shared" si="20"/>
        <v>0</v>
      </c>
      <c r="H775" s="50"/>
      <c r="I775" s="50"/>
      <c r="J775" s="51"/>
      <c r="K775" s="61"/>
      <c r="L775" s="65"/>
      <c r="M775" s="65"/>
      <c r="N775" s="65"/>
      <c r="O775" s="65"/>
      <c r="P775" s="66"/>
      <c r="AE775" s="41"/>
      <c r="AF775" s="49"/>
      <c r="AH775" s="41"/>
      <c r="AI775" s="45"/>
      <c r="AJ775" s="46"/>
      <c r="AK775" s="47"/>
      <c r="AL775" s="45"/>
      <c r="AM775" s="48"/>
      <c r="AN775" s="47"/>
      <c r="AO775" s="49"/>
    </row>
    <row r="776" spans="1:41" x14ac:dyDescent="0.25">
      <c r="A776" s="5">
        <v>1773</v>
      </c>
      <c r="B776" s="94"/>
      <c r="C776" s="93"/>
      <c r="D776" s="51"/>
      <c r="E776" s="51"/>
      <c r="F776" s="91"/>
      <c r="G776" s="27">
        <f t="shared" si="20"/>
        <v>0</v>
      </c>
      <c r="H776" s="50"/>
      <c r="I776" s="50"/>
      <c r="J776" s="51"/>
      <c r="K776" s="61"/>
      <c r="L776" s="65"/>
      <c r="M776" s="65"/>
      <c r="N776" s="65"/>
      <c r="O776" s="65"/>
      <c r="P776" s="66"/>
      <c r="AE776" s="41"/>
      <c r="AF776" s="49"/>
      <c r="AH776" s="41"/>
      <c r="AI776" s="45"/>
      <c r="AJ776" s="46"/>
      <c r="AK776" s="47"/>
      <c r="AL776" s="45"/>
      <c r="AM776" s="48"/>
      <c r="AN776" s="47"/>
      <c r="AO776" s="49"/>
    </row>
    <row r="777" spans="1:41" x14ac:dyDescent="0.25">
      <c r="A777" s="5">
        <v>1774</v>
      </c>
      <c r="B777" s="94"/>
      <c r="C777" s="93"/>
      <c r="D777" s="51"/>
      <c r="E777" s="51"/>
      <c r="F777" s="91"/>
      <c r="G777" s="27">
        <f t="shared" si="20"/>
        <v>0</v>
      </c>
      <c r="H777" s="50"/>
      <c r="I777" s="50"/>
      <c r="J777" s="51"/>
      <c r="K777" s="61"/>
      <c r="L777" s="65"/>
      <c r="M777" s="65"/>
      <c r="N777" s="65"/>
      <c r="O777" s="65"/>
      <c r="P777" s="66"/>
      <c r="AE777" s="41"/>
      <c r="AF777" s="49"/>
      <c r="AH777" s="41"/>
      <c r="AI777" s="45"/>
      <c r="AJ777" s="46"/>
      <c r="AK777" s="47"/>
      <c r="AL777" s="45"/>
      <c r="AM777" s="48"/>
      <c r="AN777" s="47"/>
      <c r="AO777" s="49"/>
    </row>
    <row r="778" spans="1:41" x14ac:dyDescent="0.25">
      <c r="A778" s="5">
        <v>1775</v>
      </c>
      <c r="B778" s="94"/>
      <c r="C778" s="93"/>
      <c r="D778" s="51"/>
      <c r="E778" s="51"/>
      <c r="F778" s="91"/>
      <c r="G778" s="27">
        <f t="shared" si="20"/>
        <v>0</v>
      </c>
      <c r="H778" s="50"/>
      <c r="I778" s="50"/>
      <c r="J778" s="51"/>
      <c r="K778" s="61"/>
      <c r="L778" s="65"/>
      <c r="M778" s="65"/>
      <c r="N778" s="65"/>
      <c r="O778" s="65"/>
      <c r="P778" s="66"/>
      <c r="AE778" s="41"/>
      <c r="AF778" s="49"/>
      <c r="AH778" s="41"/>
      <c r="AI778" s="45"/>
      <c r="AJ778" s="46"/>
      <c r="AK778" s="47"/>
      <c r="AL778" s="45"/>
      <c r="AM778" s="48"/>
      <c r="AN778" s="47"/>
      <c r="AO778" s="49"/>
    </row>
    <row r="779" spans="1:41" x14ac:dyDescent="0.25">
      <c r="A779" s="5">
        <v>1776</v>
      </c>
      <c r="B779" s="94"/>
      <c r="C779" s="93"/>
      <c r="D779" s="51"/>
      <c r="E779" s="51"/>
      <c r="F779" s="91"/>
      <c r="G779" s="27">
        <f t="shared" si="20"/>
        <v>0</v>
      </c>
      <c r="H779" s="50"/>
      <c r="I779" s="50"/>
      <c r="J779" s="51"/>
      <c r="K779" s="61"/>
      <c r="L779" s="65"/>
      <c r="M779" s="65"/>
      <c r="N779" s="65"/>
      <c r="O779" s="65"/>
      <c r="P779" s="66"/>
      <c r="AE779" s="41"/>
      <c r="AF779" s="49"/>
      <c r="AH779" s="41"/>
      <c r="AI779" s="45"/>
      <c r="AJ779" s="46"/>
      <c r="AK779" s="47"/>
      <c r="AL779" s="45"/>
      <c r="AM779" s="48"/>
      <c r="AN779" s="47"/>
      <c r="AO779" s="49"/>
    </row>
    <row r="780" spans="1:41" x14ac:dyDescent="0.25">
      <c r="A780" s="5">
        <v>1777</v>
      </c>
      <c r="B780" s="94"/>
      <c r="C780" s="93"/>
      <c r="D780" s="51"/>
      <c r="E780" s="51"/>
      <c r="F780" s="91"/>
      <c r="G780" s="27">
        <f t="shared" si="20"/>
        <v>0</v>
      </c>
      <c r="H780" s="50"/>
      <c r="I780" s="50"/>
      <c r="J780" s="51"/>
      <c r="K780" s="61"/>
      <c r="L780" s="65"/>
      <c r="M780" s="65"/>
      <c r="N780" s="65"/>
      <c r="O780" s="65"/>
      <c r="P780" s="66"/>
      <c r="AE780" s="41"/>
      <c r="AF780" s="49"/>
      <c r="AH780" s="41"/>
      <c r="AI780" s="45"/>
      <c r="AJ780" s="46"/>
      <c r="AK780" s="47"/>
      <c r="AL780" s="45"/>
      <c r="AM780" s="48"/>
      <c r="AN780" s="47"/>
      <c r="AO780" s="49"/>
    </row>
    <row r="781" spans="1:41" x14ac:dyDescent="0.25">
      <c r="A781" s="5">
        <v>1778</v>
      </c>
      <c r="B781" s="94"/>
      <c r="C781" s="93"/>
      <c r="D781" s="51"/>
      <c r="E781" s="51"/>
      <c r="F781" s="91"/>
      <c r="G781" s="27">
        <f t="shared" si="20"/>
        <v>0</v>
      </c>
      <c r="H781" s="50"/>
      <c r="I781" s="50"/>
      <c r="J781" s="51"/>
      <c r="K781" s="61"/>
      <c r="L781" s="65"/>
      <c r="M781" s="65"/>
      <c r="N781" s="65"/>
      <c r="O781" s="65"/>
      <c r="P781" s="66"/>
      <c r="AE781" s="41"/>
      <c r="AF781" s="49"/>
      <c r="AH781" s="41"/>
      <c r="AI781" s="45"/>
      <c r="AJ781" s="46"/>
      <c r="AK781" s="47"/>
      <c r="AL781" s="45"/>
      <c r="AM781" s="48"/>
      <c r="AN781" s="47"/>
      <c r="AO781" s="49"/>
    </row>
    <row r="782" spans="1:41" x14ac:dyDescent="0.25">
      <c r="A782" s="5">
        <v>1779</v>
      </c>
      <c r="B782" s="94"/>
      <c r="C782" s="93"/>
      <c r="D782" s="51"/>
      <c r="E782" s="51"/>
      <c r="F782" s="91"/>
      <c r="G782" s="27">
        <f t="shared" si="20"/>
        <v>0</v>
      </c>
      <c r="H782" s="50"/>
      <c r="I782" s="50"/>
      <c r="J782" s="51"/>
      <c r="K782" s="61"/>
      <c r="L782" s="65"/>
      <c r="M782" s="65"/>
      <c r="N782" s="65"/>
      <c r="O782" s="65"/>
      <c r="P782" s="66"/>
      <c r="AE782" s="41"/>
      <c r="AF782" s="49"/>
      <c r="AH782" s="41"/>
      <c r="AI782" s="45"/>
      <c r="AJ782" s="46"/>
      <c r="AK782" s="47"/>
      <c r="AL782" s="45"/>
      <c r="AM782" s="48"/>
      <c r="AN782" s="47"/>
      <c r="AO782" s="49"/>
    </row>
    <row r="783" spans="1:41" x14ac:dyDescent="0.25">
      <c r="A783" s="5">
        <v>1780</v>
      </c>
      <c r="B783" s="94"/>
      <c r="C783" s="93"/>
      <c r="D783" s="51"/>
      <c r="E783" s="51"/>
      <c r="F783" s="91"/>
      <c r="G783" s="27">
        <f t="shared" si="20"/>
        <v>0</v>
      </c>
      <c r="H783" s="50"/>
      <c r="I783" s="50"/>
      <c r="J783" s="51"/>
      <c r="K783" s="61"/>
      <c r="L783" s="65"/>
      <c r="M783" s="65"/>
      <c r="N783" s="65"/>
      <c r="O783" s="65"/>
      <c r="P783" s="66"/>
      <c r="AE783" s="41"/>
      <c r="AF783" s="49"/>
      <c r="AH783" s="41"/>
      <c r="AI783" s="45"/>
      <c r="AJ783" s="46"/>
      <c r="AK783" s="47"/>
      <c r="AL783" s="45"/>
      <c r="AM783" s="48"/>
      <c r="AN783" s="47"/>
      <c r="AO783" s="49"/>
    </row>
    <row r="784" spans="1:41" x14ac:dyDescent="0.25">
      <c r="A784" s="5">
        <v>1781</v>
      </c>
      <c r="B784" s="94"/>
      <c r="C784" s="93"/>
      <c r="D784" s="51"/>
      <c r="E784" s="51"/>
      <c r="F784" s="91"/>
      <c r="G784" s="27">
        <f t="shared" si="20"/>
        <v>0</v>
      </c>
      <c r="H784" s="50"/>
      <c r="I784" s="50"/>
      <c r="J784" s="51"/>
      <c r="K784" s="61"/>
      <c r="L784" s="65"/>
      <c r="M784" s="65"/>
      <c r="N784" s="65"/>
      <c r="O784" s="65"/>
      <c r="P784" s="66"/>
      <c r="AE784" s="41"/>
      <c r="AF784" s="49"/>
      <c r="AH784" s="41"/>
      <c r="AI784" s="45"/>
      <c r="AJ784" s="46"/>
      <c r="AK784" s="47"/>
      <c r="AL784" s="45"/>
      <c r="AM784" s="48"/>
      <c r="AN784" s="47"/>
      <c r="AO784" s="49"/>
    </row>
    <row r="785" spans="1:41" x14ac:dyDescent="0.25">
      <c r="A785" s="5">
        <v>1782</v>
      </c>
      <c r="B785" s="94"/>
      <c r="C785" s="93"/>
      <c r="D785" s="51"/>
      <c r="E785" s="51"/>
      <c r="F785" s="91"/>
      <c r="G785" s="27">
        <f t="shared" si="20"/>
        <v>0</v>
      </c>
      <c r="H785" s="50"/>
      <c r="I785" s="50"/>
      <c r="J785" s="51"/>
      <c r="K785" s="61"/>
      <c r="L785" s="65"/>
      <c r="M785" s="65"/>
      <c r="N785" s="65"/>
      <c r="O785" s="65"/>
      <c r="P785" s="66"/>
      <c r="AE785" s="41"/>
      <c r="AF785" s="49"/>
      <c r="AH785" s="41"/>
      <c r="AI785" s="45"/>
      <c r="AJ785" s="46"/>
      <c r="AK785" s="47"/>
      <c r="AL785" s="45"/>
      <c r="AM785" s="48"/>
      <c r="AN785" s="47"/>
      <c r="AO785" s="49"/>
    </row>
    <row r="786" spans="1:41" x14ac:dyDescent="0.25">
      <c r="A786" s="5">
        <v>1783</v>
      </c>
      <c r="B786" s="94"/>
      <c r="C786" s="93"/>
      <c r="D786" s="51"/>
      <c r="E786" s="51"/>
      <c r="F786" s="91"/>
      <c r="G786" s="27">
        <f t="shared" si="20"/>
        <v>0</v>
      </c>
      <c r="H786" s="50"/>
      <c r="I786" s="50"/>
      <c r="J786" s="51"/>
      <c r="K786" s="61"/>
      <c r="L786" s="65"/>
      <c r="M786" s="65"/>
      <c r="N786" s="65"/>
      <c r="O786" s="65"/>
      <c r="P786" s="66"/>
      <c r="AE786" s="41"/>
      <c r="AF786" s="49"/>
      <c r="AH786" s="41"/>
      <c r="AI786" s="45"/>
      <c r="AJ786" s="46"/>
      <c r="AK786" s="47"/>
      <c r="AL786" s="45"/>
      <c r="AM786" s="48"/>
      <c r="AN786" s="47"/>
      <c r="AO786" s="49"/>
    </row>
    <row r="787" spans="1:41" x14ac:dyDescent="0.25">
      <c r="A787" s="5">
        <v>1784</v>
      </c>
      <c r="B787" s="94"/>
      <c r="C787" s="93"/>
      <c r="D787" s="51"/>
      <c r="E787" s="51"/>
      <c r="F787" s="91"/>
      <c r="G787" s="27">
        <f t="shared" si="20"/>
        <v>0</v>
      </c>
      <c r="H787" s="50"/>
      <c r="I787" s="50"/>
      <c r="J787" s="51"/>
      <c r="K787" s="61"/>
      <c r="L787" s="65"/>
      <c r="M787" s="65"/>
      <c r="N787" s="65"/>
      <c r="O787" s="65"/>
      <c r="P787" s="66"/>
      <c r="AE787" s="41"/>
      <c r="AF787" s="49"/>
      <c r="AH787" s="41"/>
      <c r="AI787" s="45"/>
      <c r="AJ787" s="46"/>
      <c r="AK787" s="47"/>
      <c r="AL787" s="45"/>
      <c r="AM787" s="48"/>
      <c r="AN787" s="47"/>
      <c r="AO787" s="49"/>
    </row>
    <row r="788" spans="1:41" x14ac:dyDescent="0.25">
      <c r="A788" s="5">
        <v>1785</v>
      </c>
      <c r="B788" s="94"/>
      <c r="C788" s="93"/>
      <c r="D788" s="51"/>
      <c r="E788" s="51"/>
      <c r="F788" s="91"/>
      <c r="G788" s="27">
        <f t="shared" si="20"/>
        <v>0</v>
      </c>
      <c r="H788" s="50"/>
      <c r="I788" s="50"/>
      <c r="J788" s="51"/>
      <c r="K788" s="61"/>
      <c r="L788" s="65"/>
      <c r="M788" s="65"/>
      <c r="N788" s="65"/>
      <c r="O788" s="65"/>
      <c r="P788" s="66"/>
      <c r="AE788" s="41"/>
      <c r="AF788" s="49"/>
      <c r="AH788" s="41"/>
      <c r="AI788" s="45"/>
      <c r="AJ788" s="46"/>
      <c r="AK788" s="47"/>
      <c r="AL788" s="45"/>
      <c r="AM788" s="48"/>
      <c r="AN788" s="47"/>
      <c r="AO788" s="49"/>
    </row>
    <row r="789" spans="1:41" x14ac:dyDescent="0.25">
      <c r="A789" s="5">
        <v>1786</v>
      </c>
      <c r="B789" s="94"/>
      <c r="C789" s="93"/>
      <c r="D789" s="51"/>
      <c r="E789" s="51"/>
      <c r="F789" s="91"/>
      <c r="G789" s="27">
        <f t="shared" si="20"/>
        <v>0</v>
      </c>
      <c r="H789" s="50"/>
      <c r="I789" s="50"/>
      <c r="J789" s="51"/>
      <c r="K789" s="61"/>
      <c r="L789" s="65"/>
      <c r="M789" s="65"/>
      <c r="N789" s="65"/>
      <c r="O789" s="65"/>
      <c r="P789" s="66"/>
      <c r="AE789" s="41"/>
      <c r="AF789" s="49"/>
      <c r="AH789" s="41"/>
      <c r="AI789" s="45"/>
      <c r="AJ789" s="46"/>
      <c r="AK789" s="47"/>
      <c r="AL789" s="45"/>
      <c r="AM789" s="48"/>
      <c r="AN789" s="47"/>
      <c r="AO789" s="49"/>
    </row>
    <row r="790" spans="1:41" x14ac:dyDescent="0.25">
      <c r="A790" s="5">
        <v>1787</v>
      </c>
      <c r="B790" s="94"/>
      <c r="C790" s="93"/>
      <c r="D790" s="51"/>
      <c r="E790" s="51"/>
      <c r="F790" s="91"/>
      <c r="G790" s="27">
        <f t="shared" si="20"/>
        <v>0</v>
      </c>
      <c r="H790" s="50"/>
      <c r="I790" s="50"/>
      <c r="J790" s="51"/>
      <c r="K790" s="61"/>
      <c r="L790" s="65"/>
      <c r="M790" s="65"/>
      <c r="N790" s="65"/>
      <c r="O790" s="65"/>
      <c r="P790" s="66"/>
      <c r="AE790" s="41"/>
      <c r="AF790" s="49"/>
      <c r="AH790" s="41"/>
      <c r="AI790" s="45"/>
      <c r="AJ790" s="46"/>
      <c r="AK790" s="47"/>
      <c r="AL790" s="45"/>
      <c r="AM790" s="48"/>
      <c r="AN790" s="47"/>
      <c r="AO790" s="49"/>
    </row>
    <row r="791" spans="1:41" x14ac:dyDescent="0.25">
      <c r="A791" s="5">
        <v>1788</v>
      </c>
      <c r="B791" s="94"/>
      <c r="C791" s="93"/>
      <c r="D791" s="51"/>
      <c r="E791" s="51"/>
      <c r="F791" s="91"/>
      <c r="G791" s="27">
        <f t="shared" si="20"/>
        <v>0</v>
      </c>
      <c r="H791" s="50"/>
      <c r="I791" s="50"/>
      <c r="J791" s="51"/>
      <c r="K791" s="61"/>
      <c r="L791" s="65"/>
      <c r="M791" s="65"/>
      <c r="N791" s="65"/>
      <c r="O791" s="65"/>
      <c r="P791" s="66"/>
      <c r="AE791" s="41"/>
      <c r="AF791" s="49"/>
      <c r="AH791" s="41"/>
      <c r="AI791" s="45"/>
      <c r="AJ791" s="46"/>
      <c r="AK791" s="47"/>
      <c r="AL791" s="45"/>
      <c r="AM791" s="48"/>
      <c r="AN791" s="47"/>
      <c r="AO791" s="49"/>
    </row>
    <row r="792" spans="1:41" x14ac:dyDescent="0.25">
      <c r="A792" s="5">
        <v>1789</v>
      </c>
      <c r="B792" s="94"/>
      <c r="C792" s="93"/>
      <c r="D792" s="51"/>
      <c r="E792" s="51"/>
      <c r="F792" s="91"/>
      <c r="G792" s="27">
        <f t="shared" si="20"/>
        <v>0</v>
      </c>
      <c r="H792" s="50"/>
      <c r="I792" s="50"/>
      <c r="J792" s="51"/>
      <c r="K792" s="61"/>
      <c r="L792" s="65"/>
      <c r="M792" s="65"/>
      <c r="N792" s="65"/>
      <c r="O792" s="65"/>
      <c r="P792" s="66"/>
      <c r="AE792" s="41"/>
      <c r="AF792" s="49"/>
      <c r="AH792" s="41"/>
      <c r="AI792" s="45"/>
      <c r="AJ792" s="46"/>
      <c r="AK792" s="47"/>
      <c r="AL792" s="45"/>
      <c r="AM792" s="48"/>
      <c r="AN792" s="47"/>
      <c r="AO792" s="49"/>
    </row>
    <row r="793" spans="1:41" x14ac:dyDescent="0.25">
      <c r="A793" s="5">
        <v>1790</v>
      </c>
      <c r="B793" s="94"/>
      <c r="C793" s="93"/>
      <c r="D793" s="51"/>
      <c r="E793" s="51"/>
      <c r="F793" s="91"/>
      <c r="G793" s="27">
        <f t="shared" si="20"/>
        <v>0</v>
      </c>
      <c r="H793" s="50"/>
      <c r="I793" s="50"/>
      <c r="J793" s="51"/>
      <c r="K793" s="61"/>
      <c r="L793" s="65"/>
      <c r="M793" s="65"/>
      <c r="N793" s="65"/>
      <c r="O793" s="65"/>
      <c r="P793" s="66"/>
      <c r="AE793" s="41"/>
      <c r="AF793" s="49"/>
      <c r="AH793" s="41"/>
      <c r="AI793" s="45"/>
      <c r="AJ793" s="46"/>
      <c r="AK793" s="47"/>
      <c r="AL793" s="45"/>
      <c r="AM793" s="48"/>
      <c r="AN793" s="47"/>
      <c r="AO793" s="49"/>
    </row>
    <row r="794" spans="1:41" x14ac:dyDescent="0.25">
      <c r="A794" s="5">
        <v>1791</v>
      </c>
      <c r="B794" s="94"/>
      <c r="C794" s="93"/>
      <c r="D794" s="51"/>
      <c r="E794" s="51"/>
      <c r="F794" s="91"/>
      <c r="G794" s="27">
        <f t="shared" si="20"/>
        <v>0</v>
      </c>
      <c r="H794" s="50"/>
      <c r="I794" s="50"/>
      <c r="J794" s="51"/>
      <c r="K794" s="61"/>
      <c r="L794" s="65"/>
      <c r="M794" s="65"/>
      <c r="N794" s="65"/>
      <c r="O794" s="65"/>
      <c r="P794" s="66"/>
      <c r="AE794" s="41"/>
      <c r="AF794" s="49"/>
      <c r="AH794" s="41"/>
      <c r="AI794" s="45"/>
      <c r="AJ794" s="46"/>
      <c r="AK794" s="47"/>
      <c r="AL794" s="45"/>
      <c r="AM794" s="48"/>
      <c r="AN794" s="47"/>
      <c r="AO794" s="49"/>
    </row>
    <row r="795" spans="1:41" x14ac:dyDescent="0.25">
      <c r="A795" s="5">
        <v>1792</v>
      </c>
      <c r="B795" s="94"/>
      <c r="C795" s="93"/>
      <c r="D795" s="51"/>
      <c r="E795" s="51"/>
      <c r="F795" s="91"/>
      <c r="G795" s="27">
        <f t="shared" si="20"/>
        <v>0</v>
      </c>
      <c r="H795" s="50"/>
      <c r="I795" s="50"/>
      <c r="J795" s="51"/>
      <c r="K795" s="61"/>
      <c r="L795" s="65"/>
      <c r="M795" s="65"/>
      <c r="N795" s="65"/>
      <c r="O795" s="65"/>
      <c r="P795" s="66"/>
      <c r="AE795" s="41"/>
      <c r="AF795" s="49"/>
      <c r="AH795" s="41"/>
      <c r="AI795" s="45"/>
      <c r="AJ795" s="46"/>
      <c r="AK795" s="47"/>
      <c r="AL795" s="45"/>
      <c r="AM795" s="48"/>
      <c r="AN795" s="47"/>
      <c r="AO795" s="49"/>
    </row>
    <row r="796" spans="1:41" x14ac:dyDescent="0.25">
      <c r="A796" s="5">
        <v>1793</v>
      </c>
      <c r="B796" s="94"/>
      <c r="C796" s="93"/>
      <c r="D796" s="51"/>
      <c r="E796" s="51"/>
      <c r="F796" s="91"/>
      <c r="G796" s="27">
        <f t="shared" si="20"/>
        <v>0</v>
      </c>
      <c r="H796" s="50"/>
      <c r="I796" s="50"/>
      <c r="J796" s="51"/>
      <c r="K796" s="61"/>
      <c r="L796" s="65"/>
      <c r="M796" s="65"/>
      <c r="N796" s="65"/>
      <c r="O796" s="65"/>
      <c r="P796" s="66"/>
      <c r="AE796" s="41"/>
      <c r="AF796" s="49"/>
      <c r="AH796" s="41"/>
      <c r="AI796" s="45"/>
      <c r="AJ796" s="46"/>
      <c r="AK796" s="47"/>
      <c r="AL796" s="45"/>
      <c r="AM796" s="48"/>
      <c r="AN796" s="47"/>
      <c r="AO796" s="49"/>
    </row>
    <row r="797" spans="1:41" x14ac:dyDescent="0.25">
      <c r="A797" s="5">
        <v>1794</v>
      </c>
      <c r="B797" s="94"/>
      <c r="C797" s="93"/>
      <c r="D797" s="51"/>
      <c r="E797" s="51"/>
      <c r="F797" s="91"/>
      <c r="G797" s="27">
        <f t="shared" si="20"/>
        <v>0</v>
      </c>
      <c r="H797" s="50"/>
      <c r="I797" s="50"/>
      <c r="J797" s="51"/>
      <c r="K797" s="61"/>
      <c r="L797" s="65"/>
      <c r="M797" s="65"/>
      <c r="N797" s="65"/>
      <c r="O797" s="65"/>
      <c r="P797" s="66"/>
      <c r="AE797" s="41"/>
      <c r="AF797" s="49"/>
      <c r="AH797" s="41"/>
      <c r="AI797" s="45"/>
      <c r="AJ797" s="46"/>
      <c r="AK797" s="47"/>
      <c r="AL797" s="45"/>
      <c r="AM797" s="48"/>
      <c r="AN797" s="47"/>
      <c r="AO797" s="49"/>
    </row>
    <row r="798" spans="1:41" x14ac:dyDescent="0.25">
      <c r="A798" s="5">
        <v>1795</v>
      </c>
      <c r="B798" s="94"/>
      <c r="C798" s="93"/>
      <c r="D798" s="51"/>
      <c r="E798" s="51"/>
      <c r="F798" s="91"/>
      <c r="G798" s="27">
        <f t="shared" si="20"/>
        <v>0</v>
      </c>
      <c r="H798" s="50"/>
      <c r="I798" s="50"/>
      <c r="J798" s="51"/>
      <c r="K798" s="61"/>
      <c r="L798" s="65"/>
      <c r="M798" s="65"/>
      <c r="N798" s="65"/>
      <c r="O798" s="65"/>
      <c r="P798" s="66"/>
      <c r="AE798" s="41"/>
      <c r="AF798" s="49"/>
      <c r="AH798" s="41"/>
      <c r="AI798" s="45"/>
      <c r="AJ798" s="46"/>
      <c r="AK798" s="47"/>
      <c r="AL798" s="45"/>
      <c r="AM798" s="48"/>
      <c r="AN798" s="47"/>
      <c r="AO798" s="49"/>
    </row>
    <row r="799" spans="1:41" x14ac:dyDescent="0.25">
      <c r="A799" s="5">
        <v>1796</v>
      </c>
      <c r="B799" s="94"/>
      <c r="C799" s="93"/>
      <c r="D799" s="51"/>
      <c r="E799" s="51"/>
      <c r="F799" s="91"/>
      <c r="G799" s="27">
        <f t="shared" si="20"/>
        <v>0</v>
      </c>
      <c r="H799" s="50"/>
      <c r="I799" s="50"/>
      <c r="J799" s="51"/>
      <c r="K799" s="61"/>
      <c r="L799" s="65"/>
      <c r="M799" s="65"/>
      <c r="N799" s="65"/>
      <c r="O799" s="65"/>
      <c r="P799" s="66"/>
      <c r="AE799" s="41"/>
      <c r="AF799" s="49"/>
      <c r="AH799" s="41"/>
      <c r="AI799" s="45"/>
      <c r="AJ799" s="46"/>
      <c r="AK799" s="47"/>
      <c r="AL799" s="45"/>
      <c r="AM799" s="48"/>
      <c r="AN799" s="47"/>
      <c r="AO799" s="49"/>
    </row>
    <row r="800" spans="1:41" x14ac:dyDescent="0.25">
      <c r="A800" s="5">
        <v>1797</v>
      </c>
      <c r="B800" s="94"/>
      <c r="C800" s="93"/>
      <c r="D800" s="51"/>
      <c r="E800" s="51"/>
      <c r="F800" s="91"/>
      <c r="G800" s="27">
        <f t="shared" si="20"/>
        <v>0</v>
      </c>
      <c r="H800" s="50"/>
      <c r="I800" s="50"/>
      <c r="J800" s="51"/>
      <c r="K800" s="61"/>
      <c r="L800" s="65"/>
      <c r="M800" s="65"/>
      <c r="N800" s="65"/>
      <c r="O800" s="65"/>
      <c r="P800" s="66"/>
      <c r="AE800" s="41"/>
      <c r="AF800" s="49"/>
      <c r="AH800" s="41"/>
      <c r="AI800" s="45"/>
      <c r="AJ800" s="46"/>
      <c r="AK800" s="47"/>
      <c r="AL800" s="45"/>
      <c r="AM800" s="48"/>
      <c r="AN800" s="47"/>
      <c r="AO800" s="49"/>
    </row>
    <row r="801" spans="1:41" x14ac:dyDescent="0.25">
      <c r="A801" s="5">
        <v>1798</v>
      </c>
      <c r="B801" s="94"/>
      <c r="C801" s="93"/>
      <c r="D801" s="51"/>
      <c r="E801" s="51"/>
      <c r="F801" s="91"/>
      <c r="G801" s="27">
        <f t="shared" si="20"/>
        <v>0</v>
      </c>
      <c r="H801" s="50"/>
      <c r="I801" s="50"/>
      <c r="J801" s="51"/>
      <c r="K801" s="61"/>
      <c r="L801" s="65"/>
      <c r="M801" s="65"/>
      <c r="N801" s="65"/>
      <c r="O801" s="65"/>
      <c r="P801" s="66"/>
      <c r="AE801" s="41"/>
      <c r="AF801" s="49"/>
      <c r="AH801" s="41"/>
      <c r="AI801" s="45"/>
      <c r="AJ801" s="46"/>
      <c r="AK801" s="47"/>
      <c r="AL801" s="45"/>
      <c r="AM801" s="48"/>
      <c r="AN801" s="47"/>
      <c r="AO801" s="49"/>
    </row>
    <row r="802" spans="1:41" x14ac:dyDescent="0.25">
      <c r="A802" s="5">
        <v>1799</v>
      </c>
      <c r="B802" s="94"/>
      <c r="C802" s="93"/>
      <c r="D802" s="51"/>
      <c r="E802" s="51"/>
      <c r="F802" s="91"/>
      <c r="G802" s="27">
        <f t="shared" si="20"/>
        <v>0</v>
      </c>
      <c r="H802" s="50"/>
      <c r="I802" s="50"/>
      <c r="J802" s="51"/>
      <c r="K802" s="61"/>
      <c r="L802" s="65"/>
      <c r="M802" s="65"/>
      <c r="N802" s="65"/>
      <c r="O802" s="65"/>
      <c r="P802" s="66"/>
      <c r="AE802" s="41"/>
      <c r="AF802" s="49"/>
      <c r="AH802" s="41"/>
      <c r="AI802" s="45"/>
      <c r="AJ802" s="46"/>
      <c r="AK802" s="47"/>
      <c r="AL802" s="45"/>
      <c r="AM802" s="48"/>
      <c r="AN802" s="47"/>
      <c r="AO802" s="49"/>
    </row>
    <row r="803" spans="1:41" x14ac:dyDescent="0.25">
      <c r="A803" s="5">
        <v>1800</v>
      </c>
      <c r="B803" s="94"/>
      <c r="C803" s="93"/>
      <c r="D803" s="51"/>
      <c r="E803" s="51"/>
      <c r="F803" s="91"/>
      <c r="G803" s="27">
        <f t="shared" si="20"/>
        <v>0</v>
      </c>
      <c r="H803" s="50"/>
      <c r="I803" s="50"/>
      <c r="J803" s="51"/>
      <c r="K803" s="61"/>
      <c r="L803" s="65"/>
      <c r="M803" s="65"/>
      <c r="N803" s="65"/>
      <c r="O803" s="65"/>
      <c r="P803" s="66"/>
      <c r="AE803" s="41"/>
      <c r="AF803" s="49"/>
      <c r="AH803" s="41"/>
      <c r="AI803" s="45"/>
      <c r="AJ803" s="46"/>
      <c r="AK803" s="47"/>
      <c r="AL803" s="45"/>
      <c r="AM803" s="48"/>
      <c r="AN803" s="47"/>
      <c r="AO803" s="49"/>
    </row>
    <row r="804" spans="1:41" x14ac:dyDescent="0.25">
      <c r="A804" s="5">
        <v>1801</v>
      </c>
      <c r="B804" s="94"/>
      <c r="C804" s="93"/>
      <c r="D804" s="51"/>
      <c r="E804" s="51"/>
      <c r="F804" s="91"/>
      <c r="G804" s="27">
        <f t="shared" si="20"/>
        <v>0</v>
      </c>
      <c r="H804" s="50"/>
      <c r="I804" s="50"/>
      <c r="J804" s="51"/>
      <c r="K804" s="61"/>
      <c r="L804" s="65"/>
      <c r="M804" s="65"/>
      <c r="N804" s="65"/>
      <c r="O804" s="65"/>
      <c r="P804" s="66"/>
      <c r="AE804" s="41"/>
      <c r="AF804" s="49"/>
      <c r="AH804" s="41"/>
      <c r="AI804" s="45"/>
      <c r="AJ804" s="46"/>
      <c r="AK804" s="47"/>
      <c r="AL804" s="45"/>
      <c r="AM804" s="48"/>
      <c r="AN804" s="47"/>
      <c r="AO804" s="49"/>
    </row>
    <row r="805" spans="1:41" x14ac:dyDescent="0.25">
      <c r="A805" s="5">
        <v>1802</v>
      </c>
      <c r="B805" s="94"/>
      <c r="C805" s="93"/>
      <c r="D805" s="51"/>
      <c r="E805" s="51"/>
      <c r="F805" s="91"/>
      <c r="G805" s="27">
        <f t="shared" si="20"/>
        <v>0</v>
      </c>
      <c r="H805" s="50"/>
      <c r="I805" s="50"/>
      <c r="J805" s="51"/>
      <c r="K805" s="61"/>
      <c r="L805" s="65"/>
      <c r="M805" s="65"/>
      <c r="N805" s="65"/>
      <c r="O805" s="65"/>
      <c r="P805" s="66"/>
      <c r="AE805" s="41"/>
      <c r="AF805" s="49"/>
      <c r="AH805" s="41"/>
      <c r="AI805" s="45"/>
      <c r="AJ805" s="46"/>
      <c r="AK805" s="47"/>
      <c r="AL805" s="45"/>
      <c r="AM805" s="48"/>
      <c r="AN805" s="47"/>
      <c r="AO805" s="49"/>
    </row>
    <row r="806" spans="1:41" x14ac:dyDescent="0.25">
      <c r="A806" s="5">
        <v>1803</v>
      </c>
      <c r="B806" s="94"/>
      <c r="C806" s="93"/>
      <c r="D806" s="51"/>
      <c r="E806" s="51"/>
      <c r="F806" s="91"/>
      <c r="G806" s="27">
        <f t="shared" si="20"/>
        <v>0</v>
      </c>
      <c r="H806" s="50"/>
      <c r="I806" s="50"/>
      <c r="J806" s="51"/>
      <c r="K806" s="61"/>
      <c r="L806" s="65"/>
      <c r="M806" s="65"/>
      <c r="N806" s="65"/>
      <c r="O806" s="65"/>
      <c r="P806" s="66"/>
      <c r="AE806" s="41"/>
      <c r="AF806" s="49"/>
      <c r="AH806" s="41"/>
      <c r="AI806" s="45"/>
      <c r="AJ806" s="46"/>
      <c r="AK806" s="47"/>
      <c r="AL806" s="45"/>
      <c r="AM806" s="48"/>
      <c r="AN806" s="47"/>
      <c r="AO806" s="49"/>
    </row>
    <row r="807" spans="1:41" x14ac:dyDescent="0.25">
      <c r="A807" s="5">
        <v>1804</v>
      </c>
      <c r="B807" s="94"/>
      <c r="C807" s="93"/>
      <c r="D807" s="51"/>
      <c r="E807" s="51"/>
      <c r="F807" s="91"/>
      <c r="G807" s="27">
        <f t="shared" si="20"/>
        <v>0</v>
      </c>
      <c r="H807" s="50"/>
      <c r="I807" s="50"/>
      <c r="J807" s="51"/>
      <c r="K807" s="61"/>
      <c r="L807" s="65"/>
      <c r="M807" s="65"/>
      <c r="N807" s="65"/>
      <c r="O807" s="65"/>
      <c r="P807" s="66"/>
      <c r="AE807" s="41"/>
      <c r="AF807" s="49"/>
      <c r="AH807" s="41"/>
      <c r="AI807" s="45"/>
      <c r="AJ807" s="46"/>
      <c r="AK807" s="47"/>
      <c r="AL807" s="45"/>
      <c r="AM807" s="48"/>
      <c r="AN807" s="47"/>
      <c r="AO807" s="49"/>
    </row>
    <row r="808" spans="1:41" x14ac:dyDescent="0.25">
      <c r="A808" s="5">
        <v>1805</v>
      </c>
      <c r="B808" s="94"/>
      <c r="C808" s="93"/>
      <c r="D808" s="51"/>
      <c r="E808" s="51"/>
      <c r="F808" s="91"/>
      <c r="G808" s="27">
        <f t="shared" ref="G808:G871" si="21">IFERROR(ROUNDDOWN(H808/I808,0),0)</f>
        <v>0</v>
      </c>
      <c r="H808" s="50"/>
      <c r="I808" s="50"/>
      <c r="J808" s="51"/>
      <c r="K808" s="61"/>
      <c r="L808" s="65"/>
      <c r="M808" s="65"/>
      <c r="N808" s="65"/>
      <c r="O808" s="65"/>
      <c r="P808" s="66"/>
      <c r="AE808" s="41"/>
      <c r="AF808" s="49"/>
      <c r="AH808" s="41"/>
      <c r="AI808" s="45"/>
      <c r="AJ808" s="46"/>
      <c r="AK808" s="47"/>
      <c r="AL808" s="45"/>
      <c r="AM808" s="48"/>
      <c r="AN808" s="47"/>
      <c r="AO808" s="49"/>
    </row>
    <row r="809" spans="1:41" x14ac:dyDescent="0.25">
      <c r="A809" s="5">
        <v>1806</v>
      </c>
      <c r="B809" s="94"/>
      <c r="C809" s="93"/>
      <c r="D809" s="51"/>
      <c r="E809" s="51"/>
      <c r="F809" s="91"/>
      <c r="G809" s="27">
        <f t="shared" si="21"/>
        <v>0</v>
      </c>
      <c r="H809" s="50"/>
      <c r="I809" s="50"/>
      <c r="J809" s="51"/>
      <c r="K809" s="61"/>
      <c r="L809" s="65"/>
      <c r="M809" s="65"/>
      <c r="N809" s="65"/>
      <c r="O809" s="65"/>
      <c r="P809" s="66"/>
      <c r="AE809" s="41"/>
      <c r="AF809" s="49"/>
      <c r="AH809" s="41"/>
      <c r="AI809" s="45"/>
      <c r="AJ809" s="46"/>
      <c r="AK809" s="47"/>
      <c r="AL809" s="45"/>
      <c r="AM809" s="48"/>
      <c r="AN809" s="47"/>
      <c r="AO809" s="49"/>
    </row>
    <row r="810" spans="1:41" x14ac:dyDescent="0.25">
      <c r="A810" s="5">
        <v>1807</v>
      </c>
      <c r="B810" s="94"/>
      <c r="C810" s="93"/>
      <c r="D810" s="51"/>
      <c r="E810" s="51"/>
      <c r="F810" s="91"/>
      <c r="G810" s="27">
        <f t="shared" si="21"/>
        <v>0</v>
      </c>
      <c r="H810" s="50"/>
      <c r="I810" s="50"/>
      <c r="J810" s="51"/>
      <c r="K810" s="61"/>
      <c r="L810" s="65"/>
      <c r="M810" s="65"/>
      <c r="N810" s="65"/>
      <c r="O810" s="65"/>
      <c r="P810" s="66"/>
      <c r="AE810" s="41"/>
      <c r="AF810" s="49"/>
      <c r="AH810" s="41"/>
      <c r="AI810" s="45"/>
      <c r="AJ810" s="46"/>
      <c r="AK810" s="47"/>
      <c r="AL810" s="45"/>
      <c r="AM810" s="48"/>
      <c r="AN810" s="47"/>
      <c r="AO810" s="49"/>
    </row>
    <row r="811" spans="1:41" x14ac:dyDescent="0.25">
      <c r="A811" s="5">
        <v>1808</v>
      </c>
      <c r="B811" s="94"/>
      <c r="C811" s="93"/>
      <c r="D811" s="51"/>
      <c r="E811" s="51"/>
      <c r="F811" s="91"/>
      <c r="G811" s="27">
        <f t="shared" si="21"/>
        <v>0</v>
      </c>
      <c r="H811" s="50"/>
      <c r="I811" s="50"/>
      <c r="J811" s="51"/>
      <c r="K811" s="61"/>
      <c r="L811" s="65"/>
      <c r="M811" s="65"/>
      <c r="N811" s="65"/>
      <c r="O811" s="65"/>
      <c r="P811" s="66"/>
      <c r="AE811" s="41"/>
      <c r="AF811" s="49"/>
      <c r="AH811" s="41"/>
      <c r="AI811" s="45"/>
      <c r="AJ811" s="46"/>
      <c r="AK811" s="47"/>
      <c r="AL811" s="45"/>
      <c r="AM811" s="48"/>
      <c r="AN811" s="47"/>
      <c r="AO811" s="49"/>
    </row>
    <row r="812" spans="1:41" x14ac:dyDescent="0.25">
      <c r="A812" s="5">
        <v>1809</v>
      </c>
      <c r="B812" s="94"/>
      <c r="C812" s="93"/>
      <c r="D812" s="51"/>
      <c r="E812" s="51"/>
      <c r="F812" s="91"/>
      <c r="G812" s="27">
        <f t="shared" si="21"/>
        <v>0</v>
      </c>
      <c r="H812" s="50"/>
      <c r="I812" s="50"/>
      <c r="J812" s="51"/>
      <c r="K812" s="61"/>
      <c r="L812" s="65"/>
      <c r="M812" s="65"/>
      <c r="N812" s="65"/>
      <c r="O812" s="65"/>
      <c r="P812" s="66"/>
      <c r="AE812" s="41"/>
      <c r="AF812" s="49"/>
      <c r="AH812" s="41"/>
      <c r="AI812" s="45"/>
      <c r="AJ812" s="46"/>
      <c r="AK812" s="47"/>
      <c r="AL812" s="45"/>
      <c r="AM812" s="48"/>
      <c r="AN812" s="47"/>
      <c r="AO812" s="49"/>
    </row>
    <row r="813" spans="1:41" x14ac:dyDescent="0.25">
      <c r="A813" s="5">
        <v>1810</v>
      </c>
      <c r="B813" s="94"/>
      <c r="C813" s="93"/>
      <c r="D813" s="51"/>
      <c r="E813" s="51"/>
      <c r="F813" s="91"/>
      <c r="G813" s="27">
        <f t="shared" si="21"/>
        <v>0</v>
      </c>
      <c r="H813" s="50"/>
      <c r="I813" s="50"/>
      <c r="J813" s="51"/>
      <c r="K813" s="61"/>
      <c r="L813" s="65"/>
      <c r="M813" s="65"/>
      <c r="N813" s="65"/>
      <c r="O813" s="65"/>
      <c r="P813" s="66"/>
      <c r="AE813" s="41"/>
      <c r="AF813" s="49"/>
      <c r="AH813" s="41"/>
      <c r="AI813" s="45"/>
      <c r="AJ813" s="46"/>
      <c r="AK813" s="47"/>
      <c r="AL813" s="45"/>
      <c r="AM813" s="48"/>
      <c r="AN813" s="47"/>
      <c r="AO813" s="49"/>
    </row>
    <row r="814" spans="1:41" x14ac:dyDescent="0.25">
      <c r="A814" s="5">
        <v>1811</v>
      </c>
      <c r="B814" s="94"/>
      <c r="C814" s="93"/>
      <c r="D814" s="51"/>
      <c r="E814" s="51"/>
      <c r="F814" s="91"/>
      <c r="G814" s="27">
        <f t="shared" si="21"/>
        <v>0</v>
      </c>
      <c r="H814" s="50"/>
      <c r="I814" s="50"/>
      <c r="J814" s="51"/>
      <c r="K814" s="61"/>
      <c r="L814" s="65"/>
      <c r="M814" s="65"/>
      <c r="N814" s="65"/>
      <c r="O814" s="65"/>
      <c r="P814" s="66"/>
      <c r="AE814" s="41"/>
      <c r="AF814" s="49"/>
      <c r="AH814" s="41"/>
      <c r="AI814" s="45"/>
      <c r="AJ814" s="46"/>
      <c r="AK814" s="47"/>
      <c r="AL814" s="45"/>
      <c r="AM814" s="48"/>
      <c r="AN814" s="47"/>
      <c r="AO814" s="49"/>
    </row>
    <row r="815" spans="1:41" x14ac:dyDescent="0.25">
      <c r="A815" s="5">
        <v>1812</v>
      </c>
      <c r="B815" s="94"/>
      <c r="C815" s="93"/>
      <c r="D815" s="51"/>
      <c r="E815" s="51"/>
      <c r="F815" s="91"/>
      <c r="G815" s="27">
        <f t="shared" si="21"/>
        <v>0</v>
      </c>
      <c r="H815" s="50"/>
      <c r="I815" s="50"/>
      <c r="J815" s="51"/>
      <c r="K815" s="61"/>
      <c r="L815" s="65"/>
      <c r="M815" s="65"/>
      <c r="N815" s="65"/>
      <c r="O815" s="65"/>
      <c r="P815" s="66"/>
      <c r="AE815" s="41"/>
      <c r="AF815" s="49"/>
      <c r="AH815" s="41"/>
      <c r="AI815" s="45"/>
      <c r="AJ815" s="46"/>
      <c r="AK815" s="47"/>
      <c r="AL815" s="45"/>
      <c r="AM815" s="48"/>
      <c r="AN815" s="47"/>
      <c r="AO815" s="49"/>
    </row>
    <row r="816" spans="1:41" x14ac:dyDescent="0.25">
      <c r="A816" s="5">
        <v>1813</v>
      </c>
      <c r="B816" s="94"/>
      <c r="C816" s="93"/>
      <c r="D816" s="51"/>
      <c r="E816" s="51"/>
      <c r="F816" s="91"/>
      <c r="G816" s="27">
        <f t="shared" si="21"/>
        <v>0</v>
      </c>
      <c r="H816" s="50"/>
      <c r="I816" s="50"/>
      <c r="J816" s="51"/>
      <c r="K816" s="61"/>
      <c r="L816" s="65"/>
      <c r="M816" s="65"/>
      <c r="N816" s="65"/>
      <c r="O816" s="65"/>
      <c r="P816" s="66"/>
      <c r="AE816" s="41"/>
      <c r="AF816" s="49"/>
      <c r="AH816" s="41"/>
      <c r="AI816" s="45"/>
      <c r="AJ816" s="46"/>
      <c r="AK816" s="47"/>
      <c r="AL816" s="45"/>
      <c r="AM816" s="48"/>
      <c r="AN816" s="47"/>
      <c r="AO816" s="49"/>
    </row>
    <row r="817" spans="1:41" x14ac:dyDescent="0.25">
      <c r="A817" s="5">
        <v>1814</v>
      </c>
      <c r="B817" s="94"/>
      <c r="C817" s="93"/>
      <c r="D817" s="51"/>
      <c r="E817" s="51"/>
      <c r="F817" s="91"/>
      <c r="G817" s="27">
        <f t="shared" si="21"/>
        <v>0</v>
      </c>
      <c r="H817" s="50"/>
      <c r="I817" s="50"/>
      <c r="J817" s="51"/>
      <c r="K817" s="61"/>
      <c r="L817" s="65"/>
      <c r="M817" s="65"/>
      <c r="N817" s="65"/>
      <c r="O817" s="65"/>
      <c r="P817" s="66"/>
      <c r="AE817" s="41"/>
      <c r="AF817" s="49"/>
      <c r="AH817" s="41"/>
      <c r="AI817" s="45"/>
      <c r="AJ817" s="46"/>
      <c r="AK817" s="47"/>
      <c r="AL817" s="45"/>
      <c r="AM817" s="48"/>
      <c r="AN817" s="47"/>
      <c r="AO817" s="49"/>
    </row>
    <row r="818" spans="1:41" x14ac:dyDescent="0.25">
      <c r="A818" s="5">
        <v>1815</v>
      </c>
      <c r="B818" s="94"/>
      <c r="C818" s="93"/>
      <c r="D818" s="51"/>
      <c r="E818" s="51"/>
      <c r="F818" s="91"/>
      <c r="G818" s="27">
        <f t="shared" si="21"/>
        <v>0</v>
      </c>
      <c r="H818" s="50"/>
      <c r="I818" s="50"/>
      <c r="J818" s="51"/>
      <c r="K818" s="61"/>
      <c r="L818" s="65"/>
      <c r="M818" s="65"/>
      <c r="N818" s="65"/>
      <c r="O818" s="65"/>
      <c r="P818" s="66"/>
      <c r="AE818" s="41"/>
      <c r="AF818" s="49"/>
      <c r="AH818" s="41"/>
      <c r="AI818" s="45"/>
      <c r="AJ818" s="46"/>
      <c r="AK818" s="47"/>
      <c r="AL818" s="45"/>
      <c r="AM818" s="48"/>
      <c r="AN818" s="47"/>
      <c r="AO818" s="49"/>
    </row>
    <row r="819" spans="1:41" x14ac:dyDescent="0.25">
      <c r="A819" s="5">
        <v>1816</v>
      </c>
      <c r="B819" s="94"/>
      <c r="C819" s="93"/>
      <c r="D819" s="51"/>
      <c r="E819" s="51"/>
      <c r="F819" s="91"/>
      <c r="G819" s="27">
        <f t="shared" si="21"/>
        <v>0</v>
      </c>
      <c r="H819" s="50"/>
      <c r="I819" s="50"/>
      <c r="J819" s="51"/>
      <c r="K819" s="61"/>
      <c r="L819" s="65"/>
      <c r="M819" s="65"/>
      <c r="N819" s="65"/>
      <c r="O819" s="65"/>
      <c r="P819" s="66"/>
      <c r="AE819" s="41"/>
      <c r="AF819" s="49"/>
      <c r="AH819" s="41"/>
      <c r="AI819" s="45"/>
      <c r="AJ819" s="46"/>
      <c r="AK819" s="47"/>
      <c r="AL819" s="45"/>
      <c r="AM819" s="48"/>
      <c r="AN819" s="47"/>
      <c r="AO819" s="49"/>
    </row>
    <row r="820" spans="1:41" x14ac:dyDescent="0.25">
      <c r="A820" s="5">
        <v>1817</v>
      </c>
      <c r="B820" s="94"/>
      <c r="C820" s="93"/>
      <c r="D820" s="51"/>
      <c r="E820" s="51"/>
      <c r="F820" s="91"/>
      <c r="G820" s="27">
        <f t="shared" si="21"/>
        <v>0</v>
      </c>
      <c r="H820" s="50"/>
      <c r="I820" s="50"/>
      <c r="J820" s="51"/>
      <c r="K820" s="61"/>
      <c r="L820" s="65"/>
      <c r="M820" s="65"/>
      <c r="N820" s="65"/>
      <c r="O820" s="65"/>
      <c r="P820" s="66"/>
      <c r="AE820" s="41"/>
      <c r="AF820" s="49"/>
      <c r="AH820" s="41"/>
      <c r="AI820" s="45"/>
      <c r="AJ820" s="46"/>
      <c r="AK820" s="47"/>
      <c r="AL820" s="45"/>
      <c r="AM820" s="48"/>
      <c r="AN820" s="47"/>
      <c r="AO820" s="49"/>
    </row>
    <row r="821" spans="1:41" x14ac:dyDescent="0.25">
      <c r="A821" s="5">
        <v>1818</v>
      </c>
      <c r="B821" s="94"/>
      <c r="C821" s="93"/>
      <c r="D821" s="51"/>
      <c r="E821" s="51"/>
      <c r="F821" s="91"/>
      <c r="G821" s="27">
        <f t="shared" si="21"/>
        <v>0</v>
      </c>
      <c r="H821" s="50"/>
      <c r="I821" s="50"/>
      <c r="J821" s="51"/>
      <c r="K821" s="61"/>
      <c r="L821" s="65"/>
      <c r="M821" s="65"/>
      <c r="N821" s="65"/>
      <c r="O821" s="65"/>
      <c r="P821" s="66"/>
      <c r="AE821" s="41"/>
      <c r="AF821" s="49"/>
      <c r="AH821" s="41"/>
      <c r="AI821" s="45"/>
      <c r="AJ821" s="46"/>
      <c r="AK821" s="47"/>
      <c r="AL821" s="45"/>
      <c r="AM821" s="48"/>
      <c r="AN821" s="47"/>
      <c r="AO821" s="49"/>
    </row>
    <row r="822" spans="1:41" x14ac:dyDescent="0.25">
      <c r="A822" s="5">
        <v>1819</v>
      </c>
      <c r="B822" s="94"/>
      <c r="C822" s="93"/>
      <c r="D822" s="51"/>
      <c r="E822" s="51"/>
      <c r="F822" s="91"/>
      <c r="G822" s="27">
        <f t="shared" si="21"/>
        <v>0</v>
      </c>
      <c r="H822" s="50"/>
      <c r="I822" s="50"/>
      <c r="J822" s="51"/>
      <c r="K822" s="61"/>
      <c r="L822" s="65"/>
      <c r="M822" s="65"/>
      <c r="N822" s="65"/>
      <c r="O822" s="65"/>
      <c r="P822" s="66"/>
      <c r="AE822" s="41"/>
      <c r="AF822" s="49"/>
      <c r="AH822" s="41"/>
      <c r="AI822" s="45"/>
      <c r="AJ822" s="46"/>
      <c r="AK822" s="47"/>
      <c r="AL822" s="45"/>
      <c r="AM822" s="48"/>
      <c r="AN822" s="47"/>
      <c r="AO822" s="49"/>
    </row>
    <row r="823" spans="1:41" x14ac:dyDescent="0.25">
      <c r="A823" s="5">
        <v>1820</v>
      </c>
      <c r="B823" s="94"/>
      <c r="C823" s="93"/>
      <c r="D823" s="51"/>
      <c r="E823" s="51"/>
      <c r="F823" s="91"/>
      <c r="G823" s="27">
        <f t="shared" si="21"/>
        <v>0</v>
      </c>
      <c r="H823" s="50"/>
      <c r="I823" s="50"/>
      <c r="J823" s="51"/>
      <c r="K823" s="61"/>
      <c r="L823" s="65"/>
      <c r="M823" s="65"/>
      <c r="N823" s="65"/>
      <c r="O823" s="65"/>
      <c r="P823" s="66"/>
      <c r="AE823" s="41"/>
      <c r="AF823" s="49"/>
      <c r="AH823" s="41"/>
      <c r="AI823" s="45"/>
      <c r="AJ823" s="46"/>
      <c r="AK823" s="47"/>
      <c r="AL823" s="45"/>
      <c r="AM823" s="48"/>
      <c r="AN823" s="47"/>
      <c r="AO823" s="49"/>
    </row>
    <row r="824" spans="1:41" x14ac:dyDescent="0.25">
      <c r="A824" s="5">
        <v>1821</v>
      </c>
      <c r="B824" s="94"/>
      <c r="C824" s="93"/>
      <c r="D824" s="51"/>
      <c r="E824" s="51"/>
      <c r="F824" s="91"/>
      <c r="G824" s="27">
        <f t="shared" si="21"/>
        <v>0</v>
      </c>
      <c r="H824" s="50"/>
      <c r="I824" s="50"/>
      <c r="J824" s="51"/>
      <c r="K824" s="61"/>
      <c r="L824" s="65"/>
      <c r="M824" s="65"/>
      <c r="N824" s="65"/>
      <c r="O824" s="65"/>
      <c r="P824" s="66"/>
      <c r="AE824" s="41"/>
      <c r="AF824" s="49"/>
      <c r="AH824" s="41"/>
      <c r="AI824" s="45"/>
      <c r="AJ824" s="46"/>
      <c r="AK824" s="47"/>
      <c r="AL824" s="45"/>
      <c r="AM824" s="48"/>
      <c r="AN824" s="47"/>
      <c r="AO824" s="49"/>
    </row>
    <row r="825" spans="1:41" x14ac:dyDescent="0.25">
      <c r="A825" s="5">
        <v>1822</v>
      </c>
      <c r="B825" s="94"/>
      <c r="C825" s="93"/>
      <c r="D825" s="51"/>
      <c r="E825" s="51"/>
      <c r="F825" s="91"/>
      <c r="G825" s="27">
        <f t="shared" si="21"/>
        <v>0</v>
      </c>
      <c r="H825" s="50"/>
      <c r="I825" s="50"/>
      <c r="J825" s="51"/>
      <c r="K825" s="61"/>
      <c r="L825" s="65"/>
      <c r="M825" s="65"/>
      <c r="N825" s="65"/>
      <c r="O825" s="65"/>
      <c r="P825" s="66"/>
      <c r="AE825" s="41"/>
      <c r="AF825" s="49"/>
      <c r="AH825" s="41"/>
      <c r="AI825" s="45"/>
      <c r="AJ825" s="46"/>
      <c r="AK825" s="47"/>
      <c r="AL825" s="45"/>
      <c r="AM825" s="48"/>
      <c r="AN825" s="47"/>
      <c r="AO825" s="49"/>
    </row>
    <row r="826" spans="1:41" x14ac:dyDescent="0.25">
      <c r="A826" s="5">
        <v>1823</v>
      </c>
      <c r="B826" s="94"/>
      <c r="C826" s="93"/>
      <c r="D826" s="51"/>
      <c r="E826" s="51"/>
      <c r="F826" s="91"/>
      <c r="G826" s="27">
        <f t="shared" si="21"/>
        <v>0</v>
      </c>
      <c r="H826" s="50"/>
      <c r="I826" s="50"/>
      <c r="J826" s="51"/>
      <c r="K826" s="61"/>
      <c r="L826" s="65"/>
      <c r="M826" s="65"/>
      <c r="N826" s="65"/>
      <c r="O826" s="65"/>
      <c r="P826" s="66"/>
      <c r="AE826" s="41"/>
      <c r="AF826" s="49"/>
      <c r="AH826" s="41"/>
      <c r="AI826" s="45"/>
      <c r="AJ826" s="46"/>
      <c r="AK826" s="47"/>
      <c r="AL826" s="45"/>
      <c r="AM826" s="48"/>
      <c r="AN826" s="47"/>
      <c r="AO826" s="49"/>
    </row>
    <row r="827" spans="1:41" x14ac:dyDescent="0.25">
      <c r="A827" s="5">
        <v>1824</v>
      </c>
      <c r="B827" s="94"/>
      <c r="C827" s="93"/>
      <c r="D827" s="51"/>
      <c r="E827" s="51"/>
      <c r="F827" s="91"/>
      <c r="G827" s="27">
        <f t="shared" si="21"/>
        <v>0</v>
      </c>
      <c r="H827" s="50"/>
      <c r="I827" s="50"/>
      <c r="J827" s="51"/>
      <c r="K827" s="61"/>
      <c r="L827" s="65"/>
      <c r="M827" s="65"/>
      <c r="N827" s="65"/>
      <c r="O827" s="65"/>
      <c r="P827" s="66"/>
      <c r="AE827" s="41"/>
      <c r="AF827" s="49"/>
      <c r="AH827" s="41"/>
      <c r="AI827" s="45"/>
      <c r="AJ827" s="46"/>
      <c r="AK827" s="47"/>
      <c r="AL827" s="45"/>
      <c r="AM827" s="48"/>
      <c r="AN827" s="47"/>
      <c r="AO827" s="49"/>
    </row>
    <row r="828" spans="1:41" x14ac:dyDescent="0.25">
      <c r="A828" s="5">
        <v>1825</v>
      </c>
      <c r="B828" s="94"/>
      <c r="C828" s="93"/>
      <c r="D828" s="51"/>
      <c r="E828" s="51"/>
      <c r="F828" s="91"/>
      <c r="G828" s="27">
        <f t="shared" si="21"/>
        <v>0</v>
      </c>
      <c r="H828" s="50"/>
      <c r="I828" s="50"/>
      <c r="J828" s="51"/>
      <c r="K828" s="61"/>
      <c r="L828" s="65"/>
      <c r="M828" s="65"/>
      <c r="N828" s="65"/>
      <c r="O828" s="65"/>
      <c r="P828" s="66"/>
      <c r="AE828" s="41"/>
      <c r="AF828" s="49"/>
      <c r="AH828" s="41"/>
      <c r="AI828" s="45"/>
      <c r="AJ828" s="46"/>
      <c r="AK828" s="47"/>
      <c r="AL828" s="45"/>
      <c r="AM828" s="48"/>
      <c r="AN828" s="47"/>
      <c r="AO828" s="49"/>
    </row>
    <row r="829" spans="1:41" x14ac:dyDescent="0.25">
      <c r="A829" s="5">
        <v>1826</v>
      </c>
      <c r="B829" s="94"/>
      <c r="C829" s="93"/>
      <c r="D829" s="51"/>
      <c r="E829" s="51"/>
      <c r="F829" s="91"/>
      <c r="G829" s="27">
        <f t="shared" si="21"/>
        <v>0</v>
      </c>
      <c r="H829" s="50"/>
      <c r="I829" s="50"/>
      <c r="J829" s="51"/>
      <c r="K829" s="61"/>
      <c r="L829" s="65"/>
      <c r="M829" s="65"/>
      <c r="N829" s="65"/>
      <c r="O829" s="65"/>
      <c r="P829" s="66"/>
      <c r="AE829" s="41"/>
      <c r="AF829" s="49"/>
      <c r="AH829" s="41"/>
      <c r="AI829" s="45"/>
      <c r="AJ829" s="46"/>
      <c r="AK829" s="47"/>
      <c r="AL829" s="45"/>
      <c r="AM829" s="48"/>
      <c r="AN829" s="47"/>
      <c r="AO829" s="49"/>
    </row>
    <row r="830" spans="1:41" x14ac:dyDescent="0.25">
      <c r="A830" s="5">
        <v>1827</v>
      </c>
      <c r="B830" s="94"/>
      <c r="C830" s="93"/>
      <c r="D830" s="51"/>
      <c r="E830" s="51"/>
      <c r="F830" s="91"/>
      <c r="G830" s="27">
        <f t="shared" si="21"/>
        <v>0</v>
      </c>
      <c r="H830" s="50"/>
      <c r="I830" s="50"/>
      <c r="J830" s="51"/>
      <c r="K830" s="61"/>
      <c r="L830" s="65"/>
      <c r="M830" s="65"/>
      <c r="N830" s="65"/>
      <c r="O830" s="65"/>
      <c r="P830" s="66"/>
      <c r="AE830" s="41"/>
      <c r="AF830" s="49"/>
      <c r="AH830" s="41"/>
      <c r="AI830" s="45"/>
      <c r="AJ830" s="46"/>
      <c r="AK830" s="47"/>
      <c r="AL830" s="45"/>
      <c r="AM830" s="48"/>
      <c r="AN830" s="47"/>
      <c r="AO830" s="49"/>
    </row>
    <row r="831" spans="1:41" x14ac:dyDescent="0.25">
      <c r="A831" s="5">
        <v>1828</v>
      </c>
      <c r="B831" s="94"/>
      <c r="C831" s="93"/>
      <c r="D831" s="51"/>
      <c r="E831" s="51"/>
      <c r="F831" s="91"/>
      <c r="G831" s="27">
        <f t="shared" si="21"/>
        <v>0</v>
      </c>
      <c r="H831" s="50"/>
      <c r="I831" s="50"/>
      <c r="J831" s="51"/>
      <c r="K831" s="61"/>
      <c r="L831" s="65"/>
      <c r="M831" s="65"/>
      <c r="N831" s="65"/>
      <c r="O831" s="65"/>
      <c r="P831" s="66"/>
      <c r="AE831" s="41"/>
      <c r="AF831" s="49"/>
      <c r="AH831" s="41"/>
      <c r="AI831" s="45"/>
      <c r="AJ831" s="46"/>
      <c r="AK831" s="47"/>
      <c r="AL831" s="45"/>
      <c r="AM831" s="48"/>
      <c r="AN831" s="47"/>
      <c r="AO831" s="49"/>
    </row>
    <row r="832" spans="1:41" x14ac:dyDescent="0.25">
      <c r="A832" s="5">
        <v>1829</v>
      </c>
      <c r="B832" s="94"/>
      <c r="C832" s="93"/>
      <c r="D832" s="51"/>
      <c r="E832" s="51"/>
      <c r="F832" s="91"/>
      <c r="G832" s="27">
        <f t="shared" si="21"/>
        <v>0</v>
      </c>
      <c r="H832" s="50"/>
      <c r="I832" s="50"/>
      <c r="J832" s="51"/>
      <c r="K832" s="61"/>
      <c r="L832" s="65"/>
      <c r="M832" s="65"/>
      <c r="N832" s="65"/>
      <c r="O832" s="65"/>
      <c r="P832" s="66"/>
      <c r="AE832" s="41"/>
      <c r="AF832" s="49"/>
      <c r="AH832" s="41"/>
      <c r="AI832" s="45"/>
      <c r="AJ832" s="46"/>
      <c r="AK832" s="47"/>
      <c r="AL832" s="45"/>
      <c r="AM832" s="48"/>
      <c r="AN832" s="47"/>
      <c r="AO832" s="49"/>
    </row>
    <row r="833" spans="1:41" x14ac:dyDescent="0.25">
      <c r="A833" s="5">
        <v>1830</v>
      </c>
      <c r="B833" s="94"/>
      <c r="C833" s="93"/>
      <c r="D833" s="51"/>
      <c r="E833" s="51"/>
      <c r="F833" s="91"/>
      <c r="G833" s="27">
        <f t="shared" si="21"/>
        <v>0</v>
      </c>
      <c r="H833" s="50"/>
      <c r="I833" s="50"/>
      <c r="J833" s="51"/>
      <c r="K833" s="61"/>
      <c r="L833" s="65"/>
      <c r="M833" s="65"/>
      <c r="N833" s="65"/>
      <c r="O833" s="65"/>
      <c r="P833" s="66"/>
      <c r="AE833" s="41"/>
      <c r="AF833" s="49"/>
      <c r="AH833" s="41"/>
      <c r="AI833" s="45"/>
      <c r="AJ833" s="46"/>
      <c r="AK833" s="47"/>
      <c r="AL833" s="45"/>
      <c r="AM833" s="48"/>
      <c r="AN833" s="47"/>
      <c r="AO833" s="49"/>
    </row>
    <row r="834" spans="1:41" x14ac:dyDescent="0.25">
      <c r="A834" s="5">
        <v>1831</v>
      </c>
      <c r="B834" s="94"/>
      <c r="C834" s="93"/>
      <c r="D834" s="51"/>
      <c r="E834" s="51"/>
      <c r="F834" s="91"/>
      <c r="G834" s="27">
        <f t="shared" si="21"/>
        <v>0</v>
      </c>
      <c r="H834" s="50"/>
      <c r="I834" s="50"/>
      <c r="J834" s="51"/>
      <c r="K834" s="61"/>
      <c r="L834" s="65"/>
      <c r="M834" s="65"/>
      <c r="N834" s="65"/>
      <c r="O834" s="65"/>
      <c r="P834" s="66"/>
      <c r="AE834" s="41"/>
      <c r="AF834" s="49"/>
      <c r="AH834" s="41"/>
      <c r="AI834" s="45"/>
      <c r="AJ834" s="46"/>
      <c r="AK834" s="47"/>
      <c r="AL834" s="45"/>
      <c r="AM834" s="48"/>
      <c r="AN834" s="47"/>
      <c r="AO834" s="49"/>
    </row>
    <row r="835" spans="1:41" x14ac:dyDescent="0.25">
      <c r="A835" s="5">
        <v>1832</v>
      </c>
      <c r="B835" s="94"/>
      <c r="C835" s="93"/>
      <c r="D835" s="51"/>
      <c r="E835" s="51"/>
      <c r="F835" s="91"/>
      <c r="G835" s="27">
        <f t="shared" si="21"/>
        <v>0</v>
      </c>
      <c r="H835" s="50"/>
      <c r="I835" s="50"/>
      <c r="J835" s="51"/>
      <c r="K835" s="61"/>
      <c r="L835" s="65"/>
      <c r="M835" s="65"/>
      <c r="N835" s="65"/>
      <c r="O835" s="65"/>
      <c r="P835" s="66"/>
      <c r="AE835" s="41"/>
      <c r="AF835" s="49"/>
      <c r="AH835" s="41"/>
      <c r="AI835" s="45"/>
      <c r="AJ835" s="46"/>
      <c r="AK835" s="47"/>
      <c r="AL835" s="45"/>
      <c r="AM835" s="48"/>
      <c r="AN835" s="47"/>
      <c r="AO835" s="49"/>
    </row>
    <row r="836" spans="1:41" x14ac:dyDescent="0.25">
      <c r="A836" s="5">
        <v>1833</v>
      </c>
      <c r="B836" s="94"/>
      <c r="C836" s="93"/>
      <c r="D836" s="51"/>
      <c r="E836" s="51"/>
      <c r="F836" s="91"/>
      <c r="G836" s="27">
        <f t="shared" si="21"/>
        <v>0</v>
      </c>
      <c r="H836" s="50"/>
      <c r="I836" s="50"/>
      <c r="J836" s="51"/>
      <c r="K836" s="61"/>
      <c r="L836" s="65"/>
      <c r="M836" s="65"/>
      <c r="N836" s="65"/>
      <c r="O836" s="65"/>
      <c r="P836" s="66"/>
      <c r="AE836" s="41"/>
      <c r="AF836" s="49"/>
      <c r="AH836" s="41"/>
      <c r="AI836" s="45"/>
      <c r="AJ836" s="46"/>
      <c r="AK836" s="47"/>
      <c r="AL836" s="45"/>
      <c r="AM836" s="48"/>
      <c r="AN836" s="47"/>
      <c r="AO836" s="49"/>
    </row>
    <row r="837" spans="1:41" x14ac:dyDescent="0.25">
      <c r="A837" s="5">
        <v>1834</v>
      </c>
      <c r="B837" s="94"/>
      <c r="C837" s="93"/>
      <c r="D837" s="51"/>
      <c r="E837" s="51"/>
      <c r="F837" s="91"/>
      <c r="G837" s="27">
        <f t="shared" si="21"/>
        <v>0</v>
      </c>
      <c r="H837" s="50"/>
      <c r="I837" s="50"/>
      <c r="J837" s="51"/>
      <c r="K837" s="61"/>
      <c r="L837" s="65"/>
      <c r="M837" s="65"/>
      <c r="N837" s="65"/>
      <c r="O837" s="65"/>
      <c r="P837" s="66"/>
      <c r="AE837" s="41"/>
      <c r="AF837" s="49"/>
      <c r="AH837" s="41"/>
      <c r="AI837" s="45"/>
      <c r="AJ837" s="46"/>
      <c r="AK837" s="47"/>
      <c r="AL837" s="45"/>
      <c r="AM837" s="48"/>
      <c r="AN837" s="47"/>
      <c r="AO837" s="49"/>
    </row>
    <row r="838" spans="1:41" x14ac:dyDescent="0.25">
      <c r="A838" s="5">
        <v>1835</v>
      </c>
      <c r="B838" s="94"/>
      <c r="C838" s="93"/>
      <c r="D838" s="51"/>
      <c r="E838" s="51"/>
      <c r="F838" s="91"/>
      <c r="G838" s="27">
        <f t="shared" si="21"/>
        <v>0</v>
      </c>
      <c r="H838" s="50"/>
      <c r="I838" s="50"/>
      <c r="J838" s="51"/>
      <c r="K838" s="61"/>
      <c r="L838" s="65"/>
      <c r="M838" s="65"/>
      <c r="N838" s="65"/>
      <c r="O838" s="65"/>
      <c r="P838" s="66"/>
      <c r="AE838" s="41"/>
      <c r="AF838" s="49"/>
      <c r="AH838" s="41"/>
      <c r="AI838" s="45"/>
      <c r="AJ838" s="46"/>
      <c r="AK838" s="47"/>
      <c r="AL838" s="45"/>
      <c r="AM838" s="48"/>
      <c r="AN838" s="47"/>
      <c r="AO838" s="49"/>
    </row>
    <row r="839" spans="1:41" x14ac:dyDescent="0.25">
      <c r="A839" s="5">
        <v>1836</v>
      </c>
      <c r="B839" s="94"/>
      <c r="C839" s="93"/>
      <c r="D839" s="51"/>
      <c r="E839" s="51"/>
      <c r="F839" s="91"/>
      <c r="G839" s="27">
        <f t="shared" si="21"/>
        <v>0</v>
      </c>
      <c r="H839" s="50"/>
      <c r="I839" s="50"/>
      <c r="J839" s="51"/>
      <c r="K839" s="61"/>
      <c r="L839" s="65"/>
      <c r="M839" s="65"/>
      <c r="N839" s="65"/>
      <c r="O839" s="65"/>
      <c r="P839" s="66"/>
      <c r="AE839" s="41"/>
      <c r="AF839" s="49"/>
      <c r="AH839" s="41"/>
      <c r="AI839" s="45"/>
      <c r="AJ839" s="46"/>
      <c r="AK839" s="47"/>
      <c r="AL839" s="45"/>
      <c r="AM839" s="48"/>
      <c r="AN839" s="47"/>
      <c r="AO839" s="49"/>
    </row>
    <row r="840" spans="1:41" x14ac:dyDescent="0.25">
      <c r="A840" s="5">
        <v>1837</v>
      </c>
      <c r="B840" s="94"/>
      <c r="C840" s="93"/>
      <c r="D840" s="51"/>
      <c r="E840" s="51"/>
      <c r="F840" s="91"/>
      <c r="G840" s="27">
        <f t="shared" si="21"/>
        <v>0</v>
      </c>
      <c r="H840" s="50"/>
      <c r="I840" s="50"/>
      <c r="J840" s="51"/>
      <c r="K840" s="61"/>
      <c r="L840" s="65"/>
      <c r="M840" s="65"/>
      <c r="N840" s="65"/>
      <c r="O840" s="65"/>
      <c r="P840" s="66"/>
      <c r="AE840" s="41"/>
      <c r="AF840" s="49"/>
      <c r="AH840" s="41"/>
      <c r="AI840" s="45"/>
      <c r="AJ840" s="46"/>
      <c r="AK840" s="47"/>
      <c r="AL840" s="45"/>
      <c r="AM840" s="48"/>
      <c r="AN840" s="47"/>
      <c r="AO840" s="49"/>
    </row>
    <row r="841" spans="1:41" x14ac:dyDescent="0.25">
      <c r="A841" s="5">
        <v>1838</v>
      </c>
      <c r="B841" s="94"/>
      <c r="C841" s="93"/>
      <c r="D841" s="51"/>
      <c r="E841" s="51"/>
      <c r="F841" s="91"/>
      <c r="G841" s="27">
        <f t="shared" si="21"/>
        <v>0</v>
      </c>
      <c r="H841" s="50"/>
      <c r="I841" s="50"/>
      <c r="J841" s="51"/>
      <c r="K841" s="61"/>
      <c r="L841" s="65"/>
      <c r="M841" s="65"/>
      <c r="N841" s="65"/>
      <c r="O841" s="65"/>
      <c r="P841" s="66"/>
      <c r="AE841" s="41"/>
      <c r="AF841" s="49"/>
      <c r="AH841" s="41"/>
      <c r="AI841" s="45"/>
      <c r="AJ841" s="46"/>
      <c r="AK841" s="47"/>
      <c r="AL841" s="45"/>
      <c r="AM841" s="48"/>
      <c r="AN841" s="47"/>
      <c r="AO841" s="49"/>
    </row>
    <row r="842" spans="1:41" x14ac:dyDescent="0.25">
      <c r="A842" s="5">
        <v>1839</v>
      </c>
      <c r="B842" s="94"/>
      <c r="C842" s="93"/>
      <c r="D842" s="51"/>
      <c r="E842" s="51"/>
      <c r="F842" s="91"/>
      <c r="G842" s="27">
        <f t="shared" si="21"/>
        <v>0</v>
      </c>
      <c r="H842" s="50"/>
      <c r="I842" s="50"/>
      <c r="J842" s="51"/>
      <c r="K842" s="61"/>
      <c r="L842" s="65"/>
      <c r="M842" s="65"/>
      <c r="N842" s="65"/>
      <c r="O842" s="65"/>
      <c r="P842" s="66"/>
      <c r="AE842" s="41"/>
      <c r="AF842" s="49"/>
      <c r="AH842" s="41"/>
      <c r="AI842" s="45"/>
      <c r="AJ842" s="46"/>
      <c r="AK842" s="47"/>
      <c r="AL842" s="45"/>
      <c r="AM842" s="48"/>
      <c r="AN842" s="47"/>
      <c r="AO842" s="49"/>
    </row>
    <row r="843" spans="1:41" x14ac:dyDescent="0.25">
      <c r="A843" s="5">
        <v>1840</v>
      </c>
      <c r="B843" s="94"/>
      <c r="C843" s="93"/>
      <c r="D843" s="51"/>
      <c r="E843" s="51"/>
      <c r="F843" s="91"/>
      <c r="G843" s="27">
        <f t="shared" si="21"/>
        <v>0</v>
      </c>
      <c r="H843" s="50"/>
      <c r="I843" s="50"/>
      <c r="J843" s="51"/>
      <c r="K843" s="61"/>
      <c r="L843" s="65"/>
      <c r="M843" s="65"/>
      <c r="N843" s="65"/>
      <c r="O843" s="65"/>
      <c r="P843" s="66"/>
      <c r="AE843" s="41"/>
      <c r="AF843" s="49"/>
      <c r="AH843" s="41"/>
      <c r="AI843" s="45"/>
      <c r="AJ843" s="46"/>
      <c r="AK843" s="47"/>
      <c r="AL843" s="45"/>
      <c r="AM843" s="48"/>
      <c r="AN843" s="47"/>
      <c r="AO843" s="49"/>
    </row>
    <row r="844" spans="1:41" x14ac:dyDescent="0.25">
      <c r="A844" s="5">
        <v>1841</v>
      </c>
      <c r="B844" s="94"/>
      <c r="C844" s="93"/>
      <c r="D844" s="51"/>
      <c r="E844" s="51"/>
      <c r="F844" s="91"/>
      <c r="G844" s="27">
        <f t="shared" si="21"/>
        <v>0</v>
      </c>
      <c r="H844" s="50"/>
      <c r="I844" s="50"/>
      <c r="J844" s="51"/>
      <c r="K844" s="61"/>
      <c r="L844" s="65"/>
      <c r="M844" s="65"/>
      <c r="N844" s="65"/>
      <c r="O844" s="65"/>
      <c r="P844" s="66"/>
      <c r="AE844" s="41"/>
      <c r="AF844" s="49"/>
      <c r="AH844" s="41"/>
      <c r="AI844" s="45"/>
      <c r="AJ844" s="46"/>
      <c r="AK844" s="47"/>
      <c r="AL844" s="45"/>
      <c r="AM844" s="48"/>
      <c r="AN844" s="47"/>
      <c r="AO844" s="49"/>
    </row>
    <row r="845" spans="1:41" x14ac:dyDescent="0.25">
      <c r="A845" s="5">
        <v>1842</v>
      </c>
      <c r="B845" s="94"/>
      <c r="C845" s="93"/>
      <c r="D845" s="51"/>
      <c r="E845" s="51"/>
      <c r="F845" s="91"/>
      <c r="G845" s="27">
        <f t="shared" si="21"/>
        <v>0</v>
      </c>
      <c r="H845" s="50"/>
      <c r="I845" s="50"/>
      <c r="J845" s="51"/>
      <c r="K845" s="61"/>
      <c r="L845" s="65"/>
      <c r="M845" s="65"/>
      <c r="N845" s="65"/>
      <c r="O845" s="65"/>
      <c r="P845" s="66"/>
      <c r="AE845" s="41"/>
      <c r="AF845" s="49"/>
      <c r="AH845" s="41"/>
      <c r="AI845" s="45"/>
      <c r="AJ845" s="46"/>
      <c r="AK845" s="47"/>
      <c r="AL845" s="45"/>
      <c r="AM845" s="48"/>
      <c r="AN845" s="47"/>
      <c r="AO845" s="49"/>
    </row>
    <row r="846" spans="1:41" x14ac:dyDescent="0.25">
      <c r="A846" s="5">
        <v>1843</v>
      </c>
      <c r="B846" s="94"/>
      <c r="C846" s="93"/>
      <c r="D846" s="51"/>
      <c r="E846" s="51"/>
      <c r="F846" s="91"/>
      <c r="G846" s="27">
        <f t="shared" si="21"/>
        <v>0</v>
      </c>
      <c r="H846" s="50"/>
      <c r="I846" s="50"/>
      <c r="J846" s="51"/>
      <c r="K846" s="61"/>
      <c r="L846" s="65"/>
      <c r="M846" s="65"/>
      <c r="N846" s="65"/>
      <c r="O846" s="65"/>
      <c r="P846" s="66"/>
      <c r="AE846" s="41"/>
      <c r="AF846" s="49"/>
      <c r="AH846" s="41"/>
      <c r="AI846" s="45"/>
      <c r="AJ846" s="46"/>
      <c r="AK846" s="47"/>
      <c r="AL846" s="45"/>
      <c r="AM846" s="48"/>
      <c r="AN846" s="47"/>
      <c r="AO846" s="49"/>
    </row>
    <row r="847" spans="1:41" x14ac:dyDescent="0.25">
      <c r="A847" s="5">
        <v>1844</v>
      </c>
      <c r="B847" s="94"/>
      <c r="C847" s="93"/>
      <c r="D847" s="51"/>
      <c r="E847" s="51"/>
      <c r="F847" s="91"/>
      <c r="G847" s="27">
        <f t="shared" si="21"/>
        <v>0</v>
      </c>
      <c r="H847" s="50"/>
      <c r="I847" s="50"/>
      <c r="J847" s="51"/>
      <c r="K847" s="61"/>
      <c r="L847" s="65"/>
      <c r="M847" s="65"/>
      <c r="N847" s="65"/>
      <c r="O847" s="65"/>
      <c r="P847" s="66"/>
      <c r="AE847" s="41"/>
      <c r="AF847" s="49"/>
      <c r="AH847" s="41"/>
      <c r="AI847" s="45"/>
      <c r="AJ847" s="46"/>
      <c r="AK847" s="47"/>
      <c r="AL847" s="45"/>
      <c r="AM847" s="48"/>
      <c r="AN847" s="47"/>
      <c r="AO847" s="49"/>
    </row>
    <row r="848" spans="1:41" x14ac:dyDescent="0.25">
      <c r="A848" s="5">
        <v>1845</v>
      </c>
      <c r="B848" s="94"/>
      <c r="C848" s="93"/>
      <c r="D848" s="51"/>
      <c r="E848" s="51"/>
      <c r="F848" s="91"/>
      <c r="G848" s="27">
        <f t="shared" si="21"/>
        <v>0</v>
      </c>
      <c r="H848" s="50"/>
      <c r="I848" s="50"/>
      <c r="J848" s="51"/>
      <c r="K848" s="61"/>
      <c r="L848" s="65"/>
      <c r="M848" s="65"/>
      <c r="N848" s="65"/>
      <c r="O848" s="65"/>
      <c r="P848" s="66"/>
      <c r="AE848" s="41"/>
      <c r="AF848" s="49"/>
      <c r="AH848" s="41"/>
      <c r="AI848" s="45"/>
      <c r="AJ848" s="46"/>
      <c r="AK848" s="47"/>
      <c r="AL848" s="45"/>
      <c r="AM848" s="48"/>
      <c r="AN848" s="47"/>
      <c r="AO848" s="49"/>
    </row>
    <row r="849" spans="1:41" x14ac:dyDescent="0.25">
      <c r="A849" s="5">
        <v>1846</v>
      </c>
      <c r="B849" s="94"/>
      <c r="C849" s="93"/>
      <c r="D849" s="51"/>
      <c r="E849" s="51"/>
      <c r="F849" s="91"/>
      <c r="G849" s="27">
        <f t="shared" si="21"/>
        <v>0</v>
      </c>
      <c r="H849" s="50"/>
      <c r="I849" s="50"/>
      <c r="J849" s="51"/>
      <c r="K849" s="61"/>
      <c r="L849" s="65"/>
      <c r="M849" s="65"/>
      <c r="N849" s="65"/>
      <c r="O849" s="65"/>
      <c r="P849" s="66"/>
      <c r="AE849" s="41"/>
      <c r="AF849" s="49"/>
      <c r="AH849" s="41"/>
      <c r="AI849" s="45"/>
      <c r="AJ849" s="46"/>
      <c r="AK849" s="47"/>
      <c r="AL849" s="45"/>
      <c r="AM849" s="48"/>
      <c r="AN849" s="47"/>
      <c r="AO849" s="49"/>
    </row>
    <row r="850" spans="1:41" x14ac:dyDescent="0.25">
      <c r="A850" s="5">
        <v>1847</v>
      </c>
      <c r="B850" s="94"/>
      <c r="C850" s="93"/>
      <c r="D850" s="51"/>
      <c r="E850" s="51"/>
      <c r="F850" s="91"/>
      <c r="G850" s="27">
        <f t="shared" si="21"/>
        <v>0</v>
      </c>
      <c r="H850" s="50"/>
      <c r="I850" s="50"/>
      <c r="J850" s="51"/>
      <c r="K850" s="61"/>
      <c r="L850" s="65"/>
      <c r="M850" s="65"/>
      <c r="N850" s="65"/>
      <c r="O850" s="65"/>
      <c r="P850" s="66"/>
      <c r="AE850" s="41"/>
      <c r="AF850" s="49"/>
      <c r="AH850" s="41"/>
      <c r="AI850" s="45"/>
      <c r="AJ850" s="46"/>
      <c r="AK850" s="47"/>
      <c r="AL850" s="45"/>
      <c r="AM850" s="48"/>
      <c r="AN850" s="47"/>
      <c r="AO850" s="49"/>
    </row>
    <row r="851" spans="1:41" x14ac:dyDescent="0.25">
      <c r="A851" s="5">
        <v>1848</v>
      </c>
      <c r="B851" s="94"/>
      <c r="C851" s="93"/>
      <c r="D851" s="51"/>
      <c r="E851" s="51"/>
      <c r="F851" s="91"/>
      <c r="G851" s="27">
        <f t="shared" si="21"/>
        <v>0</v>
      </c>
      <c r="H851" s="50"/>
      <c r="I851" s="50"/>
      <c r="J851" s="51"/>
      <c r="K851" s="61"/>
      <c r="L851" s="65"/>
      <c r="M851" s="65"/>
      <c r="N851" s="65"/>
      <c r="O851" s="65"/>
      <c r="P851" s="66"/>
      <c r="AE851" s="41"/>
      <c r="AF851" s="49"/>
      <c r="AH851" s="41"/>
      <c r="AI851" s="45"/>
      <c r="AJ851" s="46"/>
      <c r="AK851" s="47"/>
      <c r="AL851" s="45"/>
      <c r="AM851" s="48"/>
      <c r="AN851" s="47"/>
      <c r="AO851" s="49"/>
    </row>
    <row r="852" spans="1:41" x14ac:dyDescent="0.25">
      <c r="A852" s="5">
        <v>1849</v>
      </c>
      <c r="B852" s="94"/>
      <c r="C852" s="93"/>
      <c r="D852" s="51"/>
      <c r="E852" s="51"/>
      <c r="F852" s="91"/>
      <c r="G852" s="27">
        <f t="shared" si="21"/>
        <v>0</v>
      </c>
      <c r="H852" s="50"/>
      <c r="I852" s="50"/>
      <c r="J852" s="51"/>
      <c r="K852" s="61"/>
      <c r="L852" s="65"/>
      <c r="M852" s="65"/>
      <c r="N852" s="65"/>
      <c r="O852" s="65"/>
      <c r="P852" s="66"/>
      <c r="AE852" s="41"/>
      <c r="AF852" s="49"/>
      <c r="AH852" s="41"/>
      <c r="AI852" s="45"/>
      <c r="AJ852" s="46"/>
      <c r="AK852" s="47"/>
      <c r="AL852" s="45"/>
      <c r="AM852" s="48"/>
      <c r="AN852" s="47"/>
      <c r="AO852" s="49"/>
    </row>
    <row r="853" spans="1:41" x14ac:dyDescent="0.25">
      <c r="A853" s="5">
        <v>1850</v>
      </c>
      <c r="B853" s="94"/>
      <c r="C853" s="93"/>
      <c r="D853" s="51"/>
      <c r="E853" s="51"/>
      <c r="F853" s="91"/>
      <c r="G853" s="27">
        <f t="shared" si="21"/>
        <v>0</v>
      </c>
      <c r="H853" s="50"/>
      <c r="I853" s="50"/>
      <c r="J853" s="51"/>
      <c r="K853" s="61"/>
      <c r="L853" s="65"/>
      <c r="M853" s="65"/>
      <c r="N853" s="65"/>
      <c r="O853" s="65"/>
      <c r="P853" s="66"/>
      <c r="AE853" s="41"/>
      <c r="AF853" s="49"/>
      <c r="AH853" s="41"/>
      <c r="AI853" s="45"/>
      <c r="AJ853" s="46"/>
      <c r="AK853" s="47"/>
      <c r="AL853" s="45"/>
      <c r="AM853" s="48"/>
      <c r="AN853" s="47"/>
      <c r="AO853" s="49"/>
    </row>
    <row r="854" spans="1:41" x14ac:dyDescent="0.25">
      <c r="A854" s="5">
        <v>1851</v>
      </c>
      <c r="B854" s="94"/>
      <c r="C854" s="93"/>
      <c r="D854" s="51"/>
      <c r="E854" s="51"/>
      <c r="F854" s="91"/>
      <c r="G854" s="27">
        <f t="shared" si="21"/>
        <v>0</v>
      </c>
      <c r="H854" s="50"/>
      <c r="I854" s="50"/>
      <c r="J854" s="51"/>
      <c r="K854" s="61"/>
      <c r="L854" s="65"/>
      <c r="M854" s="65"/>
      <c r="N854" s="65"/>
      <c r="O854" s="65"/>
      <c r="P854" s="66"/>
      <c r="AE854" s="41"/>
      <c r="AF854" s="49"/>
      <c r="AH854" s="41"/>
      <c r="AI854" s="45"/>
      <c r="AJ854" s="46"/>
      <c r="AK854" s="47"/>
      <c r="AL854" s="45"/>
      <c r="AM854" s="48"/>
      <c r="AN854" s="47"/>
      <c r="AO854" s="49"/>
    </row>
    <row r="855" spans="1:41" x14ac:dyDescent="0.25">
      <c r="A855" s="5">
        <v>1852</v>
      </c>
      <c r="B855" s="94"/>
      <c r="C855" s="93"/>
      <c r="D855" s="51"/>
      <c r="E855" s="51"/>
      <c r="F855" s="91"/>
      <c r="G855" s="27">
        <f t="shared" si="21"/>
        <v>0</v>
      </c>
      <c r="H855" s="50"/>
      <c r="I855" s="50"/>
      <c r="J855" s="51"/>
      <c r="K855" s="61"/>
      <c r="L855" s="65"/>
      <c r="M855" s="65"/>
      <c r="N855" s="65"/>
      <c r="O855" s="65"/>
      <c r="P855" s="66"/>
      <c r="AE855" s="41"/>
      <c r="AF855" s="49"/>
      <c r="AH855" s="41"/>
      <c r="AI855" s="45"/>
      <c r="AJ855" s="46"/>
      <c r="AK855" s="47"/>
      <c r="AL855" s="45"/>
      <c r="AM855" s="48"/>
      <c r="AN855" s="47"/>
      <c r="AO855" s="49"/>
    </row>
    <row r="856" spans="1:41" x14ac:dyDescent="0.25">
      <c r="A856" s="5">
        <v>1853</v>
      </c>
      <c r="B856" s="94"/>
      <c r="C856" s="93"/>
      <c r="D856" s="51"/>
      <c r="E856" s="51"/>
      <c r="F856" s="91"/>
      <c r="G856" s="27">
        <f t="shared" si="21"/>
        <v>0</v>
      </c>
      <c r="H856" s="50"/>
      <c r="I856" s="50"/>
      <c r="J856" s="51"/>
      <c r="K856" s="61"/>
      <c r="L856" s="65"/>
      <c r="M856" s="65"/>
      <c r="N856" s="65"/>
      <c r="O856" s="65"/>
      <c r="P856" s="66"/>
      <c r="AE856" s="41"/>
      <c r="AF856" s="49"/>
      <c r="AH856" s="41"/>
      <c r="AI856" s="45"/>
      <c r="AJ856" s="46"/>
      <c r="AK856" s="47"/>
      <c r="AL856" s="45"/>
      <c r="AM856" s="48"/>
      <c r="AN856" s="47"/>
      <c r="AO856" s="49"/>
    </row>
    <row r="857" spans="1:41" x14ac:dyDescent="0.25">
      <c r="A857" s="5">
        <v>1854</v>
      </c>
      <c r="B857" s="94"/>
      <c r="C857" s="93"/>
      <c r="D857" s="51"/>
      <c r="E857" s="51"/>
      <c r="F857" s="91"/>
      <c r="G857" s="27">
        <f t="shared" si="21"/>
        <v>0</v>
      </c>
      <c r="H857" s="50"/>
      <c r="I857" s="50"/>
      <c r="J857" s="51"/>
      <c r="K857" s="61"/>
      <c r="L857" s="65"/>
      <c r="M857" s="65"/>
      <c r="N857" s="65"/>
      <c r="O857" s="65"/>
      <c r="P857" s="66"/>
      <c r="AE857" s="41"/>
      <c r="AF857" s="49"/>
      <c r="AH857" s="41"/>
      <c r="AI857" s="45"/>
      <c r="AJ857" s="46"/>
      <c r="AK857" s="47"/>
      <c r="AL857" s="45"/>
      <c r="AM857" s="48"/>
      <c r="AN857" s="47"/>
      <c r="AO857" s="49"/>
    </row>
    <row r="858" spans="1:41" x14ac:dyDescent="0.25">
      <c r="A858" s="5">
        <v>1855</v>
      </c>
      <c r="B858" s="94"/>
      <c r="C858" s="93"/>
      <c r="D858" s="51"/>
      <c r="E858" s="51"/>
      <c r="F858" s="91"/>
      <c r="G858" s="27">
        <f t="shared" si="21"/>
        <v>0</v>
      </c>
      <c r="H858" s="50"/>
      <c r="I858" s="50"/>
      <c r="J858" s="51"/>
      <c r="K858" s="61"/>
      <c r="L858" s="65"/>
      <c r="M858" s="65"/>
      <c r="N858" s="65"/>
      <c r="O858" s="65"/>
      <c r="P858" s="66"/>
      <c r="AE858" s="41"/>
      <c r="AF858" s="49"/>
      <c r="AH858" s="41"/>
      <c r="AI858" s="45"/>
      <c r="AJ858" s="46"/>
      <c r="AK858" s="47"/>
      <c r="AL858" s="45"/>
      <c r="AM858" s="48"/>
      <c r="AN858" s="47"/>
      <c r="AO858" s="49"/>
    </row>
    <row r="859" spans="1:41" x14ac:dyDescent="0.25">
      <c r="A859" s="5">
        <v>1856</v>
      </c>
      <c r="B859" s="94"/>
      <c r="C859" s="93"/>
      <c r="D859" s="51"/>
      <c r="E859" s="51"/>
      <c r="F859" s="91"/>
      <c r="G859" s="27">
        <f t="shared" si="21"/>
        <v>0</v>
      </c>
      <c r="H859" s="50"/>
      <c r="I859" s="50"/>
      <c r="J859" s="51"/>
      <c r="K859" s="61"/>
      <c r="L859" s="65"/>
      <c r="M859" s="65"/>
      <c r="N859" s="65"/>
      <c r="O859" s="65"/>
      <c r="P859" s="66"/>
      <c r="AE859" s="41"/>
      <c r="AF859" s="49"/>
      <c r="AH859" s="41"/>
      <c r="AI859" s="45"/>
      <c r="AJ859" s="46"/>
      <c r="AK859" s="47"/>
      <c r="AL859" s="45"/>
      <c r="AM859" s="48"/>
      <c r="AN859" s="47"/>
      <c r="AO859" s="49"/>
    </row>
    <row r="860" spans="1:41" x14ac:dyDescent="0.25">
      <c r="A860" s="5">
        <v>1857</v>
      </c>
      <c r="B860" s="94"/>
      <c r="C860" s="93"/>
      <c r="D860" s="51"/>
      <c r="E860" s="51"/>
      <c r="F860" s="91"/>
      <c r="G860" s="27">
        <f t="shared" si="21"/>
        <v>0</v>
      </c>
      <c r="H860" s="50"/>
      <c r="I860" s="50"/>
      <c r="J860" s="51"/>
      <c r="K860" s="61"/>
      <c r="L860" s="65"/>
      <c r="M860" s="65"/>
      <c r="N860" s="65"/>
      <c r="O860" s="65"/>
      <c r="P860" s="66"/>
      <c r="AE860" s="41"/>
      <c r="AF860" s="49"/>
      <c r="AH860" s="41"/>
      <c r="AI860" s="45"/>
      <c r="AJ860" s="46"/>
      <c r="AK860" s="47"/>
      <c r="AL860" s="45"/>
      <c r="AM860" s="48"/>
      <c r="AN860" s="47"/>
      <c r="AO860" s="49"/>
    </row>
    <row r="861" spans="1:41" x14ac:dyDescent="0.25">
      <c r="A861" s="5">
        <v>1858</v>
      </c>
      <c r="B861" s="94"/>
      <c r="C861" s="93"/>
      <c r="D861" s="51"/>
      <c r="E861" s="51"/>
      <c r="F861" s="91"/>
      <c r="G861" s="27">
        <f t="shared" si="21"/>
        <v>0</v>
      </c>
      <c r="H861" s="50"/>
      <c r="I861" s="50"/>
      <c r="J861" s="51"/>
      <c r="K861" s="61"/>
      <c r="L861" s="65"/>
      <c r="M861" s="65"/>
      <c r="N861" s="65"/>
      <c r="O861" s="65"/>
      <c r="P861" s="66"/>
      <c r="AE861" s="41"/>
      <c r="AF861" s="49"/>
      <c r="AH861" s="41"/>
      <c r="AI861" s="45"/>
      <c r="AJ861" s="46"/>
      <c r="AK861" s="47"/>
      <c r="AL861" s="45"/>
      <c r="AM861" s="48"/>
      <c r="AN861" s="47"/>
      <c r="AO861" s="49"/>
    </row>
    <row r="862" spans="1:41" x14ac:dyDescent="0.25">
      <c r="A862" s="5">
        <v>1859</v>
      </c>
      <c r="B862" s="94"/>
      <c r="C862" s="93"/>
      <c r="D862" s="51"/>
      <c r="E862" s="51"/>
      <c r="F862" s="91"/>
      <c r="G862" s="27">
        <f t="shared" si="21"/>
        <v>0</v>
      </c>
      <c r="H862" s="50"/>
      <c r="I862" s="50"/>
      <c r="J862" s="51"/>
      <c r="K862" s="61"/>
      <c r="L862" s="65"/>
      <c r="M862" s="65"/>
      <c r="N862" s="65"/>
      <c r="O862" s="65"/>
      <c r="P862" s="66"/>
      <c r="AE862" s="41"/>
      <c r="AF862" s="49"/>
      <c r="AH862" s="41"/>
      <c r="AI862" s="45"/>
      <c r="AJ862" s="46"/>
      <c r="AK862" s="47"/>
      <c r="AL862" s="45"/>
      <c r="AM862" s="48"/>
      <c r="AN862" s="47"/>
      <c r="AO862" s="49"/>
    </row>
    <row r="863" spans="1:41" x14ac:dyDescent="0.25">
      <c r="A863" s="5">
        <v>1860</v>
      </c>
      <c r="B863" s="94"/>
      <c r="C863" s="93"/>
      <c r="D863" s="51"/>
      <c r="E863" s="51"/>
      <c r="F863" s="91"/>
      <c r="G863" s="27">
        <f t="shared" si="21"/>
        <v>0</v>
      </c>
      <c r="H863" s="50"/>
      <c r="I863" s="50"/>
      <c r="J863" s="51"/>
      <c r="K863" s="61"/>
      <c r="L863" s="65"/>
      <c r="M863" s="65"/>
      <c r="N863" s="65"/>
      <c r="O863" s="65"/>
      <c r="P863" s="66"/>
      <c r="AE863" s="41"/>
      <c r="AF863" s="49"/>
      <c r="AH863" s="41"/>
      <c r="AI863" s="45"/>
      <c r="AJ863" s="46"/>
      <c r="AK863" s="47"/>
      <c r="AL863" s="45"/>
      <c r="AM863" s="48"/>
      <c r="AN863" s="47"/>
      <c r="AO863" s="49"/>
    </row>
    <row r="864" spans="1:41" x14ac:dyDescent="0.25">
      <c r="A864" s="5">
        <v>1861</v>
      </c>
      <c r="B864" s="94"/>
      <c r="C864" s="93"/>
      <c r="D864" s="51"/>
      <c r="E864" s="51"/>
      <c r="F864" s="91"/>
      <c r="G864" s="27">
        <f t="shared" si="21"/>
        <v>0</v>
      </c>
      <c r="H864" s="50"/>
      <c r="I864" s="50"/>
      <c r="J864" s="51"/>
      <c r="K864" s="61"/>
      <c r="L864" s="65"/>
      <c r="M864" s="65"/>
      <c r="N864" s="65"/>
      <c r="O864" s="65"/>
      <c r="P864" s="66"/>
      <c r="AE864" s="41"/>
      <c r="AF864" s="49"/>
      <c r="AH864" s="41"/>
      <c r="AI864" s="45"/>
      <c r="AJ864" s="46"/>
      <c r="AK864" s="47"/>
      <c r="AL864" s="45"/>
      <c r="AM864" s="48"/>
      <c r="AN864" s="47"/>
      <c r="AO864" s="49"/>
    </row>
    <row r="865" spans="1:41" x14ac:dyDescent="0.25">
      <c r="A865" s="5">
        <v>1862</v>
      </c>
      <c r="B865" s="94"/>
      <c r="C865" s="93"/>
      <c r="D865" s="51"/>
      <c r="E865" s="51"/>
      <c r="F865" s="91"/>
      <c r="G865" s="27">
        <f t="shared" si="21"/>
        <v>0</v>
      </c>
      <c r="H865" s="50"/>
      <c r="I865" s="50"/>
      <c r="J865" s="51"/>
      <c r="K865" s="61"/>
      <c r="L865" s="65"/>
      <c r="M865" s="65"/>
      <c r="N865" s="65"/>
      <c r="O865" s="65"/>
      <c r="P865" s="66"/>
      <c r="AE865" s="41"/>
      <c r="AF865" s="49"/>
      <c r="AH865" s="41"/>
      <c r="AI865" s="45"/>
      <c r="AJ865" s="46"/>
      <c r="AK865" s="47"/>
      <c r="AL865" s="45"/>
      <c r="AM865" s="48"/>
      <c r="AN865" s="47"/>
      <c r="AO865" s="49"/>
    </row>
    <row r="866" spans="1:41" x14ac:dyDescent="0.25">
      <c r="A866" s="5">
        <v>1863</v>
      </c>
      <c r="B866" s="94"/>
      <c r="C866" s="93"/>
      <c r="D866" s="51"/>
      <c r="E866" s="51"/>
      <c r="F866" s="91"/>
      <c r="G866" s="27">
        <f t="shared" si="21"/>
        <v>0</v>
      </c>
      <c r="H866" s="50"/>
      <c r="I866" s="50"/>
      <c r="J866" s="51"/>
      <c r="K866" s="61"/>
      <c r="L866" s="65"/>
      <c r="M866" s="65"/>
      <c r="N866" s="65"/>
      <c r="O866" s="65"/>
      <c r="P866" s="66"/>
      <c r="AE866" s="41"/>
      <c r="AF866" s="49"/>
      <c r="AH866" s="41"/>
      <c r="AI866" s="45"/>
      <c r="AJ866" s="46"/>
      <c r="AK866" s="47"/>
      <c r="AL866" s="45"/>
      <c r="AM866" s="48"/>
      <c r="AN866" s="47"/>
      <c r="AO866" s="49"/>
    </row>
    <row r="867" spans="1:41" x14ac:dyDescent="0.25">
      <c r="A867" s="5">
        <v>1864</v>
      </c>
      <c r="B867" s="94"/>
      <c r="C867" s="93"/>
      <c r="D867" s="51"/>
      <c r="E867" s="51"/>
      <c r="F867" s="91"/>
      <c r="G867" s="27">
        <f t="shared" si="21"/>
        <v>0</v>
      </c>
      <c r="H867" s="50"/>
      <c r="I867" s="50"/>
      <c r="J867" s="51"/>
      <c r="K867" s="61"/>
      <c r="L867" s="65"/>
      <c r="M867" s="65"/>
      <c r="N867" s="65"/>
      <c r="O867" s="65"/>
      <c r="P867" s="66"/>
      <c r="AE867" s="41"/>
      <c r="AF867" s="49"/>
      <c r="AH867" s="41"/>
      <c r="AI867" s="45"/>
      <c r="AJ867" s="46"/>
      <c r="AK867" s="47"/>
      <c r="AL867" s="45"/>
      <c r="AM867" s="48"/>
      <c r="AN867" s="47"/>
      <c r="AO867" s="49"/>
    </row>
    <row r="868" spans="1:41" x14ac:dyDescent="0.25">
      <c r="A868" s="5">
        <v>1865</v>
      </c>
      <c r="B868" s="94"/>
      <c r="C868" s="93"/>
      <c r="D868" s="51"/>
      <c r="E868" s="51"/>
      <c r="F868" s="91"/>
      <c r="G868" s="27">
        <f t="shared" si="21"/>
        <v>0</v>
      </c>
      <c r="H868" s="50"/>
      <c r="I868" s="50"/>
      <c r="J868" s="51"/>
      <c r="K868" s="61"/>
      <c r="L868" s="65"/>
      <c r="M868" s="65"/>
      <c r="N868" s="65"/>
      <c r="O868" s="65"/>
      <c r="P868" s="66"/>
      <c r="AE868" s="41"/>
      <c r="AF868" s="49"/>
      <c r="AH868" s="41"/>
      <c r="AI868" s="45"/>
      <c r="AJ868" s="46"/>
      <c r="AK868" s="47"/>
      <c r="AL868" s="45"/>
      <c r="AM868" s="48"/>
      <c r="AN868" s="47"/>
      <c r="AO868" s="49"/>
    </row>
    <row r="869" spans="1:41" x14ac:dyDescent="0.25">
      <c r="A869" s="5">
        <v>1866</v>
      </c>
      <c r="B869" s="94"/>
      <c r="C869" s="93"/>
      <c r="D869" s="51"/>
      <c r="E869" s="51"/>
      <c r="F869" s="91"/>
      <c r="G869" s="27">
        <f t="shared" si="21"/>
        <v>0</v>
      </c>
      <c r="H869" s="50"/>
      <c r="I869" s="50"/>
      <c r="J869" s="51"/>
      <c r="K869" s="61"/>
      <c r="L869" s="65"/>
      <c r="M869" s="65"/>
      <c r="N869" s="65"/>
      <c r="O869" s="65"/>
      <c r="P869" s="66"/>
      <c r="AE869" s="41"/>
      <c r="AF869" s="49"/>
      <c r="AH869" s="41"/>
      <c r="AI869" s="45"/>
      <c r="AJ869" s="46"/>
      <c r="AK869" s="47"/>
      <c r="AL869" s="45"/>
      <c r="AM869" s="48"/>
      <c r="AN869" s="47"/>
      <c r="AO869" s="49"/>
    </row>
    <row r="870" spans="1:41" x14ac:dyDescent="0.25">
      <c r="A870" s="5">
        <v>1867</v>
      </c>
      <c r="B870" s="94"/>
      <c r="C870" s="93"/>
      <c r="D870" s="51"/>
      <c r="E870" s="51"/>
      <c r="F870" s="91"/>
      <c r="G870" s="27">
        <f t="shared" si="21"/>
        <v>0</v>
      </c>
      <c r="H870" s="50"/>
      <c r="I870" s="50"/>
      <c r="J870" s="51"/>
      <c r="K870" s="61"/>
      <c r="L870" s="65"/>
      <c r="M870" s="65"/>
      <c r="N870" s="65"/>
      <c r="O870" s="65"/>
      <c r="P870" s="66"/>
      <c r="AE870" s="41"/>
      <c r="AF870" s="49"/>
      <c r="AH870" s="41"/>
      <c r="AI870" s="45"/>
      <c r="AJ870" s="46"/>
      <c r="AK870" s="47"/>
      <c r="AL870" s="45"/>
      <c r="AM870" s="48"/>
      <c r="AN870" s="47"/>
      <c r="AO870" s="49"/>
    </row>
    <row r="871" spans="1:41" x14ac:dyDescent="0.25">
      <c r="A871" s="5">
        <v>1868</v>
      </c>
      <c r="B871" s="94"/>
      <c r="C871" s="93"/>
      <c r="D871" s="51"/>
      <c r="E871" s="51"/>
      <c r="F871" s="91"/>
      <c r="G871" s="27">
        <f t="shared" si="21"/>
        <v>0</v>
      </c>
      <c r="H871" s="50"/>
      <c r="I871" s="50"/>
      <c r="J871" s="51"/>
      <c r="K871" s="61"/>
      <c r="L871" s="65"/>
      <c r="M871" s="65"/>
      <c r="N871" s="65"/>
      <c r="O871" s="65"/>
      <c r="P871" s="66"/>
      <c r="AE871" s="41"/>
      <c r="AF871" s="49"/>
      <c r="AH871" s="41"/>
      <c r="AI871" s="45"/>
      <c r="AJ871" s="46"/>
      <c r="AK871" s="47"/>
      <c r="AL871" s="45"/>
      <c r="AM871" s="48"/>
      <c r="AN871" s="47"/>
      <c r="AO871" s="49"/>
    </row>
    <row r="872" spans="1:41" x14ac:dyDescent="0.25">
      <c r="A872" s="5">
        <v>1869</v>
      </c>
      <c r="B872" s="94"/>
      <c r="C872" s="93"/>
      <c r="D872" s="51"/>
      <c r="E872" s="51"/>
      <c r="F872" s="91"/>
      <c r="G872" s="27">
        <f t="shared" ref="G872:G935" si="22">IFERROR(ROUNDDOWN(H872/I872,0),0)</f>
        <v>0</v>
      </c>
      <c r="H872" s="50"/>
      <c r="I872" s="50"/>
      <c r="J872" s="51"/>
      <c r="K872" s="61"/>
      <c r="L872" s="65"/>
      <c r="M872" s="65"/>
      <c r="N872" s="65"/>
      <c r="O872" s="65"/>
      <c r="P872" s="66"/>
      <c r="AE872" s="41"/>
      <c r="AF872" s="49"/>
      <c r="AH872" s="41"/>
      <c r="AI872" s="45"/>
      <c r="AJ872" s="46"/>
      <c r="AK872" s="47"/>
      <c r="AL872" s="45"/>
      <c r="AM872" s="48"/>
      <c r="AN872" s="47"/>
      <c r="AO872" s="49"/>
    </row>
    <row r="873" spans="1:41" x14ac:dyDescent="0.25">
      <c r="A873" s="5">
        <v>1870</v>
      </c>
      <c r="B873" s="94"/>
      <c r="C873" s="93"/>
      <c r="D873" s="51"/>
      <c r="E873" s="51"/>
      <c r="F873" s="91"/>
      <c r="G873" s="27">
        <f t="shared" si="22"/>
        <v>0</v>
      </c>
      <c r="H873" s="50"/>
      <c r="I873" s="50"/>
      <c r="J873" s="51"/>
      <c r="K873" s="61"/>
      <c r="L873" s="65"/>
      <c r="M873" s="65"/>
      <c r="N873" s="65"/>
      <c r="O873" s="65"/>
      <c r="P873" s="66"/>
      <c r="AE873" s="41"/>
      <c r="AF873" s="49"/>
      <c r="AH873" s="41"/>
      <c r="AI873" s="45"/>
      <c r="AJ873" s="46"/>
      <c r="AK873" s="47"/>
      <c r="AL873" s="45"/>
      <c r="AM873" s="48"/>
      <c r="AN873" s="47"/>
      <c r="AO873" s="49"/>
    </row>
    <row r="874" spans="1:41" x14ac:dyDescent="0.25">
      <c r="A874" s="5">
        <v>1871</v>
      </c>
      <c r="B874" s="94"/>
      <c r="C874" s="93"/>
      <c r="D874" s="51"/>
      <c r="E874" s="51"/>
      <c r="F874" s="91"/>
      <c r="G874" s="27">
        <f t="shared" si="22"/>
        <v>0</v>
      </c>
      <c r="H874" s="50"/>
      <c r="I874" s="50"/>
      <c r="J874" s="51"/>
      <c r="K874" s="61"/>
      <c r="L874" s="65"/>
      <c r="M874" s="65"/>
      <c r="N874" s="65"/>
      <c r="O874" s="65"/>
      <c r="P874" s="66"/>
      <c r="AE874" s="41"/>
      <c r="AF874" s="49"/>
      <c r="AH874" s="41"/>
      <c r="AI874" s="45"/>
      <c r="AJ874" s="46"/>
      <c r="AK874" s="47"/>
      <c r="AL874" s="45"/>
      <c r="AM874" s="48"/>
      <c r="AN874" s="47"/>
      <c r="AO874" s="49"/>
    </row>
    <row r="875" spans="1:41" x14ac:dyDescent="0.25">
      <c r="A875" s="5">
        <v>1872</v>
      </c>
      <c r="B875" s="94"/>
      <c r="C875" s="93"/>
      <c r="D875" s="51"/>
      <c r="E875" s="51"/>
      <c r="F875" s="91"/>
      <c r="G875" s="27">
        <f t="shared" si="22"/>
        <v>0</v>
      </c>
      <c r="H875" s="50"/>
      <c r="I875" s="50"/>
      <c r="J875" s="51"/>
      <c r="K875" s="61"/>
      <c r="L875" s="65"/>
      <c r="M875" s="65"/>
      <c r="N875" s="65"/>
      <c r="O875" s="65"/>
      <c r="P875" s="66"/>
      <c r="AE875" s="41"/>
      <c r="AF875" s="49"/>
      <c r="AH875" s="41"/>
      <c r="AI875" s="45"/>
      <c r="AJ875" s="46"/>
      <c r="AK875" s="47"/>
      <c r="AL875" s="45"/>
      <c r="AM875" s="48"/>
      <c r="AN875" s="47"/>
      <c r="AO875" s="49"/>
    </row>
    <row r="876" spans="1:41" x14ac:dyDescent="0.25">
      <c r="A876" s="5">
        <v>1873</v>
      </c>
      <c r="B876" s="94"/>
      <c r="C876" s="93"/>
      <c r="D876" s="51"/>
      <c r="E876" s="51"/>
      <c r="F876" s="91"/>
      <c r="G876" s="27">
        <f t="shared" si="22"/>
        <v>0</v>
      </c>
      <c r="H876" s="50"/>
      <c r="I876" s="50"/>
      <c r="J876" s="51"/>
      <c r="K876" s="61"/>
      <c r="L876" s="65"/>
      <c r="M876" s="65"/>
      <c r="N876" s="65"/>
      <c r="O876" s="65"/>
      <c r="P876" s="66"/>
      <c r="AE876" s="41"/>
      <c r="AF876" s="49"/>
      <c r="AH876" s="41"/>
      <c r="AI876" s="45"/>
      <c r="AJ876" s="46"/>
      <c r="AK876" s="47"/>
      <c r="AL876" s="45"/>
      <c r="AM876" s="48"/>
      <c r="AN876" s="47"/>
      <c r="AO876" s="49"/>
    </row>
    <row r="877" spans="1:41" x14ac:dyDescent="0.25">
      <c r="A877" s="5">
        <v>1874</v>
      </c>
      <c r="B877" s="94"/>
      <c r="C877" s="93"/>
      <c r="D877" s="51"/>
      <c r="E877" s="51"/>
      <c r="F877" s="91"/>
      <c r="G877" s="27">
        <f t="shared" si="22"/>
        <v>0</v>
      </c>
      <c r="H877" s="50"/>
      <c r="I877" s="50"/>
      <c r="J877" s="51"/>
      <c r="K877" s="61"/>
      <c r="L877" s="65"/>
      <c r="M877" s="65"/>
      <c r="N877" s="65"/>
      <c r="O877" s="65"/>
      <c r="P877" s="66"/>
      <c r="AE877" s="41"/>
      <c r="AF877" s="49"/>
      <c r="AH877" s="41"/>
      <c r="AI877" s="45"/>
      <c r="AJ877" s="46"/>
      <c r="AK877" s="47"/>
      <c r="AL877" s="45"/>
      <c r="AM877" s="48"/>
      <c r="AN877" s="47"/>
      <c r="AO877" s="49"/>
    </row>
    <row r="878" spans="1:41" x14ac:dyDescent="0.25">
      <c r="A878" s="5">
        <v>1875</v>
      </c>
      <c r="B878" s="94"/>
      <c r="C878" s="93"/>
      <c r="D878" s="51"/>
      <c r="E878" s="51"/>
      <c r="F878" s="91"/>
      <c r="G878" s="27">
        <f t="shared" si="22"/>
        <v>0</v>
      </c>
      <c r="H878" s="50"/>
      <c r="I878" s="50"/>
      <c r="J878" s="51"/>
      <c r="K878" s="61"/>
      <c r="L878" s="65"/>
      <c r="M878" s="65"/>
      <c r="N878" s="65"/>
      <c r="O878" s="65"/>
      <c r="P878" s="66"/>
      <c r="AE878" s="41"/>
      <c r="AF878" s="49"/>
      <c r="AH878" s="41"/>
      <c r="AI878" s="45"/>
      <c r="AJ878" s="46"/>
      <c r="AK878" s="47"/>
      <c r="AL878" s="45"/>
      <c r="AM878" s="48"/>
      <c r="AN878" s="47"/>
      <c r="AO878" s="49"/>
    </row>
    <row r="879" spans="1:41" x14ac:dyDescent="0.25">
      <c r="A879" s="5">
        <v>1876</v>
      </c>
      <c r="B879" s="94"/>
      <c r="C879" s="93"/>
      <c r="D879" s="51"/>
      <c r="E879" s="51"/>
      <c r="F879" s="91"/>
      <c r="G879" s="27">
        <f t="shared" si="22"/>
        <v>0</v>
      </c>
      <c r="H879" s="50"/>
      <c r="I879" s="50"/>
      <c r="J879" s="51"/>
      <c r="K879" s="61"/>
      <c r="L879" s="65"/>
      <c r="M879" s="65"/>
      <c r="N879" s="65"/>
      <c r="O879" s="65"/>
      <c r="P879" s="66"/>
      <c r="AE879" s="41"/>
      <c r="AF879" s="49"/>
      <c r="AH879" s="41"/>
      <c r="AI879" s="45"/>
      <c r="AJ879" s="46"/>
      <c r="AK879" s="47"/>
      <c r="AL879" s="45"/>
      <c r="AM879" s="48"/>
      <c r="AN879" s="47"/>
      <c r="AO879" s="49"/>
    </row>
    <row r="880" spans="1:41" x14ac:dyDescent="0.25">
      <c r="A880" s="5">
        <v>1877</v>
      </c>
      <c r="B880" s="94"/>
      <c r="C880" s="93"/>
      <c r="D880" s="51"/>
      <c r="E880" s="51"/>
      <c r="F880" s="91"/>
      <c r="G880" s="27">
        <f t="shared" si="22"/>
        <v>0</v>
      </c>
      <c r="H880" s="50"/>
      <c r="I880" s="50"/>
      <c r="J880" s="51"/>
      <c r="K880" s="61"/>
      <c r="L880" s="65"/>
      <c r="M880" s="65"/>
      <c r="N880" s="65"/>
      <c r="O880" s="65"/>
      <c r="P880" s="66"/>
      <c r="AE880" s="41"/>
      <c r="AF880" s="49"/>
      <c r="AH880" s="41"/>
      <c r="AI880" s="45"/>
      <c r="AJ880" s="46"/>
      <c r="AK880" s="47"/>
      <c r="AL880" s="45"/>
      <c r="AM880" s="48"/>
      <c r="AN880" s="47"/>
      <c r="AO880" s="49"/>
    </row>
    <row r="881" spans="1:41" x14ac:dyDescent="0.25">
      <c r="A881" s="5">
        <v>1878</v>
      </c>
      <c r="B881" s="94"/>
      <c r="C881" s="93"/>
      <c r="D881" s="51"/>
      <c r="E881" s="51"/>
      <c r="F881" s="91"/>
      <c r="G881" s="27">
        <f t="shared" si="22"/>
        <v>0</v>
      </c>
      <c r="H881" s="50"/>
      <c r="I881" s="50"/>
      <c r="J881" s="51"/>
      <c r="K881" s="61"/>
      <c r="L881" s="65"/>
      <c r="M881" s="65"/>
      <c r="N881" s="65"/>
      <c r="O881" s="65"/>
      <c r="P881" s="66"/>
      <c r="AE881" s="41"/>
      <c r="AF881" s="49"/>
      <c r="AH881" s="41"/>
      <c r="AI881" s="45"/>
      <c r="AJ881" s="46"/>
      <c r="AK881" s="47"/>
      <c r="AL881" s="45"/>
      <c r="AM881" s="48"/>
      <c r="AN881" s="47"/>
      <c r="AO881" s="49"/>
    </row>
    <row r="882" spans="1:41" x14ac:dyDescent="0.25">
      <c r="A882" s="5">
        <v>1879</v>
      </c>
      <c r="B882" s="94"/>
      <c r="C882" s="93"/>
      <c r="D882" s="51"/>
      <c r="E882" s="51"/>
      <c r="F882" s="91"/>
      <c r="G882" s="27">
        <f t="shared" si="22"/>
        <v>0</v>
      </c>
      <c r="H882" s="50"/>
      <c r="I882" s="50"/>
      <c r="J882" s="51"/>
      <c r="K882" s="61"/>
      <c r="L882" s="65"/>
      <c r="M882" s="65"/>
      <c r="N882" s="65"/>
      <c r="O882" s="65"/>
      <c r="P882" s="66"/>
      <c r="AE882" s="41"/>
      <c r="AF882" s="49"/>
      <c r="AH882" s="41"/>
      <c r="AI882" s="45"/>
      <c r="AJ882" s="46"/>
      <c r="AK882" s="47"/>
      <c r="AL882" s="45"/>
      <c r="AM882" s="48"/>
      <c r="AN882" s="47"/>
      <c r="AO882" s="49"/>
    </row>
    <row r="883" spans="1:41" x14ac:dyDescent="0.25">
      <c r="A883" s="5">
        <v>1880</v>
      </c>
      <c r="B883" s="94"/>
      <c r="C883" s="93"/>
      <c r="D883" s="51"/>
      <c r="E883" s="51"/>
      <c r="F883" s="91"/>
      <c r="G883" s="27">
        <f t="shared" si="22"/>
        <v>0</v>
      </c>
      <c r="H883" s="50"/>
      <c r="I883" s="50"/>
      <c r="J883" s="51"/>
      <c r="K883" s="61"/>
      <c r="L883" s="65"/>
      <c r="M883" s="65"/>
      <c r="N883" s="65"/>
      <c r="O883" s="65"/>
      <c r="P883" s="66"/>
      <c r="AE883" s="41"/>
      <c r="AF883" s="49"/>
      <c r="AH883" s="41"/>
      <c r="AI883" s="45"/>
      <c r="AJ883" s="46"/>
      <c r="AK883" s="47"/>
      <c r="AL883" s="45"/>
      <c r="AM883" s="48"/>
      <c r="AN883" s="47"/>
      <c r="AO883" s="49"/>
    </row>
    <row r="884" spans="1:41" x14ac:dyDescent="0.25">
      <c r="A884" s="5">
        <v>1881</v>
      </c>
      <c r="B884" s="94"/>
      <c r="C884" s="93"/>
      <c r="D884" s="51"/>
      <c r="E884" s="51"/>
      <c r="F884" s="91"/>
      <c r="G884" s="27">
        <f t="shared" si="22"/>
        <v>0</v>
      </c>
      <c r="H884" s="50"/>
      <c r="I884" s="50"/>
      <c r="J884" s="51"/>
      <c r="K884" s="61"/>
      <c r="L884" s="65"/>
      <c r="M884" s="65"/>
      <c r="N884" s="65"/>
      <c r="O884" s="65"/>
      <c r="P884" s="66"/>
      <c r="AE884" s="41"/>
      <c r="AF884" s="49"/>
      <c r="AH884" s="41"/>
      <c r="AI884" s="45"/>
      <c r="AJ884" s="46"/>
      <c r="AK884" s="47"/>
      <c r="AL884" s="45"/>
      <c r="AM884" s="48"/>
      <c r="AN884" s="47"/>
      <c r="AO884" s="49"/>
    </row>
    <row r="885" spans="1:41" x14ac:dyDescent="0.25">
      <c r="A885" s="5">
        <v>1882</v>
      </c>
      <c r="B885" s="94"/>
      <c r="C885" s="93"/>
      <c r="D885" s="51"/>
      <c r="E885" s="51"/>
      <c r="F885" s="91"/>
      <c r="G885" s="27">
        <f t="shared" si="22"/>
        <v>0</v>
      </c>
      <c r="H885" s="50"/>
      <c r="I885" s="50"/>
      <c r="J885" s="51"/>
      <c r="K885" s="61"/>
      <c r="L885" s="65"/>
      <c r="M885" s="65"/>
      <c r="N885" s="65"/>
      <c r="O885" s="65"/>
      <c r="P885" s="66"/>
      <c r="AE885" s="41"/>
      <c r="AF885" s="49"/>
      <c r="AH885" s="41"/>
      <c r="AI885" s="45"/>
      <c r="AJ885" s="46"/>
      <c r="AK885" s="47"/>
      <c r="AL885" s="45"/>
      <c r="AM885" s="48"/>
      <c r="AN885" s="47"/>
      <c r="AO885" s="49"/>
    </row>
    <row r="886" spans="1:41" x14ac:dyDescent="0.25">
      <c r="A886" s="5">
        <v>1883</v>
      </c>
      <c r="B886" s="94"/>
      <c r="C886" s="93"/>
      <c r="D886" s="51"/>
      <c r="E886" s="51"/>
      <c r="F886" s="91"/>
      <c r="G886" s="27">
        <f t="shared" si="22"/>
        <v>0</v>
      </c>
      <c r="H886" s="50"/>
      <c r="I886" s="50"/>
      <c r="J886" s="51"/>
      <c r="K886" s="61"/>
      <c r="L886" s="65"/>
      <c r="M886" s="65"/>
      <c r="N886" s="65"/>
      <c r="O886" s="65"/>
      <c r="P886" s="66"/>
      <c r="AE886" s="41"/>
      <c r="AF886" s="49"/>
      <c r="AH886" s="41"/>
      <c r="AI886" s="45"/>
      <c r="AJ886" s="46"/>
      <c r="AK886" s="47"/>
      <c r="AL886" s="45"/>
      <c r="AM886" s="48"/>
      <c r="AN886" s="47"/>
      <c r="AO886" s="49"/>
    </row>
    <row r="887" spans="1:41" x14ac:dyDescent="0.25">
      <c r="A887" s="5">
        <v>1884</v>
      </c>
      <c r="B887" s="94"/>
      <c r="C887" s="93"/>
      <c r="D887" s="51"/>
      <c r="E887" s="51"/>
      <c r="F887" s="91"/>
      <c r="G887" s="27">
        <f t="shared" si="22"/>
        <v>0</v>
      </c>
      <c r="H887" s="50"/>
      <c r="I887" s="50"/>
      <c r="J887" s="51"/>
      <c r="K887" s="61"/>
      <c r="L887" s="65"/>
      <c r="M887" s="65"/>
      <c r="N887" s="65"/>
      <c r="O887" s="65"/>
      <c r="P887" s="66"/>
      <c r="AE887" s="41"/>
      <c r="AF887" s="49"/>
      <c r="AH887" s="41"/>
      <c r="AI887" s="45"/>
      <c r="AJ887" s="46"/>
      <c r="AK887" s="47"/>
      <c r="AL887" s="45"/>
      <c r="AM887" s="48"/>
      <c r="AN887" s="47"/>
      <c r="AO887" s="49"/>
    </row>
    <row r="888" spans="1:41" x14ac:dyDescent="0.25">
      <c r="A888" s="5">
        <v>1885</v>
      </c>
      <c r="B888" s="94"/>
      <c r="C888" s="93"/>
      <c r="D888" s="51"/>
      <c r="E888" s="51"/>
      <c r="F888" s="91"/>
      <c r="G888" s="27">
        <f t="shared" si="22"/>
        <v>0</v>
      </c>
      <c r="H888" s="50"/>
      <c r="I888" s="50"/>
      <c r="J888" s="51"/>
      <c r="K888" s="61"/>
      <c r="L888" s="65"/>
      <c r="M888" s="65"/>
      <c r="N888" s="65"/>
      <c r="O888" s="65"/>
      <c r="P888" s="66"/>
      <c r="AE888" s="41"/>
      <c r="AF888" s="49"/>
      <c r="AH888" s="41"/>
      <c r="AI888" s="45"/>
      <c r="AJ888" s="46"/>
      <c r="AK888" s="47"/>
      <c r="AL888" s="45"/>
      <c r="AM888" s="48"/>
      <c r="AN888" s="47"/>
      <c r="AO888" s="49"/>
    </row>
    <row r="889" spans="1:41" x14ac:dyDescent="0.25">
      <c r="A889" s="5">
        <v>1886</v>
      </c>
      <c r="B889" s="94"/>
      <c r="C889" s="93"/>
      <c r="D889" s="51"/>
      <c r="E889" s="51"/>
      <c r="F889" s="91"/>
      <c r="G889" s="27">
        <f t="shared" si="22"/>
        <v>0</v>
      </c>
      <c r="H889" s="50"/>
      <c r="I889" s="50"/>
      <c r="J889" s="51"/>
      <c r="K889" s="61"/>
      <c r="L889" s="65"/>
      <c r="M889" s="65"/>
      <c r="N889" s="65"/>
      <c r="O889" s="65"/>
      <c r="P889" s="66"/>
      <c r="AE889" s="41"/>
      <c r="AF889" s="49"/>
      <c r="AH889" s="41"/>
      <c r="AI889" s="45"/>
      <c r="AJ889" s="46"/>
      <c r="AK889" s="47"/>
      <c r="AL889" s="45"/>
      <c r="AM889" s="48"/>
      <c r="AN889" s="47"/>
      <c r="AO889" s="49"/>
    </row>
    <row r="890" spans="1:41" x14ac:dyDescent="0.25">
      <c r="A890" s="5">
        <v>1887</v>
      </c>
      <c r="B890" s="94"/>
      <c r="C890" s="93"/>
      <c r="D890" s="51"/>
      <c r="E890" s="51"/>
      <c r="F890" s="91"/>
      <c r="G890" s="27">
        <f t="shared" si="22"/>
        <v>0</v>
      </c>
      <c r="H890" s="50"/>
      <c r="I890" s="50"/>
      <c r="J890" s="51"/>
      <c r="K890" s="61"/>
      <c r="L890" s="65"/>
      <c r="M890" s="65"/>
      <c r="N890" s="65"/>
      <c r="O890" s="65"/>
      <c r="P890" s="66"/>
      <c r="AE890" s="41"/>
      <c r="AF890" s="49"/>
      <c r="AH890" s="41"/>
      <c r="AI890" s="45"/>
      <c r="AJ890" s="46"/>
      <c r="AK890" s="47"/>
      <c r="AL890" s="45"/>
      <c r="AM890" s="48"/>
      <c r="AN890" s="47"/>
      <c r="AO890" s="49"/>
    </row>
    <row r="891" spans="1:41" x14ac:dyDescent="0.25">
      <c r="A891" s="5">
        <v>1888</v>
      </c>
      <c r="B891" s="94"/>
      <c r="C891" s="93"/>
      <c r="D891" s="51"/>
      <c r="E891" s="51"/>
      <c r="F891" s="91"/>
      <c r="G891" s="27">
        <f t="shared" si="22"/>
        <v>0</v>
      </c>
      <c r="H891" s="50"/>
      <c r="I891" s="50"/>
      <c r="J891" s="51"/>
      <c r="K891" s="61"/>
      <c r="L891" s="65"/>
      <c r="M891" s="65"/>
      <c r="N891" s="65"/>
      <c r="O891" s="65"/>
      <c r="P891" s="66"/>
      <c r="AE891" s="41"/>
      <c r="AF891" s="49"/>
      <c r="AH891" s="41"/>
      <c r="AI891" s="45"/>
      <c r="AJ891" s="46"/>
      <c r="AK891" s="47"/>
      <c r="AL891" s="45"/>
      <c r="AM891" s="48"/>
      <c r="AN891" s="47"/>
      <c r="AO891" s="49"/>
    </row>
    <row r="892" spans="1:41" x14ac:dyDescent="0.25">
      <c r="A892" s="5">
        <v>1889</v>
      </c>
      <c r="B892" s="94"/>
      <c r="C892" s="93"/>
      <c r="D892" s="51"/>
      <c r="E892" s="51"/>
      <c r="F892" s="91"/>
      <c r="G892" s="27">
        <f t="shared" si="22"/>
        <v>0</v>
      </c>
      <c r="H892" s="50"/>
      <c r="I892" s="50"/>
      <c r="J892" s="51"/>
      <c r="K892" s="61"/>
      <c r="L892" s="65"/>
      <c r="M892" s="65"/>
      <c r="N892" s="65"/>
      <c r="O892" s="65"/>
      <c r="P892" s="66"/>
      <c r="AE892" s="41"/>
      <c r="AF892" s="49"/>
      <c r="AH892" s="41"/>
      <c r="AI892" s="45"/>
      <c r="AJ892" s="46"/>
      <c r="AK892" s="47"/>
      <c r="AL892" s="45"/>
      <c r="AM892" s="48"/>
      <c r="AN892" s="47"/>
      <c r="AO892" s="49"/>
    </row>
    <row r="893" spans="1:41" x14ac:dyDescent="0.25">
      <c r="A893" s="5">
        <v>1890</v>
      </c>
      <c r="B893" s="94"/>
      <c r="C893" s="93"/>
      <c r="D893" s="51"/>
      <c r="E893" s="51"/>
      <c r="F893" s="91"/>
      <c r="G893" s="27">
        <f t="shared" si="22"/>
        <v>0</v>
      </c>
      <c r="H893" s="50"/>
      <c r="I893" s="50"/>
      <c r="J893" s="51"/>
      <c r="K893" s="61"/>
      <c r="L893" s="65"/>
      <c r="M893" s="65"/>
      <c r="N893" s="65"/>
      <c r="O893" s="65"/>
      <c r="P893" s="66"/>
      <c r="AE893" s="41"/>
      <c r="AF893" s="49"/>
      <c r="AH893" s="41"/>
      <c r="AI893" s="45"/>
      <c r="AJ893" s="46"/>
      <c r="AK893" s="47"/>
      <c r="AL893" s="45"/>
      <c r="AM893" s="48"/>
      <c r="AN893" s="47"/>
      <c r="AO893" s="49"/>
    </row>
    <row r="894" spans="1:41" x14ac:dyDescent="0.25">
      <c r="A894" s="5">
        <v>1891</v>
      </c>
      <c r="B894" s="94"/>
      <c r="C894" s="93"/>
      <c r="D894" s="51"/>
      <c r="E894" s="51"/>
      <c r="F894" s="91"/>
      <c r="G894" s="27">
        <f t="shared" si="22"/>
        <v>0</v>
      </c>
      <c r="H894" s="50"/>
      <c r="I894" s="50"/>
      <c r="J894" s="51"/>
      <c r="K894" s="61"/>
      <c r="L894" s="65"/>
      <c r="M894" s="65"/>
      <c r="N894" s="65"/>
      <c r="O894" s="65"/>
      <c r="P894" s="66"/>
      <c r="AE894" s="41"/>
      <c r="AF894" s="49"/>
      <c r="AH894" s="41"/>
      <c r="AI894" s="45"/>
      <c r="AJ894" s="46"/>
      <c r="AK894" s="47"/>
      <c r="AL894" s="45"/>
      <c r="AM894" s="48"/>
      <c r="AN894" s="47"/>
      <c r="AO894" s="49"/>
    </row>
    <row r="895" spans="1:41" x14ac:dyDescent="0.25">
      <c r="A895" s="5">
        <v>1892</v>
      </c>
      <c r="B895" s="94"/>
      <c r="C895" s="93"/>
      <c r="D895" s="51"/>
      <c r="E895" s="51"/>
      <c r="F895" s="91"/>
      <c r="G895" s="27">
        <f t="shared" si="22"/>
        <v>0</v>
      </c>
      <c r="H895" s="50"/>
      <c r="I895" s="50"/>
      <c r="J895" s="51"/>
      <c r="K895" s="61"/>
      <c r="L895" s="65"/>
      <c r="M895" s="65"/>
      <c r="N895" s="65"/>
      <c r="O895" s="65"/>
      <c r="P895" s="66"/>
      <c r="AE895" s="41"/>
      <c r="AF895" s="49"/>
      <c r="AH895" s="41"/>
      <c r="AI895" s="45"/>
      <c r="AJ895" s="46"/>
      <c r="AK895" s="47"/>
      <c r="AL895" s="45"/>
      <c r="AM895" s="48"/>
      <c r="AN895" s="47"/>
      <c r="AO895" s="49"/>
    </row>
    <row r="896" spans="1:41" x14ac:dyDescent="0.25">
      <c r="A896" s="5">
        <v>1893</v>
      </c>
      <c r="B896" s="94"/>
      <c r="C896" s="93"/>
      <c r="D896" s="51"/>
      <c r="E896" s="51"/>
      <c r="F896" s="91"/>
      <c r="G896" s="27">
        <f t="shared" si="22"/>
        <v>0</v>
      </c>
      <c r="H896" s="50"/>
      <c r="I896" s="50"/>
      <c r="J896" s="51"/>
      <c r="K896" s="61"/>
      <c r="L896" s="65"/>
      <c r="M896" s="65"/>
      <c r="N896" s="65"/>
      <c r="O896" s="65"/>
      <c r="P896" s="66"/>
      <c r="AE896" s="41"/>
      <c r="AF896" s="49"/>
      <c r="AH896" s="41"/>
      <c r="AI896" s="45"/>
      <c r="AJ896" s="46"/>
      <c r="AK896" s="47"/>
      <c r="AL896" s="45"/>
      <c r="AM896" s="48"/>
      <c r="AN896" s="47"/>
      <c r="AO896" s="49"/>
    </row>
    <row r="897" spans="1:41" x14ac:dyDescent="0.25">
      <c r="A897" s="5">
        <v>1894</v>
      </c>
      <c r="B897" s="94"/>
      <c r="C897" s="93"/>
      <c r="D897" s="51"/>
      <c r="E897" s="51"/>
      <c r="F897" s="91"/>
      <c r="G897" s="27">
        <f t="shared" si="22"/>
        <v>0</v>
      </c>
      <c r="H897" s="50"/>
      <c r="I897" s="50"/>
      <c r="J897" s="51"/>
      <c r="K897" s="61"/>
      <c r="L897" s="65"/>
      <c r="M897" s="65"/>
      <c r="N897" s="65"/>
      <c r="O897" s="65"/>
      <c r="P897" s="66"/>
      <c r="AE897" s="41"/>
      <c r="AF897" s="49"/>
      <c r="AH897" s="41"/>
      <c r="AI897" s="45"/>
      <c r="AJ897" s="46"/>
      <c r="AK897" s="47"/>
      <c r="AL897" s="45"/>
      <c r="AM897" s="48"/>
      <c r="AN897" s="47"/>
      <c r="AO897" s="49"/>
    </row>
    <row r="898" spans="1:41" x14ac:dyDescent="0.25">
      <c r="A898" s="5">
        <v>1895</v>
      </c>
      <c r="B898" s="94"/>
      <c r="C898" s="93"/>
      <c r="D898" s="51"/>
      <c r="E898" s="51"/>
      <c r="F898" s="91"/>
      <c r="G898" s="27">
        <f t="shared" si="22"/>
        <v>0</v>
      </c>
      <c r="H898" s="50"/>
      <c r="I898" s="50"/>
      <c r="J898" s="51"/>
      <c r="K898" s="61"/>
      <c r="L898" s="65"/>
      <c r="M898" s="65"/>
      <c r="N898" s="65"/>
      <c r="O898" s="65"/>
      <c r="P898" s="66"/>
      <c r="AE898" s="41"/>
      <c r="AF898" s="49"/>
      <c r="AH898" s="41"/>
      <c r="AI898" s="45"/>
      <c r="AJ898" s="46"/>
      <c r="AK898" s="47"/>
      <c r="AL898" s="45"/>
      <c r="AM898" s="48"/>
      <c r="AN898" s="47"/>
      <c r="AO898" s="49"/>
    </row>
    <row r="899" spans="1:41" x14ac:dyDescent="0.25">
      <c r="A899" s="5">
        <v>1896</v>
      </c>
      <c r="B899" s="94"/>
      <c r="C899" s="93"/>
      <c r="D899" s="51"/>
      <c r="E899" s="51"/>
      <c r="F899" s="91"/>
      <c r="G899" s="27">
        <f t="shared" si="22"/>
        <v>0</v>
      </c>
      <c r="H899" s="50"/>
      <c r="I899" s="50"/>
      <c r="J899" s="51"/>
      <c r="K899" s="61"/>
      <c r="L899" s="65"/>
      <c r="M899" s="65"/>
      <c r="N899" s="65"/>
      <c r="O899" s="65"/>
      <c r="P899" s="66"/>
      <c r="AE899" s="41"/>
      <c r="AF899" s="49"/>
      <c r="AH899" s="41"/>
      <c r="AI899" s="45"/>
      <c r="AJ899" s="46"/>
      <c r="AK899" s="47"/>
      <c r="AL899" s="45"/>
      <c r="AM899" s="48"/>
      <c r="AN899" s="47"/>
      <c r="AO899" s="49"/>
    </row>
    <row r="900" spans="1:41" x14ac:dyDescent="0.25">
      <c r="A900" s="5">
        <v>1897</v>
      </c>
      <c r="B900" s="94"/>
      <c r="C900" s="93"/>
      <c r="D900" s="51"/>
      <c r="E900" s="51"/>
      <c r="F900" s="91"/>
      <c r="G900" s="27">
        <f t="shared" si="22"/>
        <v>0</v>
      </c>
      <c r="H900" s="50"/>
      <c r="I900" s="50"/>
      <c r="J900" s="51"/>
      <c r="K900" s="61"/>
      <c r="L900" s="65"/>
      <c r="M900" s="65"/>
      <c r="N900" s="65"/>
      <c r="O900" s="65"/>
      <c r="P900" s="66"/>
      <c r="AE900" s="41"/>
      <c r="AF900" s="49"/>
      <c r="AH900" s="41"/>
      <c r="AI900" s="45"/>
      <c r="AJ900" s="46"/>
      <c r="AK900" s="47"/>
      <c r="AL900" s="45"/>
      <c r="AM900" s="48"/>
      <c r="AN900" s="47"/>
      <c r="AO900" s="49"/>
    </row>
    <row r="901" spans="1:41" x14ac:dyDescent="0.25">
      <c r="A901" s="5">
        <v>1898</v>
      </c>
      <c r="B901" s="94"/>
      <c r="C901" s="93"/>
      <c r="D901" s="51"/>
      <c r="E901" s="51"/>
      <c r="F901" s="91"/>
      <c r="G901" s="27">
        <f t="shared" si="22"/>
        <v>0</v>
      </c>
      <c r="H901" s="50"/>
      <c r="I901" s="50"/>
      <c r="J901" s="51"/>
      <c r="K901" s="61"/>
      <c r="L901" s="65"/>
      <c r="M901" s="65"/>
      <c r="N901" s="65"/>
      <c r="O901" s="65"/>
      <c r="P901" s="66"/>
      <c r="AE901" s="41"/>
      <c r="AF901" s="49"/>
      <c r="AH901" s="41"/>
      <c r="AI901" s="45"/>
      <c r="AJ901" s="46"/>
      <c r="AK901" s="47"/>
      <c r="AL901" s="45"/>
      <c r="AM901" s="48"/>
      <c r="AN901" s="47"/>
      <c r="AO901" s="49"/>
    </row>
    <row r="902" spans="1:41" x14ac:dyDescent="0.25">
      <c r="A902" s="5">
        <v>1899</v>
      </c>
      <c r="B902" s="94"/>
      <c r="C902" s="93"/>
      <c r="D902" s="51"/>
      <c r="E902" s="51"/>
      <c r="F902" s="91"/>
      <c r="G902" s="27">
        <f t="shared" si="22"/>
        <v>0</v>
      </c>
      <c r="H902" s="50"/>
      <c r="I902" s="50"/>
      <c r="J902" s="51"/>
      <c r="K902" s="61"/>
      <c r="L902" s="65"/>
      <c r="M902" s="65"/>
      <c r="N902" s="65"/>
      <c r="O902" s="65"/>
      <c r="P902" s="66"/>
      <c r="AE902" s="41"/>
      <c r="AF902" s="49"/>
      <c r="AH902" s="41"/>
      <c r="AI902" s="45"/>
      <c r="AJ902" s="46"/>
      <c r="AK902" s="47"/>
      <c r="AL902" s="45"/>
      <c r="AM902" s="48"/>
      <c r="AN902" s="47"/>
      <c r="AO902" s="49"/>
    </row>
    <row r="903" spans="1:41" x14ac:dyDescent="0.25">
      <c r="A903" s="5">
        <v>1900</v>
      </c>
      <c r="B903" s="94"/>
      <c r="C903" s="93"/>
      <c r="D903" s="51"/>
      <c r="E903" s="51"/>
      <c r="F903" s="91"/>
      <c r="G903" s="27">
        <f t="shared" si="22"/>
        <v>0</v>
      </c>
      <c r="H903" s="50"/>
      <c r="I903" s="50"/>
      <c r="J903" s="51"/>
      <c r="K903" s="61"/>
      <c r="L903" s="65"/>
      <c r="M903" s="65"/>
      <c r="N903" s="65"/>
      <c r="O903" s="65"/>
      <c r="P903" s="66"/>
      <c r="AE903" s="41"/>
      <c r="AF903" s="49"/>
      <c r="AH903" s="41"/>
      <c r="AI903" s="45"/>
      <c r="AJ903" s="46"/>
      <c r="AK903" s="47"/>
      <c r="AL903" s="45"/>
      <c r="AM903" s="48"/>
      <c r="AN903" s="47"/>
      <c r="AO903" s="49"/>
    </row>
    <row r="904" spans="1:41" x14ac:dyDescent="0.25">
      <c r="A904" s="5">
        <v>1901</v>
      </c>
      <c r="B904" s="94"/>
      <c r="C904" s="93"/>
      <c r="D904" s="51"/>
      <c r="E904" s="51"/>
      <c r="F904" s="91"/>
      <c r="G904" s="27">
        <f t="shared" si="22"/>
        <v>0</v>
      </c>
      <c r="H904" s="50"/>
      <c r="I904" s="50"/>
      <c r="J904" s="51"/>
      <c r="K904" s="61"/>
      <c r="L904" s="65"/>
      <c r="M904" s="65"/>
      <c r="N904" s="65"/>
      <c r="O904" s="65"/>
      <c r="P904" s="66"/>
      <c r="AE904" s="41"/>
      <c r="AF904" s="49"/>
      <c r="AH904" s="41"/>
      <c r="AI904" s="45"/>
      <c r="AJ904" s="46"/>
      <c r="AK904" s="47"/>
      <c r="AL904" s="45"/>
      <c r="AM904" s="48"/>
      <c r="AN904" s="47"/>
      <c r="AO904" s="49"/>
    </row>
    <row r="905" spans="1:41" x14ac:dyDescent="0.25">
      <c r="A905" s="5">
        <v>1902</v>
      </c>
      <c r="B905" s="94"/>
      <c r="C905" s="93"/>
      <c r="D905" s="51"/>
      <c r="E905" s="51"/>
      <c r="F905" s="91"/>
      <c r="G905" s="27">
        <f t="shared" si="22"/>
        <v>0</v>
      </c>
      <c r="H905" s="50"/>
      <c r="I905" s="50"/>
      <c r="J905" s="51"/>
      <c r="K905" s="61"/>
      <c r="L905" s="65"/>
      <c r="M905" s="65"/>
      <c r="N905" s="65"/>
      <c r="O905" s="65"/>
      <c r="P905" s="66"/>
      <c r="AE905" s="41"/>
      <c r="AF905" s="49"/>
      <c r="AH905" s="41"/>
      <c r="AI905" s="45"/>
      <c r="AJ905" s="46"/>
      <c r="AK905" s="47"/>
      <c r="AL905" s="45"/>
      <c r="AM905" s="48"/>
      <c r="AN905" s="47"/>
      <c r="AO905" s="49"/>
    </row>
    <row r="906" spans="1:41" x14ac:dyDescent="0.25">
      <c r="A906" s="5">
        <v>1903</v>
      </c>
      <c r="B906" s="94"/>
      <c r="C906" s="93"/>
      <c r="D906" s="51"/>
      <c r="E906" s="51"/>
      <c r="F906" s="91"/>
      <c r="G906" s="27">
        <f t="shared" si="22"/>
        <v>0</v>
      </c>
      <c r="H906" s="50"/>
      <c r="I906" s="50"/>
      <c r="J906" s="51"/>
      <c r="K906" s="61"/>
      <c r="L906" s="65"/>
      <c r="M906" s="65"/>
      <c r="N906" s="65"/>
      <c r="O906" s="65"/>
      <c r="P906" s="66"/>
      <c r="AE906" s="41"/>
      <c r="AF906" s="49"/>
      <c r="AH906" s="41"/>
      <c r="AI906" s="45"/>
      <c r="AJ906" s="46"/>
      <c r="AK906" s="47"/>
      <c r="AL906" s="45"/>
      <c r="AM906" s="48"/>
      <c r="AN906" s="47"/>
      <c r="AO906" s="49"/>
    </row>
    <row r="907" spans="1:41" x14ac:dyDescent="0.25">
      <c r="A907" s="5">
        <v>1904</v>
      </c>
      <c r="B907" s="94"/>
      <c r="C907" s="93"/>
      <c r="D907" s="51"/>
      <c r="E907" s="51"/>
      <c r="F907" s="91"/>
      <c r="G907" s="27">
        <f t="shared" si="22"/>
        <v>0</v>
      </c>
      <c r="H907" s="50"/>
      <c r="I907" s="50"/>
      <c r="J907" s="51"/>
      <c r="K907" s="61"/>
      <c r="L907" s="65"/>
      <c r="M907" s="65"/>
      <c r="N907" s="65"/>
      <c r="O907" s="65"/>
      <c r="P907" s="66"/>
      <c r="AE907" s="41"/>
      <c r="AF907" s="49"/>
      <c r="AH907" s="41"/>
      <c r="AI907" s="45"/>
      <c r="AJ907" s="46"/>
      <c r="AK907" s="47"/>
      <c r="AL907" s="45"/>
      <c r="AM907" s="48"/>
      <c r="AN907" s="47"/>
      <c r="AO907" s="49"/>
    </row>
    <row r="908" spans="1:41" x14ac:dyDescent="0.25">
      <c r="A908" s="5">
        <v>1905</v>
      </c>
      <c r="B908" s="94"/>
      <c r="C908" s="93"/>
      <c r="D908" s="51"/>
      <c r="E908" s="51"/>
      <c r="F908" s="91"/>
      <c r="G908" s="27">
        <f t="shared" si="22"/>
        <v>0</v>
      </c>
      <c r="H908" s="50"/>
      <c r="I908" s="50"/>
      <c r="J908" s="51"/>
      <c r="K908" s="61"/>
      <c r="L908" s="65"/>
      <c r="M908" s="65"/>
      <c r="N908" s="65"/>
      <c r="O908" s="65"/>
      <c r="P908" s="66"/>
      <c r="AE908" s="41"/>
      <c r="AF908" s="49"/>
      <c r="AH908" s="41"/>
      <c r="AI908" s="45"/>
      <c r="AJ908" s="46"/>
      <c r="AK908" s="47"/>
      <c r="AL908" s="45"/>
      <c r="AM908" s="48"/>
      <c r="AN908" s="47"/>
      <c r="AO908" s="49"/>
    </row>
    <row r="909" spans="1:41" x14ac:dyDescent="0.25">
      <c r="A909" s="5">
        <v>1906</v>
      </c>
      <c r="B909" s="94"/>
      <c r="C909" s="93"/>
      <c r="D909" s="51"/>
      <c r="E909" s="51"/>
      <c r="F909" s="91"/>
      <c r="G909" s="27">
        <f t="shared" si="22"/>
        <v>0</v>
      </c>
      <c r="H909" s="50"/>
      <c r="I909" s="50"/>
      <c r="J909" s="51"/>
      <c r="K909" s="61"/>
      <c r="L909" s="65"/>
      <c r="M909" s="65"/>
      <c r="N909" s="65"/>
      <c r="O909" s="65"/>
      <c r="P909" s="66"/>
      <c r="AE909" s="41"/>
      <c r="AF909" s="49"/>
      <c r="AH909" s="41"/>
      <c r="AI909" s="45"/>
      <c r="AJ909" s="46"/>
      <c r="AK909" s="47"/>
      <c r="AL909" s="45"/>
      <c r="AM909" s="48"/>
      <c r="AN909" s="47"/>
      <c r="AO909" s="49"/>
    </row>
    <row r="910" spans="1:41" x14ac:dyDescent="0.25">
      <c r="A910" s="5">
        <v>1907</v>
      </c>
      <c r="B910" s="94"/>
      <c r="C910" s="93"/>
      <c r="D910" s="51"/>
      <c r="E910" s="51"/>
      <c r="F910" s="91"/>
      <c r="G910" s="27">
        <f t="shared" si="22"/>
        <v>0</v>
      </c>
      <c r="H910" s="50"/>
      <c r="I910" s="50"/>
      <c r="J910" s="51"/>
      <c r="K910" s="61"/>
      <c r="L910" s="65"/>
      <c r="M910" s="65"/>
      <c r="N910" s="65"/>
      <c r="O910" s="65"/>
      <c r="P910" s="66"/>
      <c r="AE910" s="41"/>
      <c r="AF910" s="49"/>
      <c r="AH910" s="41"/>
      <c r="AI910" s="45"/>
      <c r="AJ910" s="46"/>
      <c r="AK910" s="47"/>
      <c r="AL910" s="45"/>
      <c r="AM910" s="48"/>
      <c r="AN910" s="47"/>
      <c r="AO910" s="49"/>
    </row>
    <row r="911" spans="1:41" x14ac:dyDescent="0.25">
      <c r="A911" s="5">
        <v>1908</v>
      </c>
      <c r="B911" s="94"/>
      <c r="C911" s="93"/>
      <c r="D911" s="51"/>
      <c r="E911" s="51"/>
      <c r="F911" s="91"/>
      <c r="G911" s="27">
        <f t="shared" si="22"/>
        <v>0</v>
      </c>
      <c r="H911" s="50"/>
      <c r="I911" s="50"/>
      <c r="J911" s="51"/>
      <c r="K911" s="61"/>
      <c r="L911" s="65"/>
      <c r="M911" s="65"/>
      <c r="N911" s="65"/>
      <c r="O911" s="65"/>
      <c r="P911" s="66"/>
      <c r="AE911" s="41"/>
      <c r="AF911" s="49"/>
      <c r="AH911" s="41"/>
      <c r="AI911" s="45"/>
      <c r="AJ911" s="46"/>
      <c r="AK911" s="47"/>
      <c r="AL911" s="45"/>
      <c r="AM911" s="48"/>
      <c r="AN911" s="47"/>
      <c r="AO911" s="49"/>
    </row>
    <row r="912" spans="1:41" x14ac:dyDescent="0.25">
      <c r="A912" s="5">
        <v>1909</v>
      </c>
      <c r="B912" s="94"/>
      <c r="C912" s="93"/>
      <c r="D912" s="51"/>
      <c r="E912" s="51"/>
      <c r="F912" s="91"/>
      <c r="G912" s="27">
        <f t="shared" si="22"/>
        <v>0</v>
      </c>
      <c r="H912" s="50"/>
      <c r="I912" s="50"/>
      <c r="J912" s="51"/>
      <c r="K912" s="61"/>
      <c r="L912" s="65"/>
      <c r="M912" s="65"/>
      <c r="N912" s="65"/>
      <c r="O912" s="65"/>
      <c r="P912" s="66"/>
      <c r="AE912" s="41"/>
      <c r="AF912" s="49"/>
      <c r="AH912" s="41"/>
      <c r="AI912" s="45"/>
      <c r="AJ912" s="46"/>
      <c r="AK912" s="47"/>
      <c r="AL912" s="45"/>
      <c r="AM912" s="48"/>
      <c r="AN912" s="47"/>
      <c r="AO912" s="49"/>
    </row>
    <row r="913" spans="1:41" x14ac:dyDescent="0.25">
      <c r="A913" s="5">
        <v>1910</v>
      </c>
      <c r="B913" s="94"/>
      <c r="C913" s="93"/>
      <c r="D913" s="51"/>
      <c r="E913" s="51"/>
      <c r="F913" s="91"/>
      <c r="G913" s="27">
        <f t="shared" si="22"/>
        <v>0</v>
      </c>
      <c r="H913" s="50"/>
      <c r="I913" s="50"/>
      <c r="J913" s="51"/>
      <c r="K913" s="61"/>
      <c r="L913" s="65"/>
      <c r="M913" s="65"/>
      <c r="N913" s="65"/>
      <c r="O913" s="65"/>
      <c r="P913" s="66"/>
      <c r="AE913" s="41"/>
      <c r="AF913" s="49"/>
      <c r="AH913" s="41"/>
      <c r="AI913" s="45"/>
      <c r="AJ913" s="46"/>
      <c r="AK913" s="47"/>
      <c r="AL913" s="45"/>
      <c r="AM913" s="48"/>
      <c r="AN913" s="47"/>
      <c r="AO913" s="49"/>
    </row>
    <row r="914" spans="1:41" x14ac:dyDescent="0.25">
      <c r="A914" s="5">
        <v>1911</v>
      </c>
      <c r="B914" s="94"/>
      <c r="C914" s="93"/>
      <c r="D914" s="51"/>
      <c r="E914" s="51"/>
      <c r="F914" s="91"/>
      <c r="G914" s="27">
        <f t="shared" si="22"/>
        <v>0</v>
      </c>
      <c r="H914" s="50"/>
      <c r="I914" s="50"/>
      <c r="J914" s="51"/>
      <c r="K914" s="61"/>
      <c r="L914" s="65"/>
      <c r="M914" s="65"/>
      <c r="N914" s="65"/>
      <c r="O914" s="65"/>
      <c r="P914" s="66"/>
      <c r="AE914" s="41"/>
      <c r="AF914" s="49"/>
      <c r="AH914" s="41"/>
      <c r="AI914" s="45"/>
      <c r="AJ914" s="46"/>
      <c r="AK914" s="47"/>
      <c r="AL914" s="45"/>
      <c r="AM914" s="48"/>
      <c r="AN914" s="47"/>
      <c r="AO914" s="49"/>
    </row>
    <row r="915" spans="1:41" x14ac:dyDescent="0.25">
      <c r="A915" s="5">
        <v>1912</v>
      </c>
      <c r="B915" s="94"/>
      <c r="C915" s="93"/>
      <c r="D915" s="51"/>
      <c r="E915" s="51"/>
      <c r="F915" s="91"/>
      <c r="G915" s="27">
        <f t="shared" si="22"/>
        <v>0</v>
      </c>
      <c r="H915" s="50"/>
      <c r="I915" s="50"/>
      <c r="J915" s="51"/>
      <c r="K915" s="61"/>
      <c r="L915" s="65"/>
      <c r="M915" s="65"/>
      <c r="N915" s="65"/>
      <c r="O915" s="65"/>
      <c r="P915" s="66"/>
      <c r="AE915" s="41"/>
      <c r="AF915" s="49"/>
      <c r="AH915" s="41"/>
      <c r="AI915" s="45"/>
      <c r="AJ915" s="46"/>
      <c r="AK915" s="47"/>
      <c r="AL915" s="45"/>
      <c r="AM915" s="48"/>
      <c r="AN915" s="47"/>
      <c r="AO915" s="49"/>
    </row>
    <row r="916" spans="1:41" x14ac:dyDescent="0.25">
      <c r="A916" s="5">
        <v>1913</v>
      </c>
      <c r="B916" s="94"/>
      <c r="C916" s="93"/>
      <c r="D916" s="51"/>
      <c r="E916" s="51"/>
      <c r="F916" s="91"/>
      <c r="G916" s="27">
        <f t="shared" si="22"/>
        <v>0</v>
      </c>
      <c r="H916" s="50"/>
      <c r="I916" s="50"/>
      <c r="J916" s="51"/>
      <c r="K916" s="61"/>
      <c r="L916" s="65"/>
      <c r="M916" s="65"/>
      <c r="N916" s="65"/>
      <c r="O916" s="65"/>
      <c r="P916" s="66"/>
      <c r="AE916" s="41"/>
      <c r="AF916" s="49"/>
      <c r="AH916" s="41"/>
      <c r="AI916" s="45"/>
      <c r="AJ916" s="46"/>
      <c r="AK916" s="47"/>
      <c r="AL916" s="45"/>
      <c r="AM916" s="48"/>
      <c r="AN916" s="47"/>
      <c r="AO916" s="49"/>
    </row>
    <row r="917" spans="1:41" x14ac:dyDescent="0.25">
      <c r="A917" s="5">
        <v>1914</v>
      </c>
      <c r="B917" s="94"/>
      <c r="C917" s="93"/>
      <c r="D917" s="51"/>
      <c r="E917" s="51"/>
      <c r="F917" s="91"/>
      <c r="G917" s="27">
        <f t="shared" si="22"/>
        <v>0</v>
      </c>
      <c r="H917" s="50"/>
      <c r="I917" s="50"/>
      <c r="J917" s="51"/>
      <c r="K917" s="61"/>
      <c r="L917" s="65"/>
      <c r="M917" s="65"/>
      <c r="N917" s="65"/>
      <c r="O917" s="65"/>
      <c r="P917" s="66"/>
      <c r="AE917" s="41"/>
      <c r="AF917" s="49"/>
      <c r="AH917" s="41"/>
      <c r="AI917" s="45"/>
      <c r="AJ917" s="46"/>
      <c r="AK917" s="47"/>
      <c r="AL917" s="45"/>
      <c r="AM917" s="48"/>
      <c r="AN917" s="47"/>
      <c r="AO917" s="49"/>
    </row>
    <row r="918" spans="1:41" x14ac:dyDescent="0.25">
      <c r="A918" s="5">
        <v>1915</v>
      </c>
      <c r="B918" s="94"/>
      <c r="C918" s="93"/>
      <c r="D918" s="51"/>
      <c r="E918" s="51"/>
      <c r="F918" s="91"/>
      <c r="G918" s="27">
        <f t="shared" si="22"/>
        <v>0</v>
      </c>
      <c r="H918" s="50"/>
      <c r="I918" s="50"/>
      <c r="J918" s="51"/>
      <c r="K918" s="61"/>
      <c r="L918" s="65"/>
      <c r="M918" s="65"/>
      <c r="N918" s="65"/>
      <c r="O918" s="65"/>
      <c r="P918" s="66"/>
      <c r="AE918" s="41"/>
      <c r="AF918" s="49"/>
      <c r="AH918" s="41"/>
      <c r="AI918" s="45"/>
      <c r="AJ918" s="46"/>
      <c r="AK918" s="47"/>
      <c r="AL918" s="45"/>
      <c r="AM918" s="48"/>
      <c r="AN918" s="47"/>
      <c r="AO918" s="49"/>
    </row>
    <row r="919" spans="1:41" x14ac:dyDescent="0.25">
      <c r="A919" s="5">
        <v>1916</v>
      </c>
      <c r="B919" s="94"/>
      <c r="C919" s="93"/>
      <c r="D919" s="51"/>
      <c r="E919" s="51"/>
      <c r="F919" s="91"/>
      <c r="G919" s="27">
        <f t="shared" si="22"/>
        <v>0</v>
      </c>
      <c r="H919" s="50"/>
      <c r="I919" s="50"/>
      <c r="J919" s="51"/>
      <c r="K919" s="61"/>
      <c r="L919" s="65"/>
      <c r="M919" s="65"/>
      <c r="N919" s="65"/>
      <c r="O919" s="65"/>
      <c r="P919" s="66"/>
      <c r="AE919" s="41"/>
      <c r="AF919" s="49"/>
      <c r="AH919" s="41"/>
      <c r="AI919" s="45"/>
      <c r="AJ919" s="46"/>
      <c r="AK919" s="47"/>
      <c r="AL919" s="45"/>
      <c r="AM919" s="48"/>
      <c r="AN919" s="47"/>
      <c r="AO919" s="49"/>
    </row>
    <row r="920" spans="1:41" x14ac:dyDescent="0.25">
      <c r="A920" s="5">
        <v>1917</v>
      </c>
      <c r="B920" s="94"/>
      <c r="C920" s="93"/>
      <c r="D920" s="51"/>
      <c r="E920" s="51"/>
      <c r="F920" s="91"/>
      <c r="G920" s="27">
        <f t="shared" si="22"/>
        <v>0</v>
      </c>
      <c r="H920" s="50"/>
      <c r="I920" s="50"/>
      <c r="J920" s="51"/>
      <c r="K920" s="61"/>
      <c r="L920" s="65"/>
      <c r="M920" s="65"/>
      <c r="N920" s="65"/>
      <c r="O920" s="65"/>
      <c r="P920" s="66"/>
      <c r="AE920" s="41"/>
      <c r="AF920" s="49"/>
      <c r="AH920" s="41"/>
      <c r="AI920" s="45"/>
      <c r="AJ920" s="46"/>
      <c r="AK920" s="47"/>
      <c r="AL920" s="45"/>
      <c r="AM920" s="48"/>
      <c r="AN920" s="47"/>
      <c r="AO920" s="49"/>
    </row>
    <row r="921" spans="1:41" x14ac:dyDescent="0.25">
      <c r="A921" s="5">
        <v>1918</v>
      </c>
      <c r="B921" s="94"/>
      <c r="C921" s="93"/>
      <c r="D921" s="51"/>
      <c r="E921" s="51"/>
      <c r="F921" s="91"/>
      <c r="G921" s="27">
        <f t="shared" si="22"/>
        <v>0</v>
      </c>
      <c r="H921" s="50"/>
      <c r="I921" s="50"/>
      <c r="J921" s="51"/>
      <c r="K921" s="61"/>
      <c r="L921" s="65"/>
      <c r="M921" s="65"/>
      <c r="N921" s="65"/>
      <c r="O921" s="65"/>
      <c r="P921" s="66"/>
      <c r="AE921" s="41"/>
      <c r="AF921" s="49"/>
      <c r="AH921" s="41"/>
      <c r="AI921" s="45"/>
      <c r="AJ921" s="46"/>
      <c r="AK921" s="47"/>
      <c r="AL921" s="45"/>
      <c r="AM921" s="48"/>
      <c r="AN921" s="47"/>
      <c r="AO921" s="49"/>
    </row>
    <row r="922" spans="1:41" x14ac:dyDescent="0.25">
      <c r="A922" s="5">
        <v>1919</v>
      </c>
      <c r="B922" s="94"/>
      <c r="C922" s="93"/>
      <c r="D922" s="51"/>
      <c r="E922" s="51"/>
      <c r="F922" s="91"/>
      <c r="G922" s="27">
        <f t="shared" si="22"/>
        <v>0</v>
      </c>
      <c r="H922" s="50"/>
      <c r="I922" s="50"/>
      <c r="J922" s="51"/>
      <c r="K922" s="61"/>
      <c r="L922" s="65"/>
      <c r="M922" s="65"/>
      <c r="N922" s="65"/>
      <c r="O922" s="65"/>
      <c r="P922" s="66"/>
      <c r="AE922" s="41"/>
      <c r="AF922" s="49"/>
      <c r="AH922" s="41"/>
      <c r="AI922" s="45"/>
      <c r="AJ922" s="46"/>
      <c r="AK922" s="47"/>
      <c r="AL922" s="45"/>
      <c r="AM922" s="48"/>
      <c r="AN922" s="47"/>
      <c r="AO922" s="49"/>
    </row>
    <row r="923" spans="1:41" x14ac:dyDescent="0.25">
      <c r="A923" s="5">
        <v>1920</v>
      </c>
      <c r="B923" s="94"/>
      <c r="C923" s="93"/>
      <c r="D923" s="51"/>
      <c r="E923" s="51"/>
      <c r="F923" s="91"/>
      <c r="G923" s="27">
        <f t="shared" si="22"/>
        <v>0</v>
      </c>
      <c r="H923" s="50"/>
      <c r="I923" s="50"/>
      <c r="J923" s="51"/>
      <c r="K923" s="61"/>
      <c r="L923" s="65"/>
      <c r="M923" s="65"/>
      <c r="N923" s="65"/>
      <c r="O923" s="65"/>
      <c r="P923" s="66"/>
      <c r="AE923" s="41"/>
      <c r="AF923" s="49"/>
      <c r="AH923" s="41"/>
      <c r="AI923" s="45"/>
      <c r="AJ923" s="46"/>
      <c r="AK923" s="47"/>
      <c r="AL923" s="45"/>
      <c r="AM923" s="48"/>
      <c r="AN923" s="47"/>
      <c r="AO923" s="49"/>
    </row>
    <row r="924" spans="1:41" x14ac:dyDescent="0.25">
      <c r="A924" s="5">
        <v>1921</v>
      </c>
      <c r="B924" s="94"/>
      <c r="C924" s="93"/>
      <c r="D924" s="51"/>
      <c r="E924" s="51"/>
      <c r="F924" s="91"/>
      <c r="G924" s="27">
        <f t="shared" si="22"/>
        <v>0</v>
      </c>
      <c r="H924" s="50"/>
      <c r="I924" s="50"/>
      <c r="J924" s="51"/>
      <c r="K924" s="61"/>
      <c r="L924" s="65"/>
      <c r="M924" s="65"/>
      <c r="N924" s="65"/>
      <c r="O924" s="65"/>
      <c r="P924" s="66"/>
      <c r="AE924" s="41"/>
      <c r="AF924" s="49"/>
      <c r="AH924" s="41"/>
      <c r="AI924" s="45"/>
      <c r="AJ924" s="46"/>
      <c r="AK924" s="47"/>
      <c r="AL924" s="45"/>
      <c r="AM924" s="48"/>
      <c r="AN924" s="47"/>
      <c r="AO924" s="49"/>
    </row>
    <row r="925" spans="1:41" x14ac:dyDescent="0.25">
      <c r="A925" s="5">
        <v>1922</v>
      </c>
      <c r="B925" s="94"/>
      <c r="C925" s="93"/>
      <c r="D925" s="51"/>
      <c r="E925" s="51"/>
      <c r="F925" s="91"/>
      <c r="G925" s="27">
        <f t="shared" si="22"/>
        <v>0</v>
      </c>
      <c r="H925" s="50"/>
      <c r="I925" s="50"/>
      <c r="J925" s="51"/>
      <c r="K925" s="61"/>
      <c r="L925" s="65"/>
      <c r="M925" s="65"/>
      <c r="N925" s="65"/>
      <c r="O925" s="65"/>
      <c r="P925" s="66"/>
      <c r="AE925" s="41"/>
      <c r="AF925" s="49"/>
      <c r="AH925" s="41"/>
      <c r="AI925" s="45"/>
      <c r="AJ925" s="46"/>
      <c r="AK925" s="47"/>
      <c r="AL925" s="45"/>
      <c r="AM925" s="48"/>
      <c r="AN925" s="47"/>
      <c r="AO925" s="49"/>
    </row>
    <row r="926" spans="1:41" x14ac:dyDescent="0.25">
      <c r="A926" s="5">
        <v>1923</v>
      </c>
      <c r="B926" s="94"/>
      <c r="C926" s="93"/>
      <c r="D926" s="51"/>
      <c r="E926" s="51"/>
      <c r="F926" s="91"/>
      <c r="G926" s="27">
        <f t="shared" si="22"/>
        <v>0</v>
      </c>
      <c r="H926" s="50"/>
      <c r="I926" s="50"/>
      <c r="J926" s="51"/>
      <c r="K926" s="61"/>
      <c r="L926" s="65"/>
      <c r="M926" s="65"/>
      <c r="N926" s="65"/>
      <c r="O926" s="65"/>
      <c r="P926" s="66"/>
      <c r="AE926" s="41"/>
      <c r="AF926" s="49"/>
      <c r="AH926" s="41"/>
      <c r="AI926" s="45"/>
      <c r="AJ926" s="46"/>
      <c r="AK926" s="47"/>
      <c r="AL926" s="45"/>
      <c r="AM926" s="48"/>
      <c r="AN926" s="47"/>
      <c r="AO926" s="49"/>
    </row>
    <row r="927" spans="1:41" x14ac:dyDescent="0.25">
      <c r="A927" s="5">
        <v>1924</v>
      </c>
      <c r="B927" s="94"/>
      <c r="C927" s="93"/>
      <c r="D927" s="51"/>
      <c r="E927" s="51"/>
      <c r="F927" s="91"/>
      <c r="G927" s="27">
        <f t="shared" si="22"/>
        <v>0</v>
      </c>
      <c r="H927" s="50"/>
      <c r="I927" s="50"/>
      <c r="J927" s="51"/>
      <c r="K927" s="61"/>
      <c r="L927" s="65"/>
      <c r="M927" s="65"/>
      <c r="N927" s="65"/>
      <c r="O927" s="65"/>
      <c r="P927" s="66"/>
      <c r="AE927" s="41"/>
      <c r="AF927" s="49"/>
      <c r="AH927" s="41"/>
      <c r="AI927" s="45"/>
      <c r="AJ927" s="46"/>
      <c r="AK927" s="47"/>
      <c r="AL927" s="45"/>
      <c r="AM927" s="48"/>
      <c r="AN927" s="47"/>
      <c r="AO927" s="49"/>
    </row>
    <row r="928" spans="1:41" x14ac:dyDescent="0.25">
      <c r="A928" s="5">
        <v>1925</v>
      </c>
      <c r="B928" s="94"/>
      <c r="C928" s="93"/>
      <c r="D928" s="51"/>
      <c r="E928" s="51"/>
      <c r="F928" s="91"/>
      <c r="G928" s="27">
        <f t="shared" si="22"/>
        <v>0</v>
      </c>
      <c r="H928" s="50"/>
      <c r="I928" s="50"/>
      <c r="J928" s="51"/>
      <c r="K928" s="61"/>
      <c r="L928" s="65"/>
      <c r="M928" s="65"/>
      <c r="N928" s="65"/>
      <c r="O928" s="65"/>
      <c r="P928" s="66"/>
      <c r="AE928" s="41"/>
      <c r="AF928" s="49"/>
      <c r="AH928" s="41"/>
      <c r="AI928" s="45"/>
      <c r="AJ928" s="46"/>
      <c r="AK928" s="47"/>
      <c r="AL928" s="45"/>
      <c r="AM928" s="48"/>
      <c r="AN928" s="47"/>
      <c r="AO928" s="49"/>
    </row>
    <row r="929" spans="1:41" x14ac:dyDescent="0.25">
      <c r="A929" s="5">
        <v>1926</v>
      </c>
      <c r="B929" s="94"/>
      <c r="C929" s="93"/>
      <c r="D929" s="51"/>
      <c r="E929" s="51"/>
      <c r="F929" s="91"/>
      <c r="G929" s="27">
        <f t="shared" si="22"/>
        <v>0</v>
      </c>
      <c r="H929" s="50"/>
      <c r="I929" s="50"/>
      <c r="J929" s="51"/>
      <c r="K929" s="61"/>
      <c r="L929" s="65"/>
      <c r="M929" s="65"/>
      <c r="N929" s="65"/>
      <c r="O929" s="65"/>
      <c r="P929" s="66"/>
      <c r="AE929" s="41"/>
      <c r="AF929" s="49"/>
      <c r="AH929" s="41"/>
      <c r="AI929" s="45"/>
      <c r="AJ929" s="46"/>
      <c r="AK929" s="47"/>
      <c r="AL929" s="45"/>
      <c r="AM929" s="48"/>
      <c r="AN929" s="47"/>
      <c r="AO929" s="49"/>
    </row>
    <row r="930" spans="1:41" x14ac:dyDescent="0.25">
      <c r="A930" s="5">
        <v>1927</v>
      </c>
      <c r="B930" s="94"/>
      <c r="C930" s="93"/>
      <c r="D930" s="51"/>
      <c r="E930" s="51"/>
      <c r="F930" s="91"/>
      <c r="G930" s="27">
        <f t="shared" si="22"/>
        <v>0</v>
      </c>
      <c r="H930" s="50"/>
      <c r="I930" s="50"/>
      <c r="J930" s="51"/>
      <c r="K930" s="61"/>
      <c r="L930" s="65"/>
      <c r="M930" s="65"/>
      <c r="N930" s="65"/>
      <c r="O930" s="65"/>
      <c r="P930" s="66"/>
      <c r="AE930" s="41"/>
      <c r="AF930" s="49"/>
      <c r="AH930" s="41"/>
      <c r="AI930" s="45"/>
      <c r="AJ930" s="46"/>
      <c r="AK930" s="47"/>
      <c r="AL930" s="45"/>
      <c r="AM930" s="48"/>
      <c r="AN930" s="47"/>
      <c r="AO930" s="49"/>
    </row>
    <row r="931" spans="1:41" x14ac:dyDescent="0.25">
      <c r="A931" s="5">
        <v>1928</v>
      </c>
      <c r="B931" s="94"/>
      <c r="C931" s="93"/>
      <c r="D931" s="51"/>
      <c r="E931" s="51"/>
      <c r="F931" s="91"/>
      <c r="G931" s="27">
        <f t="shared" si="22"/>
        <v>0</v>
      </c>
      <c r="H931" s="50"/>
      <c r="I931" s="50"/>
      <c r="J931" s="51"/>
      <c r="K931" s="61"/>
      <c r="L931" s="65"/>
      <c r="M931" s="65"/>
      <c r="N931" s="65"/>
      <c r="O931" s="65"/>
      <c r="P931" s="66"/>
      <c r="AE931" s="41"/>
      <c r="AF931" s="49"/>
      <c r="AH931" s="41"/>
      <c r="AI931" s="45"/>
      <c r="AJ931" s="46"/>
      <c r="AK931" s="47"/>
      <c r="AL931" s="45"/>
      <c r="AM931" s="48"/>
      <c r="AN931" s="47"/>
      <c r="AO931" s="49"/>
    </row>
    <row r="932" spans="1:41" x14ac:dyDescent="0.25">
      <c r="A932" s="5">
        <v>1929</v>
      </c>
      <c r="B932" s="94"/>
      <c r="C932" s="93"/>
      <c r="D932" s="51"/>
      <c r="E932" s="51"/>
      <c r="F932" s="91"/>
      <c r="G932" s="27">
        <f t="shared" si="22"/>
        <v>0</v>
      </c>
      <c r="H932" s="50"/>
      <c r="I932" s="50"/>
      <c r="J932" s="51"/>
      <c r="K932" s="61"/>
      <c r="L932" s="65"/>
      <c r="M932" s="65"/>
      <c r="N932" s="65"/>
      <c r="O932" s="65"/>
      <c r="P932" s="66"/>
      <c r="AE932" s="41"/>
      <c r="AF932" s="49"/>
      <c r="AH932" s="41"/>
      <c r="AI932" s="45"/>
      <c r="AJ932" s="46"/>
      <c r="AK932" s="47"/>
      <c r="AL932" s="45"/>
      <c r="AM932" s="48"/>
      <c r="AN932" s="47"/>
      <c r="AO932" s="49"/>
    </row>
    <row r="933" spans="1:41" x14ac:dyDescent="0.25">
      <c r="A933" s="5">
        <v>1930</v>
      </c>
      <c r="B933" s="94"/>
      <c r="C933" s="93"/>
      <c r="D933" s="51"/>
      <c r="E933" s="51"/>
      <c r="F933" s="91"/>
      <c r="G933" s="27">
        <f t="shared" si="22"/>
        <v>0</v>
      </c>
      <c r="H933" s="50"/>
      <c r="I933" s="50"/>
      <c r="J933" s="51"/>
      <c r="K933" s="61"/>
      <c r="L933" s="65"/>
      <c r="M933" s="65"/>
      <c r="N933" s="65"/>
      <c r="O933" s="65"/>
      <c r="P933" s="66"/>
      <c r="AE933" s="41"/>
      <c r="AF933" s="49"/>
      <c r="AH933" s="41"/>
      <c r="AI933" s="45"/>
      <c r="AJ933" s="46"/>
      <c r="AK933" s="47"/>
      <c r="AL933" s="45"/>
      <c r="AM933" s="48"/>
      <c r="AN933" s="47"/>
      <c r="AO933" s="49"/>
    </row>
    <row r="934" spans="1:41" x14ac:dyDescent="0.25">
      <c r="A934" s="5">
        <v>1931</v>
      </c>
      <c r="B934" s="94"/>
      <c r="C934" s="93"/>
      <c r="D934" s="51"/>
      <c r="E934" s="51"/>
      <c r="F934" s="91"/>
      <c r="G934" s="27">
        <f t="shared" si="22"/>
        <v>0</v>
      </c>
      <c r="H934" s="50"/>
      <c r="I934" s="50"/>
      <c r="J934" s="51"/>
      <c r="K934" s="61"/>
      <c r="L934" s="65"/>
      <c r="M934" s="65"/>
      <c r="N934" s="65"/>
      <c r="O934" s="65"/>
      <c r="P934" s="66"/>
      <c r="AE934" s="41"/>
      <c r="AF934" s="49"/>
      <c r="AH934" s="41"/>
      <c r="AI934" s="45"/>
      <c r="AJ934" s="46"/>
      <c r="AK934" s="47"/>
      <c r="AL934" s="45"/>
      <c r="AM934" s="48"/>
      <c r="AN934" s="47"/>
      <c r="AO934" s="49"/>
    </row>
    <row r="935" spans="1:41" x14ac:dyDescent="0.25">
      <c r="A935" s="5">
        <v>1932</v>
      </c>
      <c r="B935" s="94"/>
      <c r="C935" s="93"/>
      <c r="D935" s="51"/>
      <c r="E935" s="51"/>
      <c r="F935" s="91"/>
      <c r="G935" s="27">
        <f t="shared" si="22"/>
        <v>0</v>
      </c>
      <c r="H935" s="50"/>
      <c r="I935" s="50"/>
      <c r="J935" s="51"/>
      <c r="K935" s="61"/>
      <c r="L935" s="65"/>
      <c r="M935" s="65"/>
      <c r="N935" s="65"/>
      <c r="O935" s="65"/>
      <c r="P935" s="66"/>
      <c r="AE935" s="41"/>
      <c r="AF935" s="49"/>
      <c r="AH935" s="41"/>
      <c r="AI935" s="45"/>
      <c r="AJ935" s="46"/>
      <c r="AK935" s="47"/>
      <c r="AL935" s="45"/>
      <c r="AM935" s="48"/>
      <c r="AN935" s="47"/>
      <c r="AO935" s="49"/>
    </row>
    <row r="936" spans="1:41" x14ac:dyDescent="0.25">
      <c r="A936" s="5">
        <v>1933</v>
      </c>
      <c r="B936" s="94"/>
      <c r="C936" s="93"/>
      <c r="D936" s="51"/>
      <c r="E936" s="51"/>
      <c r="F936" s="91"/>
      <c r="G936" s="27">
        <f t="shared" ref="G936:G999" si="23">IFERROR(ROUNDDOWN(H936/I936,0),0)</f>
        <v>0</v>
      </c>
      <c r="H936" s="50"/>
      <c r="I936" s="50"/>
      <c r="J936" s="51"/>
      <c r="K936" s="61"/>
      <c r="L936" s="65"/>
      <c r="M936" s="65"/>
      <c r="N936" s="65"/>
      <c r="O936" s="65"/>
      <c r="P936" s="66"/>
      <c r="AE936" s="41"/>
      <c r="AF936" s="49"/>
      <c r="AH936" s="41"/>
      <c r="AI936" s="45"/>
      <c r="AJ936" s="46"/>
      <c r="AK936" s="47"/>
      <c r="AL936" s="45"/>
      <c r="AM936" s="48"/>
      <c r="AN936" s="47"/>
      <c r="AO936" s="49"/>
    </row>
    <row r="937" spans="1:41" x14ac:dyDescent="0.25">
      <c r="A937" s="5">
        <v>1934</v>
      </c>
      <c r="B937" s="94"/>
      <c r="C937" s="93"/>
      <c r="D937" s="51"/>
      <c r="E937" s="51"/>
      <c r="F937" s="91"/>
      <c r="G937" s="27">
        <f t="shared" si="23"/>
        <v>0</v>
      </c>
      <c r="H937" s="50"/>
      <c r="I937" s="50"/>
      <c r="J937" s="51"/>
      <c r="K937" s="61"/>
      <c r="L937" s="65"/>
      <c r="M937" s="65"/>
      <c r="N937" s="65"/>
      <c r="O937" s="65"/>
      <c r="P937" s="66"/>
      <c r="AE937" s="41"/>
      <c r="AF937" s="49"/>
      <c r="AH937" s="41"/>
      <c r="AI937" s="45"/>
      <c r="AJ937" s="46"/>
      <c r="AK937" s="47"/>
      <c r="AL937" s="45"/>
      <c r="AM937" s="48"/>
      <c r="AN937" s="47"/>
      <c r="AO937" s="49"/>
    </row>
    <row r="938" spans="1:41" x14ac:dyDescent="0.25">
      <c r="A938" s="5">
        <v>1935</v>
      </c>
      <c r="B938" s="94"/>
      <c r="C938" s="93"/>
      <c r="D938" s="51"/>
      <c r="E938" s="51"/>
      <c r="F938" s="91"/>
      <c r="G938" s="27">
        <f t="shared" si="23"/>
        <v>0</v>
      </c>
      <c r="H938" s="50"/>
      <c r="I938" s="50"/>
      <c r="J938" s="51"/>
      <c r="K938" s="61"/>
      <c r="L938" s="65"/>
      <c r="M938" s="65"/>
      <c r="N938" s="65"/>
      <c r="O938" s="65"/>
      <c r="P938" s="66"/>
      <c r="AE938" s="41"/>
      <c r="AF938" s="49"/>
      <c r="AH938" s="41"/>
      <c r="AI938" s="45"/>
      <c r="AJ938" s="46"/>
      <c r="AK938" s="47"/>
      <c r="AL938" s="45"/>
      <c r="AM938" s="48"/>
      <c r="AN938" s="47"/>
      <c r="AO938" s="49"/>
    </row>
    <row r="939" spans="1:41" x14ac:dyDescent="0.25">
      <c r="A939" s="5">
        <v>1936</v>
      </c>
      <c r="B939" s="94"/>
      <c r="C939" s="93"/>
      <c r="D939" s="51"/>
      <c r="E939" s="51"/>
      <c r="F939" s="91"/>
      <c r="G939" s="27">
        <f t="shared" si="23"/>
        <v>0</v>
      </c>
      <c r="H939" s="50"/>
      <c r="I939" s="50"/>
      <c r="J939" s="51"/>
      <c r="K939" s="61"/>
      <c r="L939" s="65"/>
      <c r="M939" s="65"/>
      <c r="N939" s="65"/>
      <c r="O939" s="65"/>
      <c r="P939" s="66"/>
      <c r="AE939" s="41"/>
      <c r="AF939" s="49"/>
      <c r="AH939" s="41"/>
      <c r="AI939" s="45"/>
      <c r="AJ939" s="46"/>
      <c r="AK939" s="47"/>
      <c r="AL939" s="45"/>
      <c r="AM939" s="48"/>
      <c r="AN939" s="47"/>
      <c r="AO939" s="49"/>
    </row>
    <row r="940" spans="1:41" x14ac:dyDescent="0.25">
      <c r="A940" s="5">
        <v>1937</v>
      </c>
      <c r="B940" s="94"/>
      <c r="C940" s="93"/>
      <c r="D940" s="51"/>
      <c r="E940" s="51"/>
      <c r="F940" s="91"/>
      <c r="G940" s="27">
        <f t="shared" si="23"/>
        <v>0</v>
      </c>
      <c r="H940" s="50"/>
      <c r="I940" s="50"/>
      <c r="J940" s="51"/>
      <c r="K940" s="61"/>
      <c r="L940" s="65"/>
      <c r="M940" s="65"/>
      <c r="N940" s="65"/>
      <c r="O940" s="65"/>
      <c r="P940" s="66"/>
      <c r="AE940" s="41"/>
      <c r="AF940" s="49"/>
      <c r="AH940" s="41"/>
      <c r="AI940" s="45"/>
      <c r="AJ940" s="46"/>
      <c r="AK940" s="47"/>
      <c r="AL940" s="45"/>
      <c r="AM940" s="48"/>
      <c r="AN940" s="47"/>
      <c r="AO940" s="49"/>
    </row>
    <row r="941" spans="1:41" x14ac:dyDescent="0.25">
      <c r="A941" s="5">
        <v>1938</v>
      </c>
      <c r="B941" s="94"/>
      <c r="C941" s="93"/>
      <c r="D941" s="51"/>
      <c r="E941" s="51"/>
      <c r="F941" s="91"/>
      <c r="G941" s="27">
        <f t="shared" si="23"/>
        <v>0</v>
      </c>
      <c r="H941" s="50"/>
      <c r="I941" s="50"/>
      <c r="J941" s="51"/>
      <c r="K941" s="61"/>
      <c r="L941" s="65"/>
      <c r="M941" s="65"/>
      <c r="N941" s="65"/>
      <c r="O941" s="65"/>
      <c r="P941" s="66"/>
      <c r="AE941" s="41"/>
      <c r="AF941" s="49"/>
      <c r="AH941" s="41"/>
      <c r="AI941" s="45"/>
      <c r="AJ941" s="46"/>
      <c r="AK941" s="47"/>
      <c r="AL941" s="45"/>
      <c r="AM941" s="48"/>
      <c r="AN941" s="47"/>
      <c r="AO941" s="49"/>
    </row>
    <row r="942" spans="1:41" x14ac:dyDescent="0.25">
      <c r="A942" s="5">
        <v>1939</v>
      </c>
      <c r="B942" s="94"/>
      <c r="C942" s="93"/>
      <c r="D942" s="51"/>
      <c r="E942" s="51"/>
      <c r="F942" s="91"/>
      <c r="G942" s="27">
        <f t="shared" si="23"/>
        <v>0</v>
      </c>
      <c r="H942" s="50"/>
      <c r="I942" s="50"/>
      <c r="J942" s="51"/>
      <c r="K942" s="61"/>
      <c r="L942" s="65"/>
      <c r="M942" s="65"/>
      <c r="N942" s="65"/>
      <c r="O942" s="65"/>
      <c r="P942" s="66"/>
      <c r="AE942" s="41"/>
      <c r="AF942" s="49"/>
      <c r="AH942" s="41"/>
      <c r="AI942" s="45"/>
      <c r="AJ942" s="46"/>
      <c r="AK942" s="47"/>
      <c r="AL942" s="45"/>
      <c r="AM942" s="48"/>
      <c r="AN942" s="47"/>
      <c r="AO942" s="49"/>
    </row>
    <row r="943" spans="1:41" x14ac:dyDescent="0.25">
      <c r="A943" s="5">
        <v>1940</v>
      </c>
      <c r="B943" s="94"/>
      <c r="C943" s="93"/>
      <c r="D943" s="51"/>
      <c r="E943" s="51"/>
      <c r="F943" s="91"/>
      <c r="G943" s="27">
        <f t="shared" si="23"/>
        <v>0</v>
      </c>
      <c r="H943" s="50"/>
      <c r="I943" s="50"/>
      <c r="J943" s="51"/>
      <c r="K943" s="61"/>
      <c r="L943" s="65"/>
      <c r="M943" s="65"/>
      <c r="N943" s="65"/>
      <c r="O943" s="65"/>
      <c r="P943" s="66"/>
      <c r="AE943" s="41"/>
      <c r="AF943" s="49"/>
      <c r="AH943" s="41"/>
      <c r="AI943" s="45"/>
      <c r="AJ943" s="46"/>
      <c r="AK943" s="47"/>
      <c r="AL943" s="45"/>
      <c r="AM943" s="48"/>
      <c r="AN943" s="47"/>
      <c r="AO943" s="49"/>
    </row>
    <row r="944" spans="1:41" x14ac:dyDescent="0.25">
      <c r="A944" s="5">
        <v>1941</v>
      </c>
      <c r="B944" s="94"/>
      <c r="C944" s="93"/>
      <c r="D944" s="51"/>
      <c r="E944" s="51"/>
      <c r="F944" s="91"/>
      <c r="G944" s="27">
        <f t="shared" si="23"/>
        <v>0</v>
      </c>
      <c r="H944" s="50"/>
      <c r="I944" s="50"/>
      <c r="J944" s="51"/>
      <c r="K944" s="61"/>
      <c r="L944" s="65"/>
      <c r="M944" s="65"/>
      <c r="N944" s="65"/>
      <c r="O944" s="65"/>
      <c r="P944" s="66"/>
      <c r="AE944" s="41"/>
      <c r="AF944" s="49"/>
      <c r="AH944" s="41"/>
      <c r="AI944" s="45"/>
      <c r="AJ944" s="46"/>
      <c r="AK944" s="47"/>
      <c r="AL944" s="45"/>
      <c r="AM944" s="48"/>
      <c r="AN944" s="47"/>
      <c r="AO944" s="49"/>
    </row>
    <row r="945" spans="1:41" x14ac:dyDescent="0.25">
      <c r="A945" s="5">
        <v>1942</v>
      </c>
      <c r="B945" s="94"/>
      <c r="C945" s="93"/>
      <c r="D945" s="51"/>
      <c r="E945" s="51"/>
      <c r="F945" s="91"/>
      <c r="G945" s="27">
        <f t="shared" si="23"/>
        <v>0</v>
      </c>
      <c r="H945" s="50"/>
      <c r="I945" s="50"/>
      <c r="J945" s="51"/>
      <c r="K945" s="61"/>
      <c r="L945" s="65"/>
      <c r="M945" s="65"/>
      <c r="N945" s="65"/>
      <c r="O945" s="65"/>
      <c r="P945" s="66"/>
      <c r="AE945" s="41"/>
      <c r="AF945" s="49"/>
      <c r="AH945" s="41"/>
      <c r="AI945" s="45"/>
      <c r="AJ945" s="46"/>
      <c r="AK945" s="47"/>
      <c r="AL945" s="45"/>
      <c r="AM945" s="48"/>
      <c r="AN945" s="47"/>
      <c r="AO945" s="49"/>
    </row>
    <row r="946" spans="1:41" x14ac:dyDescent="0.25">
      <c r="A946" s="5">
        <v>1943</v>
      </c>
      <c r="B946" s="94"/>
      <c r="C946" s="93"/>
      <c r="D946" s="51"/>
      <c r="E946" s="51"/>
      <c r="F946" s="91"/>
      <c r="G946" s="27">
        <f t="shared" si="23"/>
        <v>0</v>
      </c>
      <c r="H946" s="50"/>
      <c r="I946" s="50"/>
      <c r="J946" s="51"/>
      <c r="K946" s="61"/>
      <c r="L946" s="65"/>
      <c r="M946" s="65"/>
      <c r="N946" s="65"/>
      <c r="O946" s="65"/>
      <c r="P946" s="66"/>
      <c r="AE946" s="41"/>
      <c r="AF946" s="49"/>
      <c r="AH946" s="41"/>
      <c r="AI946" s="45"/>
      <c r="AJ946" s="46"/>
      <c r="AK946" s="47"/>
      <c r="AL946" s="45"/>
      <c r="AM946" s="48"/>
      <c r="AN946" s="47"/>
      <c r="AO946" s="49"/>
    </row>
    <row r="947" spans="1:41" x14ac:dyDescent="0.25">
      <c r="A947" s="5">
        <v>1944</v>
      </c>
      <c r="B947" s="94"/>
      <c r="C947" s="93"/>
      <c r="D947" s="51"/>
      <c r="E947" s="51"/>
      <c r="F947" s="91"/>
      <c r="G947" s="27">
        <f t="shared" si="23"/>
        <v>0</v>
      </c>
      <c r="H947" s="50"/>
      <c r="I947" s="50"/>
      <c r="J947" s="51"/>
      <c r="K947" s="61"/>
      <c r="L947" s="65"/>
      <c r="M947" s="65"/>
      <c r="N947" s="65"/>
      <c r="O947" s="65"/>
      <c r="P947" s="66"/>
      <c r="AE947" s="41"/>
      <c r="AF947" s="49"/>
      <c r="AH947" s="41"/>
      <c r="AI947" s="45"/>
      <c r="AJ947" s="46"/>
      <c r="AK947" s="47"/>
      <c r="AL947" s="45"/>
      <c r="AM947" s="48"/>
      <c r="AN947" s="47"/>
      <c r="AO947" s="49"/>
    </row>
    <row r="948" spans="1:41" x14ac:dyDescent="0.25">
      <c r="A948" s="5">
        <v>1945</v>
      </c>
      <c r="B948" s="94"/>
      <c r="C948" s="93"/>
      <c r="D948" s="51"/>
      <c r="E948" s="51"/>
      <c r="F948" s="91"/>
      <c r="G948" s="27">
        <f t="shared" si="23"/>
        <v>0</v>
      </c>
      <c r="H948" s="50"/>
      <c r="I948" s="50"/>
      <c r="J948" s="51"/>
      <c r="K948" s="61"/>
      <c r="L948" s="65"/>
      <c r="M948" s="65"/>
      <c r="N948" s="65"/>
      <c r="O948" s="65"/>
      <c r="P948" s="66"/>
      <c r="AE948" s="41"/>
      <c r="AF948" s="49"/>
      <c r="AH948" s="41"/>
      <c r="AI948" s="45"/>
      <c r="AJ948" s="46"/>
      <c r="AK948" s="47"/>
      <c r="AL948" s="45"/>
      <c r="AM948" s="48"/>
      <c r="AN948" s="47"/>
      <c r="AO948" s="49"/>
    </row>
    <row r="949" spans="1:41" x14ac:dyDescent="0.25">
      <c r="A949" s="5">
        <v>1946</v>
      </c>
      <c r="B949" s="94"/>
      <c r="C949" s="93"/>
      <c r="D949" s="51"/>
      <c r="E949" s="51"/>
      <c r="F949" s="91"/>
      <c r="G949" s="27">
        <f t="shared" si="23"/>
        <v>0</v>
      </c>
      <c r="H949" s="50"/>
      <c r="I949" s="50"/>
      <c r="J949" s="51"/>
      <c r="K949" s="61"/>
      <c r="L949" s="65"/>
      <c r="M949" s="65"/>
      <c r="N949" s="65"/>
      <c r="O949" s="65"/>
      <c r="P949" s="66"/>
      <c r="AE949" s="41"/>
      <c r="AF949" s="49"/>
      <c r="AH949" s="41"/>
      <c r="AI949" s="45"/>
      <c r="AJ949" s="46"/>
      <c r="AK949" s="47"/>
      <c r="AL949" s="45"/>
      <c r="AM949" s="48"/>
      <c r="AN949" s="47"/>
      <c r="AO949" s="49"/>
    </row>
    <row r="950" spans="1:41" x14ac:dyDescent="0.25">
      <c r="A950" s="5">
        <v>1947</v>
      </c>
      <c r="B950" s="94"/>
      <c r="C950" s="93"/>
      <c r="D950" s="51"/>
      <c r="E950" s="51"/>
      <c r="F950" s="91"/>
      <c r="G950" s="27">
        <f t="shared" si="23"/>
        <v>0</v>
      </c>
      <c r="H950" s="50"/>
      <c r="I950" s="50"/>
      <c r="J950" s="51"/>
      <c r="K950" s="61"/>
      <c r="L950" s="65"/>
      <c r="M950" s="65"/>
      <c r="N950" s="65"/>
      <c r="O950" s="65"/>
      <c r="P950" s="66"/>
      <c r="AE950" s="41"/>
      <c r="AF950" s="49"/>
      <c r="AH950" s="41"/>
      <c r="AI950" s="45"/>
      <c r="AJ950" s="46"/>
      <c r="AK950" s="47"/>
      <c r="AL950" s="45"/>
      <c r="AM950" s="48"/>
      <c r="AN950" s="47"/>
      <c r="AO950" s="49"/>
    </row>
    <row r="951" spans="1:41" x14ac:dyDescent="0.25">
      <c r="A951" s="5">
        <v>1948</v>
      </c>
      <c r="B951" s="94"/>
      <c r="C951" s="93"/>
      <c r="D951" s="51"/>
      <c r="E951" s="51"/>
      <c r="F951" s="91"/>
      <c r="G951" s="27">
        <f t="shared" si="23"/>
        <v>0</v>
      </c>
      <c r="H951" s="50"/>
      <c r="I951" s="50"/>
      <c r="J951" s="51"/>
      <c r="K951" s="61"/>
      <c r="L951" s="65"/>
      <c r="M951" s="65"/>
      <c r="N951" s="65"/>
      <c r="O951" s="65"/>
      <c r="P951" s="66"/>
      <c r="AE951" s="41"/>
      <c r="AF951" s="49"/>
      <c r="AH951" s="41"/>
      <c r="AI951" s="45"/>
      <c r="AJ951" s="46"/>
      <c r="AK951" s="47"/>
      <c r="AL951" s="45"/>
      <c r="AM951" s="48"/>
      <c r="AN951" s="47"/>
      <c r="AO951" s="49"/>
    </row>
    <row r="952" spans="1:41" x14ac:dyDescent="0.25">
      <c r="A952" s="5">
        <v>1949</v>
      </c>
      <c r="B952" s="94"/>
      <c r="C952" s="93"/>
      <c r="D952" s="51"/>
      <c r="E952" s="51"/>
      <c r="F952" s="91"/>
      <c r="G952" s="27">
        <f t="shared" si="23"/>
        <v>0</v>
      </c>
      <c r="H952" s="50"/>
      <c r="I952" s="50"/>
      <c r="J952" s="51"/>
      <c r="K952" s="61"/>
      <c r="L952" s="65"/>
      <c r="M952" s="65"/>
      <c r="N952" s="65"/>
      <c r="O952" s="65"/>
      <c r="P952" s="66"/>
      <c r="AE952" s="41"/>
      <c r="AF952" s="49"/>
      <c r="AH952" s="41"/>
      <c r="AI952" s="45"/>
      <c r="AJ952" s="46"/>
      <c r="AK952" s="47"/>
      <c r="AL952" s="45"/>
      <c r="AM952" s="48"/>
      <c r="AN952" s="47"/>
      <c r="AO952" s="49"/>
    </row>
    <row r="953" spans="1:41" x14ac:dyDescent="0.25">
      <c r="A953" s="5">
        <v>1950</v>
      </c>
      <c r="B953" s="94"/>
      <c r="C953" s="93"/>
      <c r="D953" s="51"/>
      <c r="E953" s="51"/>
      <c r="F953" s="91"/>
      <c r="G953" s="27">
        <f t="shared" si="23"/>
        <v>0</v>
      </c>
      <c r="H953" s="50"/>
      <c r="I953" s="50"/>
      <c r="J953" s="51"/>
      <c r="K953" s="61"/>
      <c r="L953" s="65"/>
      <c r="M953" s="65"/>
      <c r="N953" s="65"/>
      <c r="O953" s="65"/>
      <c r="P953" s="66"/>
      <c r="AE953" s="41"/>
      <c r="AF953" s="49"/>
      <c r="AH953" s="41"/>
      <c r="AI953" s="45"/>
      <c r="AJ953" s="46"/>
      <c r="AK953" s="47"/>
      <c r="AL953" s="45"/>
      <c r="AM953" s="48"/>
      <c r="AN953" s="47"/>
      <c r="AO953" s="49"/>
    </row>
    <row r="954" spans="1:41" x14ac:dyDescent="0.25">
      <c r="A954" s="5">
        <v>1951</v>
      </c>
      <c r="B954" s="94"/>
      <c r="C954" s="93"/>
      <c r="D954" s="51"/>
      <c r="E954" s="51"/>
      <c r="F954" s="91"/>
      <c r="G954" s="27">
        <f t="shared" si="23"/>
        <v>0</v>
      </c>
      <c r="H954" s="50"/>
      <c r="I954" s="50"/>
      <c r="J954" s="51"/>
      <c r="K954" s="61"/>
      <c r="L954" s="65"/>
      <c r="M954" s="65"/>
      <c r="N954" s="65"/>
      <c r="O954" s="65"/>
      <c r="P954" s="66"/>
      <c r="AE954" s="41"/>
      <c r="AF954" s="49"/>
      <c r="AH954" s="41"/>
      <c r="AI954" s="45"/>
      <c r="AJ954" s="46"/>
      <c r="AK954" s="47"/>
      <c r="AL954" s="45"/>
      <c r="AM954" s="48"/>
      <c r="AN954" s="47"/>
      <c r="AO954" s="49"/>
    </row>
    <row r="955" spans="1:41" x14ac:dyDescent="0.25">
      <c r="A955" s="5">
        <v>1952</v>
      </c>
      <c r="B955" s="94"/>
      <c r="C955" s="93"/>
      <c r="D955" s="51"/>
      <c r="E955" s="51"/>
      <c r="F955" s="91"/>
      <c r="G955" s="27">
        <f t="shared" si="23"/>
        <v>0</v>
      </c>
      <c r="H955" s="50"/>
      <c r="I955" s="50"/>
      <c r="J955" s="51"/>
      <c r="K955" s="61"/>
      <c r="L955" s="65"/>
      <c r="M955" s="65"/>
      <c r="N955" s="65"/>
      <c r="O955" s="65"/>
      <c r="P955" s="66"/>
      <c r="AE955" s="41"/>
      <c r="AF955" s="49"/>
      <c r="AH955" s="41"/>
      <c r="AI955" s="45"/>
      <c r="AJ955" s="46"/>
      <c r="AK955" s="47"/>
      <c r="AL955" s="45"/>
      <c r="AM955" s="48"/>
      <c r="AN955" s="47"/>
      <c r="AO955" s="49"/>
    </row>
    <row r="956" spans="1:41" x14ac:dyDescent="0.25">
      <c r="A956" s="5">
        <v>1953</v>
      </c>
      <c r="B956" s="94"/>
      <c r="C956" s="93"/>
      <c r="D956" s="51"/>
      <c r="E956" s="51"/>
      <c r="F956" s="91"/>
      <c r="G956" s="27">
        <f t="shared" si="23"/>
        <v>0</v>
      </c>
      <c r="H956" s="50"/>
      <c r="I956" s="50"/>
      <c r="J956" s="51"/>
      <c r="K956" s="61"/>
      <c r="L956" s="65"/>
      <c r="M956" s="65"/>
      <c r="N956" s="65"/>
      <c r="O956" s="65"/>
      <c r="P956" s="66"/>
      <c r="AE956" s="41"/>
      <c r="AF956" s="49"/>
      <c r="AH956" s="41"/>
      <c r="AI956" s="45"/>
      <c r="AJ956" s="46"/>
      <c r="AK956" s="47"/>
      <c r="AL956" s="45"/>
      <c r="AM956" s="48"/>
      <c r="AN956" s="47"/>
      <c r="AO956" s="49"/>
    </row>
    <row r="957" spans="1:41" x14ac:dyDescent="0.25">
      <c r="A957" s="5">
        <v>1954</v>
      </c>
      <c r="B957" s="94"/>
      <c r="C957" s="93"/>
      <c r="D957" s="51"/>
      <c r="E957" s="51"/>
      <c r="F957" s="91"/>
      <c r="G957" s="27">
        <f t="shared" si="23"/>
        <v>0</v>
      </c>
      <c r="H957" s="50"/>
      <c r="I957" s="50"/>
      <c r="J957" s="51"/>
      <c r="K957" s="61"/>
      <c r="L957" s="65"/>
      <c r="M957" s="65"/>
      <c r="N957" s="65"/>
      <c r="O957" s="65"/>
      <c r="P957" s="66"/>
      <c r="AE957" s="41"/>
      <c r="AF957" s="49"/>
      <c r="AH957" s="41"/>
      <c r="AI957" s="45"/>
      <c r="AJ957" s="46"/>
      <c r="AK957" s="47"/>
      <c r="AL957" s="45"/>
      <c r="AM957" s="48"/>
      <c r="AN957" s="47"/>
      <c r="AO957" s="49"/>
    </row>
    <row r="958" spans="1:41" x14ac:dyDescent="0.25">
      <c r="A958" s="5">
        <v>1955</v>
      </c>
      <c r="B958" s="94"/>
      <c r="C958" s="93"/>
      <c r="D958" s="51"/>
      <c r="E958" s="51"/>
      <c r="F958" s="91"/>
      <c r="G958" s="27">
        <f t="shared" si="23"/>
        <v>0</v>
      </c>
      <c r="H958" s="50"/>
      <c r="I958" s="50"/>
      <c r="J958" s="51"/>
      <c r="K958" s="61"/>
      <c r="L958" s="65"/>
      <c r="M958" s="65"/>
      <c r="N958" s="65"/>
      <c r="O958" s="65"/>
      <c r="P958" s="66"/>
      <c r="AE958" s="41"/>
      <c r="AF958" s="49"/>
      <c r="AH958" s="41"/>
      <c r="AI958" s="45"/>
      <c r="AJ958" s="46"/>
      <c r="AK958" s="47"/>
      <c r="AL958" s="45"/>
      <c r="AM958" s="48"/>
      <c r="AN958" s="47"/>
      <c r="AO958" s="49"/>
    </row>
    <row r="959" spans="1:41" x14ac:dyDescent="0.25">
      <c r="A959" s="5">
        <v>1956</v>
      </c>
      <c r="B959" s="94"/>
      <c r="C959" s="93"/>
      <c r="D959" s="51"/>
      <c r="E959" s="51"/>
      <c r="F959" s="91"/>
      <c r="G959" s="27">
        <f t="shared" si="23"/>
        <v>0</v>
      </c>
      <c r="H959" s="50"/>
      <c r="I959" s="50"/>
      <c r="J959" s="51"/>
      <c r="K959" s="61"/>
      <c r="L959" s="65"/>
      <c r="M959" s="65"/>
      <c r="N959" s="65"/>
      <c r="O959" s="65"/>
      <c r="P959" s="66"/>
      <c r="AE959" s="41"/>
      <c r="AF959" s="49"/>
      <c r="AH959" s="41"/>
      <c r="AI959" s="45"/>
      <c r="AJ959" s="46"/>
      <c r="AK959" s="47"/>
      <c r="AL959" s="45"/>
      <c r="AM959" s="48"/>
      <c r="AN959" s="47"/>
      <c r="AO959" s="49"/>
    </row>
    <row r="960" spans="1:41" x14ac:dyDescent="0.25">
      <c r="A960" s="5">
        <v>1957</v>
      </c>
      <c r="B960" s="94"/>
      <c r="C960" s="93"/>
      <c r="D960" s="51"/>
      <c r="E960" s="51"/>
      <c r="F960" s="91"/>
      <c r="G960" s="27">
        <f t="shared" si="23"/>
        <v>0</v>
      </c>
      <c r="H960" s="50"/>
      <c r="I960" s="50"/>
      <c r="J960" s="51"/>
      <c r="K960" s="61"/>
      <c r="L960" s="65"/>
      <c r="M960" s="65"/>
      <c r="N960" s="65"/>
      <c r="O960" s="65"/>
      <c r="P960" s="66"/>
      <c r="AE960" s="41"/>
      <c r="AF960" s="49"/>
      <c r="AH960" s="41"/>
      <c r="AI960" s="45"/>
      <c r="AJ960" s="46"/>
      <c r="AK960" s="47"/>
      <c r="AL960" s="45"/>
      <c r="AM960" s="48"/>
      <c r="AN960" s="47"/>
      <c r="AO960" s="49"/>
    </row>
    <row r="961" spans="1:41" x14ac:dyDescent="0.25">
      <c r="A961" s="5">
        <v>1958</v>
      </c>
      <c r="B961" s="94"/>
      <c r="C961" s="93"/>
      <c r="D961" s="51"/>
      <c r="E961" s="51"/>
      <c r="F961" s="91"/>
      <c r="G961" s="27">
        <f t="shared" si="23"/>
        <v>0</v>
      </c>
      <c r="H961" s="50"/>
      <c r="I961" s="50"/>
      <c r="J961" s="51"/>
      <c r="K961" s="61"/>
      <c r="L961" s="65"/>
      <c r="M961" s="65"/>
      <c r="N961" s="65"/>
      <c r="O961" s="65"/>
      <c r="P961" s="66"/>
      <c r="AE961" s="41"/>
      <c r="AF961" s="49"/>
      <c r="AH961" s="41"/>
      <c r="AI961" s="45"/>
      <c r="AJ961" s="46"/>
      <c r="AK961" s="47"/>
      <c r="AL961" s="45"/>
      <c r="AM961" s="48"/>
      <c r="AN961" s="47"/>
      <c r="AO961" s="49"/>
    </row>
    <row r="962" spans="1:41" x14ac:dyDescent="0.25">
      <c r="A962" s="5">
        <v>1959</v>
      </c>
      <c r="B962" s="94"/>
      <c r="C962" s="93"/>
      <c r="D962" s="51"/>
      <c r="E962" s="51"/>
      <c r="F962" s="91"/>
      <c r="G962" s="27">
        <f t="shared" si="23"/>
        <v>0</v>
      </c>
      <c r="H962" s="50"/>
      <c r="I962" s="50"/>
      <c r="J962" s="51"/>
      <c r="K962" s="61"/>
      <c r="L962" s="65"/>
      <c r="M962" s="65"/>
      <c r="N962" s="65"/>
      <c r="O962" s="65"/>
      <c r="P962" s="66"/>
      <c r="AE962" s="41"/>
      <c r="AF962" s="49"/>
      <c r="AH962" s="41"/>
      <c r="AI962" s="45"/>
      <c r="AJ962" s="46"/>
      <c r="AK962" s="47"/>
      <c r="AL962" s="45"/>
      <c r="AM962" s="48"/>
      <c r="AN962" s="47"/>
      <c r="AO962" s="49"/>
    </row>
    <row r="963" spans="1:41" x14ac:dyDescent="0.25">
      <c r="A963" s="5">
        <v>1960</v>
      </c>
      <c r="B963" s="94"/>
      <c r="C963" s="93"/>
      <c r="D963" s="51"/>
      <c r="E963" s="51"/>
      <c r="F963" s="91"/>
      <c r="G963" s="27">
        <f t="shared" si="23"/>
        <v>0</v>
      </c>
      <c r="H963" s="50"/>
      <c r="I963" s="50"/>
      <c r="J963" s="51"/>
      <c r="K963" s="61"/>
      <c r="L963" s="65"/>
      <c r="M963" s="65"/>
      <c r="N963" s="65"/>
      <c r="O963" s="65"/>
      <c r="P963" s="66"/>
      <c r="AE963" s="41"/>
      <c r="AF963" s="49"/>
      <c r="AH963" s="41"/>
      <c r="AI963" s="45"/>
      <c r="AJ963" s="46"/>
      <c r="AK963" s="47"/>
      <c r="AL963" s="45"/>
      <c r="AM963" s="48"/>
      <c r="AN963" s="47"/>
      <c r="AO963" s="49"/>
    </row>
    <row r="964" spans="1:41" x14ac:dyDescent="0.25">
      <c r="A964" s="5">
        <v>1961</v>
      </c>
      <c r="B964" s="94"/>
      <c r="C964" s="93"/>
      <c r="D964" s="51"/>
      <c r="E964" s="51"/>
      <c r="F964" s="91"/>
      <c r="G964" s="27">
        <f t="shared" si="23"/>
        <v>0</v>
      </c>
      <c r="H964" s="50"/>
      <c r="I964" s="50"/>
      <c r="J964" s="51"/>
      <c r="K964" s="61"/>
      <c r="L964" s="65"/>
      <c r="M964" s="65"/>
      <c r="N964" s="65"/>
      <c r="O964" s="65"/>
      <c r="P964" s="66"/>
      <c r="AE964" s="41"/>
      <c r="AF964" s="49"/>
      <c r="AH964" s="41"/>
      <c r="AI964" s="45"/>
      <c r="AJ964" s="46"/>
      <c r="AK964" s="47"/>
      <c r="AL964" s="45"/>
      <c r="AM964" s="48"/>
      <c r="AN964" s="47"/>
      <c r="AO964" s="49"/>
    </row>
    <row r="965" spans="1:41" x14ac:dyDescent="0.25">
      <c r="A965" s="5">
        <v>1962</v>
      </c>
      <c r="B965" s="94"/>
      <c r="C965" s="93"/>
      <c r="D965" s="51"/>
      <c r="E965" s="51"/>
      <c r="F965" s="91"/>
      <c r="G965" s="27">
        <f t="shared" si="23"/>
        <v>0</v>
      </c>
      <c r="H965" s="50"/>
      <c r="I965" s="50"/>
      <c r="J965" s="51"/>
      <c r="K965" s="61"/>
      <c r="L965" s="65"/>
      <c r="M965" s="65"/>
      <c r="N965" s="65"/>
      <c r="O965" s="65"/>
      <c r="P965" s="66"/>
      <c r="AE965" s="41"/>
      <c r="AF965" s="49"/>
      <c r="AH965" s="41"/>
      <c r="AI965" s="45"/>
      <c r="AJ965" s="46"/>
      <c r="AK965" s="47"/>
      <c r="AL965" s="45"/>
      <c r="AM965" s="48"/>
      <c r="AN965" s="47"/>
      <c r="AO965" s="49"/>
    </row>
    <row r="966" spans="1:41" x14ac:dyDescent="0.25">
      <c r="A966" s="5">
        <v>1963</v>
      </c>
      <c r="B966" s="94"/>
      <c r="C966" s="93"/>
      <c r="D966" s="51"/>
      <c r="E966" s="51"/>
      <c r="F966" s="91"/>
      <c r="G966" s="27">
        <f t="shared" si="23"/>
        <v>0</v>
      </c>
      <c r="H966" s="50"/>
      <c r="I966" s="50"/>
      <c r="J966" s="51"/>
      <c r="K966" s="61"/>
      <c r="L966" s="65"/>
      <c r="M966" s="65"/>
      <c r="N966" s="65"/>
      <c r="O966" s="65"/>
      <c r="P966" s="66"/>
      <c r="AE966" s="41"/>
      <c r="AF966" s="49"/>
      <c r="AH966" s="41"/>
      <c r="AI966" s="45"/>
      <c r="AJ966" s="46"/>
      <c r="AK966" s="47"/>
      <c r="AL966" s="45"/>
      <c r="AM966" s="48"/>
      <c r="AN966" s="47"/>
      <c r="AO966" s="49"/>
    </row>
    <row r="967" spans="1:41" x14ac:dyDescent="0.25">
      <c r="A967" s="5">
        <v>1964</v>
      </c>
      <c r="B967" s="94"/>
      <c r="C967" s="93"/>
      <c r="D967" s="51"/>
      <c r="E967" s="51"/>
      <c r="F967" s="91"/>
      <c r="G967" s="27">
        <f t="shared" si="23"/>
        <v>0</v>
      </c>
      <c r="H967" s="50"/>
      <c r="I967" s="50"/>
      <c r="J967" s="51"/>
      <c r="K967" s="61"/>
      <c r="L967" s="65"/>
      <c r="M967" s="65"/>
      <c r="N967" s="65"/>
      <c r="O967" s="65"/>
      <c r="P967" s="66"/>
      <c r="AE967" s="41"/>
      <c r="AF967" s="49"/>
      <c r="AH967" s="41"/>
      <c r="AI967" s="45"/>
      <c r="AJ967" s="46"/>
      <c r="AK967" s="47"/>
      <c r="AL967" s="45"/>
      <c r="AM967" s="48"/>
      <c r="AN967" s="47"/>
      <c r="AO967" s="49"/>
    </row>
    <row r="968" spans="1:41" x14ac:dyDescent="0.25">
      <c r="A968" s="5">
        <v>1965</v>
      </c>
      <c r="B968" s="94"/>
      <c r="C968" s="93"/>
      <c r="D968" s="51"/>
      <c r="E968" s="51"/>
      <c r="F968" s="91"/>
      <c r="G968" s="27">
        <f t="shared" si="23"/>
        <v>0</v>
      </c>
      <c r="H968" s="50"/>
      <c r="I968" s="50"/>
      <c r="J968" s="51"/>
      <c r="K968" s="61"/>
      <c r="L968" s="65"/>
      <c r="M968" s="65"/>
      <c r="N968" s="65"/>
      <c r="O968" s="65"/>
      <c r="P968" s="66"/>
      <c r="AE968" s="41"/>
      <c r="AF968" s="49"/>
      <c r="AH968" s="41"/>
      <c r="AI968" s="45"/>
      <c r="AJ968" s="46"/>
      <c r="AK968" s="47"/>
      <c r="AL968" s="45"/>
      <c r="AM968" s="48"/>
      <c r="AN968" s="47"/>
      <c r="AO968" s="49"/>
    </row>
    <row r="969" spans="1:41" x14ac:dyDescent="0.25">
      <c r="A969" s="5">
        <v>1966</v>
      </c>
      <c r="B969" s="94"/>
      <c r="C969" s="93"/>
      <c r="D969" s="51"/>
      <c r="E969" s="51"/>
      <c r="F969" s="91"/>
      <c r="G969" s="27">
        <f t="shared" si="23"/>
        <v>0</v>
      </c>
      <c r="H969" s="50"/>
      <c r="I969" s="50"/>
      <c r="J969" s="51"/>
      <c r="K969" s="61"/>
      <c r="L969" s="65"/>
      <c r="M969" s="65"/>
      <c r="N969" s="65"/>
      <c r="O969" s="65"/>
      <c r="P969" s="66"/>
      <c r="AE969" s="41"/>
      <c r="AF969" s="49"/>
      <c r="AH969" s="41"/>
      <c r="AI969" s="45"/>
      <c r="AJ969" s="46"/>
      <c r="AK969" s="47"/>
      <c r="AL969" s="45"/>
      <c r="AM969" s="48"/>
      <c r="AN969" s="47"/>
      <c r="AO969" s="49"/>
    </row>
    <row r="970" spans="1:41" x14ac:dyDescent="0.25">
      <c r="A970" s="5">
        <v>1967</v>
      </c>
      <c r="B970" s="94"/>
      <c r="C970" s="93"/>
      <c r="D970" s="51"/>
      <c r="E970" s="51"/>
      <c r="F970" s="91"/>
      <c r="G970" s="27">
        <f t="shared" si="23"/>
        <v>0</v>
      </c>
      <c r="H970" s="50"/>
      <c r="I970" s="50"/>
      <c r="J970" s="51"/>
      <c r="K970" s="61"/>
      <c r="L970" s="65"/>
      <c r="M970" s="65"/>
      <c r="N970" s="65"/>
      <c r="O970" s="65"/>
      <c r="P970" s="66"/>
      <c r="AE970" s="41"/>
      <c r="AF970" s="49"/>
      <c r="AH970" s="41"/>
      <c r="AI970" s="45"/>
      <c r="AJ970" s="46"/>
      <c r="AK970" s="47"/>
      <c r="AL970" s="45"/>
      <c r="AM970" s="48"/>
      <c r="AN970" s="47"/>
      <c r="AO970" s="49"/>
    </row>
    <row r="971" spans="1:41" x14ac:dyDescent="0.25">
      <c r="A971" s="5">
        <v>1968</v>
      </c>
      <c r="B971" s="94"/>
      <c r="C971" s="93"/>
      <c r="D971" s="51"/>
      <c r="E971" s="51"/>
      <c r="F971" s="91"/>
      <c r="G971" s="27">
        <f t="shared" si="23"/>
        <v>0</v>
      </c>
      <c r="H971" s="50"/>
      <c r="I971" s="50"/>
      <c r="J971" s="51"/>
      <c r="K971" s="61"/>
      <c r="L971" s="65"/>
      <c r="M971" s="65"/>
      <c r="N971" s="65"/>
      <c r="O971" s="65"/>
      <c r="P971" s="66"/>
      <c r="AE971" s="41"/>
      <c r="AF971" s="49"/>
      <c r="AH971" s="41"/>
      <c r="AI971" s="45"/>
      <c r="AJ971" s="46"/>
      <c r="AK971" s="47"/>
      <c r="AL971" s="45"/>
      <c r="AM971" s="48"/>
      <c r="AN971" s="47"/>
      <c r="AO971" s="49"/>
    </row>
    <row r="972" spans="1:41" x14ac:dyDescent="0.25">
      <c r="A972" s="5">
        <v>1969</v>
      </c>
      <c r="B972" s="94"/>
      <c r="C972" s="93"/>
      <c r="D972" s="51"/>
      <c r="E972" s="51"/>
      <c r="F972" s="91"/>
      <c r="G972" s="27">
        <f t="shared" si="23"/>
        <v>0</v>
      </c>
      <c r="H972" s="50"/>
      <c r="I972" s="50"/>
      <c r="J972" s="51"/>
      <c r="K972" s="61"/>
      <c r="L972" s="65"/>
      <c r="M972" s="65"/>
      <c r="N972" s="65"/>
      <c r="O972" s="65"/>
      <c r="P972" s="66"/>
      <c r="AE972" s="41"/>
      <c r="AF972" s="49"/>
      <c r="AH972" s="41"/>
      <c r="AI972" s="45"/>
      <c r="AJ972" s="46"/>
      <c r="AK972" s="47"/>
      <c r="AL972" s="45"/>
      <c r="AM972" s="48"/>
      <c r="AN972" s="47"/>
      <c r="AO972" s="49"/>
    </row>
    <row r="973" spans="1:41" x14ac:dyDescent="0.25">
      <c r="A973" s="5">
        <v>1970</v>
      </c>
      <c r="B973" s="94"/>
      <c r="C973" s="93"/>
      <c r="D973" s="51"/>
      <c r="E973" s="51"/>
      <c r="F973" s="91"/>
      <c r="G973" s="27">
        <f t="shared" si="23"/>
        <v>0</v>
      </c>
      <c r="H973" s="50"/>
      <c r="I973" s="50"/>
      <c r="J973" s="51"/>
      <c r="K973" s="61"/>
      <c r="L973" s="65"/>
      <c r="M973" s="65"/>
      <c r="N973" s="65"/>
      <c r="O973" s="65"/>
      <c r="P973" s="66"/>
      <c r="AE973" s="41"/>
      <c r="AF973" s="49"/>
      <c r="AH973" s="41"/>
      <c r="AI973" s="45"/>
      <c r="AJ973" s="46"/>
      <c r="AK973" s="47"/>
      <c r="AL973" s="45"/>
      <c r="AM973" s="48"/>
      <c r="AN973" s="47"/>
      <c r="AO973" s="49"/>
    </row>
    <row r="974" spans="1:41" x14ac:dyDescent="0.25">
      <c r="A974" s="5">
        <v>1971</v>
      </c>
      <c r="B974" s="94"/>
      <c r="C974" s="93"/>
      <c r="D974" s="51"/>
      <c r="E974" s="51"/>
      <c r="F974" s="91"/>
      <c r="G974" s="27">
        <f t="shared" si="23"/>
        <v>0</v>
      </c>
      <c r="H974" s="50"/>
      <c r="I974" s="50"/>
      <c r="J974" s="51"/>
      <c r="K974" s="61"/>
      <c r="L974" s="65"/>
      <c r="M974" s="65"/>
      <c r="N974" s="65"/>
      <c r="O974" s="65"/>
      <c r="P974" s="66"/>
      <c r="AE974" s="41"/>
      <c r="AF974" s="49"/>
      <c r="AH974" s="41"/>
      <c r="AI974" s="45"/>
      <c r="AJ974" s="46"/>
      <c r="AK974" s="47"/>
      <c r="AL974" s="45"/>
      <c r="AM974" s="48"/>
      <c r="AN974" s="47"/>
      <c r="AO974" s="49"/>
    </row>
    <row r="975" spans="1:41" x14ac:dyDescent="0.25">
      <c r="A975" s="5">
        <v>1972</v>
      </c>
      <c r="B975" s="94"/>
      <c r="C975" s="93"/>
      <c r="D975" s="51"/>
      <c r="E975" s="51"/>
      <c r="F975" s="91"/>
      <c r="G975" s="27">
        <f t="shared" si="23"/>
        <v>0</v>
      </c>
      <c r="H975" s="50"/>
      <c r="I975" s="50"/>
      <c r="J975" s="51"/>
      <c r="K975" s="61"/>
      <c r="L975" s="65"/>
      <c r="M975" s="65"/>
      <c r="N975" s="65"/>
      <c r="O975" s="65"/>
      <c r="P975" s="66"/>
      <c r="AE975" s="41"/>
      <c r="AF975" s="49"/>
      <c r="AH975" s="41"/>
      <c r="AI975" s="45"/>
      <c r="AJ975" s="46"/>
      <c r="AK975" s="47"/>
      <c r="AL975" s="45"/>
      <c r="AM975" s="48"/>
      <c r="AN975" s="47"/>
      <c r="AO975" s="49"/>
    </row>
    <row r="976" spans="1:41" x14ac:dyDescent="0.25">
      <c r="A976" s="5">
        <v>1973</v>
      </c>
      <c r="B976" s="94"/>
      <c r="C976" s="93"/>
      <c r="D976" s="51"/>
      <c r="E976" s="51"/>
      <c r="F976" s="91"/>
      <c r="G976" s="27">
        <f t="shared" si="23"/>
        <v>0</v>
      </c>
      <c r="H976" s="50"/>
      <c r="I976" s="50"/>
      <c r="J976" s="51"/>
      <c r="K976" s="61"/>
      <c r="L976" s="65"/>
      <c r="M976" s="65"/>
      <c r="N976" s="65"/>
      <c r="O976" s="65"/>
      <c r="P976" s="66"/>
      <c r="AE976" s="41"/>
      <c r="AF976" s="49"/>
      <c r="AH976" s="41"/>
      <c r="AI976" s="45"/>
      <c r="AJ976" s="46"/>
      <c r="AK976" s="47"/>
      <c r="AL976" s="45"/>
      <c r="AM976" s="48"/>
      <c r="AN976" s="47"/>
      <c r="AO976" s="49"/>
    </row>
    <row r="977" spans="1:41" x14ac:dyDescent="0.25">
      <c r="A977" s="5">
        <v>1974</v>
      </c>
      <c r="B977" s="94"/>
      <c r="C977" s="93"/>
      <c r="D977" s="51"/>
      <c r="E977" s="51"/>
      <c r="F977" s="91"/>
      <c r="G977" s="27">
        <f t="shared" si="23"/>
        <v>0</v>
      </c>
      <c r="H977" s="50"/>
      <c r="I977" s="50"/>
      <c r="J977" s="51"/>
      <c r="K977" s="61"/>
      <c r="L977" s="65"/>
      <c r="M977" s="65"/>
      <c r="N977" s="65"/>
      <c r="O977" s="65"/>
      <c r="P977" s="66"/>
      <c r="AE977" s="41"/>
      <c r="AF977" s="49"/>
      <c r="AH977" s="41"/>
      <c r="AI977" s="45"/>
      <c r="AJ977" s="46"/>
      <c r="AK977" s="47"/>
      <c r="AL977" s="45"/>
      <c r="AM977" s="48"/>
      <c r="AN977" s="47"/>
      <c r="AO977" s="49"/>
    </row>
    <row r="978" spans="1:41" x14ac:dyDescent="0.25">
      <c r="A978" s="5">
        <v>1975</v>
      </c>
      <c r="B978" s="94"/>
      <c r="C978" s="93"/>
      <c r="D978" s="51"/>
      <c r="E978" s="51"/>
      <c r="F978" s="91"/>
      <c r="G978" s="27">
        <f t="shared" si="23"/>
        <v>0</v>
      </c>
      <c r="H978" s="50"/>
      <c r="I978" s="50"/>
      <c r="J978" s="51"/>
      <c r="K978" s="61"/>
      <c r="L978" s="65"/>
      <c r="M978" s="65"/>
      <c r="N978" s="65"/>
      <c r="O978" s="65"/>
      <c r="P978" s="66"/>
      <c r="AE978" s="41"/>
      <c r="AF978" s="49"/>
      <c r="AH978" s="41"/>
      <c r="AI978" s="45"/>
      <c r="AJ978" s="46"/>
      <c r="AK978" s="47"/>
      <c r="AL978" s="45"/>
      <c r="AM978" s="48"/>
      <c r="AN978" s="47"/>
      <c r="AO978" s="49"/>
    </row>
    <row r="979" spans="1:41" x14ac:dyDescent="0.25">
      <c r="A979" s="5">
        <v>1976</v>
      </c>
      <c r="B979" s="94"/>
      <c r="C979" s="93"/>
      <c r="D979" s="51"/>
      <c r="E979" s="51"/>
      <c r="F979" s="91"/>
      <c r="G979" s="27">
        <f t="shared" si="23"/>
        <v>0</v>
      </c>
      <c r="H979" s="50"/>
      <c r="I979" s="50"/>
      <c r="J979" s="51"/>
      <c r="K979" s="61"/>
      <c r="L979" s="65"/>
      <c r="M979" s="65"/>
      <c r="N979" s="65"/>
      <c r="O979" s="65"/>
      <c r="P979" s="66"/>
      <c r="AE979" s="41"/>
      <c r="AF979" s="49"/>
      <c r="AH979" s="41"/>
      <c r="AI979" s="45"/>
      <c r="AJ979" s="46"/>
      <c r="AK979" s="47"/>
      <c r="AL979" s="45"/>
      <c r="AM979" s="48"/>
      <c r="AN979" s="47"/>
      <c r="AO979" s="49"/>
    </row>
    <row r="980" spans="1:41" x14ac:dyDescent="0.25">
      <c r="A980" s="5">
        <v>1977</v>
      </c>
      <c r="B980" s="94"/>
      <c r="C980" s="93"/>
      <c r="D980" s="51"/>
      <c r="E980" s="51"/>
      <c r="F980" s="91"/>
      <c r="G980" s="27">
        <f t="shared" si="23"/>
        <v>0</v>
      </c>
      <c r="H980" s="50"/>
      <c r="I980" s="50"/>
      <c r="J980" s="51"/>
      <c r="K980" s="61"/>
      <c r="L980" s="65"/>
      <c r="M980" s="65"/>
      <c r="N980" s="65"/>
      <c r="O980" s="65"/>
      <c r="P980" s="66"/>
      <c r="AE980" s="41"/>
      <c r="AF980" s="49"/>
      <c r="AH980" s="41"/>
      <c r="AI980" s="45"/>
      <c r="AJ980" s="46"/>
      <c r="AK980" s="47"/>
      <c r="AL980" s="45"/>
      <c r="AM980" s="48"/>
      <c r="AN980" s="47"/>
      <c r="AO980" s="49"/>
    </row>
    <row r="981" spans="1:41" x14ac:dyDescent="0.25">
      <c r="A981" s="5">
        <v>1978</v>
      </c>
      <c r="B981" s="94"/>
      <c r="C981" s="93"/>
      <c r="D981" s="51"/>
      <c r="E981" s="51"/>
      <c r="F981" s="91"/>
      <c r="G981" s="27">
        <f t="shared" si="23"/>
        <v>0</v>
      </c>
      <c r="H981" s="50"/>
      <c r="I981" s="50"/>
      <c r="J981" s="51"/>
      <c r="K981" s="61"/>
      <c r="L981" s="65"/>
      <c r="M981" s="65"/>
      <c r="N981" s="65"/>
      <c r="O981" s="65"/>
      <c r="P981" s="66"/>
      <c r="AE981" s="41"/>
      <c r="AF981" s="49"/>
      <c r="AH981" s="41"/>
      <c r="AI981" s="45"/>
      <c r="AJ981" s="46"/>
      <c r="AK981" s="47"/>
      <c r="AL981" s="45"/>
      <c r="AM981" s="48"/>
      <c r="AN981" s="47"/>
      <c r="AO981" s="49"/>
    </row>
    <row r="982" spans="1:41" x14ac:dyDescent="0.25">
      <c r="A982" s="5">
        <v>1979</v>
      </c>
      <c r="B982" s="94"/>
      <c r="C982" s="93"/>
      <c r="D982" s="51"/>
      <c r="E982" s="51"/>
      <c r="F982" s="91"/>
      <c r="G982" s="27">
        <f t="shared" si="23"/>
        <v>0</v>
      </c>
      <c r="H982" s="50"/>
      <c r="I982" s="50"/>
      <c r="J982" s="51"/>
      <c r="K982" s="61"/>
      <c r="L982" s="65"/>
      <c r="M982" s="65"/>
      <c r="N982" s="65"/>
      <c r="O982" s="65"/>
      <c r="P982" s="66"/>
      <c r="AE982" s="41"/>
      <c r="AF982" s="49"/>
      <c r="AH982" s="41"/>
      <c r="AI982" s="45"/>
      <c r="AJ982" s="46"/>
      <c r="AK982" s="47"/>
      <c r="AL982" s="45"/>
      <c r="AM982" s="48"/>
      <c r="AN982" s="47"/>
      <c r="AO982" s="49"/>
    </row>
    <row r="983" spans="1:41" x14ac:dyDescent="0.25">
      <c r="A983" s="5">
        <v>1980</v>
      </c>
      <c r="B983" s="94"/>
      <c r="C983" s="93"/>
      <c r="D983" s="51"/>
      <c r="E983" s="51"/>
      <c r="F983" s="91"/>
      <c r="G983" s="27">
        <f t="shared" si="23"/>
        <v>0</v>
      </c>
      <c r="H983" s="50"/>
      <c r="I983" s="50"/>
      <c r="J983" s="51"/>
      <c r="K983" s="61"/>
      <c r="L983" s="65"/>
      <c r="M983" s="65"/>
      <c r="N983" s="65"/>
      <c r="O983" s="65"/>
      <c r="P983" s="66"/>
      <c r="AE983" s="41"/>
      <c r="AF983" s="49"/>
      <c r="AH983" s="41"/>
      <c r="AI983" s="45"/>
      <c r="AJ983" s="46"/>
      <c r="AK983" s="47"/>
      <c r="AL983" s="45"/>
      <c r="AM983" s="48"/>
      <c r="AN983" s="47"/>
      <c r="AO983" s="49"/>
    </row>
    <row r="984" spans="1:41" x14ac:dyDescent="0.25">
      <c r="A984" s="5">
        <v>1981</v>
      </c>
      <c r="B984" s="94"/>
      <c r="C984" s="93"/>
      <c r="D984" s="51"/>
      <c r="E984" s="51"/>
      <c r="F984" s="91"/>
      <c r="G984" s="27">
        <f t="shared" si="23"/>
        <v>0</v>
      </c>
      <c r="H984" s="50"/>
      <c r="I984" s="50"/>
      <c r="J984" s="51"/>
      <c r="K984" s="61"/>
      <c r="L984" s="65"/>
      <c r="M984" s="65"/>
      <c r="N984" s="65"/>
      <c r="O984" s="65"/>
      <c r="P984" s="66"/>
      <c r="AE984" s="41"/>
      <c r="AF984" s="49"/>
      <c r="AH984" s="41"/>
      <c r="AI984" s="45"/>
      <c r="AJ984" s="46"/>
      <c r="AK984" s="47"/>
      <c r="AL984" s="45"/>
      <c r="AM984" s="48"/>
      <c r="AN984" s="47"/>
      <c r="AO984" s="49"/>
    </row>
    <row r="985" spans="1:41" x14ac:dyDescent="0.25">
      <c r="A985" s="5">
        <v>1982</v>
      </c>
      <c r="B985" s="94"/>
      <c r="C985" s="93"/>
      <c r="D985" s="51"/>
      <c r="E985" s="51"/>
      <c r="F985" s="91"/>
      <c r="G985" s="27">
        <f t="shared" si="23"/>
        <v>0</v>
      </c>
      <c r="H985" s="50"/>
      <c r="I985" s="50"/>
      <c r="J985" s="51"/>
      <c r="K985" s="61"/>
      <c r="L985" s="65"/>
      <c r="M985" s="65"/>
      <c r="N985" s="65"/>
      <c r="O985" s="65"/>
      <c r="P985" s="66"/>
      <c r="AE985" s="41"/>
      <c r="AF985" s="49"/>
      <c r="AH985" s="41"/>
      <c r="AI985" s="45"/>
      <c r="AJ985" s="46"/>
      <c r="AK985" s="47"/>
      <c r="AL985" s="45"/>
      <c r="AM985" s="48"/>
      <c r="AN985" s="47"/>
      <c r="AO985" s="49"/>
    </row>
    <row r="986" spans="1:41" x14ac:dyDescent="0.25">
      <c r="A986" s="5">
        <v>1983</v>
      </c>
      <c r="B986" s="94"/>
      <c r="C986" s="93"/>
      <c r="D986" s="51"/>
      <c r="E986" s="51"/>
      <c r="F986" s="91"/>
      <c r="G986" s="27">
        <f t="shared" si="23"/>
        <v>0</v>
      </c>
      <c r="H986" s="50"/>
      <c r="I986" s="50"/>
      <c r="J986" s="51"/>
      <c r="K986" s="61"/>
      <c r="L986" s="65"/>
      <c r="M986" s="65"/>
      <c r="N986" s="65"/>
      <c r="O986" s="65"/>
      <c r="P986" s="66"/>
      <c r="AE986" s="41"/>
      <c r="AF986" s="49"/>
      <c r="AH986" s="41"/>
      <c r="AI986" s="45"/>
      <c r="AJ986" s="46"/>
      <c r="AK986" s="47"/>
      <c r="AL986" s="45"/>
      <c r="AM986" s="48"/>
      <c r="AN986" s="47"/>
      <c r="AO986" s="49"/>
    </row>
    <row r="987" spans="1:41" x14ac:dyDescent="0.25">
      <c r="A987" s="5">
        <v>1984</v>
      </c>
      <c r="B987" s="94"/>
      <c r="C987" s="93"/>
      <c r="D987" s="51"/>
      <c r="E987" s="51"/>
      <c r="F987" s="91"/>
      <c r="G987" s="27">
        <f t="shared" si="23"/>
        <v>0</v>
      </c>
      <c r="H987" s="50"/>
      <c r="I987" s="50"/>
      <c r="J987" s="51"/>
      <c r="K987" s="61"/>
      <c r="L987" s="65"/>
      <c r="M987" s="65"/>
      <c r="N987" s="65"/>
      <c r="O987" s="65"/>
      <c r="P987" s="66"/>
      <c r="AE987" s="41"/>
      <c r="AF987" s="49"/>
      <c r="AH987" s="41"/>
      <c r="AI987" s="45"/>
      <c r="AJ987" s="46"/>
      <c r="AK987" s="47"/>
      <c r="AL987" s="45"/>
      <c r="AM987" s="48"/>
      <c r="AN987" s="47"/>
      <c r="AO987" s="49"/>
    </row>
    <row r="988" spans="1:41" x14ac:dyDescent="0.25">
      <c r="A988" s="5">
        <v>1985</v>
      </c>
      <c r="B988" s="94"/>
      <c r="C988" s="93"/>
      <c r="D988" s="51"/>
      <c r="E988" s="51"/>
      <c r="F988" s="91"/>
      <c r="G988" s="27">
        <f t="shared" si="23"/>
        <v>0</v>
      </c>
      <c r="H988" s="50"/>
      <c r="I988" s="50"/>
      <c r="J988" s="51"/>
      <c r="K988" s="61"/>
      <c r="L988" s="65"/>
      <c r="M988" s="65"/>
      <c r="N988" s="65"/>
      <c r="O988" s="65"/>
      <c r="P988" s="66"/>
      <c r="AE988" s="41"/>
      <c r="AF988" s="49"/>
      <c r="AH988" s="41"/>
      <c r="AI988" s="45"/>
      <c r="AJ988" s="46"/>
      <c r="AK988" s="47"/>
      <c r="AL988" s="45"/>
      <c r="AM988" s="48"/>
      <c r="AN988" s="47"/>
      <c r="AO988" s="49"/>
    </row>
    <row r="989" spans="1:41" x14ac:dyDescent="0.25">
      <c r="A989" s="5">
        <v>1986</v>
      </c>
      <c r="B989" s="94"/>
      <c r="C989" s="93"/>
      <c r="D989" s="51"/>
      <c r="E989" s="51"/>
      <c r="F989" s="91"/>
      <c r="G989" s="27">
        <f t="shared" si="23"/>
        <v>0</v>
      </c>
      <c r="H989" s="50"/>
      <c r="I989" s="50"/>
      <c r="J989" s="51"/>
      <c r="K989" s="61"/>
      <c r="L989" s="65"/>
      <c r="M989" s="65"/>
      <c r="N989" s="65"/>
      <c r="O989" s="65"/>
      <c r="P989" s="66"/>
      <c r="AE989" s="41"/>
      <c r="AF989" s="49"/>
      <c r="AH989" s="41"/>
      <c r="AI989" s="45"/>
      <c r="AJ989" s="46"/>
      <c r="AK989" s="47"/>
      <c r="AL989" s="45"/>
      <c r="AM989" s="48"/>
      <c r="AN989" s="47"/>
      <c r="AO989" s="49"/>
    </row>
    <row r="990" spans="1:41" x14ac:dyDescent="0.25">
      <c r="A990" s="5">
        <v>1987</v>
      </c>
      <c r="B990" s="94"/>
      <c r="C990" s="93"/>
      <c r="D990" s="51"/>
      <c r="E990" s="51"/>
      <c r="F990" s="91"/>
      <c r="G990" s="27">
        <f t="shared" si="23"/>
        <v>0</v>
      </c>
      <c r="H990" s="50"/>
      <c r="I990" s="50"/>
      <c r="J990" s="51"/>
      <c r="K990" s="61"/>
      <c r="L990" s="65"/>
      <c r="M990" s="65"/>
      <c r="N990" s="65"/>
      <c r="O990" s="65"/>
      <c r="P990" s="66"/>
      <c r="AE990" s="41"/>
      <c r="AF990" s="49"/>
      <c r="AH990" s="41"/>
      <c r="AI990" s="45"/>
      <c r="AJ990" s="46"/>
      <c r="AK990" s="47"/>
      <c r="AL990" s="45"/>
      <c r="AM990" s="48"/>
      <c r="AN990" s="47"/>
      <c r="AO990" s="49"/>
    </row>
    <row r="991" spans="1:41" x14ac:dyDescent="0.25">
      <c r="A991" s="5">
        <v>1988</v>
      </c>
      <c r="B991" s="94"/>
      <c r="C991" s="93"/>
      <c r="D991" s="51"/>
      <c r="E991" s="51"/>
      <c r="F991" s="91"/>
      <c r="G991" s="27">
        <f t="shared" si="23"/>
        <v>0</v>
      </c>
      <c r="H991" s="50"/>
      <c r="I991" s="50"/>
      <c r="J991" s="51"/>
      <c r="K991" s="61"/>
      <c r="L991" s="65"/>
      <c r="M991" s="65"/>
      <c r="N991" s="65"/>
      <c r="O991" s="65"/>
      <c r="P991" s="66"/>
      <c r="AE991" s="41"/>
      <c r="AF991" s="49"/>
      <c r="AH991" s="41"/>
      <c r="AI991" s="45"/>
      <c r="AJ991" s="46"/>
      <c r="AK991" s="47"/>
      <c r="AL991" s="45"/>
      <c r="AM991" s="48"/>
      <c r="AN991" s="47"/>
      <c r="AO991" s="49"/>
    </row>
    <row r="992" spans="1:41" x14ac:dyDescent="0.25">
      <c r="A992" s="5">
        <v>1989</v>
      </c>
      <c r="B992" s="94"/>
      <c r="C992" s="93"/>
      <c r="D992" s="51"/>
      <c r="E992" s="51"/>
      <c r="F992" s="91"/>
      <c r="G992" s="27">
        <f t="shared" si="23"/>
        <v>0</v>
      </c>
      <c r="H992" s="50"/>
      <c r="I992" s="50"/>
      <c r="J992" s="51"/>
      <c r="K992" s="61"/>
      <c r="L992" s="65"/>
      <c r="M992" s="65"/>
      <c r="N992" s="65"/>
      <c r="O992" s="65"/>
      <c r="P992" s="66"/>
      <c r="AE992" s="41"/>
      <c r="AF992" s="49"/>
      <c r="AH992" s="41"/>
      <c r="AI992" s="45"/>
      <c r="AJ992" s="46"/>
      <c r="AK992" s="47"/>
      <c r="AL992" s="45"/>
      <c r="AM992" s="48"/>
      <c r="AN992" s="47"/>
      <c r="AO992" s="49"/>
    </row>
    <row r="993" spans="1:41" x14ac:dyDescent="0.25">
      <c r="A993" s="5">
        <v>1990</v>
      </c>
      <c r="B993" s="94"/>
      <c r="C993" s="93"/>
      <c r="D993" s="51"/>
      <c r="E993" s="51"/>
      <c r="F993" s="91"/>
      <c r="G993" s="27">
        <f t="shared" si="23"/>
        <v>0</v>
      </c>
      <c r="H993" s="50"/>
      <c r="I993" s="50"/>
      <c r="J993" s="51"/>
      <c r="K993" s="61"/>
      <c r="L993" s="65"/>
      <c r="M993" s="65"/>
      <c r="N993" s="65"/>
      <c r="O993" s="65"/>
      <c r="P993" s="66"/>
      <c r="AE993" s="41"/>
      <c r="AF993" s="49"/>
      <c r="AH993" s="41"/>
      <c r="AI993" s="45"/>
      <c r="AJ993" s="46"/>
      <c r="AK993" s="47"/>
      <c r="AL993" s="45"/>
      <c r="AM993" s="48"/>
      <c r="AN993" s="47"/>
      <c r="AO993" s="49"/>
    </row>
    <row r="994" spans="1:41" x14ac:dyDescent="0.25">
      <c r="A994" s="5">
        <v>1991</v>
      </c>
      <c r="B994" s="94"/>
      <c r="C994" s="93"/>
      <c r="D994" s="51"/>
      <c r="E994" s="51"/>
      <c r="F994" s="91"/>
      <c r="G994" s="27">
        <f t="shared" si="23"/>
        <v>0</v>
      </c>
      <c r="H994" s="50"/>
      <c r="I994" s="50"/>
      <c r="J994" s="51"/>
      <c r="K994" s="61"/>
      <c r="L994" s="65"/>
      <c r="M994" s="65"/>
      <c r="N994" s="65"/>
      <c r="O994" s="65"/>
      <c r="P994" s="66"/>
      <c r="AE994" s="41"/>
      <c r="AF994" s="49"/>
      <c r="AH994" s="41"/>
      <c r="AI994" s="45"/>
      <c r="AJ994" s="46"/>
      <c r="AK994" s="47"/>
      <c r="AL994" s="45"/>
      <c r="AM994" s="48"/>
      <c r="AN994" s="47"/>
      <c r="AO994" s="49"/>
    </row>
    <row r="995" spans="1:41" x14ac:dyDescent="0.25">
      <c r="A995" s="5">
        <v>1992</v>
      </c>
      <c r="B995" s="94"/>
      <c r="C995" s="93"/>
      <c r="D995" s="51"/>
      <c r="E995" s="51"/>
      <c r="F995" s="91"/>
      <c r="G995" s="27">
        <f t="shared" si="23"/>
        <v>0</v>
      </c>
      <c r="H995" s="50"/>
      <c r="I995" s="50"/>
      <c r="J995" s="51"/>
      <c r="K995" s="61"/>
      <c r="L995" s="65"/>
      <c r="M995" s="65"/>
      <c r="N995" s="65"/>
      <c r="O995" s="65"/>
      <c r="P995" s="66"/>
      <c r="AE995" s="41"/>
      <c r="AF995" s="49"/>
      <c r="AH995" s="41"/>
      <c r="AI995" s="45"/>
      <c r="AJ995" s="46"/>
      <c r="AK995" s="47"/>
      <c r="AL995" s="45"/>
      <c r="AM995" s="48"/>
      <c r="AN995" s="47"/>
      <c r="AO995" s="49"/>
    </row>
    <row r="996" spans="1:41" x14ac:dyDescent="0.25">
      <c r="A996" s="5">
        <v>1993</v>
      </c>
      <c r="B996" s="94"/>
      <c r="C996" s="93"/>
      <c r="D996" s="51"/>
      <c r="E996" s="51"/>
      <c r="F996" s="91"/>
      <c r="G996" s="27">
        <f t="shared" si="23"/>
        <v>0</v>
      </c>
      <c r="H996" s="50"/>
      <c r="I996" s="50"/>
      <c r="J996" s="51"/>
      <c r="K996" s="61"/>
      <c r="L996" s="65"/>
      <c r="M996" s="65"/>
      <c r="N996" s="65"/>
      <c r="O996" s="65"/>
      <c r="P996" s="66"/>
      <c r="AE996" s="41"/>
      <c r="AF996" s="49"/>
      <c r="AH996" s="41"/>
      <c r="AI996" s="45"/>
      <c r="AJ996" s="46"/>
      <c r="AK996" s="47"/>
      <c r="AL996" s="45"/>
      <c r="AM996" s="48"/>
      <c r="AN996" s="47"/>
      <c r="AO996" s="49"/>
    </row>
    <row r="997" spans="1:41" x14ac:dyDescent="0.25">
      <c r="A997" s="5">
        <v>1994</v>
      </c>
      <c r="B997" s="94"/>
      <c r="C997" s="93"/>
      <c r="D997" s="51"/>
      <c r="E997" s="51"/>
      <c r="F997" s="91"/>
      <c r="G997" s="27">
        <f t="shared" si="23"/>
        <v>0</v>
      </c>
      <c r="H997" s="50"/>
      <c r="I997" s="50"/>
      <c r="J997" s="51"/>
      <c r="K997" s="61"/>
      <c r="L997" s="65"/>
      <c r="M997" s="65"/>
      <c r="N997" s="65"/>
      <c r="O997" s="65"/>
      <c r="P997" s="66"/>
      <c r="AE997" s="41"/>
      <c r="AF997" s="49"/>
      <c r="AH997" s="41"/>
      <c r="AI997" s="45"/>
      <c r="AJ997" s="46"/>
      <c r="AK997" s="47"/>
      <c r="AL997" s="45"/>
      <c r="AM997" s="48"/>
      <c r="AN997" s="47"/>
      <c r="AO997" s="49"/>
    </row>
    <row r="998" spans="1:41" x14ac:dyDescent="0.25">
      <c r="A998" s="5">
        <v>1995</v>
      </c>
      <c r="B998" s="94"/>
      <c r="C998" s="93"/>
      <c r="D998" s="51"/>
      <c r="E998" s="51"/>
      <c r="F998" s="91"/>
      <c r="G998" s="27">
        <f t="shared" si="23"/>
        <v>0</v>
      </c>
      <c r="H998" s="50"/>
      <c r="I998" s="50"/>
      <c r="J998" s="51"/>
      <c r="K998" s="61"/>
      <c r="L998" s="65"/>
      <c r="M998" s="65"/>
      <c r="N998" s="65"/>
      <c r="O998" s="65"/>
      <c r="P998" s="66"/>
      <c r="AE998" s="41"/>
      <c r="AF998" s="49"/>
      <c r="AH998" s="41"/>
      <c r="AI998" s="45"/>
      <c r="AJ998" s="46"/>
      <c r="AK998" s="47"/>
      <c r="AL998" s="45"/>
      <c r="AM998" s="48"/>
      <c r="AN998" s="47"/>
      <c r="AO998" s="49"/>
    </row>
    <row r="999" spans="1:41" x14ac:dyDescent="0.25">
      <c r="A999" s="5">
        <v>1996</v>
      </c>
      <c r="B999" s="94"/>
      <c r="C999" s="93"/>
      <c r="D999" s="51"/>
      <c r="E999" s="51"/>
      <c r="F999" s="91"/>
      <c r="G999" s="27">
        <f t="shared" si="23"/>
        <v>0</v>
      </c>
      <c r="H999" s="50"/>
      <c r="I999" s="50"/>
      <c r="J999" s="51"/>
      <c r="K999" s="61"/>
      <c r="L999" s="65"/>
      <c r="M999" s="65"/>
      <c r="N999" s="65"/>
      <c r="O999" s="65"/>
      <c r="P999" s="66"/>
      <c r="AE999" s="41"/>
      <c r="AF999" s="49"/>
      <c r="AH999" s="41"/>
      <c r="AI999" s="45"/>
      <c r="AJ999" s="46"/>
      <c r="AK999" s="47"/>
      <c r="AL999" s="45"/>
      <c r="AM999" s="48"/>
      <c r="AN999" s="47"/>
      <c r="AO999" s="49"/>
    </row>
    <row r="1000" spans="1:41" x14ac:dyDescent="0.25">
      <c r="A1000" s="5">
        <v>1997</v>
      </c>
      <c r="B1000" s="94"/>
      <c r="C1000" s="93"/>
      <c r="D1000" s="51"/>
      <c r="E1000" s="51"/>
      <c r="F1000" s="91"/>
      <c r="G1000" s="27">
        <f t="shared" ref="G1000:G1003" si="24">IFERROR(ROUNDDOWN(H1000/I1000,0),0)</f>
        <v>0</v>
      </c>
      <c r="H1000" s="50"/>
      <c r="I1000" s="50"/>
      <c r="J1000" s="51"/>
      <c r="K1000" s="61"/>
      <c r="L1000" s="65"/>
      <c r="M1000" s="65"/>
      <c r="N1000" s="65"/>
      <c r="O1000" s="65"/>
      <c r="P1000" s="66"/>
      <c r="AE1000" s="41"/>
      <c r="AF1000" s="49"/>
      <c r="AH1000" s="41"/>
      <c r="AI1000" s="45"/>
      <c r="AJ1000" s="46"/>
      <c r="AK1000" s="47"/>
      <c r="AL1000" s="45"/>
      <c r="AM1000" s="48"/>
      <c r="AN1000" s="47"/>
      <c r="AO1000" s="49"/>
    </row>
    <row r="1001" spans="1:41" x14ac:dyDescent="0.25">
      <c r="A1001" s="5">
        <v>1998</v>
      </c>
      <c r="B1001" s="94"/>
      <c r="C1001" s="93"/>
      <c r="D1001" s="51"/>
      <c r="E1001" s="51"/>
      <c r="F1001" s="91"/>
      <c r="G1001" s="27">
        <f t="shared" si="24"/>
        <v>0</v>
      </c>
      <c r="H1001" s="50"/>
      <c r="I1001" s="50"/>
      <c r="J1001" s="51"/>
      <c r="K1001" s="61"/>
      <c r="L1001" s="65"/>
      <c r="M1001" s="65"/>
      <c r="N1001" s="65"/>
      <c r="O1001" s="65"/>
      <c r="P1001" s="66"/>
      <c r="AE1001" s="41"/>
      <c r="AF1001" s="49"/>
      <c r="AH1001" s="41"/>
      <c r="AI1001" s="45"/>
      <c r="AJ1001" s="46"/>
      <c r="AK1001" s="47"/>
      <c r="AL1001" s="45"/>
      <c r="AM1001" s="48"/>
      <c r="AN1001" s="47"/>
      <c r="AO1001" s="49"/>
    </row>
    <row r="1002" spans="1:41" x14ac:dyDescent="0.25">
      <c r="A1002" s="5">
        <v>1999</v>
      </c>
      <c r="B1002" s="94"/>
      <c r="C1002" s="93"/>
      <c r="D1002" s="51"/>
      <c r="E1002" s="51"/>
      <c r="F1002" s="91"/>
      <c r="G1002" s="27">
        <f t="shared" si="24"/>
        <v>0</v>
      </c>
      <c r="H1002" s="50"/>
      <c r="I1002" s="50"/>
      <c r="J1002" s="51"/>
      <c r="K1002" s="61"/>
      <c r="L1002" s="65"/>
      <c r="M1002" s="65"/>
      <c r="N1002" s="65"/>
      <c r="O1002" s="65"/>
      <c r="P1002" s="66"/>
      <c r="AE1002" s="41"/>
      <c r="AF1002" s="49"/>
      <c r="AH1002" s="41"/>
      <c r="AI1002" s="45"/>
      <c r="AJ1002" s="46"/>
      <c r="AK1002" s="47"/>
      <c r="AL1002" s="45"/>
      <c r="AM1002" s="48"/>
      <c r="AN1002" s="47"/>
      <c r="AO1002" s="49"/>
    </row>
    <row r="1003" spans="1:41" ht="15.75" thickBot="1" x14ac:dyDescent="0.3">
      <c r="A1003" s="6">
        <v>2000</v>
      </c>
      <c r="B1003" s="95"/>
      <c r="C1003" s="96"/>
      <c r="D1003" s="72"/>
      <c r="E1003" s="72"/>
      <c r="F1003" s="72"/>
      <c r="G1003" s="71">
        <f t="shared" si="24"/>
        <v>0</v>
      </c>
      <c r="H1003" s="71"/>
      <c r="I1003" s="71"/>
      <c r="J1003" s="72"/>
      <c r="K1003" s="73"/>
      <c r="L1003" s="74"/>
      <c r="M1003" s="74"/>
      <c r="N1003" s="74"/>
      <c r="O1003" s="74"/>
      <c r="P1003" s="66"/>
      <c r="AE1003" s="41"/>
      <c r="AF1003" s="49"/>
      <c r="AH1003" s="41"/>
      <c r="AI1003" s="45"/>
      <c r="AJ1003" s="46"/>
      <c r="AK1003" s="47"/>
      <c r="AL1003" s="45"/>
      <c r="AM1003" s="48"/>
      <c r="AN1003" s="47"/>
      <c r="AO1003" s="49"/>
    </row>
    <row r="1004" spans="1:41" ht="15.75" thickBot="1" x14ac:dyDescent="0.3">
      <c r="K1004" s="78">
        <f>SUM(K3:K1003)</f>
        <v>17784</v>
      </c>
      <c r="L1004" s="79"/>
      <c r="M1004" s="79"/>
      <c r="N1004" s="79"/>
      <c r="O1004" s="79"/>
      <c r="P1004" s="79"/>
    </row>
  </sheetData>
  <sortState ref="AN2:AO51">
    <sortCondition descending="1" ref="AO2"/>
  </sortState>
  <conditionalFormatting sqref="AE3:AG1003">
    <cfRule type="cellIs" dxfId="1795" priority="25" operator="equal">
      <formula>0</formula>
    </cfRule>
    <cfRule type="cellIs" dxfId="1794" priority="26" operator="equal">
      <formula>FALSE</formula>
    </cfRule>
    <cfRule type="containsErrors" dxfId="1793" priority="27">
      <formula>ISERROR(AE3)</formula>
    </cfRule>
  </conditionalFormatting>
  <conditionalFormatting sqref="AH1:AI1 AH3:AI1048576">
    <cfRule type="cellIs" dxfId="1792" priority="22" operator="equal">
      <formula>0</formula>
    </cfRule>
    <cfRule type="cellIs" dxfId="1791" priority="23" operator="equal">
      <formula>FALSE</formula>
    </cfRule>
    <cfRule type="containsErrors" dxfId="1790" priority="24">
      <formula>ISERROR(AH1)</formula>
    </cfRule>
  </conditionalFormatting>
  <conditionalFormatting sqref="G1004:P1048576 G3:K3 H4:K117 G4:G1003 G1:P2 H118:P1003">
    <cfRule type="cellIs" dxfId="1789" priority="20" operator="equal">
      <formula>0</formula>
    </cfRule>
    <cfRule type="containsErrors" dxfId="1788" priority="21">
      <formula>ISERROR(G1)</formula>
    </cfRule>
  </conditionalFormatting>
  <conditionalFormatting sqref="K1004:P1004">
    <cfRule type="cellIs" dxfId="1787" priority="19" operator="equal">
      <formula>0</formula>
    </cfRule>
  </conditionalFormatting>
  <conditionalFormatting sqref="Q522:W1048576 T505:W521 Q504:W504">
    <cfRule type="cellIs" dxfId="1786" priority="17" operator="equal">
      <formula>0</formula>
    </cfRule>
    <cfRule type="containsErrors" dxfId="1785" priority="18">
      <formula>ISERROR(Q504)</formula>
    </cfRule>
  </conditionalFormatting>
  <conditionalFormatting sqref="Q505:S521">
    <cfRule type="containsErrors" dxfId="1784" priority="28">
      <formula>ISERROR(Q505)</formula>
    </cfRule>
  </conditionalFormatting>
  <conditionalFormatting sqref="L3:P117">
    <cfRule type="cellIs" dxfId="1783" priority="15" operator="equal">
      <formula>0</formula>
    </cfRule>
    <cfRule type="containsErrors" dxfId="1782" priority="16">
      <formula>ISERROR(L3)</formula>
    </cfRule>
  </conditionalFormatting>
  <conditionalFormatting sqref="AK3:AM1003">
    <cfRule type="cellIs" dxfId="1781" priority="12" operator="equal">
      <formula>0</formula>
    </cfRule>
    <cfRule type="cellIs" dxfId="1780" priority="13" operator="equal">
      <formula>FALSE</formula>
    </cfRule>
    <cfRule type="containsErrors" dxfId="1779" priority="14">
      <formula>ISERROR(AK3)</formula>
    </cfRule>
  </conditionalFormatting>
  <conditionalFormatting sqref="AN1:AO1 AN3:AO1048576">
    <cfRule type="cellIs" dxfId="1778" priority="9" operator="equal">
      <formula>0</formula>
    </cfRule>
    <cfRule type="cellIs" dxfId="1777" priority="10" operator="equal">
      <formula>FALSE</formula>
    </cfRule>
    <cfRule type="containsErrors" dxfId="1776" priority="11">
      <formula>ISERROR(AN1)</formula>
    </cfRule>
  </conditionalFormatting>
  <conditionalFormatting sqref="AH2:AI2">
    <cfRule type="cellIs" dxfId="1775" priority="6" operator="equal">
      <formula>0</formula>
    </cfRule>
    <cfRule type="cellIs" dxfId="1774" priority="7" operator="equal">
      <formula>FALSE</formula>
    </cfRule>
    <cfRule type="containsErrors" dxfId="1773" priority="8">
      <formula>ISERROR(AH2)</formula>
    </cfRule>
  </conditionalFormatting>
  <conditionalFormatting sqref="AN2:AO2">
    <cfRule type="cellIs" dxfId="1772" priority="3" operator="equal">
      <formula>0</formula>
    </cfRule>
    <cfRule type="cellIs" dxfId="1771" priority="4" operator="equal">
      <formula>FALSE</formula>
    </cfRule>
    <cfRule type="containsErrors" dxfId="1770" priority="5">
      <formula>ISERROR(AN2)</formula>
    </cfRule>
  </conditionalFormatting>
  <conditionalFormatting sqref="Z1:AD1048576">
    <cfRule type="containsErrors" dxfId="1769" priority="2">
      <formula>ISERROR(Z1)</formula>
    </cfRule>
  </conditionalFormatting>
  <conditionalFormatting sqref="Q1:W503">
    <cfRule type="cellIs" dxfId="1768" priority="1" operator="equal">
      <formula>0</formula>
    </cfRule>
    <cfRule type="containsErrors" dxfId="1767" priority="29">
      <formula>ISERROR(Q1)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62"/>
  <sheetViews>
    <sheetView tabSelected="1" workbookViewId="0">
      <selection activeCell="D8" sqref="D8"/>
    </sheetView>
  </sheetViews>
  <sheetFormatPr baseColWidth="10" defaultRowHeight="14.25" x14ac:dyDescent="0.2"/>
  <cols>
    <col min="1" max="2" width="7.75" customWidth="1"/>
    <col min="3" max="3" width="15.75" customWidth="1"/>
    <col min="4" max="4" width="7.75" customWidth="1"/>
    <col min="5" max="7" width="7.75" style="147" customWidth="1"/>
    <col min="8" max="15" width="7.75" customWidth="1"/>
  </cols>
  <sheetData>
    <row r="1" spans="1:15" ht="49.15" customHeight="1" thickBot="1" x14ac:dyDescent="0.25">
      <c r="A1" s="98" t="s">
        <v>138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5" x14ac:dyDescent="0.2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290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633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5" x14ac:dyDescent="0.2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5" x14ac:dyDescent="0.2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5" x14ac:dyDescent="0.2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5" x14ac:dyDescent="0.2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290</v>
      </c>
      <c r="H6" s="112"/>
      <c r="I6" s="113"/>
      <c r="J6" s="114"/>
      <c r="K6" s="115"/>
      <c r="L6" s="116"/>
      <c r="M6" s="117">
        <f t="shared" si="0"/>
        <v>524</v>
      </c>
      <c r="N6" s="117">
        <f t="shared" si="1"/>
        <v>3</v>
      </c>
      <c r="O6" s="118">
        <f>IF(OR(E6&gt;0,F6&gt;0,G6&gt;0),Données!$X$4)</f>
        <v>13</v>
      </c>
    </row>
    <row r="7" spans="1:15" ht="15" x14ac:dyDescent="0.2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5" x14ac:dyDescent="0.2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5" x14ac:dyDescent="0.2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5" x14ac:dyDescent="0.2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75" x14ac:dyDescent="0.2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5" x14ac:dyDescent="0.2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155</v>
      </c>
      <c r="H12" s="112"/>
      <c r="I12" s="113"/>
      <c r="J12" s="114"/>
      <c r="K12" s="115"/>
      <c r="L12" s="116"/>
      <c r="M12" s="117">
        <f t="shared" ref="M12:M20" si="2">SUM(E12:G12)</f>
        <v>411</v>
      </c>
      <c r="N12" s="117">
        <f t="shared" ref="N12:N20" si="3">COUNTIF(E12:G12,"&gt;0")</f>
        <v>3</v>
      </c>
      <c r="O12" s="119">
        <v>13</v>
      </c>
    </row>
    <row r="13" spans="1:15" ht="15" x14ac:dyDescent="0.2">
      <c r="A13" s="51" t="s">
        <v>131</v>
      </c>
      <c r="B13" s="82">
        <v>1006</v>
      </c>
      <c r="C13" s="110" t="s">
        <v>8</v>
      </c>
      <c r="D13" s="51">
        <v>159</v>
      </c>
      <c r="E13" s="138">
        <v>290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626</v>
      </c>
      <c r="N13" s="117">
        <f t="shared" si="3"/>
        <v>3</v>
      </c>
      <c r="O13" s="119">
        <v>13</v>
      </c>
    </row>
    <row r="14" spans="1:15" ht="15" x14ac:dyDescent="0.2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5" x14ac:dyDescent="0.2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5" x14ac:dyDescent="0.2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5" x14ac:dyDescent="0.2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5" x14ac:dyDescent="0.2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5" x14ac:dyDescent="0.2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5" x14ac:dyDescent="0.2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75" x14ac:dyDescent="0.2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5" x14ac:dyDescent="0.2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5" x14ac:dyDescent="0.2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290</v>
      </c>
      <c r="H23" s="112"/>
      <c r="I23" s="113"/>
      <c r="J23" s="114"/>
      <c r="K23" s="115"/>
      <c r="L23" s="116"/>
      <c r="M23" s="117">
        <f t="shared" si="4"/>
        <v>621</v>
      </c>
      <c r="N23" s="117">
        <f t="shared" si="5"/>
        <v>3</v>
      </c>
      <c r="O23" s="119">
        <v>13</v>
      </c>
    </row>
    <row r="24" spans="1:15" ht="15" x14ac:dyDescent="0.2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5" x14ac:dyDescent="0.2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5" x14ac:dyDescent="0.2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5" x14ac:dyDescent="0.2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5" x14ac:dyDescent="0.2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5" x14ac:dyDescent="0.2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5" x14ac:dyDescent="0.2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75" x14ac:dyDescent="0.2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5" x14ac:dyDescent="0.2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5" x14ac:dyDescent="0.2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5" x14ac:dyDescent="0.2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5" x14ac:dyDescent="0.2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5" x14ac:dyDescent="0.2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5" x14ac:dyDescent="0.2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5" x14ac:dyDescent="0.2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5" x14ac:dyDescent="0.2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5" x14ac:dyDescent="0.2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75" x14ac:dyDescent="0.2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5" x14ac:dyDescent="0.2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5" x14ac:dyDescent="0.2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5" x14ac:dyDescent="0.2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5" x14ac:dyDescent="0.2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5" x14ac:dyDescent="0.2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5" x14ac:dyDescent="0.2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5" x14ac:dyDescent="0.2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5" x14ac:dyDescent="0.2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5" x14ac:dyDescent="0.2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75" x14ac:dyDescent="0.2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5" x14ac:dyDescent="0.2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5" x14ac:dyDescent="0.2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5" x14ac:dyDescent="0.2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5" x14ac:dyDescent="0.2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5" x14ac:dyDescent="0.2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5" x14ac:dyDescent="0.2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5" x14ac:dyDescent="0.2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5" x14ac:dyDescent="0.2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5" x14ac:dyDescent="0.2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75" x14ac:dyDescent="0.2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5" x14ac:dyDescent="0.2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5" x14ac:dyDescent="0.2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5" x14ac:dyDescent="0.2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5" x14ac:dyDescent="0.2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5" x14ac:dyDescent="0.2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5" x14ac:dyDescent="0.2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5" x14ac:dyDescent="0.2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5" x14ac:dyDescent="0.2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5" x14ac:dyDescent="0.2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75" x14ac:dyDescent="0.2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5" x14ac:dyDescent="0.2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5" x14ac:dyDescent="0.2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5" x14ac:dyDescent="0.2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5" x14ac:dyDescent="0.2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5" x14ac:dyDescent="0.2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5" x14ac:dyDescent="0.2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5" x14ac:dyDescent="0.2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5" x14ac:dyDescent="0.2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5" x14ac:dyDescent="0.2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75" x14ac:dyDescent="0.2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5" x14ac:dyDescent="0.2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5" x14ac:dyDescent="0.2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5" x14ac:dyDescent="0.2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5" x14ac:dyDescent="0.2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5" x14ac:dyDescent="0.2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5" x14ac:dyDescent="0.2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5" x14ac:dyDescent="0.2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5" x14ac:dyDescent="0.2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5" x14ac:dyDescent="0.2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75" x14ac:dyDescent="0.2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5" x14ac:dyDescent="0.2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5" x14ac:dyDescent="0.2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5" x14ac:dyDescent="0.2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5" x14ac:dyDescent="0.2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5" x14ac:dyDescent="0.2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5" x14ac:dyDescent="0.2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5" x14ac:dyDescent="0.2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5" x14ac:dyDescent="0.2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5" x14ac:dyDescent="0.2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75" x14ac:dyDescent="0.2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5" x14ac:dyDescent="0.2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5" x14ac:dyDescent="0.2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5" x14ac:dyDescent="0.2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5" x14ac:dyDescent="0.2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5" x14ac:dyDescent="0.2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5" x14ac:dyDescent="0.2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5" x14ac:dyDescent="0.2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5" x14ac:dyDescent="0.2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5" x14ac:dyDescent="0.2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75" x14ac:dyDescent="0.2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5" x14ac:dyDescent="0.2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5" x14ac:dyDescent="0.2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5" x14ac:dyDescent="0.2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5" x14ac:dyDescent="0.2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5" x14ac:dyDescent="0.2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5" x14ac:dyDescent="0.2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5" x14ac:dyDescent="0.2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5" x14ac:dyDescent="0.2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5" x14ac:dyDescent="0.2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75" x14ac:dyDescent="0.2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5" x14ac:dyDescent="0.2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5" x14ac:dyDescent="0.2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5" x14ac:dyDescent="0.2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5" x14ac:dyDescent="0.2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5" x14ac:dyDescent="0.2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5" x14ac:dyDescent="0.2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5" x14ac:dyDescent="0.2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5" x14ac:dyDescent="0.2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5" x14ac:dyDescent="0.2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75" x14ac:dyDescent="0.2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5" x14ac:dyDescent="0.2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5" x14ac:dyDescent="0.2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5" x14ac:dyDescent="0.2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5" x14ac:dyDescent="0.2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5" x14ac:dyDescent="0.2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5" x14ac:dyDescent="0.2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5" x14ac:dyDescent="0.2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5" x14ac:dyDescent="0.2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5" x14ac:dyDescent="0.2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75" x14ac:dyDescent="0.2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5" x14ac:dyDescent="0.2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5" x14ac:dyDescent="0.2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5" x14ac:dyDescent="0.2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159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480</v>
      </c>
      <c r="N144" s="117">
        <f t="shared" si="29"/>
        <v>3</v>
      </c>
      <c r="O144" s="119">
        <v>13</v>
      </c>
    </row>
    <row r="145" spans="1:15" ht="15" x14ac:dyDescent="0.2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5" x14ac:dyDescent="0.2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5" x14ac:dyDescent="0.2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5" x14ac:dyDescent="0.2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5" x14ac:dyDescent="0.2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5" x14ac:dyDescent="0.2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75" x14ac:dyDescent="0.2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5" x14ac:dyDescent="0.2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5" x14ac:dyDescent="0.2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5" x14ac:dyDescent="0.2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5" x14ac:dyDescent="0.2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5" x14ac:dyDescent="0.2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290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767</v>
      </c>
      <c r="N156" s="117">
        <f t="shared" si="31"/>
        <v>3</v>
      </c>
      <c r="O156" s="119">
        <v>13</v>
      </c>
    </row>
    <row r="157" spans="1:15" ht="15" x14ac:dyDescent="0.2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5" x14ac:dyDescent="0.2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5" x14ac:dyDescent="0.2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5" x14ac:dyDescent="0.2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5" thickBot="1" x14ac:dyDescent="0.25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2508</v>
      </c>
      <c r="N161" s="136"/>
      <c r="O161" s="137"/>
    </row>
    <row r="162" spans="1:15" ht="15.75" thickBot="1" x14ac:dyDescent="0.3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1766" priority="588">
      <formula>ISERROR(A1)</formula>
    </cfRule>
  </conditionalFormatting>
  <conditionalFormatting sqref="E1:G1">
    <cfRule type="cellIs" dxfId="1765" priority="586" operator="equal">
      <formula>0</formula>
    </cfRule>
    <cfRule type="containsErrors" dxfId="1764" priority="587">
      <formula>ISERROR(E1)</formula>
    </cfRule>
  </conditionalFormatting>
  <conditionalFormatting sqref="M1:M6">
    <cfRule type="containsErrors" dxfId="1763" priority="585">
      <formula>ISERROR(M1)</formula>
    </cfRule>
  </conditionalFormatting>
  <conditionalFormatting sqref="M1:N1 M2:M6">
    <cfRule type="cellIs" dxfId="1762" priority="584" operator="equal">
      <formula>0</formula>
    </cfRule>
  </conditionalFormatting>
  <conditionalFormatting sqref="A1">
    <cfRule type="containsErrors" dxfId="1761" priority="583">
      <formula>ISERROR(A1)</formula>
    </cfRule>
  </conditionalFormatting>
  <conditionalFormatting sqref="N2:O6">
    <cfRule type="cellIs" dxfId="1760" priority="581" operator="equal">
      <formula>0</formula>
    </cfRule>
    <cfRule type="containsErrors" dxfId="1759" priority="582">
      <formula>ISERROR(N2)</formula>
    </cfRule>
  </conditionalFormatting>
  <conditionalFormatting sqref="A7:A8 C7:D8">
    <cfRule type="cellIs" dxfId="1758" priority="579" operator="equal">
      <formula>0</formula>
    </cfRule>
    <cfRule type="containsErrors" dxfId="1757" priority="580">
      <formula>ISERROR(A7)</formula>
    </cfRule>
  </conditionalFormatting>
  <conditionalFormatting sqref="A9:A10 C9:C10">
    <cfRule type="cellIs" dxfId="1756" priority="577" operator="equal">
      <formula>0</formula>
    </cfRule>
    <cfRule type="containsErrors" dxfId="1755" priority="578">
      <formula>ISERROR(A9)</formula>
    </cfRule>
  </conditionalFormatting>
  <conditionalFormatting sqref="O7:O8">
    <cfRule type="cellIs" dxfId="1754" priority="570" operator="equal">
      <formula>0</formula>
    </cfRule>
    <cfRule type="containsErrors" dxfId="1753" priority="571">
      <formula>ISERROR(O7)</formula>
    </cfRule>
  </conditionalFormatting>
  <conditionalFormatting sqref="O9:O10">
    <cfRule type="cellIs" dxfId="1752" priority="568" operator="equal">
      <formula>0</formula>
    </cfRule>
    <cfRule type="containsErrors" dxfId="1751" priority="569">
      <formula>ISERROR(O9)</formula>
    </cfRule>
  </conditionalFormatting>
  <conditionalFormatting sqref="C11">
    <cfRule type="containsErrors" dxfId="1750" priority="576">
      <formula>ISERROR(C11)</formula>
    </cfRule>
  </conditionalFormatting>
  <conditionalFormatting sqref="M22:M26">
    <cfRule type="containsErrors" dxfId="1749" priority="558">
      <formula>ISERROR(M22)</formula>
    </cfRule>
  </conditionalFormatting>
  <conditionalFormatting sqref="M7:N8">
    <cfRule type="cellIs" dxfId="1748" priority="574" operator="equal">
      <formula>0</formula>
    </cfRule>
    <cfRule type="containsErrors" dxfId="1747" priority="575">
      <formula>ISERROR(M7)</formula>
    </cfRule>
  </conditionalFormatting>
  <conditionalFormatting sqref="M9:N10">
    <cfRule type="cellIs" dxfId="1746" priority="572" operator="equal">
      <formula>0</formula>
    </cfRule>
    <cfRule type="containsErrors" dxfId="1745" priority="573">
      <formula>ISERROR(M9)</formula>
    </cfRule>
  </conditionalFormatting>
  <conditionalFormatting sqref="M57:N58">
    <cfRule type="cellIs" dxfId="1744" priority="525" operator="equal">
      <formula>0</formula>
    </cfRule>
    <cfRule type="containsErrors" dxfId="1743" priority="526">
      <formula>ISERROR(M57)</formula>
    </cfRule>
  </conditionalFormatting>
  <conditionalFormatting sqref="M59:N60">
    <cfRule type="cellIs" dxfId="1742" priority="523" operator="equal">
      <formula>0</formula>
    </cfRule>
    <cfRule type="containsErrors" dxfId="1741" priority="524">
      <formula>ISERROR(M59)</formula>
    </cfRule>
  </conditionalFormatting>
  <conditionalFormatting sqref="M92:M96">
    <cfRule type="containsErrors" dxfId="1740" priority="495">
      <formula>ISERROR(M92)</formula>
    </cfRule>
  </conditionalFormatting>
  <conditionalFormatting sqref="M92:M96">
    <cfRule type="containsErrors" dxfId="1739" priority="494">
      <formula>ISERROR(M92)</formula>
    </cfRule>
  </conditionalFormatting>
  <conditionalFormatting sqref="M92:M96">
    <cfRule type="cellIs" dxfId="1738" priority="493" operator="equal">
      <formula>0</formula>
    </cfRule>
  </conditionalFormatting>
  <conditionalFormatting sqref="N92:N96">
    <cfRule type="cellIs" dxfId="1737" priority="491" operator="equal">
      <formula>0</formula>
    </cfRule>
    <cfRule type="containsErrors" dxfId="1736" priority="492">
      <formula>ISERROR(N92)</formula>
    </cfRule>
  </conditionalFormatting>
  <conditionalFormatting sqref="M12:M16">
    <cfRule type="containsErrors" dxfId="1735" priority="567">
      <formula>ISERROR(M12)</formula>
    </cfRule>
  </conditionalFormatting>
  <conditionalFormatting sqref="M12:M16">
    <cfRule type="containsErrors" dxfId="1734" priority="566">
      <formula>ISERROR(M12)</formula>
    </cfRule>
  </conditionalFormatting>
  <conditionalFormatting sqref="M12:M16">
    <cfRule type="cellIs" dxfId="1733" priority="565" operator="equal">
      <formula>0</formula>
    </cfRule>
  </conditionalFormatting>
  <conditionalFormatting sqref="N12:N16">
    <cfRule type="cellIs" dxfId="1732" priority="563" operator="equal">
      <formula>0</formula>
    </cfRule>
    <cfRule type="containsErrors" dxfId="1731" priority="564">
      <formula>ISERROR(N12)</formula>
    </cfRule>
  </conditionalFormatting>
  <conditionalFormatting sqref="M17:N18">
    <cfRule type="cellIs" dxfId="1730" priority="561" operator="equal">
      <formula>0</formula>
    </cfRule>
    <cfRule type="containsErrors" dxfId="1729" priority="562">
      <formula>ISERROR(M17)</formula>
    </cfRule>
  </conditionalFormatting>
  <conditionalFormatting sqref="M19:N20">
    <cfRule type="cellIs" dxfId="1728" priority="559" operator="equal">
      <formula>0</formula>
    </cfRule>
    <cfRule type="containsErrors" dxfId="1727" priority="560">
      <formula>ISERROR(M19)</formula>
    </cfRule>
  </conditionalFormatting>
  <conditionalFormatting sqref="M22:M26">
    <cfRule type="containsErrors" dxfId="1726" priority="557">
      <formula>ISERROR(M22)</formula>
    </cfRule>
  </conditionalFormatting>
  <conditionalFormatting sqref="M22:M26">
    <cfRule type="cellIs" dxfId="1725" priority="556" operator="equal">
      <formula>0</formula>
    </cfRule>
  </conditionalFormatting>
  <conditionalFormatting sqref="N22:N26">
    <cfRule type="cellIs" dxfId="1724" priority="554" operator="equal">
      <formula>0</formula>
    </cfRule>
    <cfRule type="containsErrors" dxfId="1723" priority="555">
      <formula>ISERROR(N22)</formula>
    </cfRule>
  </conditionalFormatting>
  <conditionalFormatting sqref="M27:N28">
    <cfRule type="cellIs" dxfId="1722" priority="552" operator="equal">
      <formula>0</formula>
    </cfRule>
    <cfRule type="containsErrors" dxfId="1721" priority="553">
      <formula>ISERROR(M27)</formula>
    </cfRule>
  </conditionalFormatting>
  <conditionalFormatting sqref="M29:N30">
    <cfRule type="cellIs" dxfId="1720" priority="550" operator="equal">
      <formula>0</formula>
    </cfRule>
    <cfRule type="containsErrors" dxfId="1719" priority="551">
      <formula>ISERROR(M29)</formula>
    </cfRule>
  </conditionalFormatting>
  <conditionalFormatting sqref="M32:M36">
    <cfRule type="containsErrors" dxfId="1718" priority="549">
      <formula>ISERROR(M32)</formula>
    </cfRule>
  </conditionalFormatting>
  <conditionalFormatting sqref="M32:M36">
    <cfRule type="containsErrors" dxfId="1717" priority="548">
      <formula>ISERROR(M32)</formula>
    </cfRule>
  </conditionalFormatting>
  <conditionalFormatting sqref="M32:M36">
    <cfRule type="cellIs" dxfId="1716" priority="547" operator="equal">
      <formula>0</formula>
    </cfRule>
  </conditionalFormatting>
  <conditionalFormatting sqref="N32:N36">
    <cfRule type="cellIs" dxfId="1715" priority="545" operator="equal">
      <formula>0</formula>
    </cfRule>
    <cfRule type="containsErrors" dxfId="1714" priority="546">
      <formula>ISERROR(N32)</formula>
    </cfRule>
  </conditionalFormatting>
  <conditionalFormatting sqref="M37:N38">
    <cfRule type="cellIs" dxfId="1713" priority="543" operator="equal">
      <formula>0</formula>
    </cfRule>
    <cfRule type="containsErrors" dxfId="1712" priority="544">
      <formula>ISERROR(M37)</formula>
    </cfRule>
  </conditionalFormatting>
  <conditionalFormatting sqref="M39:N40">
    <cfRule type="cellIs" dxfId="1711" priority="541" operator="equal">
      <formula>0</formula>
    </cfRule>
    <cfRule type="containsErrors" dxfId="1710" priority="542">
      <formula>ISERROR(M39)</formula>
    </cfRule>
  </conditionalFormatting>
  <conditionalFormatting sqref="M42:M46">
    <cfRule type="containsErrors" dxfId="1709" priority="540">
      <formula>ISERROR(M42)</formula>
    </cfRule>
  </conditionalFormatting>
  <conditionalFormatting sqref="M42:M46">
    <cfRule type="containsErrors" dxfId="1708" priority="539">
      <formula>ISERROR(M42)</formula>
    </cfRule>
  </conditionalFormatting>
  <conditionalFormatting sqref="M42:M46">
    <cfRule type="cellIs" dxfId="1707" priority="538" operator="equal">
      <formula>0</formula>
    </cfRule>
  </conditionalFormatting>
  <conditionalFormatting sqref="N42:N46">
    <cfRule type="cellIs" dxfId="1706" priority="536" operator="equal">
      <formula>0</formula>
    </cfRule>
    <cfRule type="containsErrors" dxfId="1705" priority="537">
      <formula>ISERROR(N42)</formula>
    </cfRule>
  </conditionalFormatting>
  <conditionalFormatting sqref="M47:N48">
    <cfRule type="cellIs" dxfId="1704" priority="534" operator="equal">
      <formula>0</formula>
    </cfRule>
    <cfRule type="containsErrors" dxfId="1703" priority="535">
      <formula>ISERROR(M47)</formula>
    </cfRule>
  </conditionalFormatting>
  <conditionalFormatting sqref="M49:N50">
    <cfRule type="cellIs" dxfId="1702" priority="532" operator="equal">
      <formula>0</formula>
    </cfRule>
    <cfRule type="containsErrors" dxfId="1701" priority="533">
      <formula>ISERROR(M49)</formula>
    </cfRule>
  </conditionalFormatting>
  <conditionalFormatting sqref="M52:M56">
    <cfRule type="containsErrors" dxfId="1700" priority="531">
      <formula>ISERROR(M52)</formula>
    </cfRule>
  </conditionalFormatting>
  <conditionalFormatting sqref="M52:M56">
    <cfRule type="containsErrors" dxfId="1699" priority="530">
      <formula>ISERROR(M52)</formula>
    </cfRule>
  </conditionalFormatting>
  <conditionalFormatting sqref="M52:M56">
    <cfRule type="cellIs" dxfId="1698" priority="529" operator="equal">
      <formula>0</formula>
    </cfRule>
  </conditionalFormatting>
  <conditionalFormatting sqref="N52:N56">
    <cfRule type="cellIs" dxfId="1697" priority="527" operator="equal">
      <formula>0</formula>
    </cfRule>
    <cfRule type="containsErrors" dxfId="1696" priority="528">
      <formula>ISERROR(N52)</formula>
    </cfRule>
  </conditionalFormatting>
  <conditionalFormatting sqref="M62:M66">
    <cfRule type="containsErrors" dxfId="1695" priority="522">
      <formula>ISERROR(M62)</formula>
    </cfRule>
  </conditionalFormatting>
  <conditionalFormatting sqref="M62:M66">
    <cfRule type="containsErrors" dxfId="1694" priority="521">
      <formula>ISERROR(M62)</formula>
    </cfRule>
  </conditionalFormatting>
  <conditionalFormatting sqref="M62:M66">
    <cfRule type="cellIs" dxfId="1693" priority="520" operator="equal">
      <formula>0</formula>
    </cfRule>
  </conditionalFormatting>
  <conditionalFormatting sqref="N62:N66">
    <cfRule type="cellIs" dxfId="1692" priority="518" operator="equal">
      <formula>0</formula>
    </cfRule>
    <cfRule type="containsErrors" dxfId="1691" priority="519">
      <formula>ISERROR(N62)</formula>
    </cfRule>
  </conditionalFormatting>
  <conditionalFormatting sqref="M67:N68">
    <cfRule type="cellIs" dxfId="1690" priority="516" operator="equal">
      <formula>0</formula>
    </cfRule>
    <cfRule type="containsErrors" dxfId="1689" priority="517">
      <formula>ISERROR(M67)</formula>
    </cfRule>
  </conditionalFormatting>
  <conditionalFormatting sqref="M69:N70">
    <cfRule type="cellIs" dxfId="1688" priority="514" operator="equal">
      <formula>0</formula>
    </cfRule>
    <cfRule type="containsErrors" dxfId="1687" priority="515">
      <formula>ISERROR(M69)</formula>
    </cfRule>
  </conditionalFormatting>
  <conditionalFormatting sqref="M72:M76">
    <cfRule type="containsErrors" dxfId="1686" priority="513">
      <formula>ISERROR(M72)</formula>
    </cfRule>
  </conditionalFormatting>
  <conditionalFormatting sqref="M72:M76">
    <cfRule type="containsErrors" dxfId="1685" priority="512">
      <formula>ISERROR(M72)</formula>
    </cfRule>
  </conditionalFormatting>
  <conditionalFormatting sqref="M72:M76">
    <cfRule type="cellIs" dxfId="1684" priority="511" operator="equal">
      <formula>0</formula>
    </cfRule>
  </conditionalFormatting>
  <conditionalFormatting sqref="N72:N76">
    <cfRule type="cellIs" dxfId="1683" priority="509" operator="equal">
      <formula>0</formula>
    </cfRule>
    <cfRule type="containsErrors" dxfId="1682" priority="510">
      <formula>ISERROR(N72)</formula>
    </cfRule>
  </conditionalFormatting>
  <conditionalFormatting sqref="M77:N78">
    <cfRule type="cellIs" dxfId="1681" priority="507" operator="equal">
      <formula>0</formula>
    </cfRule>
    <cfRule type="containsErrors" dxfId="1680" priority="508">
      <formula>ISERROR(M77)</formula>
    </cfRule>
  </conditionalFormatting>
  <conditionalFormatting sqref="M79:N80">
    <cfRule type="cellIs" dxfId="1679" priority="505" operator="equal">
      <formula>0</formula>
    </cfRule>
    <cfRule type="containsErrors" dxfId="1678" priority="506">
      <formula>ISERROR(M79)</formula>
    </cfRule>
  </conditionalFormatting>
  <conditionalFormatting sqref="M82:M86">
    <cfRule type="containsErrors" dxfId="1677" priority="504">
      <formula>ISERROR(M82)</formula>
    </cfRule>
  </conditionalFormatting>
  <conditionalFormatting sqref="M82:M86">
    <cfRule type="containsErrors" dxfId="1676" priority="503">
      <formula>ISERROR(M82)</formula>
    </cfRule>
  </conditionalFormatting>
  <conditionalFormatting sqref="M82:M86">
    <cfRule type="cellIs" dxfId="1675" priority="502" operator="equal">
      <formula>0</formula>
    </cfRule>
  </conditionalFormatting>
  <conditionalFormatting sqref="N82:N86">
    <cfRule type="cellIs" dxfId="1674" priority="500" operator="equal">
      <formula>0</formula>
    </cfRule>
    <cfRule type="containsErrors" dxfId="1673" priority="501">
      <formula>ISERROR(N82)</formula>
    </cfRule>
  </conditionalFormatting>
  <conditionalFormatting sqref="M87:N88">
    <cfRule type="cellIs" dxfId="1672" priority="498" operator="equal">
      <formula>0</formula>
    </cfRule>
    <cfRule type="containsErrors" dxfId="1671" priority="499">
      <formula>ISERROR(M87)</formula>
    </cfRule>
  </conditionalFormatting>
  <conditionalFormatting sqref="M89:N90">
    <cfRule type="cellIs" dxfId="1670" priority="496" operator="equal">
      <formula>0</formula>
    </cfRule>
    <cfRule type="containsErrors" dxfId="1669" priority="497">
      <formula>ISERROR(M89)</formula>
    </cfRule>
  </conditionalFormatting>
  <conditionalFormatting sqref="M97:N98">
    <cfRule type="cellIs" dxfId="1668" priority="489" operator="equal">
      <formula>0</formula>
    </cfRule>
    <cfRule type="containsErrors" dxfId="1667" priority="490">
      <formula>ISERROR(M97)</formula>
    </cfRule>
  </conditionalFormatting>
  <conditionalFormatting sqref="M99:N100">
    <cfRule type="cellIs" dxfId="1666" priority="487" operator="equal">
      <formula>0</formula>
    </cfRule>
    <cfRule type="containsErrors" dxfId="1665" priority="488">
      <formula>ISERROR(M99)</formula>
    </cfRule>
  </conditionalFormatting>
  <conditionalFormatting sqref="M102:M106">
    <cfRule type="containsErrors" dxfId="1664" priority="486">
      <formula>ISERROR(M102)</formula>
    </cfRule>
  </conditionalFormatting>
  <conditionalFormatting sqref="M102:M106">
    <cfRule type="containsErrors" dxfId="1663" priority="485">
      <formula>ISERROR(M102)</formula>
    </cfRule>
  </conditionalFormatting>
  <conditionalFormatting sqref="M102:M106">
    <cfRule type="cellIs" dxfId="1662" priority="484" operator="equal">
      <formula>0</formula>
    </cfRule>
  </conditionalFormatting>
  <conditionalFormatting sqref="N102:N106">
    <cfRule type="cellIs" dxfId="1661" priority="482" operator="equal">
      <formula>0</formula>
    </cfRule>
    <cfRule type="containsErrors" dxfId="1660" priority="483">
      <formula>ISERROR(N102)</formula>
    </cfRule>
  </conditionalFormatting>
  <conditionalFormatting sqref="M107:N108">
    <cfRule type="cellIs" dxfId="1659" priority="480" operator="equal">
      <formula>0</formula>
    </cfRule>
    <cfRule type="containsErrors" dxfId="1658" priority="481">
      <formula>ISERROR(M107)</formula>
    </cfRule>
  </conditionalFormatting>
  <conditionalFormatting sqref="M109:N110">
    <cfRule type="cellIs" dxfId="1657" priority="478" operator="equal">
      <formula>0</formula>
    </cfRule>
    <cfRule type="containsErrors" dxfId="1656" priority="479">
      <formula>ISERROR(M109)</formula>
    </cfRule>
  </conditionalFormatting>
  <conditionalFormatting sqref="M112:M116">
    <cfRule type="containsErrors" dxfId="1655" priority="477">
      <formula>ISERROR(M112)</formula>
    </cfRule>
  </conditionalFormatting>
  <conditionalFormatting sqref="M112:M116">
    <cfRule type="containsErrors" dxfId="1654" priority="476">
      <formula>ISERROR(M112)</formula>
    </cfRule>
  </conditionalFormatting>
  <conditionalFormatting sqref="M112:M116">
    <cfRule type="cellIs" dxfId="1653" priority="475" operator="equal">
      <formula>0</formula>
    </cfRule>
  </conditionalFormatting>
  <conditionalFormatting sqref="N112:N116">
    <cfRule type="cellIs" dxfId="1652" priority="473" operator="equal">
      <formula>0</formula>
    </cfRule>
    <cfRule type="containsErrors" dxfId="1651" priority="474">
      <formula>ISERROR(N112)</formula>
    </cfRule>
  </conditionalFormatting>
  <conditionalFormatting sqref="M117:N118">
    <cfRule type="cellIs" dxfId="1650" priority="471" operator="equal">
      <formula>0</formula>
    </cfRule>
    <cfRule type="containsErrors" dxfId="1649" priority="472">
      <formula>ISERROR(M117)</formula>
    </cfRule>
  </conditionalFormatting>
  <conditionalFormatting sqref="M119:N120">
    <cfRule type="cellIs" dxfId="1648" priority="469" operator="equal">
      <formula>0</formula>
    </cfRule>
    <cfRule type="containsErrors" dxfId="1647" priority="470">
      <formula>ISERROR(M119)</formula>
    </cfRule>
  </conditionalFormatting>
  <conditionalFormatting sqref="M122:M126">
    <cfRule type="containsErrors" dxfId="1646" priority="468">
      <formula>ISERROR(M122)</formula>
    </cfRule>
  </conditionalFormatting>
  <conditionalFormatting sqref="M122:M126">
    <cfRule type="containsErrors" dxfId="1645" priority="467">
      <formula>ISERROR(M122)</formula>
    </cfRule>
  </conditionalFormatting>
  <conditionalFormatting sqref="M122:M126">
    <cfRule type="cellIs" dxfId="1644" priority="466" operator="equal">
      <formula>0</formula>
    </cfRule>
  </conditionalFormatting>
  <conditionalFormatting sqref="N122:N126">
    <cfRule type="cellIs" dxfId="1643" priority="464" operator="equal">
      <formula>0</formula>
    </cfRule>
    <cfRule type="containsErrors" dxfId="1642" priority="465">
      <formula>ISERROR(N122)</formula>
    </cfRule>
  </conditionalFormatting>
  <conditionalFormatting sqref="M127:N128">
    <cfRule type="cellIs" dxfId="1641" priority="462" operator="equal">
      <formula>0</formula>
    </cfRule>
    <cfRule type="containsErrors" dxfId="1640" priority="463">
      <formula>ISERROR(M127)</formula>
    </cfRule>
  </conditionalFormatting>
  <conditionalFormatting sqref="M129:N130">
    <cfRule type="cellIs" dxfId="1639" priority="460" operator="equal">
      <formula>0</formula>
    </cfRule>
    <cfRule type="containsErrors" dxfId="1638" priority="461">
      <formula>ISERROR(M129)</formula>
    </cfRule>
  </conditionalFormatting>
  <conditionalFormatting sqref="M132:M136">
    <cfRule type="containsErrors" dxfId="1637" priority="459">
      <formula>ISERROR(M132)</formula>
    </cfRule>
  </conditionalFormatting>
  <conditionalFormatting sqref="M132:M136">
    <cfRule type="containsErrors" dxfId="1636" priority="458">
      <formula>ISERROR(M132)</formula>
    </cfRule>
  </conditionalFormatting>
  <conditionalFormatting sqref="M132:M136">
    <cfRule type="cellIs" dxfId="1635" priority="457" operator="equal">
      <formula>0</formula>
    </cfRule>
  </conditionalFormatting>
  <conditionalFormatting sqref="N132:N136">
    <cfRule type="cellIs" dxfId="1634" priority="455" operator="equal">
      <formula>0</formula>
    </cfRule>
    <cfRule type="containsErrors" dxfId="1633" priority="456">
      <formula>ISERROR(N132)</formula>
    </cfRule>
  </conditionalFormatting>
  <conditionalFormatting sqref="M137:N138">
    <cfRule type="cellIs" dxfId="1632" priority="453" operator="equal">
      <formula>0</formula>
    </cfRule>
    <cfRule type="containsErrors" dxfId="1631" priority="454">
      <formula>ISERROR(M137)</formula>
    </cfRule>
  </conditionalFormatting>
  <conditionalFormatting sqref="M139:N140">
    <cfRule type="cellIs" dxfId="1630" priority="451" operator="equal">
      <formula>0</formula>
    </cfRule>
    <cfRule type="containsErrors" dxfId="1629" priority="452">
      <formula>ISERROR(M139)</formula>
    </cfRule>
  </conditionalFormatting>
  <conditionalFormatting sqref="M142:M146">
    <cfRule type="containsErrors" dxfId="1628" priority="450">
      <formula>ISERROR(M142)</formula>
    </cfRule>
  </conditionalFormatting>
  <conditionalFormatting sqref="M142:M146">
    <cfRule type="containsErrors" dxfId="1627" priority="449">
      <formula>ISERROR(M142)</formula>
    </cfRule>
  </conditionalFormatting>
  <conditionalFormatting sqref="M142:M146">
    <cfRule type="cellIs" dxfId="1626" priority="448" operator="equal">
      <formula>0</formula>
    </cfRule>
  </conditionalFormatting>
  <conditionalFormatting sqref="N142:N146">
    <cfRule type="cellIs" dxfId="1625" priority="446" operator="equal">
      <formula>0</formula>
    </cfRule>
    <cfRule type="containsErrors" dxfId="1624" priority="447">
      <formula>ISERROR(N142)</formula>
    </cfRule>
  </conditionalFormatting>
  <conditionalFormatting sqref="M147:N148">
    <cfRule type="cellIs" dxfId="1623" priority="444" operator="equal">
      <formula>0</formula>
    </cfRule>
    <cfRule type="containsErrors" dxfId="1622" priority="445">
      <formula>ISERROR(M147)</formula>
    </cfRule>
  </conditionalFormatting>
  <conditionalFormatting sqref="M149:N150">
    <cfRule type="cellIs" dxfId="1621" priority="442" operator="equal">
      <formula>0</formula>
    </cfRule>
    <cfRule type="containsErrors" dxfId="1620" priority="443">
      <formula>ISERROR(M149)</formula>
    </cfRule>
  </conditionalFormatting>
  <conditionalFormatting sqref="M152:M156">
    <cfRule type="containsErrors" dxfId="1619" priority="441">
      <formula>ISERROR(M152)</formula>
    </cfRule>
  </conditionalFormatting>
  <conditionalFormatting sqref="M152:M156">
    <cfRule type="containsErrors" dxfId="1618" priority="440">
      <formula>ISERROR(M152)</formula>
    </cfRule>
  </conditionalFormatting>
  <conditionalFormatting sqref="M152:M156">
    <cfRule type="cellIs" dxfId="1617" priority="439" operator="equal">
      <formula>0</formula>
    </cfRule>
  </conditionalFormatting>
  <conditionalFormatting sqref="N152:N156">
    <cfRule type="cellIs" dxfId="1616" priority="437" operator="equal">
      <formula>0</formula>
    </cfRule>
    <cfRule type="containsErrors" dxfId="1615" priority="438">
      <formula>ISERROR(N152)</formula>
    </cfRule>
  </conditionalFormatting>
  <conditionalFormatting sqref="M157:N158">
    <cfRule type="cellIs" dxfId="1614" priority="435" operator="equal">
      <formula>0</formula>
    </cfRule>
    <cfRule type="containsErrors" dxfId="1613" priority="436">
      <formula>ISERROR(M157)</formula>
    </cfRule>
  </conditionalFormatting>
  <conditionalFormatting sqref="M159:N160">
    <cfRule type="cellIs" dxfId="1612" priority="433" operator="equal">
      <formula>0</formula>
    </cfRule>
    <cfRule type="containsErrors" dxfId="1611" priority="434">
      <formula>ISERROR(M159)</formula>
    </cfRule>
  </conditionalFormatting>
  <conditionalFormatting sqref="B142:B146">
    <cfRule type="containsErrors" dxfId="1610" priority="356">
      <formula>ISERROR(B142)</formula>
    </cfRule>
  </conditionalFormatting>
  <conditionalFormatting sqref="C152:C156">
    <cfRule type="containsErrors" dxfId="1609" priority="362">
      <formula>ISERROR(C152)</formula>
    </cfRule>
  </conditionalFormatting>
  <conditionalFormatting sqref="C112:C116">
    <cfRule type="containsErrors" dxfId="1608" priority="382">
      <formula>ISERROR(C112)</formula>
    </cfRule>
  </conditionalFormatting>
  <conditionalFormatting sqref="C72:C76">
    <cfRule type="containsErrors" dxfId="1607" priority="402">
      <formula>ISERROR(C72)</formula>
    </cfRule>
  </conditionalFormatting>
  <conditionalFormatting sqref="C12:C16">
    <cfRule type="containsErrors" dxfId="1606" priority="432">
      <formula>ISERROR(C12)</formula>
    </cfRule>
  </conditionalFormatting>
  <conditionalFormatting sqref="A17:A18">
    <cfRule type="cellIs" dxfId="1605" priority="430" operator="equal">
      <formula>0</formula>
    </cfRule>
    <cfRule type="containsErrors" dxfId="1604" priority="431">
      <formula>ISERROR(A17)</formula>
    </cfRule>
  </conditionalFormatting>
  <conditionalFormatting sqref="A19:A20 C19:C20">
    <cfRule type="cellIs" dxfId="1603" priority="428" operator="equal">
      <formula>0</formula>
    </cfRule>
    <cfRule type="containsErrors" dxfId="1602" priority="429">
      <formula>ISERROR(A19)</formula>
    </cfRule>
  </conditionalFormatting>
  <conditionalFormatting sqref="C22:C26">
    <cfRule type="containsErrors" dxfId="1601" priority="427">
      <formula>ISERROR(C22)</formula>
    </cfRule>
  </conditionalFormatting>
  <conditionalFormatting sqref="A27:A28">
    <cfRule type="cellIs" dxfId="1600" priority="425" operator="equal">
      <formula>0</formula>
    </cfRule>
    <cfRule type="containsErrors" dxfId="1599" priority="426">
      <formula>ISERROR(A27)</formula>
    </cfRule>
  </conditionalFormatting>
  <conditionalFormatting sqref="A29:A30 C29:C30">
    <cfRule type="cellIs" dxfId="1598" priority="423" operator="equal">
      <formula>0</formula>
    </cfRule>
    <cfRule type="containsErrors" dxfId="1597" priority="424">
      <formula>ISERROR(A29)</formula>
    </cfRule>
  </conditionalFormatting>
  <conditionalFormatting sqref="C32:C36">
    <cfRule type="containsErrors" dxfId="1596" priority="422">
      <formula>ISERROR(C32)</formula>
    </cfRule>
  </conditionalFormatting>
  <conditionalFormatting sqref="A37:A38">
    <cfRule type="cellIs" dxfId="1595" priority="420" operator="equal">
      <formula>0</formula>
    </cfRule>
    <cfRule type="containsErrors" dxfId="1594" priority="421">
      <formula>ISERROR(A37)</formula>
    </cfRule>
  </conditionalFormatting>
  <conditionalFormatting sqref="A39:A40 C39:C40">
    <cfRule type="cellIs" dxfId="1593" priority="418" operator="equal">
      <formula>0</formula>
    </cfRule>
    <cfRule type="containsErrors" dxfId="1592" priority="419">
      <formula>ISERROR(A39)</formula>
    </cfRule>
  </conditionalFormatting>
  <conditionalFormatting sqref="C42:C46">
    <cfRule type="containsErrors" dxfId="1591" priority="417">
      <formula>ISERROR(C42)</formula>
    </cfRule>
  </conditionalFormatting>
  <conditionalFormatting sqref="A47:A48">
    <cfRule type="cellIs" dxfId="1590" priority="415" operator="equal">
      <formula>0</formula>
    </cfRule>
    <cfRule type="containsErrors" dxfId="1589" priority="416">
      <formula>ISERROR(A47)</formula>
    </cfRule>
  </conditionalFormatting>
  <conditionalFormatting sqref="A49:A50 C49:C50">
    <cfRule type="cellIs" dxfId="1588" priority="413" operator="equal">
      <formula>0</formula>
    </cfRule>
    <cfRule type="containsErrors" dxfId="1587" priority="414">
      <formula>ISERROR(A49)</formula>
    </cfRule>
  </conditionalFormatting>
  <conditionalFormatting sqref="C52:C56">
    <cfRule type="containsErrors" dxfId="1586" priority="412">
      <formula>ISERROR(C52)</formula>
    </cfRule>
  </conditionalFormatting>
  <conditionalFormatting sqref="A57:A58">
    <cfRule type="cellIs" dxfId="1585" priority="410" operator="equal">
      <formula>0</formula>
    </cfRule>
    <cfRule type="containsErrors" dxfId="1584" priority="411">
      <formula>ISERROR(A57)</formula>
    </cfRule>
  </conditionalFormatting>
  <conditionalFormatting sqref="A59:A60 C59:C60">
    <cfRule type="cellIs" dxfId="1583" priority="408" operator="equal">
      <formula>0</formula>
    </cfRule>
    <cfRule type="containsErrors" dxfId="1582" priority="409">
      <formula>ISERROR(A59)</formula>
    </cfRule>
  </conditionalFormatting>
  <conditionalFormatting sqref="C62:C66">
    <cfRule type="containsErrors" dxfId="1581" priority="407">
      <formula>ISERROR(C62)</formula>
    </cfRule>
  </conditionalFormatting>
  <conditionalFormatting sqref="A67:A68">
    <cfRule type="cellIs" dxfId="1580" priority="405" operator="equal">
      <formula>0</formula>
    </cfRule>
    <cfRule type="containsErrors" dxfId="1579" priority="406">
      <formula>ISERROR(A67)</formula>
    </cfRule>
  </conditionalFormatting>
  <conditionalFormatting sqref="A69:A70 C69:C70">
    <cfRule type="cellIs" dxfId="1578" priority="403" operator="equal">
      <formula>0</formula>
    </cfRule>
    <cfRule type="containsErrors" dxfId="1577" priority="404">
      <formula>ISERROR(A69)</formula>
    </cfRule>
  </conditionalFormatting>
  <conditionalFormatting sqref="A77:A78">
    <cfRule type="cellIs" dxfId="1576" priority="400" operator="equal">
      <formula>0</formula>
    </cfRule>
    <cfRule type="containsErrors" dxfId="1575" priority="401">
      <formula>ISERROR(A77)</formula>
    </cfRule>
  </conditionalFormatting>
  <conditionalFormatting sqref="A79:A80 C79:C80">
    <cfRule type="cellIs" dxfId="1574" priority="398" operator="equal">
      <formula>0</formula>
    </cfRule>
    <cfRule type="containsErrors" dxfId="1573" priority="399">
      <formula>ISERROR(A79)</formula>
    </cfRule>
  </conditionalFormatting>
  <conditionalFormatting sqref="C82:C86">
    <cfRule type="containsErrors" dxfId="1572" priority="397">
      <formula>ISERROR(C82)</formula>
    </cfRule>
  </conditionalFormatting>
  <conditionalFormatting sqref="A87:A88">
    <cfRule type="cellIs" dxfId="1571" priority="395" operator="equal">
      <formula>0</formula>
    </cfRule>
    <cfRule type="containsErrors" dxfId="1570" priority="396">
      <formula>ISERROR(A87)</formula>
    </cfRule>
  </conditionalFormatting>
  <conditionalFormatting sqref="A89:A90 C89:C90">
    <cfRule type="cellIs" dxfId="1569" priority="393" operator="equal">
      <formula>0</formula>
    </cfRule>
    <cfRule type="containsErrors" dxfId="1568" priority="394">
      <formula>ISERROR(A89)</formula>
    </cfRule>
  </conditionalFormatting>
  <conditionalFormatting sqref="C92:C96">
    <cfRule type="containsErrors" dxfId="1567" priority="392">
      <formula>ISERROR(C92)</formula>
    </cfRule>
  </conditionalFormatting>
  <conditionalFormatting sqref="A97:A98">
    <cfRule type="cellIs" dxfId="1566" priority="390" operator="equal">
      <formula>0</formula>
    </cfRule>
    <cfRule type="containsErrors" dxfId="1565" priority="391">
      <formula>ISERROR(A97)</formula>
    </cfRule>
  </conditionalFormatting>
  <conditionalFormatting sqref="A99:A100 C99:C100">
    <cfRule type="cellIs" dxfId="1564" priority="388" operator="equal">
      <formula>0</formula>
    </cfRule>
    <cfRule type="containsErrors" dxfId="1563" priority="389">
      <formula>ISERROR(A99)</formula>
    </cfRule>
  </conditionalFormatting>
  <conditionalFormatting sqref="C102:C106">
    <cfRule type="containsErrors" dxfId="1562" priority="387">
      <formula>ISERROR(C102)</formula>
    </cfRule>
  </conditionalFormatting>
  <conditionalFormatting sqref="A107:A108">
    <cfRule type="cellIs" dxfId="1561" priority="385" operator="equal">
      <formula>0</formula>
    </cfRule>
    <cfRule type="containsErrors" dxfId="1560" priority="386">
      <formula>ISERROR(A107)</formula>
    </cfRule>
  </conditionalFormatting>
  <conditionalFormatting sqref="A109:A110 C109:C110">
    <cfRule type="cellIs" dxfId="1559" priority="383" operator="equal">
      <formula>0</formula>
    </cfRule>
    <cfRule type="containsErrors" dxfId="1558" priority="384">
      <formula>ISERROR(A109)</formula>
    </cfRule>
  </conditionalFormatting>
  <conditionalFormatting sqref="A117:A118">
    <cfRule type="cellIs" dxfId="1557" priority="380" operator="equal">
      <formula>0</formula>
    </cfRule>
    <cfRule type="containsErrors" dxfId="1556" priority="381">
      <formula>ISERROR(A117)</formula>
    </cfRule>
  </conditionalFormatting>
  <conditionalFormatting sqref="A119:A120 C119:C120">
    <cfRule type="cellIs" dxfId="1555" priority="378" operator="equal">
      <formula>0</formula>
    </cfRule>
    <cfRule type="containsErrors" dxfId="1554" priority="379">
      <formula>ISERROR(A119)</formula>
    </cfRule>
  </conditionalFormatting>
  <conditionalFormatting sqref="C122:C126">
    <cfRule type="containsErrors" dxfId="1553" priority="377">
      <formula>ISERROR(C122)</formula>
    </cfRule>
  </conditionalFormatting>
  <conditionalFormatting sqref="A127:A128">
    <cfRule type="cellIs" dxfId="1552" priority="375" operator="equal">
      <formula>0</formula>
    </cfRule>
    <cfRule type="containsErrors" dxfId="1551" priority="376">
      <formula>ISERROR(A127)</formula>
    </cfRule>
  </conditionalFormatting>
  <conditionalFormatting sqref="A129:A130 C129:C130">
    <cfRule type="cellIs" dxfId="1550" priority="373" operator="equal">
      <formula>0</formula>
    </cfRule>
    <cfRule type="containsErrors" dxfId="1549" priority="374">
      <formula>ISERROR(A129)</formula>
    </cfRule>
  </conditionalFormatting>
  <conditionalFormatting sqref="C132:C136">
    <cfRule type="containsErrors" dxfId="1548" priority="372">
      <formula>ISERROR(C132)</formula>
    </cfRule>
  </conditionalFormatting>
  <conditionalFormatting sqref="A137:A138">
    <cfRule type="cellIs" dxfId="1547" priority="370" operator="equal">
      <formula>0</formula>
    </cfRule>
    <cfRule type="containsErrors" dxfId="1546" priority="371">
      <formula>ISERROR(A137)</formula>
    </cfRule>
  </conditionalFormatting>
  <conditionalFormatting sqref="A139:A140 C139:C140">
    <cfRule type="cellIs" dxfId="1545" priority="368" operator="equal">
      <formula>0</formula>
    </cfRule>
    <cfRule type="containsErrors" dxfId="1544" priority="369">
      <formula>ISERROR(A139)</formula>
    </cfRule>
  </conditionalFormatting>
  <conditionalFormatting sqref="C142:C146">
    <cfRule type="containsErrors" dxfId="1543" priority="367">
      <formula>ISERROR(C142)</formula>
    </cfRule>
  </conditionalFormatting>
  <conditionalFormatting sqref="A147:A148">
    <cfRule type="cellIs" dxfId="1542" priority="365" operator="equal">
      <formula>0</formula>
    </cfRule>
    <cfRule type="containsErrors" dxfId="1541" priority="366">
      <formula>ISERROR(A147)</formula>
    </cfRule>
  </conditionalFormatting>
  <conditionalFormatting sqref="A149:A150 C149:C150">
    <cfRule type="cellIs" dxfId="1540" priority="363" operator="equal">
      <formula>0</formula>
    </cfRule>
    <cfRule type="containsErrors" dxfId="1539" priority="364">
      <formula>ISERROR(A149)</formula>
    </cfRule>
  </conditionalFormatting>
  <conditionalFormatting sqref="A157:A158">
    <cfRule type="cellIs" dxfId="1538" priority="360" operator="equal">
      <formula>0</formula>
    </cfRule>
    <cfRule type="containsErrors" dxfId="1537" priority="361">
      <formula>ISERROR(A157)</formula>
    </cfRule>
  </conditionalFormatting>
  <conditionalFormatting sqref="A159:A160 C159:C160">
    <cfRule type="cellIs" dxfId="1536" priority="358" operator="equal">
      <formula>0</formula>
    </cfRule>
    <cfRule type="containsErrors" dxfId="1535" priority="359">
      <formula>ISERROR(A159)</formula>
    </cfRule>
  </conditionalFormatting>
  <conditionalFormatting sqref="B132:B136">
    <cfRule type="containsErrors" dxfId="1534" priority="357">
      <formula>ISERROR(B132)</formula>
    </cfRule>
  </conditionalFormatting>
  <conditionalFormatting sqref="B152:B156">
    <cfRule type="containsErrors" dxfId="1533" priority="355">
      <formula>ISERROR(B152)</formula>
    </cfRule>
  </conditionalFormatting>
  <conditionalFormatting sqref="A12:A16">
    <cfRule type="containsErrors" dxfId="1532" priority="354">
      <formula>ISERROR(A12)</formula>
    </cfRule>
  </conditionalFormatting>
  <conditionalFormatting sqref="A22:A26">
    <cfRule type="containsErrors" dxfId="1531" priority="353">
      <formula>ISERROR(A22)</formula>
    </cfRule>
  </conditionalFormatting>
  <conditionalFormatting sqref="A32:A36">
    <cfRule type="containsErrors" dxfId="1530" priority="352">
      <formula>ISERROR(A32)</formula>
    </cfRule>
  </conditionalFormatting>
  <conditionalFormatting sqref="A42:A46">
    <cfRule type="containsErrors" dxfId="1529" priority="351">
      <formula>ISERROR(A42)</formula>
    </cfRule>
  </conditionalFormatting>
  <conditionalFormatting sqref="A52:A56">
    <cfRule type="containsErrors" dxfId="1528" priority="350">
      <formula>ISERROR(A52)</formula>
    </cfRule>
  </conditionalFormatting>
  <conditionalFormatting sqref="A62:A66">
    <cfRule type="containsErrors" dxfId="1527" priority="349">
      <formula>ISERROR(A62)</formula>
    </cfRule>
  </conditionalFormatting>
  <conditionalFormatting sqref="A72:A76">
    <cfRule type="containsErrors" dxfId="1526" priority="348">
      <formula>ISERROR(A72)</formula>
    </cfRule>
  </conditionalFormatting>
  <conditionalFormatting sqref="A82:A86">
    <cfRule type="containsErrors" dxfId="1525" priority="347">
      <formula>ISERROR(A82)</formula>
    </cfRule>
  </conditionalFormatting>
  <conditionalFormatting sqref="A92:A96">
    <cfRule type="containsErrors" dxfId="1524" priority="346">
      <formula>ISERROR(A92)</formula>
    </cfRule>
  </conditionalFormatting>
  <conditionalFormatting sqref="A102:A106">
    <cfRule type="containsErrors" dxfId="1523" priority="345">
      <formula>ISERROR(A102)</formula>
    </cfRule>
  </conditionalFormatting>
  <conditionalFormatting sqref="A112:A116">
    <cfRule type="containsErrors" dxfId="1522" priority="344">
      <formula>ISERROR(A112)</formula>
    </cfRule>
  </conditionalFormatting>
  <conditionalFormatting sqref="A122:A126">
    <cfRule type="containsErrors" dxfId="1521" priority="343">
      <formula>ISERROR(A122)</formula>
    </cfRule>
  </conditionalFormatting>
  <conditionalFormatting sqref="A132:A136">
    <cfRule type="containsErrors" dxfId="1520" priority="342">
      <formula>ISERROR(A132)</formula>
    </cfRule>
  </conditionalFormatting>
  <conditionalFormatting sqref="A142:A146">
    <cfRule type="containsErrors" dxfId="1519" priority="341">
      <formula>ISERROR(A142)</formula>
    </cfRule>
  </conditionalFormatting>
  <conditionalFormatting sqref="A152:A156">
    <cfRule type="containsErrors" dxfId="1518" priority="340">
      <formula>ISERROR(A152)</formula>
    </cfRule>
  </conditionalFormatting>
  <conditionalFormatting sqref="B12:B16">
    <cfRule type="containsErrors" dxfId="1517" priority="338">
      <formula>ISERROR(B12)</formula>
    </cfRule>
  </conditionalFormatting>
  <conditionalFormatting sqref="B2:B6">
    <cfRule type="containsErrors" dxfId="1516" priority="339">
      <formula>ISERROR(B2)</formula>
    </cfRule>
  </conditionalFormatting>
  <conditionalFormatting sqref="B42:B46">
    <cfRule type="containsErrors" dxfId="1515" priority="335">
      <formula>ISERROR(B42)</formula>
    </cfRule>
  </conditionalFormatting>
  <conditionalFormatting sqref="B22:B26">
    <cfRule type="containsErrors" dxfId="1514" priority="337">
      <formula>ISERROR(B22)</formula>
    </cfRule>
  </conditionalFormatting>
  <conditionalFormatting sqref="B32:B36">
    <cfRule type="containsErrors" dxfId="1513" priority="336">
      <formula>ISERROR(B32)</formula>
    </cfRule>
  </conditionalFormatting>
  <conditionalFormatting sqref="B52:B56">
    <cfRule type="containsErrors" dxfId="1512" priority="334">
      <formula>ISERROR(B52)</formula>
    </cfRule>
  </conditionalFormatting>
  <conditionalFormatting sqref="B62:B66">
    <cfRule type="containsErrors" dxfId="1511" priority="333">
      <formula>ISERROR(B62)</formula>
    </cfRule>
  </conditionalFormatting>
  <conditionalFormatting sqref="B72:B76">
    <cfRule type="containsErrors" dxfId="1510" priority="332">
      <formula>ISERROR(B72)</formula>
    </cfRule>
  </conditionalFormatting>
  <conditionalFormatting sqref="B82:B86">
    <cfRule type="containsErrors" dxfId="1509" priority="331">
      <formula>ISERROR(B82)</formula>
    </cfRule>
  </conditionalFormatting>
  <conditionalFormatting sqref="B92:B96">
    <cfRule type="containsErrors" dxfId="1508" priority="330">
      <formula>ISERROR(B92)</formula>
    </cfRule>
  </conditionalFormatting>
  <conditionalFormatting sqref="B102:B106">
    <cfRule type="containsErrors" dxfId="1507" priority="329">
      <formula>ISERROR(B102)</formula>
    </cfRule>
  </conditionalFormatting>
  <conditionalFormatting sqref="B112:B116">
    <cfRule type="containsErrors" dxfId="1506" priority="328">
      <formula>ISERROR(B112)</formula>
    </cfRule>
  </conditionalFormatting>
  <conditionalFormatting sqref="B122:B126">
    <cfRule type="containsErrors" dxfId="1505" priority="327">
      <formula>ISERROR(B122)</formula>
    </cfRule>
  </conditionalFormatting>
  <conditionalFormatting sqref="D9:D10">
    <cfRule type="cellIs" dxfId="1504" priority="326" operator="equal">
      <formula>0</formula>
    </cfRule>
    <cfRule type="containsErrors" dxfId="1503" priority="589">
      <formula>ISERROR(D9)</formula>
    </cfRule>
  </conditionalFormatting>
  <conditionalFormatting sqref="M11">
    <cfRule type="containsErrors" dxfId="1502" priority="325">
      <formula>ISERROR(M11)</formula>
    </cfRule>
  </conditionalFormatting>
  <conditionalFormatting sqref="D12:D16">
    <cfRule type="containsErrors" dxfId="1501" priority="324">
      <formula>ISERROR(D12)</formula>
    </cfRule>
  </conditionalFormatting>
  <conditionalFormatting sqref="D22:D26">
    <cfRule type="containsErrors" dxfId="1500" priority="323">
      <formula>ISERROR(D22)</formula>
    </cfRule>
  </conditionalFormatting>
  <conditionalFormatting sqref="D32:D36">
    <cfRule type="containsErrors" dxfId="1499" priority="322">
      <formula>ISERROR(D32)</formula>
    </cfRule>
  </conditionalFormatting>
  <conditionalFormatting sqref="D42:D46">
    <cfRule type="containsErrors" dxfId="1498" priority="321">
      <formula>ISERROR(D42)</formula>
    </cfRule>
  </conditionalFormatting>
  <conditionalFormatting sqref="D52:D56">
    <cfRule type="containsErrors" dxfId="1497" priority="320">
      <formula>ISERROR(D52)</formula>
    </cfRule>
  </conditionalFormatting>
  <conditionalFormatting sqref="D62:D66">
    <cfRule type="containsErrors" dxfId="1496" priority="319">
      <formula>ISERROR(D62)</formula>
    </cfRule>
  </conditionalFormatting>
  <conditionalFormatting sqref="D72:D76">
    <cfRule type="containsErrors" dxfId="1495" priority="318">
      <formula>ISERROR(D72)</formula>
    </cfRule>
  </conditionalFormatting>
  <conditionalFormatting sqref="D82:D86">
    <cfRule type="containsErrors" dxfId="1494" priority="317">
      <formula>ISERROR(D82)</formula>
    </cfRule>
  </conditionalFormatting>
  <conditionalFormatting sqref="D92:D96">
    <cfRule type="containsErrors" dxfId="1493" priority="316">
      <formula>ISERROR(D92)</formula>
    </cfRule>
  </conditionalFormatting>
  <conditionalFormatting sqref="D102:D106">
    <cfRule type="containsErrors" dxfId="1492" priority="315">
      <formula>ISERROR(D102)</formula>
    </cfRule>
  </conditionalFormatting>
  <conditionalFormatting sqref="D112:D116">
    <cfRule type="containsErrors" dxfId="1491" priority="314">
      <formula>ISERROR(D112)</formula>
    </cfRule>
  </conditionalFormatting>
  <conditionalFormatting sqref="D122:D126">
    <cfRule type="containsErrors" dxfId="1490" priority="313">
      <formula>ISERROR(D122)</formula>
    </cfRule>
  </conditionalFormatting>
  <conditionalFormatting sqref="D132:D136">
    <cfRule type="containsErrors" dxfId="1489" priority="312">
      <formula>ISERROR(D132)</formula>
    </cfRule>
  </conditionalFormatting>
  <conditionalFormatting sqref="D142:D146">
    <cfRule type="containsErrors" dxfId="1488" priority="311">
      <formula>ISERROR(D142)</formula>
    </cfRule>
  </conditionalFormatting>
  <conditionalFormatting sqref="D152:D156">
    <cfRule type="containsErrors" dxfId="1487" priority="310">
      <formula>ISERROR(D152)</formula>
    </cfRule>
  </conditionalFormatting>
  <conditionalFormatting sqref="D11">
    <cfRule type="containsErrors" dxfId="1486" priority="309">
      <formula>ISERROR(D11)</formula>
    </cfRule>
  </conditionalFormatting>
  <conditionalFormatting sqref="B11">
    <cfRule type="containsErrors" dxfId="1485" priority="308">
      <formula>ISERROR(B11)</formula>
    </cfRule>
  </conditionalFormatting>
  <conditionalFormatting sqref="A11">
    <cfRule type="containsErrors" dxfId="1484" priority="307">
      <formula>ISERROR(A11)</formula>
    </cfRule>
  </conditionalFormatting>
  <conditionalFormatting sqref="O52:O56">
    <cfRule type="cellIs" dxfId="1483" priority="266" operator="equal">
      <formula>0</formula>
    </cfRule>
    <cfRule type="containsErrors" dxfId="1482" priority="267">
      <formula>ISERROR(O52)</formula>
    </cfRule>
  </conditionalFormatting>
  <conditionalFormatting sqref="O57:O58">
    <cfRule type="cellIs" dxfId="1481" priority="264" operator="equal">
      <formula>0</formula>
    </cfRule>
    <cfRule type="containsErrors" dxfId="1480" priority="265">
      <formula>ISERROR(O57)</formula>
    </cfRule>
  </conditionalFormatting>
  <conditionalFormatting sqref="O59:O60">
    <cfRule type="cellIs" dxfId="1479" priority="262" operator="equal">
      <formula>0</formula>
    </cfRule>
    <cfRule type="containsErrors" dxfId="1478" priority="263">
      <formula>ISERROR(O59)</formula>
    </cfRule>
  </conditionalFormatting>
  <conditionalFormatting sqref="O42:O46">
    <cfRule type="cellIs" dxfId="1477" priority="275" operator="equal">
      <formula>0</formula>
    </cfRule>
    <cfRule type="containsErrors" dxfId="1476" priority="276">
      <formula>ISERROR(O42)</formula>
    </cfRule>
  </conditionalFormatting>
  <conditionalFormatting sqref="O47:O48">
    <cfRule type="cellIs" dxfId="1475" priority="273" operator="equal">
      <formula>0</formula>
    </cfRule>
    <cfRule type="containsErrors" dxfId="1474" priority="274">
      <formula>ISERROR(O47)</formula>
    </cfRule>
  </conditionalFormatting>
  <conditionalFormatting sqref="O49:O50">
    <cfRule type="cellIs" dxfId="1473" priority="271" operator="equal">
      <formula>0</formula>
    </cfRule>
    <cfRule type="containsErrors" dxfId="1472" priority="272">
      <formula>ISERROR(O49)</formula>
    </cfRule>
  </conditionalFormatting>
  <conditionalFormatting sqref="O32:O36">
    <cfRule type="cellIs" dxfId="1471" priority="284" operator="equal">
      <formula>0</formula>
    </cfRule>
    <cfRule type="containsErrors" dxfId="1470" priority="285">
      <formula>ISERROR(O32)</formula>
    </cfRule>
  </conditionalFormatting>
  <conditionalFormatting sqref="O37:O38">
    <cfRule type="cellIs" dxfId="1469" priority="282" operator="equal">
      <formula>0</formula>
    </cfRule>
    <cfRule type="containsErrors" dxfId="1468" priority="283">
      <formula>ISERROR(O37)</formula>
    </cfRule>
  </conditionalFormatting>
  <conditionalFormatting sqref="O39:O40">
    <cfRule type="cellIs" dxfId="1467" priority="280" operator="equal">
      <formula>0</formula>
    </cfRule>
    <cfRule type="containsErrors" dxfId="1466" priority="281">
      <formula>ISERROR(O39)</formula>
    </cfRule>
  </conditionalFormatting>
  <conditionalFormatting sqref="O22:O26">
    <cfRule type="cellIs" dxfId="1465" priority="293" operator="equal">
      <formula>0</formula>
    </cfRule>
    <cfRule type="containsErrors" dxfId="1464" priority="294">
      <formula>ISERROR(O22)</formula>
    </cfRule>
  </conditionalFormatting>
  <conditionalFormatting sqref="O27:O28">
    <cfRule type="cellIs" dxfId="1463" priority="291" operator="equal">
      <formula>0</formula>
    </cfRule>
    <cfRule type="containsErrors" dxfId="1462" priority="292">
      <formula>ISERROR(O27)</formula>
    </cfRule>
  </conditionalFormatting>
  <conditionalFormatting sqref="O29:O30">
    <cfRule type="cellIs" dxfId="1461" priority="289" operator="equal">
      <formula>0</formula>
    </cfRule>
    <cfRule type="containsErrors" dxfId="1460" priority="290">
      <formula>ISERROR(O29)</formula>
    </cfRule>
  </conditionalFormatting>
  <conditionalFormatting sqref="O12:O16">
    <cfRule type="cellIs" dxfId="1459" priority="302" operator="equal">
      <formula>0</formula>
    </cfRule>
    <cfRule type="containsErrors" dxfId="1458" priority="303">
      <formula>ISERROR(O12)</formula>
    </cfRule>
  </conditionalFormatting>
  <conditionalFormatting sqref="O17:O18">
    <cfRule type="cellIs" dxfId="1457" priority="300" operator="equal">
      <formula>0</formula>
    </cfRule>
    <cfRule type="containsErrors" dxfId="1456" priority="301">
      <formula>ISERROR(O17)</formula>
    </cfRule>
  </conditionalFormatting>
  <conditionalFormatting sqref="O19:O20">
    <cfRule type="cellIs" dxfId="1455" priority="298" operator="equal">
      <formula>0</formula>
    </cfRule>
    <cfRule type="containsErrors" dxfId="1454" priority="299">
      <formula>ISERROR(O19)</formula>
    </cfRule>
  </conditionalFormatting>
  <conditionalFormatting sqref="O2:O6">
    <cfRule type="cellIs" dxfId="1453" priority="306" operator="equal">
      <formula>FALSE</formula>
    </cfRule>
  </conditionalFormatting>
  <conditionalFormatting sqref="O7:O8">
    <cfRule type="cellIs" dxfId="1452" priority="305" operator="equal">
      <formula>FALSE</formula>
    </cfRule>
  </conditionalFormatting>
  <conditionalFormatting sqref="O9:O10">
    <cfRule type="cellIs" dxfId="1451" priority="304" operator="equal">
      <formula>FALSE</formula>
    </cfRule>
  </conditionalFormatting>
  <conditionalFormatting sqref="O12:O16">
    <cfRule type="cellIs" dxfId="1450" priority="297" operator="equal">
      <formula>FALSE</formula>
    </cfRule>
  </conditionalFormatting>
  <conditionalFormatting sqref="O17:O18">
    <cfRule type="cellIs" dxfId="1449" priority="296" operator="equal">
      <formula>FALSE</formula>
    </cfRule>
  </conditionalFormatting>
  <conditionalFormatting sqref="O19:O20">
    <cfRule type="cellIs" dxfId="1448" priority="295" operator="equal">
      <formula>FALSE</formula>
    </cfRule>
  </conditionalFormatting>
  <conditionalFormatting sqref="O22:O26">
    <cfRule type="cellIs" dxfId="1447" priority="288" operator="equal">
      <formula>FALSE</formula>
    </cfRule>
  </conditionalFormatting>
  <conditionalFormatting sqref="O27:O28">
    <cfRule type="cellIs" dxfId="1446" priority="287" operator="equal">
      <formula>FALSE</formula>
    </cfRule>
  </conditionalFormatting>
  <conditionalFormatting sqref="O29:O30">
    <cfRule type="cellIs" dxfId="1445" priority="286" operator="equal">
      <formula>FALSE</formula>
    </cfRule>
  </conditionalFormatting>
  <conditionalFormatting sqref="O32:O36">
    <cfRule type="cellIs" dxfId="1444" priority="279" operator="equal">
      <formula>FALSE</formula>
    </cfRule>
  </conditionalFormatting>
  <conditionalFormatting sqref="O37:O38">
    <cfRule type="cellIs" dxfId="1443" priority="278" operator="equal">
      <formula>FALSE</formula>
    </cfRule>
  </conditionalFormatting>
  <conditionalFormatting sqref="O39:O40">
    <cfRule type="cellIs" dxfId="1442" priority="277" operator="equal">
      <formula>FALSE</formula>
    </cfRule>
  </conditionalFormatting>
  <conditionalFormatting sqref="O42:O46">
    <cfRule type="cellIs" dxfId="1441" priority="270" operator="equal">
      <formula>FALSE</formula>
    </cfRule>
  </conditionalFormatting>
  <conditionalFormatting sqref="O47:O48">
    <cfRule type="cellIs" dxfId="1440" priority="269" operator="equal">
      <formula>FALSE</formula>
    </cfRule>
  </conditionalFormatting>
  <conditionalFormatting sqref="O49:O50">
    <cfRule type="cellIs" dxfId="1439" priority="268" operator="equal">
      <formula>FALSE</formula>
    </cfRule>
  </conditionalFormatting>
  <conditionalFormatting sqref="O52:O56">
    <cfRule type="cellIs" dxfId="1438" priority="261" operator="equal">
      <formula>FALSE</formula>
    </cfRule>
  </conditionalFormatting>
  <conditionalFormatting sqref="O57:O58">
    <cfRule type="cellIs" dxfId="1437" priority="260" operator="equal">
      <formula>FALSE</formula>
    </cfRule>
  </conditionalFormatting>
  <conditionalFormatting sqref="O59:O60">
    <cfRule type="cellIs" dxfId="1436" priority="259" operator="equal">
      <formula>FALSE</formula>
    </cfRule>
  </conditionalFormatting>
  <conditionalFormatting sqref="O62:O66">
    <cfRule type="cellIs" dxfId="1435" priority="257" operator="equal">
      <formula>0</formula>
    </cfRule>
    <cfRule type="containsErrors" dxfId="1434" priority="258">
      <formula>ISERROR(O62)</formula>
    </cfRule>
  </conditionalFormatting>
  <conditionalFormatting sqref="O67:O68">
    <cfRule type="cellIs" dxfId="1433" priority="255" operator="equal">
      <formula>0</formula>
    </cfRule>
    <cfRule type="containsErrors" dxfId="1432" priority="256">
      <formula>ISERROR(O67)</formula>
    </cfRule>
  </conditionalFormatting>
  <conditionalFormatting sqref="O69:O70">
    <cfRule type="cellIs" dxfId="1431" priority="253" operator="equal">
      <formula>0</formula>
    </cfRule>
    <cfRule type="containsErrors" dxfId="1430" priority="254">
      <formula>ISERROR(O69)</formula>
    </cfRule>
  </conditionalFormatting>
  <conditionalFormatting sqref="O62:O66">
    <cfRule type="cellIs" dxfId="1429" priority="252" operator="equal">
      <formula>FALSE</formula>
    </cfRule>
  </conditionalFormatting>
  <conditionalFormatting sqref="O67:O68">
    <cfRule type="cellIs" dxfId="1428" priority="251" operator="equal">
      <formula>FALSE</formula>
    </cfRule>
  </conditionalFormatting>
  <conditionalFormatting sqref="O69:O70">
    <cfRule type="cellIs" dxfId="1427" priority="250" operator="equal">
      <formula>FALSE</formula>
    </cfRule>
  </conditionalFormatting>
  <conditionalFormatting sqref="O72:O76">
    <cfRule type="cellIs" dxfId="1426" priority="248" operator="equal">
      <formula>0</formula>
    </cfRule>
    <cfRule type="containsErrors" dxfId="1425" priority="249">
      <formula>ISERROR(O72)</formula>
    </cfRule>
  </conditionalFormatting>
  <conditionalFormatting sqref="O77:O78">
    <cfRule type="cellIs" dxfId="1424" priority="246" operator="equal">
      <formula>0</formula>
    </cfRule>
    <cfRule type="containsErrors" dxfId="1423" priority="247">
      <formula>ISERROR(O77)</formula>
    </cfRule>
  </conditionalFormatting>
  <conditionalFormatting sqref="O79:O80">
    <cfRule type="cellIs" dxfId="1422" priority="244" operator="equal">
      <formula>0</formula>
    </cfRule>
    <cfRule type="containsErrors" dxfId="1421" priority="245">
      <formula>ISERROR(O79)</formula>
    </cfRule>
  </conditionalFormatting>
  <conditionalFormatting sqref="O72:O76">
    <cfRule type="cellIs" dxfId="1420" priority="243" operator="equal">
      <formula>FALSE</formula>
    </cfRule>
  </conditionalFormatting>
  <conditionalFormatting sqref="O77:O78">
    <cfRule type="cellIs" dxfId="1419" priority="242" operator="equal">
      <formula>FALSE</formula>
    </cfRule>
  </conditionalFormatting>
  <conditionalFormatting sqref="O79:O80">
    <cfRule type="cellIs" dxfId="1418" priority="241" operator="equal">
      <formula>FALSE</formula>
    </cfRule>
  </conditionalFormatting>
  <conditionalFormatting sqref="O82:O86">
    <cfRule type="cellIs" dxfId="1417" priority="239" operator="equal">
      <formula>0</formula>
    </cfRule>
    <cfRule type="containsErrors" dxfId="1416" priority="240">
      <formula>ISERROR(O82)</formula>
    </cfRule>
  </conditionalFormatting>
  <conditionalFormatting sqref="O87:O88">
    <cfRule type="cellIs" dxfId="1415" priority="237" operator="equal">
      <formula>0</formula>
    </cfRule>
    <cfRule type="containsErrors" dxfId="1414" priority="238">
      <formula>ISERROR(O87)</formula>
    </cfRule>
  </conditionalFormatting>
  <conditionalFormatting sqref="O89:O90">
    <cfRule type="cellIs" dxfId="1413" priority="235" operator="equal">
      <formula>0</formula>
    </cfRule>
    <cfRule type="containsErrors" dxfId="1412" priority="236">
      <formula>ISERROR(O89)</formula>
    </cfRule>
  </conditionalFormatting>
  <conditionalFormatting sqref="O82:O86">
    <cfRule type="cellIs" dxfId="1411" priority="234" operator="equal">
      <formula>FALSE</formula>
    </cfRule>
  </conditionalFormatting>
  <conditionalFormatting sqref="O87:O88">
    <cfRule type="cellIs" dxfId="1410" priority="233" operator="equal">
      <formula>FALSE</formula>
    </cfRule>
  </conditionalFormatting>
  <conditionalFormatting sqref="O89:O90">
    <cfRule type="cellIs" dxfId="1409" priority="232" operator="equal">
      <formula>FALSE</formula>
    </cfRule>
  </conditionalFormatting>
  <conditionalFormatting sqref="O92:O96">
    <cfRule type="cellIs" dxfId="1408" priority="230" operator="equal">
      <formula>0</formula>
    </cfRule>
    <cfRule type="containsErrors" dxfId="1407" priority="231">
      <formula>ISERROR(O92)</formula>
    </cfRule>
  </conditionalFormatting>
  <conditionalFormatting sqref="O97:O98">
    <cfRule type="cellIs" dxfId="1406" priority="228" operator="equal">
      <formula>0</formula>
    </cfRule>
    <cfRule type="containsErrors" dxfId="1405" priority="229">
      <formula>ISERROR(O97)</formula>
    </cfRule>
  </conditionalFormatting>
  <conditionalFormatting sqref="O99:O100">
    <cfRule type="cellIs" dxfId="1404" priority="226" operator="equal">
      <formula>0</formula>
    </cfRule>
    <cfRule type="containsErrors" dxfId="1403" priority="227">
      <formula>ISERROR(O99)</formula>
    </cfRule>
  </conditionalFormatting>
  <conditionalFormatting sqref="O92:O96">
    <cfRule type="cellIs" dxfId="1402" priority="225" operator="equal">
      <formula>FALSE</formula>
    </cfRule>
  </conditionalFormatting>
  <conditionalFormatting sqref="O97:O98">
    <cfRule type="cellIs" dxfId="1401" priority="224" operator="equal">
      <formula>FALSE</formula>
    </cfRule>
  </conditionalFormatting>
  <conditionalFormatting sqref="O99:O100">
    <cfRule type="cellIs" dxfId="1400" priority="223" operator="equal">
      <formula>FALSE</formula>
    </cfRule>
  </conditionalFormatting>
  <conditionalFormatting sqref="O102:O106">
    <cfRule type="cellIs" dxfId="1399" priority="221" operator="equal">
      <formula>0</formula>
    </cfRule>
    <cfRule type="containsErrors" dxfId="1398" priority="222">
      <formula>ISERROR(O102)</formula>
    </cfRule>
  </conditionalFormatting>
  <conditionalFormatting sqref="O107:O108">
    <cfRule type="cellIs" dxfId="1397" priority="219" operator="equal">
      <formula>0</formula>
    </cfRule>
    <cfRule type="containsErrors" dxfId="1396" priority="220">
      <formula>ISERROR(O107)</formula>
    </cfRule>
  </conditionalFormatting>
  <conditionalFormatting sqref="O109:O110">
    <cfRule type="cellIs" dxfId="1395" priority="217" operator="equal">
      <formula>0</formula>
    </cfRule>
    <cfRule type="containsErrors" dxfId="1394" priority="218">
      <formula>ISERROR(O109)</formula>
    </cfRule>
  </conditionalFormatting>
  <conditionalFormatting sqref="O102:O106">
    <cfRule type="cellIs" dxfId="1393" priority="216" operator="equal">
      <formula>FALSE</formula>
    </cfRule>
  </conditionalFormatting>
  <conditionalFormatting sqref="O107:O108">
    <cfRule type="cellIs" dxfId="1392" priority="215" operator="equal">
      <formula>FALSE</formula>
    </cfRule>
  </conditionalFormatting>
  <conditionalFormatting sqref="O109:O110">
    <cfRule type="cellIs" dxfId="1391" priority="214" operator="equal">
      <formula>FALSE</formula>
    </cfRule>
  </conditionalFormatting>
  <conditionalFormatting sqref="O112:O116">
    <cfRule type="cellIs" dxfId="1390" priority="212" operator="equal">
      <formula>0</formula>
    </cfRule>
    <cfRule type="containsErrors" dxfId="1389" priority="213">
      <formula>ISERROR(O112)</formula>
    </cfRule>
  </conditionalFormatting>
  <conditionalFormatting sqref="O117:O118">
    <cfRule type="cellIs" dxfId="1388" priority="210" operator="equal">
      <formula>0</formula>
    </cfRule>
    <cfRule type="containsErrors" dxfId="1387" priority="211">
      <formula>ISERROR(O117)</formula>
    </cfRule>
  </conditionalFormatting>
  <conditionalFormatting sqref="O119:O120">
    <cfRule type="cellIs" dxfId="1386" priority="208" operator="equal">
      <formula>0</formula>
    </cfRule>
    <cfRule type="containsErrors" dxfId="1385" priority="209">
      <formula>ISERROR(O119)</formula>
    </cfRule>
  </conditionalFormatting>
  <conditionalFormatting sqref="O112:O116">
    <cfRule type="cellIs" dxfId="1384" priority="207" operator="equal">
      <formula>FALSE</formula>
    </cfRule>
  </conditionalFormatting>
  <conditionalFormatting sqref="O117:O118">
    <cfRule type="cellIs" dxfId="1383" priority="206" operator="equal">
      <formula>FALSE</formula>
    </cfRule>
  </conditionalFormatting>
  <conditionalFormatting sqref="O119:O120">
    <cfRule type="cellIs" dxfId="1382" priority="205" operator="equal">
      <formula>FALSE</formula>
    </cfRule>
  </conditionalFormatting>
  <conditionalFormatting sqref="O159:O160">
    <cfRule type="cellIs" dxfId="1381" priority="169" operator="equal">
      <formula>FALSE</formula>
    </cfRule>
  </conditionalFormatting>
  <conditionalFormatting sqref="O122:O126">
    <cfRule type="cellIs" dxfId="1380" priority="203" operator="equal">
      <formula>0</formula>
    </cfRule>
    <cfRule type="containsErrors" dxfId="1379" priority="204">
      <formula>ISERROR(O122)</formula>
    </cfRule>
  </conditionalFormatting>
  <conditionalFormatting sqref="O127:O128">
    <cfRule type="cellIs" dxfId="1378" priority="201" operator="equal">
      <formula>0</formula>
    </cfRule>
    <cfRule type="containsErrors" dxfId="1377" priority="202">
      <formula>ISERROR(O127)</formula>
    </cfRule>
  </conditionalFormatting>
  <conditionalFormatting sqref="O129:O130">
    <cfRule type="cellIs" dxfId="1376" priority="199" operator="equal">
      <formula>0</formula>
    </cfRule>
    <cfRule type="containsErrors" dxfId="1375" priority="200">
      <formula>ISERROR(O129)</formula>
    </cfRule>
  </conditionalFormatting>
  <conditionalFormatting sqref="O122:O126">
    <cfRule type="cellIs" dxfId="1374" priority="198" operator="equal">
      <formula>FALSE</formula>
    </cfRule>
  </conditionalFormatting>
  <conditionalFormatting sqref="O127:O128">
    <cfRule type="cellIs" dxfId="1373" priority="197" operator="equal">
      <formula>FALSE</formula>
    </cfRule>
  </conditionalFormatting>
  <conditionalFormatting sqref="O129:O130">
    <cfRule type="cellIs" dxfId="1372" priority="196" operator="equal">
      <formula>FALSE</formula>
    </cfRule>
  </conditionalFormatting>
  <conditionalFormatting sqref="O132:O136">
    <cfRule type="cellIs" dxfId="1371" priority="194" operator="equal">
      <formula>0</formula>
    </cfRule>
    <cfRule type="containsErrors" dxfId="1370" priority="195">
      <formula>ISERROR(O132)</formula>
    </cfRule>
  </conditionalFormatting>
  <conditionalFormatting sqref="O137:O138">
    <cfRule type="cellIs" dxfId="1369" priority="192" operator="equal">
      <formula>0</formula>
    </cfRule>
    <cfRule type="containsErrors" dxfId="1368" priority="193">
      <formula>ISERROR(O137)</formula>
    </cfRule>
  </conditionalFormatting>
  <conditionalFormatting sqref="O139:O140">
    <cfRule type="cellIs" dxfId="1367" priority="190" operator="equal">
      <formula>0</formula>
    </cfRule>
    <cfRule type="containsErrors" dxfId="1366" priority="191">
      <formula>ISERROR(O139)</formula>
    </cfRule>
  </conditionalFormatting>
  <conditionalFormatting sqref="O132:O136">
    <cfRule type="cellIs" dxfId="1365" priority="189" operator="equal">
      <formula>FALSE</formula>
    </cfRule>
  </conditionalFormatting>
  <conditionalFormatting sqref="O137:O138">
    <cfRule type="cellIs" dxfId="1364" priority="188" operator="equal">
      <formula>FALSE</formula>
    </cfRule>
  </conditionalFormatting>
  <conditionalFormatting sqref="O139:O140">
    <cfRule type="cellIs" dxfId="1363" priority="187" operator="equal">
      <formula>FALSE</formula>
    </cfRule>
  </conditionalFormatting>
  <conditionalFormatting sqref="O142:O146">
    <cfRule type="cellIs" dxfId="1362" priority="185" operator="equal">
      <formula>0</formula>
    </cfRule>
    <cfRule type="containsErrors" dxfId="1361" priority="186">
      <formula>ISERROR(O142)</formula>
    </cfRule>
  </conditionalFormatting>
  <conditionalFormatting sqref="O147:O148">
    <cfRule type="cellIs" dxfId="1360" priority="183" operator="equal">
      <formula>0</formula>
    </cfRule>
    <cfRule type="containsErrors" dxfId="1359" priority="184">
      <formula>ISERROR(O147)</formula>
    </cfRule>
  </conditionalFormatting>
  <conditionalFormatting sqref="O149:O150">
    <cfRule type="cellIs" dxfId="1358" priority="181" operator="equal">
      <formula>0</formula>
    </cfRule>
    <cfRule type="containsErrors" dxfId="1357" priority="182">
      <formula>ISERROR(O149)</formula>
    </cfRule>
  </conditionalFormatting>
  <conditionalFormatting sqref="O142:O146">
    <cfRule type="cellIs" dxfId="1356" priority="180" operator="equal">
      <formula>FALSE</formula>
    </cfRule>
  </conditionalFormatting>
  <conditionalFormatting sqref="O147:O148">
    <cfRule type="cellIs" dxfId="1355" priority="179" operator="equal">
      <formula>FALSE</formula>
    </cfRule>
  </conditionalFormatting>
  <conditionalFormatting sqref="O149:O150">
    <cfRule type="cellIs" dxfId="1354" priority="178" operator="equal">
      <formula>FALSE</formula>
    </cfRule>
  </conditionalFormatting>
  <conditionalFormatting sqref="O152:O156">
    <cfRule type="cellIs" dxfId="1353" priority="176" operator="equal">
      <formula>0</formula>
    </cfRule>
    <cfRule type="containsErrors" dxfId="1352" priority="177">
      <formula>ISERROR(O152)</formula>
    </cfRule>
  </conditionalFormatting>
  <conditionalFormatting sqref="O157:O158">
    <cfRule type="cellIs" dxfId="1351" priority="174" operator="equal">
      <formula>0</formula>
    </cfRule>
    <cfRule type="containsErrors" dxfId="1350" priority="175">
      <formula>ISERROR(O157)</formula>
    </cfRule>
  </conditionalFormatting>
  <conditionalFormatting sqref="O159:O160">
    <cfRule type="cellIs" dxfId="1349" priority="172" operator="equal">
      <formula>0</formula>
    </cfRule>
    <cfRule type="containsErrors" dxfId="1348" priority="173">
      <formula>ISERROR(O159)</formula>
    </cfRule>
  </conditionalFormatting>
  <conditionalFormatting sqref="O152:O156">
    <cfRule type="cellIs" dxfId="1347" priority="171" operator="equal">
      <formula>FALSE</formula>
    </cfRule>
  </conditionalFormatting>
  <conditionalFormatting sqref="O157:O158">
    <cfRule type="cellIs" dxfId="1346" priority="170" operator="equal">
      <formula>FALSE</formula>
    </cfRule>
  </conditionalFormatting>
  <conditionalFormatting sqref="C17:C18">
    <cfRule type="cellIs" dxfId="1345" priority="167" operator="equal">
      <formula>0</formula>
    </cfRule>
    <cfRule type="containsErrors" dxfId="1344" priority="168">
      <formula>ISERROR(C17)</formula>
    </cfRule>
  </conditionalFormatting>
  <conditionalFormatting sqref="C27:C28">
    <cfRule type="cellIs" dxfId="1343" priority="165" operator="equal">
      <formula>0</formula>
    </cfRule>
    <cfRule type="containsErrors" dxfId="1342" priority="166">
      <formula>ISERROR(C27)</formula>
    </cfRule>
  </conditionalFormatting>
  <conditionalFormatting sqref="C37:C38">
    <cfRule type="cellIs" dxfId="1341" priority="163" operator="equal">
      <formula>0</formula>
    </cfRule>
    <cfRule type="containsErrors" dxfId="1340" priority="164">
      <formula>ISERROR(C37)</formula>
    </cfRule>
  </conditionalFormatting>
  <conditionalFormatting sqref="C47:C48">
    <cfRule type="cellIs" dxfId="1339" priority="161" operator="equal">
      <formula>0</formula>
    </cfRule>
    <cfRule type="containsErrors" dxfId="1338" priority="162">
      <formula>ISERROR(C47)</formula>
    </cfRule>
  </conditionalFormatting>
  <conditionalFormatting sqref="C57:C58">
    <cfRule type="cellIs" dxfId="1337" priority="159" operator="equal">
      <formula>0</formula>
    </cfRule>
    <cfRule type="containsErrors" dxfId="1336" priority="160">
      <formula>ISERROR(C57)</formula>
    </cfRule>
  </conditionalFormatting>
  <conditionalFormatting sqref="C67:C68">
    <cfRule type="cellIs" dxfId="1335" priority="157" operator="equal">
      <formula>0</formula>
    </cfRule>
    <cfRule type="containsErrors" dxfId="1334" priority="158">
      <formula>ISERROR(C67)</formula>
    </cfRule>
  </conditionalFormatting>
  <conditionalFormatting sqref="C77:C78">
    <cfRule type="cellIs" dxfId="1333" priority="155" operator="equal">
      <formula>0</formula>
    </cfRule>
    <cfRule type="containsErrors" dxfId="1332" priority="156">
      <formula>ISERROR(C77)</formula>
    </cfRule>
  </conditionalFormatting>
  <conditionalFormatting sqref="C87:C88">
    <cfRule type="cellIs" dxfId="1331" priority="153" operator="equal">
      <formula>0</formula>
    </cfRule>
    <cfRule type="containsErrors" dxfId="1330" priority="154">
      <formula>ISERROR(C87)</formula>
    </cfRule>
  </conditionalFormatting>
  <conditionalFormatting sqref="C97:C98">
    <cfRule type="cellIs" dxfId="1329" priority="151" operator="equal">
      <formula>0</formula>
    </cfRule>
    <cfRule type="containsErrors" dxfId="1328" priority="152">
      <formula>ISERROR(C97)</formula>
    </cfRule>
  </conditionalFormatting>
  <conditionalFormatting sqref="C107:C108">
    <cfRule type="cellIs" dxfId="1327" priority="149" operator="equal">
      <formula>0</formula>
    </cfRule>
    <cfRule type="containsErrors" dxfId="1326" priority="150">
      <formula>ISERROR(C107)</formula>
    </cfRule>
  </conditionalFormatting>
  <conditionalFormatting sqref="C117:C118">
    <cfRule type="cellIs" dxfId="1325" priority="147" operator="equal">
      <formula>0</formula>
    </cfRule>
    <cfRule type="containsErrors" dxfId="1324" priority="148">
      <formula>ISERROR(C117)</formula>
    </cfRule>
  </conditionalFormatting>
  <conditionalFormatting sqref="C127:C128">
    <cfRule type="cellIs" dxfId="1323" priority="145" operator="equal">
      <formula>0</formula>
    </cfRule>
    <cfRule type="containsErrors" dxfId="1322" priority="146">
      <formula>ISERROR(C127)</formula>
    </cfRule>
  </conditionalFormatting>
  <conditionalFormatting sqref="C137:C138">
    <cfRule type="cellIs" dxfId="1321" priority="143" operator="equal">
      <formula>0</formula>
    </cfRule>
    <cfRule type="containsErrors" dxfId="1320" priority="144">
      <formula>ISERROR(C137)</formula>
    </cfRule>
  </conditionalFormatting>
  <conditionalFormatting sqref="C147:C148">
    <cfRule type="cellIs" dxfId="1319" priority="141" operator="equal">
      <formula>0</formula>
    </cfRule>
    <cfRule type="containsErrors" dxfId="1318" priority="142">
      <formula>ISERROR(C147)</formula>
    </cfRule>
  </conditionalFormatting>
  <conditionalFormatting sqref="C157:C158">
    <cfRule type="cellIs" dxfId="1317" priority="139" operator="equal">
      <formula>0</formula>
    </cfRule>
    <cfRule type="containsErrors" dxfId="1316" priority="140">
      <formula>ISERROR(C157)</formula>
    </cfRule>
  </conditionalFormatting>
  <conditionalFormatting sqref="C21">
    <cfRule type="containsErrors" dxfId="1315" priority="138">
      <formula>ISERROR(C21)</formula>
    </cfRule>
  </conditionalFormatting>
  <conditionalFormatting sqref="D21">
    <cfRule type="containsErrors" dxfId="1314" priority="137">
      <formula>ISERROR(D21)</formula>
    </cfRule>
  </conditionalFormatting>
  <conditionalFormatting sqref="B21">
    <cfRule type="containsErrors" dxfId="1313" priority="136">
      <formula>ISERROR(B21)</formula>
    </cfRule>
  </conditionalFormatting>
  <conditionalFormatting sqref="C31">
    <cfRule type="containsErrors" dxfId="1312" priority="135">
      <formula>ISERROR(C31)</formula>
    </cfRule>
  </conditionalFormatting>
  <conditionalFormatting sqref="D31">
    <cfRule type="containsErrors" dxfId="1311" priority="134">
      <formula>ISERROR(D31)</formula>
    </cfRule>
  </conditionalFormatting>
  <conditionalFormatting sqref="B31">
    <cfRule type="containsErrors" dxfId="1310" priority="133">
      <formula>ISERROR(B31)</formula>
    </cfRule>
  </conditionalFormatting>
  <conditionalFormatting sqref="C41">
    <cfRule type="containsErrors" dxfId="1309" priority="132">
      <formula>ISERROR(C41)</formula>
    </cfRule>
  </conditionalFormatting>
  <conditionalFormatting sqref="D41">
    <cfRule type="containsErrors" dxfId="1308" priority="131">
      <formula>ISERROR(D41)</formula>
    </cfRule>
  </conditionalFormatting>
  <conditionalFormatting sqref="B41">
    <cfRule type="containsErrors" dxfId="1307" priority="130">
      <formula>ISERROR(B41)</formula>
    </cfRule>
  </conditionalFormatting>
  <conditionalFormatting sqref="C51">
    <cfRule type="containsErrors" dxfId="1306" priority="129">
      <formula>ISERROR(C51)</formula>
    </cfRule>
  </conditionalFormatting>
  <conditionalFormatting sqref="D51">
    <cfRule type="containsErrors" dxfId="1305" priority="128">
      <formula>ISERROR(D51)</formula>
    </cfRule>
  </conditionalFormatting>
  <conditionalFormatting sqref="B51">
    <cfRule type="containsErrors" dxfId="1304" priority="127">
      <formula>ISERROR(B51)</formula>
    </cfRule>
  </conditionalFormatting>
  <conditionalFormatting sqref="C61">
    <cfRule type="containsErrors" dxfId="1303" priority="126">
      <formula>ISERROR(C61)</formula>
    </cfRule>
  </conditionalFormatting>
  <conditionalFormatting sqref="D61">
    <cfRule type="containsErrors" dxfId="1302" priority="125">
      <formula>ISERROR(D61)</formula>
    </cfRule>
  </conditionalFormatting>
  <conditionalFormatting sqref="B61">
    <cfRule type="containsErrors" dxfId="1301" priority="124">
      <formula>ISERROR(B61)</formula>
    </cfRule>
  </conditionalFormatting>
  <conditionalFormatting sqref="C71">
    <cfRule type="containsErrors" dxfId="1300" priority="123">
      <formula>ISERROR(C71)</formula>
    </cfRule>
  </conditionalFormatting>
  <conditionalFormatting sqref="D71">
    <cfRule type="containsErrors" dxfId="1299" priority="122">
      <formula>ISERROR(D71)</formula>
    </cfRule>
  </conditionalFormatting>
  <conditionalFormatting sqref="B71">
    <cfRule type="containsErrors" dxfId="1298" priority="121">
      <formula>ISERROR(B71)</formula>
    </cfRule>
  </conditionalFormatting>
  <conditionalFormatting sqref="C81">
    <cfRule type="containsErrors" dxfId="1297" priority="120">
      <formula>ISERROR(C81)</formula>
    </cfRule>
  </conditionalFormatting>
  <conditionalFormatting sqref="D81">
    <cfRule type="containsErrors" dxfId="1296" priority="119">
      <formula>ISERROR(D81)</formula>
    </cfRule>
  </conditionalFormatting>
  <conditionalFormatting sqref="B81">
    <cfRule type="containsErrors" dxfId="1295" priority="118">
      <formula>ISERROR(B81)</formula>
    </cfRule>
  </conditionalFormatting>
  <conditionalFormatting sqref="C91">
    <cfRule type="containsErrors" dxfId="1294" priority="117">
      <formula>ISERROR(C91)</formula>
    </cfRule>
  </conditionalFormatting>
  <conditionalFormatting sqref="D91">
    <cfRule type="containsErrors" dxfId="1293" priority="116">
      <formula>ISERROR(D91)</formula>
    </cfRule>
  </conditionalFormatting>
  <conditionalFormatting sqref="B91">
    <cfRule type="containsErrors" dxfId="1292" priority="115">
      <formula>ISERROR(B91)</formula>
    </cfRule>
  </conditionalFormatting>
  <conditionalFormatting sqref="C101">
    <cfRule type="containsErrors" dxfId="1291" priority="114">
      <formula>ISERROR(C101)</formula>
    </cfRule>
  </conditionalFormatting>
  <conditionalFormatting sqref="D101">
    <cfRule type="containsErrors" dxfId="1290" priority="113">
      <formula>ISERROR(D101)</formula>
    </cfRule>
  </conditionalFormatting>
  <conditionalFormatting sqref="B101">
    <cfRule type="containsErrors" dxfId="1289" priority="112">
      <formula>ISERROR(B101)</formula>
    </cfRule>
  </conditionalFormatting>
  <conditionalFormatting sqref="C111">
    <cfRule type="containsErrors" dxfId="1288" priority="111">
      <formula>ISERROR(C111)</formula>
    </cfRule>
  </conditionalFormatting>
  <conditionalFormatting sqref="D111">
    <cfRule type="containsErrors" dxfId="1287" priority="110">
      <formula>ISERROR(D111)</formula>
    </cfRule>
  </conditionalFormatting>
  <conditionalFormatting sqref="B111">
    <cfRule type="containsErrors" dxfId="1286" priority="109">
      <formula>ISERROR(B111)</formula>
    </cfRule>
  </conditionalFormatting>
  <conditionalFormatting sqref="C121">
    <cfRule type="containsErrors" dxfId="1285" priority="108">
      <formula>ISERROR(C121)</formula>
    </cfRule>
  </conditionalFormatting>
  <conditionalFormatting sqref="D121">
    <cfRule type="containsErrors" dxfId="1284" priority="107">
      <formula>ISERROR(D121)</formula>
    </cfRule>
  </conditionalFormatting>
  <conditionalFormatting sqref="B121">
    <cfRule type="containsErrors" dxfId="1283" priority="106">
      <formula>ISERROR(B121)</formula>
    </cfRule>
  </conditionalFormatting>
  <conditionalFormatting sqref="C131">
    <cfRule type="containsErrors" dxfId="1282" priority="105">
      <formula>ISERROR(C131)</formula>
    </cfRule>
  </conditionalFormatting>
  <conditionalFormatting sqref="D131">
    <cfRule type="containsErrors" dxfId="1281" priority="104">
      <formula>ISERROR(D131)</formula>
    </cfRule>
  </conditionalFormatting>
  <conditionalFormatting sqref="B131">
    <cfRule type="containsErrors" dxfId="1280" priority="103">
      <formula>ISERROR(B131)</formula>
    </cfRule>
  </conditionalFormatting>
  <conditionalFormatting sqref="C141">
    <cfRule type="containsErrors" dxfId="1279" priority="102">
      <formula>ISERROR(C141)</formula>
    </cfRule>
  </conditionalFormatting>
  <conditionalFormatting sqref="D141">
    <cfRule type="containsErrors" dxfId="1278" priority="101">
      <formula>ISERROR(D141)</formula>
    </cfRule>
  </conditionalFormatting>
  <conditionalFormatting sqref="B141">
    <cfRule type="containsErrors" dxfId="1277" priority="100">
      <formula>ISERROR(B141)</formula>
    </cfRule>
  </conditionalFormatting>
  <conditionalFormatting sqref="C151">
    <cfRule type="containsErrors" dxfId="1276" priority="99">
      <formula>ISERROR(C151)</formula>
    </cfRule>
  </conditionalFormatting>
  <conditionalFormatting sqref="D151">
    <cfRule type="containsErrors" dxfId="1275" priority="98">
      <formula>ISERROR(D151)</formula>
    </cfRule>
  </conditionalFormatting>
  <conditionalFormatting sqref="B151">
    <cfRule type="containsErrors" dxfId="1274" priority="97">
      <formula>ISERROR(B151)</formula>
    </cfRule>
  </conditionalFormatting>
  <conditionalFormatting sqref="E161:G161">
    <cfRule type="cellIs" dxfId="1273" priority="94" operator="equal">
      <formula>0</formula>
    </cfRule>
    <cfRule type="containsErrors" dxfId="1272" priority="96">
      <formula>ISERROR(E161)</formula>
    </cfRule>
  </conditionalFormatting>
  <conditionalFormatting sqref="C161">
    <cfRule type="containsErrors" dxfId="1271" priority="95">
      <formula>ISERROR(C161)</formula>
    </cfRule>
  </conditionalFormatting>
  <conditionalFormatting sqref="D161">
    <cfRule type="containsErrors" dxfId="1270" priority="93">
      <formula>ISERROR(D161)</formula>
    </cfRule>
  </conditionalFormatting>
  <conditionalFormatting sqref="B161">
    <cfRule type="containsErrors" dxfId="1269" priority="92">
      <formula>ISERROR(B161)</formula>
    </cfRule>
  </conditionalFormatting>
  <conditionalFormatting sqref="M21">
    <cfRule type="containsErrors" dxfId="1268" priority="91">
      <formula>ISERROR(M21)</formula>
    </cfRule>
  </conditionalFormatting>
  <conditionalFormatting sqref="M31">
    <cfRule type="containsErrors" dxfId="1267" priority="90">
      <formula>ISERROR(M31)</formula>
    </cfRule>
  </conditionalFormatting>
  <conditionalFormatting sqref="M41">
    <cfRule type="containsErrors" dxfId="1266" priority="89">
      <formula>ISERROR(M41)</formula>
    </cfRule>
  </conditionalFormatting>
  <conditionalFormatting sqref="M51">
    <cfRule type="containsErrors" dxfId="1265" priority="88">
      <formula>ISERROR(M51)</formula>
    </cfRule>
  </conditionalFormatting>
  <conditionalFormatting sqref="M61">
    <cfRule type="containsErrors" dxfId="1264" priority="87">
      <formula>ISERROR(M61)</formula>
    </cfRule>
  </conditionalFormatting>
  <conditionalFormatting sqref="M71">
    <cfRule type="containsErrors" dxfId="1263" priority="86">
      <formula>ISERROR(M71)</formula>
    </cfRule>
  </conditionalFormatting>
  <conditionalFormatting sqref="M81">
    <cfRule type="containsErrors" dxfId="1262" priority="85">
      <formula>ISERROR(M81)</formula>
    </cfRule>
  </conditionalFormatting>
  <conditionalFormatting sqref="M91">
    <cfRule type="containsErrors" dxfId="1261" priority="84">
      <formula>ISERROR(M91)</formula>
    </cfRule>
  </conditionalFormatting>
  <conditionalFormatting sqref="M101">
    <cfRule type="containsErrors" dxfId="1260" priority="83">
      <formula>ISERROR(M101)</formula>
    </cfRule>
  </conditionalFormatting>
  <conditionalFormatting sqref="M111">
    <cfRule type="containsErrors" dxfId="1259" priority="82">
      <formula>ISERROR(M111)</formula>
    </cfRule>
  </conditionalFormatting>
  <conditionalFormatting sqref="M121">
    <cfRule type="containsErrors" dxfId="1258" priority="81">
      <formula>ISERROR(M121)</formula>
    </cfRule>
  </conditionalFormatting>
  <conditionalFormatting sqref="M131">
    <cfRule type="containsErrors" dxfId="1257" priority="80">
      <formula>ISERROR(M131)</formula>
    </cfRule>
  </conditionalFormatting>
  <conditionalFormatting sqref="M141">
    <cfRule type="containsErrors" dxfId="1256" priority="79">
      <formula>ISERROR(M141)</formula>
    </cfRule>
  </conditionalFormatting>
  <conditionalFormatting sqref="M151">
    <cfRule type="containsErrors" dxfId="1255" priority="78">
      <formula>ISERROR(M151)</formula>
    </cfRule>
  </conditionalFormatting>
  <conditionalFormatting sqref="M161">
    <cfRule type="containsErrors" dxfId="1254" priority="77">
      <formula>ISERROR(M161)</formula>
    </cfRule>
  </conditionalFormatting>
  <conditionalFormatting sqref="D17:D18">
    <cfRule type="cellIs" dxfId="1253" priority="74" operator="equal">
      <formula>0</formula>
    </cfRule>
    <cfRule type="containsErrors" dxfId="1252" priority="75">
      <formula>ISERROR(D17)</formula>
    </cfRule>
  </conditionalFormatting>
  <conditionalFormatting sqref="D19:D20">
    <cfRule type="cellIs" dxfId="1251" priority="73" operator="equal">
      <formula>0</formula>
    </cfRule>
    <cfRule type="containsErrors" dxfId="1250" priority="76">
      <formula>ISERROR(D19)</formula>
    </cfRule>
  </conditionalFormatting>
  <conditionalFormatting sqref="D27:D28">
    <cfRule type="cellIs" dxfId="1249" priority="70" operator="equal">
      <formula>0</formula>
    </cfRule>
    <cfRule type="containsErrors" dxfId="1248" priority="71">
      <formula>ISERROR(D27)</formula>
    </cfRule>
  </conditionalFormatting>
  <conditionalFormatting sqref="D29:D30">
    <cfRule type="cellIs" dxfId="1247" priority="69" operator="equal">
      <formula>0</formula>
    </cfRule>
    <cfRule type="containsErrors" dxfId="1246" priority="72">
      <formula>ISERROR(D29)</formula>
    </cfRule>
  </conditionalFormatting>
  <conditionalFormatting sqref="D37:D38">
    <cfRule type="cellIs" dxfId="1245" priority="66" operator="equal">
      <formula>0</formula>
    </cfRule>
    <cfRule type="containsErrors" dxfId="1244" priority="67">
      <formula>ISERROR(D37)</formula>
    </cfRule>
  </conditionalFormatting>
  <conditionalFormatting sqref="D39:D40">
    <cfRule type="cellIs" dxfId="1243" priority="65" operator="equal">
      <formula>0</formula>
    </cfRule>
    <cfRule type="containsErrors" dxfId="1242" priority="68">
      <formula>ISERROR(D39)</formula>
    </cfRule>
  </conditionalFormatting>
  <conditionalFormatting sqref="D47:D48">
    <cfRule type="cellIs" dxfId="1241" priority="62" operator="equal">
      <formula>0</formula>
    </cfRule>
    <cfRule type="containsErrors" dxfId="1240" priority="63">
      <formula>ISERROR(D47)</formula>
    </cfRule>
  </conditionalFormatting>
  <conditionalFormatting sqref="D49:D50">
    <cfRule type="cellIs" dxfId="1239" priority="61" operator="equal">
      <formula>0</formula>
    </cfRule>
    <cfRule type="containsErrors" dxfId="1238" priority="64">
      <formula>ISERROR(D49)</formula>
    </cfRule>
  </conditionalFormatting>
  <conditionalFormatting sqref="D57:D58">
    <cfRule type="cellIs" dxfId="1237" priority="58" operator="equal">
      <formula>0</formula>
    </cfRule>
    <cfRule type="containsErrors" dxfId="1236" priority="59">
      <formula>ISERROR(D57)</formula>
    </cfRule>
  </conditionalFormatting>
  <conditionalFormatting sqref="D59:D60">
    <cfRule type="cellIs" dxfId="1235" priority="57" operator="equal">
      <formula>0</formula>
    </cfRule>
    <cfRule type="containsErrors" dxfId="1234" priority="60">
      <formula>ISERROR(D59)</formula>
    </cfRule>
  </conditionalFormatting>
  <conditionalFormatting sqref="D67:D68">
    <cfRule type="cellIs" dxfId="1233" priority="54" operator="equal">
      <formula>0</formula>
    </cfRule>
    <cfRule type="containsErrors" dxfId="1232" priority="55">
      <formula>ISERROR(D67)</formula>
    </cfRule>
  </conditionalFormatting>
  <conditionalFormatting sqref="D69:D70">
    <cfRule type="cellIs" dxfId="1231" priority="53" operator="equal">
      <formula>0</formula>
    </cfRule>
    <cfRule type="containsErrors" dxfId="1230" priority="56">
      <formula>ISERROR(D69)</formula>
    </cfRule>
  </conditionalFormatting>
  <conditionalFormatting sqref="D77:D78">
    <cfRule type="cellIs" dxfId="1229" priority="50" operator="equal">
      <formula>0</formula>
    </cfRule>
    <cfRule type="containsErrors" dxfId="1228" priority="51">
      <formula>ISERROR(D77)</formula>
    </cfRule>
  </conditionalFormatting>
  <conditionalFormatting sqref="D79:D80">
    <cfRule type="cellIs" dxfId="1227" priority="49" operator="equal">
      <formula>0</formula>
    </cfRule>
    <cfRule type="containsErrors" dxfId="1226" priority="52">
      <formula>ISERROR(D79)</formula>
    </cfRule>
  </conditionalFormatting>
  <conditionalFormatting sqref="D87:D88">
    <cfRule type="cellIs" dxfId="1225" priority="46" operator="equal">
      <formula>0</formula>
    </cfRule>
    <cfRule type="containsErrors" dxfId="1224" priority="47">
      <formula>ISERROR(D87)</formula>
    </cfRule>
  </conditionalFormatting>
  <conditionalFormatting sqref="D89:D90">
    <cfRule type="cellIs" dxfId="1223" priority="45" operator="equal">
      <formula>0</formula>
    </cfRule>
    <cfRule type="containsErrors" dxfId="1222" priority="48">
      <formula>ISERROR(D89)</formula>
    </cfRule>
  </conditionalFormatting>
  <conditionalFormatting sqref="D97:D98">
    <cfRule type="cellIs" dxfId="1221" priority="42" operator="equal">
      <formula>0</formula>
    </cfRule>
    <cfRule type="containsErrors" dxfId="1220" priority="43">
      <formula>ISERROR(D97)</formula>
    </cfRule>
  </conditionalFormatting>
  <conditionalFormatting sqref="D99:D100">
    <cfRule type="cellIs" dxfId="1219" priority="41" operator="equal">
      <formula>0</formula>
    </cfRule>
    <cfRule type="containsErrors" dxfId="1218" priority="44">
      <formula>ISERROR(D99)</formula>
    </cfRule>
  </conditionalFormatting>
  <conditionalFormatting sqref="D107:D108">
    <cfRule type="cellIs" dxfId="1217" priority="38" operator="equal">
      <formula>0</formula>
    </cfRule>
    <cfRule type="containsErrors" dxfId="1216" priority="39">
      <formula>ISERROR(D107)</formula>
    </cfRule>
  </conditionalFormatting>
  <conditionalFormatting sqref="D109:D110">
    <cfRule type="cellIs" dxfId="1215" priority="37" operator="equal">
      <formula>0</formula>
    </cfRule>
    <cfRule type="containsErrors" dxfId="1214" priority="40">
      <formula>ISERROR(D109)</formula>
    </cfRule>
  </conditionalFormatting>
  <conditionalFormatting sqref="D117:D118">
    <cfRule type="cellIs" dxfId="1213" priority="34" operator="equal">
      <formula>0</formula>
    </cfRule>
    <cfRule type="containsErrors" dxfId="1212" priority="35">
      <formula>ISERROR(D117)</formula>
    </cfRule>
  </conditionalFormatting>
  <conditionalFormatting sqref="D119:D120">
    <cfRule type="cellIs" dxfId="1211" priority="33" operator="equal">
      <formula>0</formula>
    </cfRule>
    <cfRule type="containsErrors" dxfId="1210" priority="36">
      <formula>ISERROR(D119)</formula>
    </cfRule>
  </conditionalFormatting>
  <conditionalFormatting sqref="D127:D128">
    <cfRule type="cellIs" dxfId="1209" priority="30" operator="equal">
      <formula>0</formula>
    </cfRule>
    <cfRule type="containsErrors" dxfId="1208" priority="31">
      <formula>ISERROR(D127)</formula>
    </cfRule>
  </conditionalFormatting>
  <conditionalFormatting sqref="D129:D130">
    <cfRule type="cellIs" dxfId="1207" priority="29" operator="equal">
      <formula>0</formula>
    </cfRule>
    <cfRule type="containsErrors" dxfId="1206" priority="32">
      <formula>ISERROR(D129)</formula>
    </cfRule>
  </conditionalFormatting>
  <conditionalFormatting sqref="D137:D138">
    <cfRule type="cellIs" dxfId="1205" priority="26" operator="equal">
      <formula>0</formula>
    </cfRule>
    <cfRule type="containsErrors" dxfId="1204" priority="27">
      <formula>ISERROR(D137)</formula>
    </cfRule>
  </conditionalFormatting>
  <conditionalFormatting sqref="D139:D140">
    <cfRule type="cellIs" dxfId="1203" priority="25" operator="equal">
      <formula>0</formula>
    </cfRule>
    <cfRule type="containsErrors" dxfId="1202" priority="28">
      <formula>ISERROR(D139)</formula>
    </cfRule>
  </conditionalFormatting>
  <conditionalFormatting sqref="D147:D148">
    <cfRule type="cellIs" dxfId="1201" priority="22" operator="equal">
      <formula>0</formula>
    </cfRule>
    <cfRule type="containsErrors" dxfId="1200" priority="23">
      <formula>ISERROR(D147)</formula>
    </cfRule>
  </conditionalFormatting>
  <conditionalFormatting sqref="D149:D150">
    <cfRule type="cellIs" dxfId="1199" priority="21" operator="equal">
      <formula>0</formula>
    </cfRule>
    <cfRule type="containsErrors" dxfId="1198" priority="24">
      <formula>ISERROR(D149)</formula>
    </cfRule>
  </conditionalFormatting>
  <conditionalFormatting sqref="D157:D158">
    <cfRule type="cellIs" dxfId="1197" priority="18" operator="equal">
      <formula>0</formula>
    </cfRule>
    <cfRule type="containsErrors" dxfId="1196" priority="19">
      <formula>ISERROR(D157)</formula>
    </cfRule>
  </conditionalFormatting>
  <conditionalFormatting sqref="D159:D160">
    <cfRule type="cellIs" dxfId="1195" priority="17" operator="equal">
      <formula>0</formula>
    </cfRule>
    <cfRule type="containsErrors" dxfId="1194" priority="20">
      <formula>ISERROR(D159)</formula>
    </cfRule>
  </conditionalFormatting>
  <conditionalFormatting sqref="B1">
    <cfRule type="containsErrors" dxfId="1193" priority="16">
      <formula>ISERROR(B1)</formula>
    </cfRule>
  </conditionalFormatting>
  <conditionalFormatting sqref="A21">
    <cfRule type="containsErrors" dxfId="1192" priority="15">
      <formula>ISERROR(A21)</formula>
    </cfRule>
  </conditionalFormatting>
  <conditionalFormatting sqref="A31">
    <cfRule type="containsErrors" dxfId="1191" priority="14">
      <formula>ISERROR(A31)</formula>
    </cfRule>
  </conditionalFormatting>
  <conditionalFormatting sqref="A41">
    <cfRule type="containsErrors" dxfId="1190" priority="13">
      <formula>ISERROR(A41)</formula>
    </cfRule>
  </conditionalFormatting>
  <conditionalFormatting sqref="A51">
    <cfRule type="containsErrors" dxfId="1189" priority="12">
      <formula>ISERROR(A51)</formula>
    </cfRule>
  </conditionalFormatting>
  <conditionalFormatting sqref="A61">
    <cfRule type="containsErrors" dxfId="1188" priority="11">
      <formula>ISERROR(A61)</formula>
    </cfRule>
  </conditionalFormatting>
  <conditionalFormatting sqref="A71">
    <cfRule type="containsErrors" dxfId="1187" priority="10">
      <formula>ISERROR(A71)</formula>
    </cfRule>
  </conditionalFormatting>
  <conditionalFormatting sqref="A81">
    <cfRule type="containsErrors" dxfId="1186" priority="9">
      <formula>ISERROR(A81)</formula>
    </cfRule>
  </conditionalFormatting>
  <conditionalFormatting sqref="A91">
    <cfRule type="containsErrors" dxfId="1185" priority="8">
      <formula>ISERROR(A91)</formula>
    </cfRule>
  </conditionalFormatting>
  <conditionalFormatting sqref="A101">
    <cfRule type="containsErrors" dxfId="1184" priority="7">
      <formula>ISERROR(A101)</formula>
    </cfRule>
  </conditionalFormatting>
  <conditionalFormatting sqref="A111">
    <cfRule type="containsErrors" dxfId="1183" priority="6">
      <formula>ISERROR(A111)</formula>
    </cfRule>
  </conditionalFormatting>
  <conditionalFormatting sqref="A121">
    <cfRule type="containsErrors" dxfId="1182" priority="5">
      <formula>ISERROR(A121)</formula>
    </cfRule>
  </conditionalFormatting>
  <conditionalFormatting sqref="A131">
    <cfRule type="containsErrors" dxfId="1181" priority="4">
      <formula>ISERROR(A131)</formula>
    </cfRule>
  </conditionalFormatting>
  <conditionalFormatting sqref="A141">
    <cfRule type="containsErrors" dxfId="1180" priority="3">
      <formula>ISERROR(A141)</formula>
    </cfRule>
  </conditionalFormatting>
  <conditionalFormatting sqref="A151">
    <cfRule type="containsErrors" dxfId="1179" priority="2">
      <formula>ISERROR(A151)</formula>
    </cfRule>
  </conditionalFormatting>
  <conditionalFormatting sqref="A161">
    <cfRule type="containsErrors" dxfId="1178" priority="1">
      <formula>ISERROR(A161)</formula>
    </cfRule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62"/>
  <sheetViews>
    <sheetView workbookViewId="0">
      <selection activeCell="C15" sqref="C15"/>
    </sheetView>
  </sheetViews>
  <sheetFormatPr baseColWidth="10" defaultRowHeight="14.25" x14ac:dyDescent="0.2"/>
  <cols>
    <col min="1" max="2" width="7.75" customWidth="1"/>
    <col min="3" max="3" width="15.75" customWidth="1"/>
    <col min="4" max="4" width="7.75" customWidth="1"/>
    <col min="5" max="7" width="7.75" style="147" customWidth="1"/>
    <col min="8" max="15" width="7.75" customWidth="1"/>
  </cols>
  <sheetData>
    <row r="1" spans="1:15" ht="49.15" customHeight="1" thickBot="1" x14ac:dyDescent="0.25">
      <c r="A1" s="98" t="s">
        <v>167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5" x14ac:dyDescent="0.2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220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563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5" x14ac:dyDescent="0.2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5" x14ac:dyDescent="0.2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5" x14ac:dyDescent="0.2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5" x14ac:dyDescent="0.2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210</v>
      </c>
      <c r="H6" s="112"/>
      <c r="I6" s="113"/>
      <c r="J6" s="114"/>
      <c r="K6" s="115"/>
      <c r="L6" s="116"/>
      <c r="M6" s="117">
        <f t="shared" si="0"/>
        <v>444</v>
      </c>
      <c r="N6" s="117">
        <f t="shared" si="1"/>
        <v>3</v>
      </c>
      <c r="O6" s="118">
        <f>IF(OR(E6&gt;0,F6&gt;0,G6&gt;0),Données!$X$4)</f>
        <v>13</v>
      </c>
    </row>
    <row r="7" spans="1:15" ht="15" x14ac:dyDescent="0.2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5" x14ac:dyDescent="0.2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5" x14ac:dyDescent="0.2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5" x14ac:dyDescent="0.2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75" x14ac:dyDescent="0.2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5" x14ac:dyDescent="0.2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268</v>
      </c>
      <c r="H12" s="112"/>
      <c r="I12" s="113"/>
      <c r="J12" s="114"/>
      <c r="K12" s="115"/>
      <c r="L12" s="116"/>
      <c r="M12" s="117">
        <f t="shared" ref="M12:M20" si="2">SUM(E12:G12)</f>
        <v>524</v>
      </c>
      <c r="N12" s="117">
        <f t="shared" ref="N12:N20" si="3">COUNTIF(E12:G12,"&gt;0")</f>
        <v>3</v>
      </c>
      <c r="O12" s="119">
        <v>13</v>
      </c>
    </row>
    <row r="13" spans="1:15" ht="15" x14ac:dyDescent="0.2">
      <c r="A13" s="51" t="s">
        <v>131</v>
      </c>
      <c r="B13" s="82">
        <v>1006</v>
      </c>
      <c r="C13" s="110" t="s">
        <v>8</v>
      </c>
      <c r="D13" s="51">
        <v>159</v>
      </c>
      <c r="E13" s="138">
        <v>230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566</v>
      </c>
      <c r="N13" s="117">
        <f t="shared" si="3"/>
        <v>3</v>
      </c>
      <c r="O13" s="119">
        <v>13</v>
      </c>
    </row>
    <row r="14" spans="1:15" ht="15" x14ac:dyDescent="0.2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5" x14ac:dyDescent="0.2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5" x14ac:dyDescent="0.2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5" x14ac:dyDescent="0.2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5" x14ac:dyDescent="0.2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5" x14ac:dyDescent="0.2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5" x14ac:dyDescent="0.2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75" x14ac:dyDescent="0.2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5" x14ac:dyDescent="0.2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5" x14ac:dyDescent="0.2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268</v>
      </c>
      <c r="H23" s="112"/>
      <c r="I23" s="113"/>
      <c r="J23" s="114"/>
      <c r="K23" s="115"/>
      <c r="L23" s="116"/>
      <c r="M23" s="117">
        <f t="shared" si="4"/>
        <v>599</v>
      </c>
      <c r="N23" s="117">
        <f t="shared" si="5"/>
        <v>3</v>
      </c>
      <c r="O23" s="119">
        <v>13</v>
      </c>
    </row>
    <row r="24" spans="1:15" ht="15" x14ac:dyDescent="0.2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5" x14ac:dyDescent="0.2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5" x14ac:dyDescent="0.2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5" x14ac:dyDescent="0.2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5" x14ac:dyDescent="0.2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5" x14ac:dyDescent="0.2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5" x14ac:dyDescent="0.2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75" x14ac:dyDescent="0.2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5" x14ac:dyDescent="0.2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5" x14ac:dyDescent="0.2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5" x14ac:dyDescent="0.2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5" x14ac:dyDescent="0.2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5" x14ac:dyDescent="0.2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5" x14ac:dyDescent="0.2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5" x14ac:dyDescent="0.2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5" x14ac:dyDescent="0.2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5" x14ac:dyDescent="0.2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75" x14ac:dyDescent="0.2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5" x14ac:dyDescent="0.2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5" x14ac:dyDescent="0.2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5" x14ac:dyDescent="0.2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5" x14ac:dyDescent="0.2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5" x14ac:dyDescent="0.2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5" x14ac:dyDescent="0.2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5" x14ac:dyDescent="0.2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5" x14ac:dyDescent="0.2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5" x14ac:dyDescent="0.2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75" x14ac:dyDescent="0.2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5" x14ac:dyDescent="0.2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5" x14ac:dyDescent="0.2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5" x14ac:dyDescent="0.2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5" x14ac:dyDescent="0.2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5" x14ac:dyDescent="0.2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5" x14ac:dyDescent="0.2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5" x14ac:dyDescent="0.2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5" x14ac:dyDescent="0.2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5" x14ac:dyDescent="0.2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75" x14ac:dyDescent="0.2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5" x14ac:dyDescent="0.2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5" x14ac:dyDescent="0.2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5" x14ac:dyDescent="0.2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5" x14ac:dyDescent="0.2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5" x14ac:dyDescent="0.2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5" x14ac:dyDescent="0.2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5" x14ac:dyDescent="0.2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5" x14ac:dyDescent="0.2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5" x14ac:dyDescent="0.2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75" x14ac:dyDescent="0.2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5" x14ac:dyDescent="0.2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5" x14ac:dyDescent="0.2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5" x14ac:dyDescent="0.2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5" x14ac:dyDescent="0.2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5" x14ac:dyDescent="0.2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5" x14ac:dyDescent="0.2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5" x14ac:dyDescent="0.2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5" x14ac:dyDescent="0.2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5" x14ac:dyDescent="0.2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75" x14ac:dyDescent="0.2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5" x14ac:dyDescent="0.2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5" x14ac:dyDescent="0.2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5" x14ac:dyDescent="0.2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5" x14ac:dyDescent="0.2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5" x14ac:dyDescent="0.2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5" x14ac:dyDescent="0.2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5" x14ac:dyDescent="0.2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5" x14ac:dyDescent="0.2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5" x14ac:dyDescent="0.2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75" x14ac:dyDescent="0.2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5" x14ac:dyDescent="0.2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5" x14ac:dyDescent="0.2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5" x14ac:dyDescent="0.2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5" x14ac:dyDescent="0.2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5" x14ac:dyDescent="0.2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5" x14ac:dyDescent="0.2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5" x14ac:dyDescent="0.2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5" x14ac:dyDescent="0.2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5" x14ac:dyDescent="0.2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75" x14ac:dyDescent="0.2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5" x14ac:dyDescent="0.2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5" x14ac:dyDescent="0.2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5" x14ac:dyDescent="0.2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5" x14ac:dyDescent="0.2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5" x14ac:dyDescent="0.2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5" x14ac:dyDescent="0.2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5" x14ac:dyDescent="0.2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5" x14ac:dyDescent="0.2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5" x14ac:dyDescent="0.2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75" x14ac:dyDescent="0.2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5" x14ac:dyDescent="0.2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5" x14ac:dyDescent="0.2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5" x14ac:dyDescent="0.2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5" x14ac:dyDescent="0.2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5" x14ac:dyDescent="0.2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5" x14ac:dyDescent="0.2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5" x14ac:dyDescent="0.2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5" x14ac:dyDescent="0.2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5" x14ac:dyDescent="0.2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75" x14ac:dyDescent="0.2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5" x14ac:dyDescent="0.2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5" x14ac:dyDescent="0.2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5" x14ac:dyDescent="0.2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5" x14ac:dyDescent="0.2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5" x14ac:dyDescent="0.2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5" x14ac:dyDescent="0.2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5" x14ac:dyDescent="0.2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5" x14ac:dyDescent="0.2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5" x14ac:dyDescent="0.2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75" x14ac:dyDescent="0.2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5" x14ac:dyDescent="0.2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5" x14ac:dyDescent="0.2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5" x14ac:dyDescent="0.2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5" x14ac:dyDescent="0.2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5" x14ac:dyDescent="0.2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5" x14ac:dyDescent="0.2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5" x14ac:dyDescent="0.2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5" x14ac:dyDescent="0.2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5" x14ac:dyDescent="0.2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75" x14ac:dyDescent="0.2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5" x14ac:dyDescent="0.2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5" x14ac:dyDescent="0.2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5" x14ac:dyDescent="0.2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268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589</v>
      </c>
      <c r="N144" s="117">
        <f t="shared" si="29"/>
        <v>3</v>
      </c>
      <c r="O144" s="119">
        <v>13</v>
      </c>
    </row>
    <row r="145" spans="1:15" ht="15" x14ac:dyDescent="0.2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5" x14ac:dyDescent="0.2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5" x14ac:dyDescent="0.2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5" x14ac:dyDescent="0.2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5" x14ac:dyDescent="0.2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5" x14ac:dyDescent="0.2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75" x14ac:dyDescent="0.2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5" x14ac:dyDescent="0.2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5" x14ac:dyDescent="0.2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5" x14ac:dyDescent="0.2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5" x14ac:dyDescent="0.2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5" x14ac:dyDescent="0.2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240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717</v>
      </c>
      <c r="N156" s="117">
        <f t="shared" si="31"/>
        <v>3</v>
      </c>
      <c r="O156" s="119">
        <v>13</v>
      </c>
    </row>
    <row r="157" spans="1:15" ht="15" x14ac:dyDescent="0.2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5" x14ac:dyDescent="0.2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5" x14ac:dyDescent="0.2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5" x14ac:dyDescent="0.2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5" thickBot="1" x14ac:dyDescent="0.25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822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2458</v>
      </c>
      <c r="N161" s="136"/>
      <c r="O161" s="137"/>
    </row>
    <row r="162" spans="1:15" ht="15.75" thickBot="1" x14ac:dyDescent="0.3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1177" priority="588">
      <formula>ISERROR(A1)</formula>
    </cfRule>
  </conditionalFormatting>
  <conditionalFormatting sqref="E1:G1">
    <cfRule type="cellIs" dxfId="1176" priority="586" operator="equal">
      <formula>0</formula>
    </cfRule>
    <cfRule type="containsErrors" dxfId="1175" priority="587">
      <formula>ISERROR(E1)</formula>
    </cfRule>
  </conditionalFormatting>
  <conditionalFormatting sqref="M1:M6">
    <cfRule type="containsErrors" dxfId="1174" priority="585">
      <formula>ISERROR(M1)</formula>
    </cfRule>
  </conditionalFormatting>
  <conditionalFormatting sqref="M1:N1 M2:M6">
    <cfRule type="cellIs" dxfId="1173" priority="584" operator="equal">
      <formula>0</formula>
    </cfRule>
  </conditionalFormatting>
  <conditionalFormatting sqref="A1">
    <cfRule type="containsErrors" dxfId="1172" priority="583">
      <formula>ISERROR(A1)</formula>
    </cfRule>
  </conditionalFormatting>
  <conditionalFormatting sqref="N2:O6">
    <cfRule type="cellIs" dxfId="1171" priority="581" operator="equal">
      <formula>0</formula>
    </cfRule>
    <cfRule type="containsErrors" dxfId="1170" priority="582">
      <formula>ISERROR(N2)</formula>
    </cfRule>
  </conditionalFormatting>
  <conditionalFormatting sqref="A7:A8 C7:D8">
    <cfRule type="cellIs" dxfId="1169" priority="579" operator="equal">
      <formula>0</formula>
    </cfRule>
    <cfRule type="containsErrors" dxfId="1168" priority="580">
      <formula>ISERROR(A7)</formula>
    </cfRule>
  </conditionalFormatting>
  <conditionalFormatting sqref="A9:A10 C9:C10">
    <cfRule type="cellIs" dxfId="1167" priority="577" operator="equal">
      <formula>0</formula>
    </cfRule>
    <cfRule type="containsErrors" dxfId="1166" priority="578">
      <formula>ISERROR(A9)</formula>
    </cfRule>
  </conditionalFormatting>
  <conditionalFormatting sqref="O7:O8">
    <cfRule type="cellIs" dxfId="1165" priority="570" operator="equal">
      <formula>0</formula>
    </cfRule>
    <cfRule type="containsErrors" dxfId="1164" priority="571">
      <formula>ISERROR(O7)</formula>
    </cfRule>
  </conditionalFormatting>
  <conditionalFormatting sqref="O9:O10">
    <cfRule type="cellIs" dxfId="1163" priority="568" operator="equal">
      <formula>0</formula>
    </cfRule>
    <cfRule type="containsErrors" dxfId="1162" priority="569">
      <formula>ISERROR(O9)</formula>
    </cfRule>
  </conditionalFormatting>
  <conditionalFormatting sqref="C11">
    <cfRule type="containsErrors" dxfId="1161" priority="576">
      <formula>ISERROR(C11)</formula>
    </cfRule>
  </conditionalFormatting>
  <conditionalFormatting sqref="M22:M26">
    <cfRule type="containsErrors" dxfId="1160" priority="558">
      <formula>ISERROR(M22)</formula>
    </cfRule>
  </conditionalFormatting>
  <conditionalFormatting sqref="M7:N8">
    <cfRule type="cellIs" dxfId="1159" priority="574" operator="equal">
      <formula>0</formula>
    </cfRule>
    <cfRule type="containsErrors" dxfId="1158" priority="575">
      <formula>ISERROR(M7)</formula>
    </cfRule>
  </conditionalFormatting>
  <conditionalFormatting sqref="M9:N10">
    <cfRule type="cellIs" dxfId="1157" priority="572" operator="equal">
      <formula>0</formula>
    </cfRule>
    <cfRule type="containsErrors" dxfId="1156" priority="573">
      <formula>ISERROR(M9)</formula>
    </cfRule>
  </conditionalFormatting>
  <conditionalFormatting sqref="M57:N58">
    <cfRule type="cellIs" dxfId="1155" priority="525" operator="equal">
      <formula>0</formula>
    </cfRule>
    <cfRule type="containsErrors" dxfId="1154" priority="526">
      <formula>ISERROR(M57)</formula>
    </cfRule>
  </conditionalFormatting>
  <conditionalFormatting sqref="M59:N60">
    <cfRule type="cellIs" dxfId="1153" priority="523" operator="equal">
      <formula>0</formula>
    </cfRule>
    <cfRule type="containsErrors" dxfId="1152" priority="524">
      <formula>ISERROR(M59)</formula>
    </cfRule>
  </conditionalFormatting>
  <conditionalFormatting sqref="M92:M96">
    <cfRule type="containsErrors" dxfId="1151" priority="495">
      <formula>ISERROR(M92)</formula>
    </cfRule>
  </conditionalFormatting>
  <conditionalFormatting sqref="M92:M96">
    <cfRule type="containsErrors" dxfId="1150" priority="494">
      <formula>ISERROR(M92)</formula>
    </cfRule>
  </conditionalFormatting>
  <conditionalFormatting sqref="M92:M96">
    <cfRule type="cellIs" dxfId="1149" priority="493" operator="equal">
      <formula>0</formula>
    </cfRule>
  </conditionalFormatting>
  <conditionalFormatting sqref="N92:N96">
    <cfRule type="cellIs" dxfId="1148" priority="491" operator="equal">
      <formula>0</formula>
    </cfRule>
    <cfRule type="containsErrors" dxfId="1147" priority="492">
      <formula>ISERROR(N92)</formula>
    </cfRule>
  </conditionalFormatting>
  <conditionalFormatting sqref="M12:M16">
    <cfRule type="containsErrors" dxfId="1146" priority="567">
      <formula>ISERROR(M12)</formula>
    </cfRule>
  </conditionalFormatting>
  <conditionalFormatting sqref="M12:M16">
    <cfRule type="containsErrors" dxfId="1145" priority="566">
      <formula>ISERROR(M12)</formula>
    </cfRule>
  </conditionalFormatting>
  <conditionalFormatting sqref="M12:M16">
    <cfRule type="cellIs" dxfId="1144" priority="565" operator="equal">
      <formula>0</formula>
    </cfRule>
  </conditionalFormatting>
  <conditionalFormatting sqref="N12:N16">
    <cfRule type="cellIs" dxfId="1143" priority="563" operator="equal">
      <formula>0</formula>
    </cfRule>
    <cfRule type="containsErrors" dxfId="1142" priority="564">
      <formula>ISERROR(N12)</formula>
    </cfRule>
  </conditionalFormatting>
  <conditionalFormatting sqref="M17:N18">
    <cfRule type="cellIs" dxfId="1141" priority="561" operator="equal">
      <formula>0</formula>
    </cfRule>
    <cfRule type="containsErrors" dxfId="1140" priority="562">
      <formula>ISERROR(M17)</formula>
    </cfRule>
  </conditionalFormatting>
  <conditionalFormatting sqref="M19:N20">
    <cfRule type="cellIs" dxfId="1139" priority="559" operator="equal">
      <formula>0</formula>
    </cfRule>
    <cfRule type="containsErrors" dxfId="1138" priority="560">
      <formula>ISERROR(M19)</formula>
    </cfRule>
  </conditionalFormatting>
  <conditionalFormatting sqref="M22:M26">
    <cfRule type="containsErrors" dxfId="1137" priority="557">
      <formula>ISERROR(M22)</formula>
    </cfRule>
  </conditionalFormatting>
  <conditionalFormatting sqref="M22:M26">
    <cfRule type="cellIs" dxfId="1136" priority="556" operator="equal">
      <formula>0</formula>
    </cfRule>
  </conditionalFormatting>
  <conditionalFormatting sqref="N22:N26">
    <cfRule type="cellIs" dxfId="1135" priority="554" operator="equal">
      <formula>0</formula>
    </cfRule>
    <cfRule type="containsErrors" dxfId="1134" priority="555">
      <formula>ISERROR(N22)</formula>
    </cfRule>
  </conditionalFormatting>
  <conditionalFormatting sqref="M27:N28">
    <cfRule type="cellIs" dxfId="1133" priority="552" operator="equal">
      <formula>0</formula>
    </cfRule>
    <cfRule type="containsErrors" dxfId="1132" priority="553">
      <formula>ISERROR(M27)</formula>
    </cfRule>
  </conditionalFormatting>
  <conditionalFormatting sqref="M29:N30">
    <cfRule type="cellIs" dxfId="1131" priority="550" operator="equal">
      <formula>0</formula>
    </cfRule>
    <cfRule type="containsErrors" dxfId="1130" priority="551">
      <formula>ISERROR(M29)</formula>
    </cfRule>
  </conditionalFormatting>
  <conditionalFormatting sqref="M32:M36">
    <cfRule type="containsErrors" dxfId="1129" priority="549">
      <formula>ISERROR(M32)</formula>
    </cfRule>
  </conditionalFormatting>
  <conditionalFormatting sqref="M32:M36">
    <cfRule type="containsErrors" dxfId="1128" priority="548">
      <formula>ISERROR(M32)</formula>
    </cfRule>
  </conditionalFormatting>
  <conditionalFormatting sqref="M32:M36">
    <cfRule type="cellIs" dxfId="1127" priority="547" operator="equal">
      <formula>0</formula>
    </cfRule>
  </conditionalFormatting>
  <conditionalFormatting sqref="N32:N36">
    <cfRule type="cellIs" dxfId="1126" priority="545" operator="equal">
      <formula>0</formula>
    </cfRule>
    <cfRule type="containsErrors" dxfId="1125" priority="546">
      <formula>ISERROR(N32)</formula>
    </cfRule>
  </conditionalFormatting>
  <conditionalFormatting sqref="M37:N38">
    <cfRule type="cellIs" dxfId="1124" priority="543" operator="equal">
      <formula>0</formula>
    </cfRule>
    <cfRule type="containsErrors" dxfId="1123" priority="544">
      <formula>ISERROR(M37)</formula>
    </cfRule>
  </conditionalFormatting>
  <conditionalFormatting sqref="M39:N40">
    <cfRule type="cellIs" dxfId="1122" priority="541" operator="equal">
      <formula>0</formula>
    </cfRule>
    <cfRule type="containsErrors" dxfId="1121" priority="542">
      <formula>ISERROR(M39)</formula>
    </cfRule>
  </conditionalFormatting>
  <conditionalFormatting sqref="M42:M46">
    <cfRule type="containsErrors" dxfId="1120" priority="540">
      <formula>ISERROR(M42)</formula>
    </cfRule>
  </conditionalFormatting>
  <conditionalFormatting sqref="M42:M46">
    <cfRule type="containsErrors" dxfId="1119" priority="539">
      <formula>ISERROR(M42)</formula>
    </cfRule>
  </conditionalFormatting>
  <conditionalFormatting sqref="M42:M46">
    <cfRule type="cellIs" dxfId="1118" priority="538" operator="equal">
      <formula>0</formula>
    </cfRule>
  </conditionalFormatting>
  <conditionalFormatting sqref="N42:N46">
    <cfRule type="cellIs" dxfId="1117" priority="536" operator="equal">
      <formula>0</formula>
    </cfRule>
    <cfRule type="containsErrors" dxfId="1116" priority="537">
      <formula>ISERROR(N42)</formula>
    </cfRule>
  </conditionalFormatting>
  <conditionalFormatting sqref="M47:N48">
    <cfRule type="cellIs" dxfId="1115" priority="534" operator="equal">
      <formula>0</formula>
    </cfRule>
    <cfRule type="containsErrors" dxfId="1114" priority="535">
      <formula>ISERROR(M47)</formula>
    </cfRule>
  </conditionalFormatting>
  <conditionalFormatting sqref="M49:N50">
    <cfRule type="cellIs" dxfId="1113" priority="532" operator="equal">
      <formula>0</formula>
    </cfRule>
    <cfRule type="containsErrors" dxfId="1112" priority="533">
      <formula>ISERROR(M49)</formula>
    </cfRule>
  </conditionalFormatting>
  <conditionalFormatting sqref="M52:M56">
    <cfRule type="containsErrors" dxfId="1111" priority="531">
      <formula>ISERROR(M52)</formula>
    </cfRule>
  </conditionalFormatting>
  <conditionalFormatting sqref="M52:M56">
    <cfRule type="containsErrors" dxfId="1110" priority="530">
      <formula>ISERROR(M52)</formula>
    </cfRule>
  </conditionalFormatting>
  <conditionalFormatting sqref="M52:M56">
    <cfRule type="cellIs" dxfId="1109" priority="529" operator="equal">
      <formula>0</formula>
    </cfRule>
  </conditionalFormatting>
  <conditionalFormatting sqref="N52:N56">
    <cfRule type="cellIs" dxfId="1108" priority="527" operator="equal">
      <formula>0</formula>
    </cfRule>
    <cfRule type="containsErrors" dxfId="1107" priority="528">
      <formula>ISERROR(N52)</formula>
    </cfRule>
  </conditionalFormatting>
  <conditionalFormatting sqref="M62:M66">
    <cfRule type="containsErrors" dxfId="1106" priority="522">
      <formula>ISERROR(M62)</formula>
    </cfRule>
  </conditionalFormatting>
  <conditionalFormatting sqref="M62:M66">
    <cfRule type="containsErrors" dxfId="1105" priority="521">
      <formula>ISERROR(M62)</formula>
    </cfRule>
  </conditionalFormatting>
  <conditionalFormatting sqref="M62:M66">
    <cfRule type="cellIs" dxfId="1104" priority="520" operator="equal">
      <formula>0</formula>
    </cfRule>
  </conditionalFormatting>
  <conditionalFormatting sqref="N62:N66">
    <cfRule type="cellIs" dxfId="1103" priority="518" operator="equal">
      <formula>0</formula>
    </cfRule>
    <cfRule type="containsErrors" dxfId="1102" priority="519">
      <formula>ISERROR(N62)</formula>
    </cfRule>
  </conditionalFormatting>
  <conditionalFormatting sqref="M67:N68">
    <cfRule type="cellIs" dxfId="1101" priority="516" operator="equal">
      <formula>0</formula>
    </cfRule>
    <cfRule type="containsErrors" dxfId="1100" priority="517">
      <formula>ISERROR(M67)</formula>
    </cfRule>
  </conditionalFormatting>
  <conditionalFormatting sqref="M69:N70">
    <cfRule type="cellIs" dxfId="1099" priority="514" operator="equal">
      <formula>0</formula>
    </cfRule>
    <cfRule type="containsErrors" dxfId="1098" priority="515">
      <formula>ISERROR(M69)</formula>
    </cfRule>
  </conditionalFormatting>
  <conditionalFormatting sqref="M72:M76">
    <cfRule type="containsErrors" dxfId="1097" priority="513">
      <formula>ISERROR(M72)</formula>
    </cfRule>
  </conditionalFormatting>
  <conditionalFormatting sqref="M72:M76">
    <cfRule type="containsErrors" dxfId="1096" priority="512">
      <formula>ISERROR(M72)</formula>
    </cfRule>
  </conditionalFormatting>
  <conditionalFormatting sqref="M72:M76">
    <cfRule type="cellIs" dxfId="1095" priority="511" operator="equal">
      <formula>0</formula>
    </cfRule>
  </conditionalFormatting>
  <conditionalFormatting sqref="N72:N76">
    <cfRule type="cellIs" dxfId="1094" priority="509" operator="equal">
      <formula>0</formula>
    </cfRule>
    <cfRule type="containsErrors" dxfId="1093" priority="510">
      <formula>ISERROR(N72)</formula>
    </cfRule>
  </conditionalFormatting>
  <conditionalFormatting sqref="M77:N78">
    <cfRule type="cellIs" dxfId="1092" priority="507" operator="equal">
      <formula>0</formula>
    </cfRule>
    <cfRule type="containsErrors" dxfId="1091" priority="508">
      <formula>ISERROR(M77)</formula>
    </cfRule>
  </conditionalFormatting>
  <conditionalFormatting sqref="M79:N80">
    <cfRule type="cellIs" dxfId="1090" priority="505" operator="equal">
      <formula>0</formula>
    </cfRule>
    <cfRule type="containsErrors" dxfId="1089" priority="506">
      <formula>ISERROR(M79)</formula>
    </cfRule>
  </conditionalFormatting>
  <conditionalFormatting sqref="M82:M86">
    <cfRule type="containsErrors" dxfId="1088" priority="504">
      <formula>ISERROR(M82)</formula>
    </cfRule>
  </conditionalFormatting>
  <conditionalFormatting sqref="M82:M86">
    <cfRule type="containsErrors" dxfId="1087" priority="503">
      <formula>ISERROR(M82)</formula>
    </cfRule>
  </conditionalFormatting>
  <conditionalFormatting sqref="M82:M86">
    <cfRule type="cellIs" dxfId="1086" priority="502" operator="equal">
      <formula>0</formula>
    </cfRule>
  </conditionalFormatting>
  <conditionalFormatting sqref="N82:N86">
    <cfRule type="cellIs" dxfId="1085" priority="500" operator="equal">
      <formula>0</formula>
    </cfRule>
    <cfRule type="containsErrors" dxfId="1084" priority="501">
      <formula>ISERROR(N82)</formula>
    </cfRule>
  </conditionalFormatting>
  <conditionalFormatting sqref="M87:N88">
    <cfRule type="cellIs" dxfId="1083" priority="498" operator="equal">
      <formula>0</formula>
    </cfRule>
    <cfRule type="containsErrors" dxfId="1082" priority="499">
      <formula>ISERROR(M87)</formula>
    </cfRule>
  </conditionalFormatting>
  <conditionalFormatting sqref="M89:N90">
    <cfRule type="cellIs" dxfId="1081" priority="496" operator="equal">
      <formula>0</formula>
    </cfRule>
    <cfRule type="containsErrors" dxfId="1080" priority="497">
      <formula>ISERROR(M89)</formula>
    </cfRule>
  </conditionalFormatting>
  <conditionalFormatting sqref="M97:N98">
    <cfRule type="cellIs" dxfId="1079" priority="489" operator="equal">
      <formula>0</formula>
    </cfRule>
    <cfRule type="containsErrors" dxfId="1078" priority="490">
      <formula>ISERROR(M97)</formula>
    </cfRule>
  </conditionalFormatting>
  <conditionalFormatting sqref="M99:N100">
    <cfRule type="cellIs" dxfId="1077" priority="487" operator="equal">
      <formula>0</formula>
    </cfRule>
    <cfRule type="containsErrors" dxfId="1076" priority="488">
      <formula>ISERROR(M99)</formula>
    </cfRule>
  </conditionalFormatting>
  <conditionalFormatting sqref="M102:M106">
    <cfRule type="containsErrors" dxfId="1075" priority="486">
      <formula>ISERROR(M102)</formula>
    </cfRule>
  </conditionalFormatting>
  <conditionalFormatting sqref="M102:M106">
    <cfRule type="containsErrors" dxfId="1074" priority="485">
      <formula>ISERROR(M102)</formula>
    </cfRule>
  </conditionalFormatting>
  <conditionalFormatting sqref="M102:M106">
    <cfRule type="cellIs" dxfId="1073" priority="484" operator="equal">
      <formula>0</formula>
    </cfRule>
  </conditionalFormatting>
  <conditionalFormatting sqref="N102:N106">
    <cfRule type="cellIs" dxfId="1072" priority="482" operator="equal">
      <formula>0</formula>
    </cfRule>
    <cfRule type="containsErrors" dxfId="1071" priority="483">
      <formula>ISERROR(N102)</formula>
    </cfRule>
  </conditionalFormatting>
  <conditionalFormatting sqref="M107:N108">
    <cfRule type="cellIs" dxfId="1070" priority="480" operator="equal">
      <formula>0</formula>
    </cfRule>
    <cfRule type="containsErrors" dxfId="1069" priority="481">
      <formula>ISERROR(M107)</formula>
    </cfRule>
  </conditionalFormatting>
  <conditionalFormatting sqref="M109:N110">
    <cfRule type="cellIs" dxfId="1068" priority="478" operator="equal">
      <formula>0</formula>
    </cfRule>
    <cfRule type="containsErrors" dxfId="1067" priority="479">
      <formula>ISERROR(M109)</formula>
    </cfRule>
  </conditionalFormatting>
  <conditionalFormatting sqref="M112:M116">
    <cfRule type="containsErrors" dxfId="1066" priority="477">
      <formula>ISERROR(M112)</formula>
    </cfRule>
  </conditionalFormatting>
  <conditionalFormatting sqref="M112:M116">
    <cfRule type="containsErrors" dxfId="1065" priority="476">
      <formula>ISERROR(M112)</formula>
    </cfRule>
  </conditionalFormatting>
  <conditionalFormatting sqref="M112:M116">
    <cfRule type="cellIs" dxfId="1064" priority="475" operator="equal">
      <formula>0</formula>
    </cfRule>
  </conditionalFormatting>
  <conditionalFormatting sqref="N112:N116">
    <cfRule type="cellIs" dxfId="1063" priority="473" operator="equal">
      <formula>0</formula>
    </cfRule>
    <cfRule type="containsErrors" dxfId="1062" priority="474">
      <formula>ISERROR(N112)</formula>
    </cfRule>
  </conditionalFormatting>
  <conditionalFormatting sqref="M117:N118">
    <cfRule type="cellIs" dxfId="1061" priority="471" operator="equal">
      <formula>0</formula>
    </cfRule>
    <cfRule type="containsErrors" dxfId="1060" priority="472">
      <formula>ISERROR(M117)</formula>
    </cfRule>
  </conditionalFormatting>
  <conditionalFormatting sqref="M119:N120">
    <cfRule type="cellIs" dxfId="1059" priority="469" operator="equal">
      <formula>0</formula>
    </cfRule>
    <cfRule type="containsErrors" dxfId="1058" priority="470">
      <formula>ISERROR(M119)</formula>
    </cfRule>
  </conditionalFormatting>
  <conditionalFormatting sqref="M122:M126">
    <cfRule type="containsErrors" dxfId="1057" priority="468">
      <formula>ISERROR(M122)</formula>
    </cfRule>
  </conditionalFormatting>
  <conditionalFormatting sqref="M122:M126">
    <cfRule type="containsErrors" dxfId="1056" priority="467">
      <formula>ISERROR(M122)</formula>
    </cfRule>
  </conditionalFormatting>
  <conditionalFormatting sqref="M122:M126">
    <cfRule type="cellIs" dxfId="1055" priority="466" operator="equal">
      <formula>0</formula>
    </cfRule>
  </conditionalFormatting>
  <conditionalFormatting sqref="N122:N126">
    <cfRule type="cellIs" dxfId="1054" priority="464" operator="equal">
      <formula>0</formula>
    </cfRule>
    <cfRule type="containsErrors" dxfId="1053" priority="465">
      <formula>ISERROR(N122)</formula>
    </cfRule>
  </conditionalFormatting>
  <conditionalFormatting sqref="M127:N128">
    <cfRule type="cellIs" dxfId="1052" priority="462" operator="equal">
      <formula>0</formula>
    </cfRule>
    <cfRule type="containsErrors" dxfId="1051" priority="463">
      <formula>ISERROR(M127)</formula>
    </cfRule>
  </conditionalFormatting>
  <conditionalFormatting sqref="M129:N130">
    <cfRule type="cellIs" dxfId="1050" priority="460" operator="equal">
      <formula>0</formula>
    </cfRule>
    <cfRule type="containsErrors" dxfId="1049" priority="461">
      <formula>ISERROR(M129)</formula>
    </cfRule>
  </conditionalFormatting>
  <conditionalFormatting sqref="M132:M136">
    <cfRule type="containsErrors" dxfId="1048" priority="459">
      <formula>ISERROR(M132)</formula>
    </cfRule>
  </conditionalFormatting>
  <conditionalFormatting sqref="M132:M136">
    <cfRule type="containsErrors" dxfId="1047" priority="458">
      <formula>ISERROR(M132)</formula>
    </cfRule>
  </conditionalFormatting>
  <conditionalFormatting sqref="M132:M136">
    <cfRule type="cellIs" dxfId="1046" priority="457" operator="equal">
      <formula>0</formula>
    </cfRule>
  </conditionalFormatting>
  <conditionalFormatting sqref="N132:N136">
    <cfRule type="cellIs" dxfId="1045" priority="455" operator="equal">
      <formula>0</formula>
    </cfRule>
    <cfRule type="containsErrors" dxfId="1044" priority="456">
      <formula>ISERROR(N132)</formula>
    </cfRule>
  </conditionalFormatting>
  <conditionalFormatting sqref="M137:N138">
    <cfRule type="cellIs" dxfId="1043" priority="453" operator="equal">
      <formula>0</formula>
    </cfRule>
    <cfRule type="containsErrors" dxfId="1042" priority="454">
      <formula>ISERROR(M137)</formula>
    </cfRule>
  </conditionalFormatting>
  <conditionalFormatting sqref="M139:N140">
    <cfRule type="cellIs" dxfId="1041" priority="451" operator="equal">
      <formula>0</formula>
    </cfRule>
    <cfRule type="containsErrors" dxfId="1040" priority="452">
      <formula>ISERROR(M139)</formula>
    </cfRule>
  </conditionalFormatting>
  <conditionalFormatting sqref="M142:M146">
    <cfRule type="containsErrors" dxfId="1039" priority="450">
      <formula>ISERROR(M142)</formula>
    </cfRule>
  </conditionalFormatting>
  <conditionalFormatting sqref="M142:M146">
    <cfRule type="containsErrors" dxfId="1038" priority="449">
      <formula>ISERROR(M142)</formula>
    </cfRule>
  </conditionalFormatting>
  <conditionalFormatting sqref="M142:M146">
    <cfRule type="cellIs" dxfId="1037" priority="448" operator="equal">
      <formula>0</formula>
    </cfRule>
  </conditionalFormatting>
  <conditionalFormatting sqref="N142:N146">
    <cfRule type="cellIs" dxfId="1036" priority="446" operator="equal">
      <formula>0</formula>
    </cfRule>
    <cfRule type="containsErrors" dxfId="1035" priority="447">
      <formula>ISERROR(N142)</formula>
    </cfRule>
  </conditionalFormatting>
  <conditionalFormatting sqref="M147:N148">
    <cfRule type="cellIs" dxfId="1034" priority="444" operator="equal">
      <formula>0</formula>
    </cfRule>
    <cfRule type="containsErrors" dxfId="1033" priority="445">
      <formula>ISERROR(M147)</formula>
    </cfRule>
  </conditionalFormatting>
  <conditionalFormatting sqref="M149:N150">
    <cfRule type="cellIs" dxfId="1032" priority="442" operator="equal">
      <formula>0</formula>
    </cfRule>
    <cfRule type="containsErrors" dxfId="1031" priority="443">
      <formula>ISERROR(M149)</formula>
    </cfRule>
  </conditionalFormatting>
  <conditionalFormatting sqref="M152:M156">
    <cfRule type="containsErrors" dxfId="1030" priority="441">
      <formula>ISERROR(M152)</formula>
    </cfRule>
  </conditionalFormatting>
  <conditionalFormatting sqref="M152:M156">
    <cfRule type="containsErrors" dxfId="1029" priority="440">
      <formula>ISERROR(M152)</formula>
    </cfRule>
  </conditionalFormatting>
  <conditionalFormatting sqref="M152:M156">
    <cfRule type="cellIs" dxfId="1028" priority="439" operator="equal">
      <formula>0</formula>
    </cfRule>
  </conditionalFormatting>
  <conditionalFormatting sqref="N152:N156">
    <cfRule type="cellIs" dxfId="1027" priority="437" operator="equal">
      <formula>0</formula>
    </cfRule>
    <cfRule type="containsErrors" dxfId="1026" priority="438">
      <formula>ISERROR(N152)</formula>
    </cfRule>
  </conditionalFormatting>
  <conditionalFormatting sqref="M157:N158">
    <cfRule type="cellIs" dxfId="1025" priority="435" operator="equal">
      <formula>0</formula>
    </cfRule>
    <cfRule type="containsErrors" dxfId="1024" priority="436">
      <formula>ISERROR(M157)</formula>
    </cfRule>
  </conditionalFormatting>
  <conditionalFormatting sqref="M159:N160">
    <cfRule type="cellIs" dxfId="1023" priority="433" operator="equal">
      <formula>0</formula>
    </cfRule>
    <cfRule type="containsErrors" dxfId="1022" priority="434">
      <formula>ISERROR(M159)</formula>
    </cfRule>
  </conditionalFormatting>
  <conditionalFormatting sqref="B142:B146">
    <cfRule type="containsErrors" dxfId="1021" priority="356">
      <formula>ISERROR(B142)</formula>
    </cfRule>
  </conditionalFormatting>
  <conditionalFormatting sqref="C152:C156">
    <cfRule type="containsErrors" dxfId="1020" priority="362">
      <formula>ISERROR(C152)</formula>
    </cfRule>
  </conditionalFormatting>
  <conditionalFormatting sqref="C112:C116">
    <cfRule type="containsErrors" dxfId="1019" priority="382">
      <formula>ISERROR(C112)</formula>
    </cfRule>
  </conditionalFormatting>
  <conditionalFormatting sqref="C72:C76">
    <cfRule type="containsErrors" dxfId="1018" priority="402">
      <formula>ISERROR(C72)</formula>
    </cfRule>
  </conditionalFormatting>
  <conditionalFormatting sqref="C12:C16">
    <cfRule type="containsErrors" dxfId="1017" priority="432">
      <formula>ISERROR(C12)</formula>
    </cfRule>
  </conditionalFormatting>
  <conditionalFormatting sqref="A17:A18">
    <cfRule type="cellIs" dxfId="1016" priority="430" operator="equal">
      <formula>0</formula>
    </cfRule>
    <cfRule type="containsErrors" dxfId="1015" priority="431">
      <formula>ISERROR(A17)</formula>
    </cfRule>
  </conditionalFormatting>
  <conditionalFormatting sqref="A19:A20 C19:C20">
    <cfRule type="cellIs" dxfId="1014" priority="428" operator="equal">
      <formula>0</formula>
    </cfRule>
    <cfRule type="containsErrors" dxfId="1013" priority="429">
      <formula>ISERROR(A19)</formula>
    </cfRule>
  </conditionalFormatting>
  <conditionalFormatting sqref="C22:C26">
    <cfRule type="containsErrors" dxfId="1012" priority="427">
      <formula>ISERROR(C22)</formula>
    </cfRule>
  </conditionalFormatting>
  <conditionalFormatting sqref="A27:A28">
    <cfRule type="cellIs" dxfId="1011" priority="425" operator="equal">
      <formula>0</formula>
    </cfRule>
    <cfRule type="containsErrors" dxfId="1010" priority="426">
      <formula>ISERROR(A27)</formula>
    </cfRule>
  </conditionalFormatting>
  <conditionalFormatting sqref="A29:A30 C29:C30">
    <cfRule type="cellIs" dxfId="1009" priority="423" operator="equal">
      <formula>0</formula>
    </cfRule>
    <cfRule type="containsErrors" dxfId="1008" priority="424">
      <formula>ISERROR(A29)</formula>
    </cfRule>
  </conditionalFormatting>
  <conditionalFormatting sqref="C32:C36">
    <cfRule type="containsErrors" dxfId="1007" priority="422">
      <formula>ISERROR(C32)</formula>
    </cfRule>
  </conditionalFormatting>
  <conditionalFormatting sqref="A37:A38">
    <cfRule type="cellIs" dxfId="1006" priority="420" operator="equal">
      <formula>0</formula>
    </cfRule>
    <cfRule type="containsErrors" dxfId="1005" priority="421">
      <formula>ISERROR(A37)</formula>
    </cfRule>
  </conditionalFormatting>
  <conditionalFormatting sqref="A39:A40 C39:C40">
    <cfRule type="cellIs" dxfId="1004" priority="418" operator="equal">
      <formula>0</formula>
    </cfRule>
    <cfRule type="containsErrors" dxfId="1003" priority="419">
      <formula>ISERROR(A39)</formula>
    </cfRule>
  </conditionalFormatting>
  <conditionalFormatting sqref="C42:C46">
    <cfRule type="containsErrors" dxfId="1002" priority="417">
      <formula>ISERROR(C42)</formula>
    </cfRule>
  </conditionalFormatting>
  <conditionalFormatting sqref="A47:A48">
    <cfRule type="cellIs" dxfId="1001" priority="415" operator="equal">
      <formula>0</formula>
    </cfRule>
    <cfRule type="containsErrors" dxfId="1000" priority="416">
      <formula>ISERROR(A47)</formula>
    </cfRule>
  </conditionalFormatting>
  <conditionalFormatting sqref="A49:A50 C49:C50">
    <cfRule type="cellIs" dxfId="999" priority="413" operator="equal">
      <formula>0</formula>
    </cfRule>
    <cfRule type="containsErrors" dxfId="998" priority="414">
      <formula>ISERROR(A49)</formula>
    </cfRule>
  </conditionalFormatting>
  <conditionalFormatting sqref="C52:C56">
    <cfRule type="containsErrors" dxfId="997" priority="412">
      <formula>ISERROR(C52)</formula>
    </cfRule>
  </conditionalFormatting>
  <conditionalFormatting sqref="A57:A58">
    <cfRule type="cellIs" dxfId="996" priority="410" operator="equal">
      <formula>0</formula>
    </cfRule>
    <cfRule type="containsErrors" dxfId="995" priority="411">
      <formula>ISERROR(A57)</formula>
    </cfRule>
  </conditionalFormatting>
  <conditionalFormatting sqref="A59:A60 C59:C60">
    <cfRule type="cellIs" dxfId="994" priority="408" operator="equal">
      <formula>0</formula>
    </cfRule>
    <cfRule type="containsErrors" dxfId="993" priority="409">
      <formula>ISERROR(A59)</formula>
    </cfRule>
  </conditionalFormatting>
  <conditionalFormatting sqref="C62:C66">
    <cfRule type="containsErrors" dxfId="992" priority="407">
      <formula>ISERROR(C62)</formula>
    </cfRule>
  </conditionalFormatting>
  <conditionalFormatting sqref="A67:A68">
    <cfRule type="cellIs" dxfId="991" priority="405" operator="equal">
      <formula>0</formula>
    </cfRule>
    <cfRule type="containsErrors" dxfId="990" priority="406">
      <formula>ISERROR(A67)</formula>
    </cfRule>
  </conditionalFormatting>
  <conditionalFormatting sqref="A69:A70 C69:C70">
    <cfRule type="cellIs" dxfId="989" priority="403" operator="equal">
      <formula>0</formula>
    </cfRule>
    <cfRule type="containsErrors" dxfId="988" priority="404">
      <formula>ISERROR(A69)</formula>
    </cfRule>
  </conditionalFormatting>
  <conditionalFormatting sqref="A77:A78">
    <cfRule type="cellIs" dxfId="987" priority="400" operator="equal">
      <formula>0</formula>
    </cfRule>
    <cfRule type="containsErrors" dxfId="986" priority="401">
      <formula>ISERROR(A77)</formula>
    </cfRule>
  </conditionalFormatting>
  <conditionalFormatting sqref="A79:A80 C79:C80">
    <cfRule type="cellIs" dxfId="985" priority="398" operator="equal">
      <formula>0</formula>
    </cfRule>
    <cfRule type="containsErrors" dxfId="984" priority="399">
      <formula>ISERROR(A79)</formula>
    </cfRule>
  </conditionalFormatting>
  <conditionalFormatting sqref="C82:C86">
    <cfRule type="containsErrors" dxfId="983" priority="397">
      <formula>ISERROR(C82)</formula>
    </cfRule>
  </conditionalFormatting>
  <conditionalFormatting sqref="A87:A88">
    <cfRule type="cellIs" dxfId="982" priority="395" operator="equal">
      <formula>0</formula>
    </cfRule>
    <cfRule type="containsErrors" dxfId="981" priority="396">
      <formula>ISERROR(A87)</formula>
    </cfRule>
  </conditionalFormatting>
  <conditionalFormatting sqref="A89:A90 C89:C90">
    <cfRule type="cellIs" dxfId="980" priority="393" operator="equal">
      <formula>0</formula>
    </cfRule>
    <cfRule type="containsErrors" dxfId="979" priority="394">
      <formula>ISERROR(A89)</formula>
    </cfRule>
  </conditionalFormatting>
  <conditionalFormatting sqref="C92:C96">
    <cfRule type="containsErrors" dxfId="978" priority="392">
      <formula>ISERROR(C92)</formula>
    </cfRule>
  </conditionalFormatting>
  <conditionalFormatting sqref="A97:A98">
    <cfRule type="cellIs" dxfId="977" priority="390" operator="equal">
      <formula>0</formula>
    </cfRule>
    <cfRule type="containsErrors" dxfId="976" priority="391">
      <formula>ISERROR(A97)</formula>
    </cfRule>
  </conditionalFormatting>
  <conditionalFormatting sqref="A99:A100 C99:C100">
    <cfRule type="cellIs" dxfId="975" priority="388" operator="equal">
      <formula>0</formula>
    </cfRule>
    <cfRule type="containsErrors" dxfId="974" priority="389">
      <formula>ISERROR(A99)</formula>
    </cfRule>
  </conditionalFormatting>
  <conditionalFormatting sqref="C102:C106">
    <cfRule type="containsErrors" dxfId="973" priority="387">
      <formula>ISERROR(C102)</formula>
    </cfRule>
  </conditionalFormatting>
  <conditionalFormatting sqref="A107:A108">
    <cfRule type="cellIs" dxfId="972" priority="385" operator="equal">
      <formula>0</formula>
    </cfRule>
    <cfRule type="containsErrors" dxfId="971" priority="386">
      <formula>ISERROR(A107)</formula>
    </cfRule>
  </conditionalFormatting>
  <conditionalFormatting sqref="A109:A110 C109:C110">
    <cfRule type="cellIs" dxfId="970" priority="383" operator="equal">
      <formula>0</formula>
    </cfRule>
    <cfRule type="containsErrors" dxfId="969" priority="384">
      <formula>ISERROR(A109)</formula>
    </cfRule>
  </conditionalFormatting>
  <conditionalFormatting sqref="A117:A118">
    <cfRule type="cellIs" dxfId="968" priority="380" operator="equal">
      <formula>0</formula>
    </cfRule>
    <cfRule type="containsErrors" dxfId="967" priority="381">
      <formula>ISERROR(A117)</formula>
    </cfRule>
  </conditionalFormatting>
  <conditionalFormatting sqref="A119:A120 C119:C120">
    <cfRule type="cellIs" dxfId="966" priority="378" operator="equal">
      <formula>0</formula>
    </cfRule>
    <cfRule type="containsErrors" dxfId="965" priority="379">
      <formula>ISERROR(A119)</formula>
    </cfRule>
  </conditionalFormatting>
  <conditionalFormatting sqref="C122:C126">
    <cfRule type="containsErrors" dxfId="964" priority="377">
      <formula>ISERROR(C122)</formula>
    </cfRule>
  </conditionalFormatting>
  <conditionalFormatting sqref="A127:A128">
    <cfRule type="cellIs" dxfId="963" priority="375" operator="equal">
      <formula>0</formula>
    </cfRule>
    <cfRule type="containsErrors" dxfId="962" priority="376">
      <formula>ISERROR(A127)</formula>
    </cfRule>
  </conditionalFormatting>
  <conditionalFormatting sqref="A129:A130 C129:C130">
    <cfRule type="cellIs" dxfId="961" priority="373" operator="equal">
      <formula>0</formula>
    </cfRule>
    <cfRule type="containsErrors" dxfId="960" priority="374">
      <formula>ISERROR(A129)</formula>
    </cfRule>
  </conditionalFormatting>
  <conditionalFormatting sqref="C132:C136">
    <cfRule type="containsErrors" dxfId="959" priority="372">
      <formula>ISERROR(C132)</formula>
    </cfRule>
  </conditionalFormatting>
  <conditionalFormatting sqref="A137:A138">
    <cfRule type="cellIs" dxfId="958" priority="370" operator="equal">
      <formula>0</formula>
    </cfRule>
    <cfRule type="containsErrors" dxfId="957" priority="371">
      <formula>ISERROR(A137)</formula>
    </cfRule>
  </conditionalFormatting>
  <conditionalFormatting sqref="A139:A140 C139:C140">
    <cfRule type="cellIs" dxfId="956" priority="368" operator="equal">
      <formula>0</formula>
    </cfRule>
    <cfRule type="containsErrors" dxfId="955" priority="369">
      <formula>ISERROR(A139)</formula>
    </cfRule>
  </conditionalFormatting>
  <conditionalFormatting sqref="C142:C146">
    <cfRule type="containsErrors" dxfId="954" priority="367">
      <formula>ISERROR(C142)</formula>
    </cfRule>
  </conditionalFormatting>
  <conditionalFormatting sqref="A147:A148">
    <cfRule type="cellIs" dxfId="953" priority="365" operator="equal">
      <formula>0</formula>
    </cfRule>
    <cfRule type="containsErrors" dxfId="952" priority="366">
      <formula>ISERROR(A147)</formula>
    </cfRule>
  </conditionalFormatting>
  <conditionalFormatting sqref="A149:A150 C149:C150">
    <cfRule type="cellIs" dxfId="951" priority="363" operator="equal">
      <formula>0</formula>
    </cfRule>
    <cfRule type="containsErrors" dxfId="950" priority="364">
      <formula>ISERROR(A149)</formula>
    </cfRule>
  </conditionalFormatting>
  <conditionalFormatting sqref="A157:A158">
    <cfRule type="cellIs" dxfId="949" priority="360" operator="equal">
      <formula>0</formula>
    </cfRule>
    <cfRule type="containsErrors" dxfId="948" priority="361">
      <formula>ISERROR(A157)</formula>
    </cfRule>
  </conditionalFormatting>
  <conditionalFormatting sqref="A159:A160 C159:C160">
    <cfRule type="cellIs" dxfId="947" priority="358" operator="equal">
      <formula>0</formula>
    </cfRule>
    <cfRule type="containsErrors" dxfId="946" priority="359">
      <formula>ISERROR(A159)</formula>
    </cfRule>
  </conditionalFormatting>
  <conditionalFormatting sqref="B132:B136">
    <cfRule type="containsErrors" dxfId="945" priority="357">
      <formula>ISERROR(B132)</formula>
    </cfRule>
  </conditionalFormatting>
  <conditionalFormatting sqref="B152:B156">
    <cfRule type="containsErrors" dxfId="944" priority="355">
      <formula>ISERROR(B152)</formula>
    </cfRule>
  </conditionalFormatting>
  <conditionalFormatting sqref="A12:A16">
    <cfRule type="containsErrors" dxfId="943" priority="354">
      <formula>ISERROR(A12)</formula>
    </cfRule>
  </conditionalFormatting>
  <conditionalFormatting sqref="A22:A26">
    <cfRule type="containsErrors" dxfId="942" priority="353">
      <formula>ISERROR(A22)</formula>
    </cfRule>
  </conditionalFormatting>
  <conditionalFormatting sqref="A32:A36">
    <cfRule type="containsErrors" dxfId="941" priority="352">
      <formula>ISERROR(A32)</formula>
    </cfRule>
  </conditionalFormatting>
  <conditionalFormatting sqref="A42:A46">
    <cfRule type="containsErrors" dxfId="940" priority="351">
      <formula>ISERROR(A42)</formula>
    </cfRule>
  </conditionalFormatting>
  <conditionalFormatting sqref="A52:A56">
    <cfRule type="containsErrors" dxfId="939" priority="350">
      <formula>ISERROR(A52)</formula>
    </cfRule>
  </conditionalFormatting>
  <conditionalFormatting sqref="A62:A66">
    <cfRule type="containsErrors" dxfId="938" priority="349">
      <formula>ISERROR(A62)</formula>
    </cfRule>
  </conditionalFormatting>
  <conditionalFormatting sqref="A72:A76">
    <cfRule type="containsErrors" dxfId="937" priority="348">
      <formula>ISERROR(A72)</formula>
    </cfRule>
  </conditionalFormatting>
  <conditionalFormatting sqref="A82:A86">
    <cfRule type="containsErrors" dxfId="936" priority="347">
      <formula>ISERROR(A82)</formula>
    </cfRule>
  </conditionalFormatting>
  <conditionalFormatting sqref="A92:A96">
    <cfRule type="containsErrors" dxfId="935" priority="346">
      <formula>ISERROR(A92)</formula>
    </cfRule>
  </conditionalFormatting>
  <conditionalFormatting sqref="A102:A106">
    <cfRule type="containsErrors" dxfId="934" priority="345">
      <formula>ISERROR(A102)</formula>
    </cfRule>
  </conditionalFormatting>
  <conditionalFormatting sqref="A112:A116">
    <cfRule type="containsErrors" dxfId="933" priority="344">
      <formula>ISERROR(A112)</formula>
    </cfRule>
  </conditionalFormatting>
  <conditionalFormatting sqref="A122:A126">
    <cfRule type="containsErrors" dxfId="932" priority="343">
      <formula>ISERROR(A122)</formula>
    </cfRule>
  </conditionalFormatting>
  <conditionalFormatting sqref="A132:A136">
    <cfRule type="containsErrors" dxfId="931" priority="342">
      <formula>ISERROR(A132)</formula>
    </cfRule>
  </conditionalFormatting>
  <conditionalFormatting sqref="A142:A146">
    <cfRule type="containsErrors" dxfId="930" priority="341">
      <formula>ISERROR(A142)</formula>
    </cfRule>
  </conditionalFormatting>
  <conditionalFormatting sqref="A152:A156">
    <cfRule type="containsErrors" dxfId="929" priority="340">
      <formula>ISERROR(A152)</formula>
    </cfRule>
  </conditionalFormatting>
  <conditionalFormatting sqref="B12:B16">
    <cfRule type="containsErrors" dxfId="928" priority="338">
      <formula>ISERROR(B12)</formula>
    </cfRule>
  </conditionalFormatting>
  <conditionalFormatting sqref="B2:B6">
    <cfRule type="containsErrors" dxfId="927" priority="339">
      <formula>ISERROR(B2)</formula>
    </cfRule>
  </conditionalFormatting>
  <conditionalFormatting sqref="B42:B46">
    <cfRule type="containsErrors" dxfId="926" priority="335">
      <formula>ISERROR(B42)</formula>
    </cfRule>
  </conditionalFormatting>
  <conditionalFormatting sqref="B22:B26">
    <cfRule type="containsErrors" dxfId="925" priority="337">
      <formula>ISERROR(B22)</formula>
    </cfRule>
  </conditionalFormatting>
  <conditionalFormatting sqref="B32:B36">
    <cfRule type="containsErrors" dxfId="924" priority="336">
      <formula>ISERROR(B32)</formula>
    </cfRule>
  </conditionalFormatting>
  <conditionalFormatting sqref="B52:B56">
    <cfRule type="containsErrors" dxfId="923" priority="334">
      <formula>ISERROR(B52)</formula>
    </cfRule>
  </conditionalFormatting>
  <conditionalFormatting sqref="B62:B66">
    <cfRule type="containsErrors" dxfId="922" priority="333">
      <formula>ISERROR(B62)</formula>
    </cfRule>
  </conditionalFormatting>
  <conditionalFormatting sqref="B72:B76">
    <cfRule type="containsErrors" dxfId="921" priority="332">
      <formula>ISERROR(B72)</formula>
    </cfRule>
  </conditionalFormatting>
  <conditionalFormatting sqref="B82:B86">
    <cfRule type="containsErrors" dxfId="920" priority="331">
      <formula>ISERROR(B82)</formula>
    </cfRule>
  </conditionalFormatting>
  <conditionalFormatting sqref="B92:B96">
    <cfRule type="containsErrors" dxfId="919" priority="330">
      <formula>ISERROR(B92)</formula>
    </cfRule>
  </conditionalFormatting>
  <conditionalFormatting sqref="B102:B106">
    <cfRule type="containsErrors" dxfId="918" priority="329">
      <formula>ISERROR(B102)</formula>
    </cfRule>
  </conditionalFormatting>
  <conditionalFormatting sqref="B112:B116">
    <cfRule type="containsErrors" dxfId="917" priority="328">
      <formula>ISERROR(B112)</formula>
    </cfRule>
  </conditionalFormatting>
  <conditionalFormatting sqref="B122:B126">
    <cfRule type="containsErrors" dxfId="916" priority="327">
      <formula>ISERROR(B122)</formula>
    </cfRule>
  </conditionalFormatting>
  <conditionalFormatting sqref="D9:D10">
    <cfRule type="cellIs" dxfId="915" priority="326" operator="equal">
      <formula>0</formula>
    </cfRule>
    <cfRule type="containsErrors" dxfId="914" priority="589">
      <formula>ISERROR(D9)</formula>
    </cfRule>
  </conditionalFormatting>
  <conditionalFormatting sqref="M11">
    <cfRule type="containsErrors" dxfId="913" priority="325">
      <formula>ISERROR(M11)</formula>
    </cfRule>
  </conditionalFormatting>
  <conditionalFormatting sqref="D12:D16">
    <cfRule type="containsErrors" dxfId="912" priority="324">
      <formula>ISERROR(D12)</formula>
    </cfRule>
  </conditionalFormatting>
  <conditionalFormatting sqref="D22:D26">
    <cfRule type="containsErrors" dxfId="911" priority="323">
      <formula>ISERROR(D22)</formula>
    </cfRule>
  </conditionalFormatting>
  <conditionalFormatting sqref="D32:D36">
    <cfRule type="containsErrors" dxfId="910" priority="322">
      <formula>ISERROR(D32)</formula>
    </cfRule>
  </conditionalFormatting>
  <conditionalFormatting sqref="D42:D46">
    <cfRule type="containsErrors" dxfId="909" priority="321">
      <formula>ISERROR(D42)</formula>
    </cfRule>
  </conditionalFormatting>
  <conditionalFormatting sqref="D52:D56">
    <cfRule type="containsErrors" dxfId="908" priority="320">
      <formula>ISERROR(D52)</formula>
    </cfRule>
  </conditionalFormatting>
  <conditionalFormatting sqref="D62:D66">
    <cfRule type="containsErrors" dxfId="907" priority="319">
      <formula>ISERROR(D62)</formula>
    </cfRule>
  </conditionalFormatting>
  <conditionalFormatting sqref="D72:D76">
    <cfRule type="containsErrors" dxfId="906" priority="318">
      <formula>ISERROR(D72)</formula>
    </cfRule>
  </conditionalFormatting>
  <conditionalFormatting sqref="D82:D86">
    <cfRule type="containsErrors" dxfId="905" priority="317">
      <formula>ISERROR(D82)</formula>
    </cfRule>
  </conditionalFormatting>
  <conditionalFormatting sqref="D92:D96">
    <cfRule type="containsErrors" dxfId="904" priority="316">
      <formula>ISERROR(D92)</formula>
    </cfRule>
  </conditionalFormatting>
  <conditionalFormatting sqref="D102:D106">
    <cfRule type="containsErrors" dxfId="903" priority="315">
      <formula>ISERROR(D102)</formula>
    </cfRule>
  </conditionalFormatting>
  <conditionalFormatting sqref="D112:D116">
    <cfRule type="containsErrors" dxfId="902" priority="314">
      <formula>ISERROR(D112)</formula>
    </cfRule>
  </conditionalFormatting>
  <conditionalFormatting sqref="D122:D126">
    <cfRule type="containsErrors" dxfId="901" priority="313">
      <formula>ISERROR(D122)</formula>
    </cfRule>
  </conditionalFormatting>
  <conditionalFormatting sqref="D132:D136">
    <cfRule type="containsErrors" dxfId="900" priority="312">
      <formula>ISERROR(D132)</formula>
    </cfRule>
  </conditionalFormatting>
  <conditionalFormatting sqref="D142:D146">
    <cfRule type="containsErrors" dxfId="899" priority="311">
      <formula>ISERROR(D142)</formula>
    </cfRule>
  </conditionalFormatting>
  <conditionalFormatting sqref="D152:D156">
    <cfRule type="containsErrors" dxfId="898" priority="310">
      <formula>ISERROR(D152)</formula>
    </cfRule>
  </conditionalFormatting>
  <conditionalFormatting sqref="D11">
    <cfRule type="containsErrors" dxfId="897" priority="309">
      <formula>ISERROR(D11)</formula>
    </cfRule>
  </conditionalFormatting>
  <conditionalFormatting sqref="B11">
    <cfRule type="containsErrors" dxfId="896" priority="308">
      <formula>ISERROR(B11)</formula>
    </cfRule>
  </conditionalFormatting>
  <conditionalFormatting sqref="A11">
    <cfRule type="containsErrors" dxfId="895" priority="307">
      <formula>ISERROR(A11)</formula>
    </cfRule>
  </conditionalFormatting>
  <conditionalFormatting sqref="O52:O56">
    <cfRule type="cellIs" dxfId="894" priority="266" operator="equal">
      <formula>0</formula>
    </cfRule>
    <cfRule type="containsErrors" dxfId="893" priority="267">
      <formula>ISERROR(O52)</formula>
    </cfRule>
  </conditionalFormatting>
  <conditionalFormatting sqref="O57:O58">
    <cfRule type="cellIs" dxfId="892" priority="264" operator="equal">
      <formula>0</formula>
    </cfRule>
    <cfRule type="containsErrors" dxfId="891" priority="265">
      <formula>ISERROR(O57)</formula>
    </cfRule>
  </conditionalFormatting>
  <conditionalFormatting sqref="O59:O60">
    <cfRule type="cellIs" dxfId="890" priority="262" operator="equal">
      <formula>0</formula>
    </cfRule>
    <cfRule type="containsErrors" dxfId="889" priority="263">
      <formula>ISERROR(O59)</formula>
    </cfRule>
  </conditionalFormatting>
  <conditionalFormatting sqref="O42:O46">
    <cfRule type="cellIs" dxfId="888" priority="275" operator="equal">
      <formula>0</formula>
    </cfRule>
    <cfRule type="containsErrors" dxfId="887" priority="276">
      <formula>ISERROR(O42)</formula>
    </cfRule>
  </conditionalFormatting>
  <conditionalFormatting sqref="O47:O48">
    <cfRule type="cellIs" dxfId="886" priority="273" operator="equal">
      <formula>0</formula>
    </cfRule>
    <cfRule type="containsErrors" dxfId="885" priority="274">
      <formula>ISERROR(O47)</formula>
    </cfRule>
  </conditionalFormatting>
  <conditionalFormatting sqref="O49:O50">
    <cfRule type="cellIs" dxfId="884" priority="271" operator="equal">
      <formula>0</formula>
    </cfRule>
    <cfRule type="containsErrors" dxfId="883" priority="272">
      <formula>ISERROR(O49)</formula>
    </cfRule>
  </conditionalFormatting>
  <conditionalFormatting sqref="O32:O36">
    <cfRule type="cellIs" dxfId="882" priority="284" operator="equal">
      <formula>0</formula>
    </cfRule>
    <cfRule type="containsErrors" dxfId="881" priority="285">
      <formula>ISERROR(O32)</formula>
    </cfRule>
  </conditionalFormatting>
  <conditionalFormatting sqref="O37:O38">
    <cfRule type="cellIs" dxfId="880" priority="282" operator="equal">
      <formula>0</formula>
    </cfRule>
    <cfRule type="containsErrors" dxfId="879" priority="283">
      <formula>ISERROR(O37)</formula>
    </cfRule>
  </conditionalFormatting>
  <conditionalFormatting sqref="O39:O40">
    <cfRule type="cellIs" dxfId="878" priority="280" operator="equal">
      <formula>0</formula>
    </cfRule>
    <cfRule type="containsErrors" dxfId="877" priority="281">
      <formula>ISERROR(O39)</formula>
    </cfRule>
  </conditionalFormatting>
  <conditionalFormatting sqref="O22:O26">
    <cfRule type="cellIs" dxfId="876" priority="293" operator="equal">
      <formula>0</formula>
    </cfRule>
    <cfRule type="containsErrors" dxfId="875" priority="294">
      <formula>ISERROR(O22)</formula>
    </cfRule>
  </conditionalFormatting>
  <conditionalFormatting sqref="O27:O28">
    <cfRule type="cellIs" dxfId="874" priority="291" operator="equal">
      <formula>0</formula>
    </cfRule>
    <cfRule type="containsErrors" dxfId="873" priority="292">
      <formula>ISERROR(O27)</formula>
    </cfRule>
  </conditionalFormatting>
  <conditionalFormatting sqref="O29:O30">
    <cfRule type="cellIs" dxfId="872" priority="289" operator="equal">
      <formula>0</formula>
    </cfRule>
    <cfRule type="containsErrors" dxfId="871" priority="290">
      <formula>ISERROR(O29)</formula>
    </cfRule>
  </conditionalFormatting>
  <conditionalFormatting sqref="O12:O16">
    <cfRule type="cellIs" dxfId="870" priority="302" operator="equal">
      <formula>0</formula>
    </cfRule>
    <cfRule type="containsErrors" dxfId="869" priority="303">
      <formula>ISERROR(O12)</formula>
    </cfRule>
  </conditionalFormatting>
  <conditionalFormatting sqref="O17:O18">
    <cfRule type="cellIs" dxfId="868" priority="300" operator="equal">
      <formula>0</formula>
    </cfRule>
    <cfRule type="containsErrors" dxfId="867" priority="301">
      <formula>ISERROR(O17)</formula>
    </cfRule>
  </conditionalFormatting>
  <conditionalFormatting sqref="O19:O20">
    <cfRule type="cellIs" dxfId="866" priority="298" operator="equal">
      <formula>0</formula>
    </cfRule>
    <cfRule type="containsErrors" dxfId="865" priority="299">
      <formula>ISERROR(O19)</formula>
    </cfRule>
  </conditionalFormatting>
  <conditionalFormatting sqref="O2:O6">
    <cfRule type="cellIs" dxfId="864" priority="306" operator="equal">
      <formula>FALSE</formula>
    </cfRule>
  </conditionalFormatting>
  <conditionalFormatting sqref="O7:O8">
    <cfRule type="cellIs" dxfId="863" priority="305" operator="equal">
      <formula>FALSE</formula>
    </cfRule>
  </conditionalFormatting>
  <conditionalFormatting sqref="O9:O10">
    <cfRule type="cellIs" dxfId="862" priority="304" operator="equal">
      <formula>FALSE</formula>
    </cfRule>
  </conditionalFormatting>
  <conditionalFormatting sqref="O12:O16">
    <cfRule type="cellIs" dxfId="861" priority="297" operator="equal">
      <formula>FALSE</formula>
    </cfRule>
  </conditionalFormatting>
  <conditionalFormatting sqref="O17:O18">
    <cfRule type="cellIs" dxfId="860" priority="296" operator="equal">
      <formula>FALSE</formula>
    </cfRule>
  </conditionalFormatting>
  <conditionalFormatting sqref="O19:O20">
    <cfRule type="cellIs" dxfId="859" priority="295" operator="equal">
      <formula>FALSE</formula>
    </cfRule>
  </conditionalFormatting>
  <conditionalFormatting sqref="O22:O26">
    <cfRule type="cellIs" dxfId="858" priority="288" operator="equal">
      <formula>FALSE</formula>
    </cfRule>
  </conditionalFormatting>
  <conditionalFormatting sqref="O27:O28">
    <cfRule type="cellIs" dxfId="857" priority="287" operator="equal">
      <formula>FALSE</formula>
    </cfRule>
  </conditionalFormatting>
  <conditionalFormatting sqref="O29:O30">
    <cfRule type="cellIs" dxfId="856" priority="286" operator="equal">
      <formula>FALSE</formula>
    </cfRule>
  </conditionalFormatting>
  <conditionalFormatting sqref="O32:O36">
    <cfRule type="cellIs" dxfId="855" priority="279" operator="equal">
      <formula>FALSE</formula>
    </cfRule>
  </conditionalFormatting>
  <conditionalFormatting sqref="O37:O38">
    <cfRule type="cellIs" dxfId="854" priority="278" operator="equal">
      <formula>FALSE</formula>
    </cfRule>
  </conditionalFormatting>
  <conditionalFormatting sqref="O39:O40">
    <cfRule type="cellIs" dxfId="853" priority="277" operator="equal">
      <formula>FALSE</formula>
    </cfRule>
  </conditionalFormatting>
  <conditionalFormatting sqref="O42:O46">
    <cfRule type="cellIs" dxfId="852" priority="270" operator="equal">
      <formula>FALSE</formula>
    </cfRule>
  </conditionalFormatting>
  <conditionalFormatting sqref="O47:O48">
    <cfRule type="cellIs" dxfId="851" priority="269" operator="equal">
      <formula>FALSE</formula>
    </cfRule>
  </conditionalFormatting>
  <conditionalFormatting sqref="O49:O50">
    <cfRule type="cellIs" dxfId="850" priority="268" operator="equal">
      <formula>FALSE</formula>
    </cfRule>
  </conditionalFormatting>
  <conditionalFormatting sqref="O52:O56">
    <cfRule type="cellIs" dxfId="849" priority="261" operator="equal">
      <formula>FALSE</formula>
    </cfRule>
  </conditionalFormatting>
  <conditionalFormatting sqref="O57:O58">
    <cfRule type="cellIs" dxfId="848" priority="260" operator="equal">
      <formula>FALSE</formula>
    </cfRule>
  </conditionalFormatting>
  <conditionalFormatting sqref="O59:O60">
    <cfRule type="cellIs" dxfId="847" priority="259" operator="equal">
      <formula>FALSE</formula>
    </cfRule>
  </conditionalFormatting>
  <conditionalFormatting sqref="O62:O66">
    <cfRule type="cellIs" dxfId="846" priority="257" operator="equal">
      <formula>0</formula>
    </cfRule>
    <cfRule type="containsErrors" dxfId="845" priority="258">
      <formula>ISERROR(O62)</formula>
    </cfRule>
  </conditionalFormatting>
  <conditionalFormatting sqref="O67:O68">
    <cfRule type="cellIs" dxfId="844" priority="255" operator="equal">
      <formula>0</formula>
    </cfRule>
    <cfRule type="containsErrors" dxfId="843" priority="256">
      <formula>ISERROR(O67)</formula>
    </cfRule>
  </conditionalFormatting>
  <conditionalFormatting sqref="O69:O70">
    <cfRule type="cellIs" dxfId="842" priority="253" operator="equal">
      <formula>0</formula>
    </cfRule>
    <cfRule type="containsErrors" dxfId="841" priority="254">
      <formula>ISERROR(O69)</formula>
    </cfRule>
  </conditionalFormatting>
  <conditionalFormatting sqref="O62:O66">
    <cfRule type="cellIs" dxfId="840" priority="252" operator="equal">
      <formula>FALSE</formula>
    </cfRule>
  </conditionalFormatting>
  <conditionalFormatting sqref="O67:O68">
    <cfRule type="cellIs" dxfId="839" priority="251" operator="equal">
      <formula>FALSE</formula>
    </cfRule>
  </conditionalFormatting>
  <conditionalFormatting sqref="O69:O70">
    <cfRule type="cellIs" dxfId="838" priority="250" operator="equal">
      <formula>FALSE</formula>
    </cfRule>
  </conditionalFormatting>
  <conditionalFormatting sqref="O72:O76">
    <cfRule type="cellIs" dxfId="837" priority="248" operator="equal">
      <formula>0</formula>
    </cfRule>
    <cfRule type="containsErrors" dxfId="836" priority="249">
      <formula>ISERROR(O72)</formula>
    </cfRule>
  </conditionalFormatting>
  <conditionalFormatting sqref="O77:O78">
    <cfRule type="cellIs" dxfId="835" priority="246" operator="equal">
      <formula>0</formula>
    </cfRule>
    <cfRule type="containsErrors" dxfId="834" priority="247">
      <formula>ISERROR(O77)</formula>
    </cfRule>
  </conditionalFormatting>
  <conditionalFormatting sqref="O79:O80">
    <cfRule type="cellIs" dxfId="833" priority="244" operator="equal">
      <formula>0</formula>
    </cfRule>
    <cfRule type="containsErrors" dxfId="832" priority="245">
      <formula>ISERROR(O79)</formula>
    </cfRule>
  </conditionalFormatting>
  <conditionalFormatting sqref="O72:O76">
    <cfRule type="cellIs" dxfId="831" priority="243" operator="equal">
      <formula>FALSE</formula>
    </cfRule>
  </conditionalFormatting>
  <conditionalFormatting sqref="O77:O78">
    <cfRule type="cellIs" dxfId="830" priority="242" operator="equal">
      <formula>FALSE</formula>
    </cfRule>
  </conditionalFormatting>
  <conditionalFormatting sqref="O79:O80">
    <cfRule type="cellIs" dxfId="829" priority="241" operator="equal">
      <formula>FALSE</formula>
    </cfRule>
  </conditionalFormatting>
  <conditionalFormatting sqref="O82:O86">
    <cfRule type="cellIs" dxfId="828" priority="239" operator="equal">
      <formula>0</formula>
    </cfRule>
    <cfRule type="containsErrors" dxfId="827" priority="240">
      <formula>ISERROR(O82)</formula>
    </cfRule>
  </conditionalFormatting>
  <conditionalFormatting sqref="O87:O88">
    <cfRule type="cellIs" dxfId="826" priority="237" operator="equal">
      <formula>0</formula>
    </cfRule>
    <cfRule type="containsErrors" dxfId="825" priority="238">
      <formula>ISERROR(O87)</formula>
    </cfRule>
  </conditionalFormatting>
  <conditionalFormatting sqref="O89:O90">
    <cfRule type="cellIs" dxfId="824" priority="235" operator="equal">
      <formula>0</formula>
    </cfRule>
    <cfRule type="containsErrors" dxfId="823" priority="236">
      <formula>ISERROR(O89)</formula>
    </cfRule>
  </conditionalFormatting>
  <conditionalFormatting sqref="O82:O86">
    <cfRule type="cellIs" dxfId="822" priority="234" operator="equal">
      <formula>FALSE</formula>
    </cfRule>
  </conditionalFormatting>
  <conditionalFormatting sqref="O87:O88">
    <cfRule type="cellIs" dxfId="821" priority="233" operator="equal">
      <formula>FALSE</formula>
    </cfRule>
  </conditionalFormatting>
  <conditionalFormatting sqref="O89:O90">
    <cfRule type="cellIs" dxfId="820" priority="232" operator="equal">
      <formula>FALSE</formula>
    </cfRule>
  </conditionalFormatting>
  <conditionalFormatting sqref="O92:O96">
    <cfRule type="cellIs" dxfId="819" priority="230" operator="equal">
      <formula>0</formula>
    </cfRule>
    <cfRule type="containsErrors" dxfId="818" priority="231">
      <formula>ISERROR(O92)</formula>
    </cfRule>
  </conditionalFormatting>
  <conditionalFormatting sqref="O97:O98">
    <cfRule type="cellIs" dxfId="817" priority="228" operator="equal">
      <formula>0</formula>
    </cfRule>
    <cfRule type="containsErrors" dxfId="816" priority="229">
      <formula>ISERROR(O97)</formula>
    </cfRule>
  </conditionalFormatting>
  <conditionalFormatting sqref="O99:O100">
    <cfRule type="cellIs" dxfId="815" priority="226" operator="equal">
      <formula>0</formula>
    </cfRule>
    <cfRule type="containsErrors" dxfId="814" priority="227">
      <formula>ISERROR(O99)</formula>
    </cfRule>
  </conditionalFormatting>
  <conditionalFormatting sqref="O92:O96">
    <cfRule type="cellIs" dxfId="813" priority="225" operator="equal">
      <formula>FALSE</formula>
    </cfRule>
  </conditionalFormatting>
  <conditionalFormatting sqref="O97:O98">
    <cfRule type="cellIs" dxfId="812" priority="224" operator="equal">
      <formula>FALSE</formula>
    </cfRule>
  </conditionalFormatting>
  <conditionalFormatting sqref="O99:O100">
    <cfRule type="cellIs" dxfId="811" priority="223" operator="equal">
      <formula>FALSE</formula>
    </cfRule>
  </conditionalFormatting>
  <conditionalFormatting sqref="O102:O106">
    <cfRule type="cellIs" dxfId="810" priority="221" operator="equal">
      <formula>0</formula>
    </cfRule>
    <cfRule type="containsErrors" dxfId="809" priority="222">
      <formula>ISERROR(O102)</formula>
    </cfRule>
  </conditionalFormatting>
  <conditionalFormatting sqref="O107:O108">
    <cfRule type="cellIs" dxfId="808" priority="219" operator="equal">
      <formula>0</formula>
    </cfRule>
    <cfRule type="containsErrors" dxfId="807" priority="220">
      <formula>ISERROR(O107)</formula>
    </cfRule>
  </conditionalFormatting>
  <conditionalFormatting sqref="O109:O110">
    <cfRule type="cellIs" dxfId="806" priority="217" operator="equal">
      <formula>0</formula>
    </cfRule>
    <cfRule type="containsErrors" dxfId="805" priority="218">
      <formula>ISERROR(O109)</formula>
    </cfRule>
  </conditionalFormatting>
  <conditionalFormatting sqref="O102:O106">
    <cfRule type="cellIs" dxfId="804" priority="216" operator="equal">
      <formula>FALSE</formula>
    </cfRule>
  </conditionalFormatting>
  <conditionalFormatting sqref="O107:O108">
    <cfRule type="cellIs" dxfId="803" priority="215" operator="equal">
      <formula>FALSE</formula>
    </cfRule>
  </conditionalFormatting>
  <conditionalFormatting sqref="O109:O110">
    <cfRule type="cellIs" dxfId="802" priority="214" operator="equal">
      <formula>FALSE</formula>
    </cfRule>
  </conditionalFormatting>
  <conditionalFormatting sqref="O112:O116">
    <cfRule type="cellIs" dxfId="801" priority="212" operator="equal">
      <formula>0</formula>
    </cfRule>
    <cfRule type="containsErrors" dxfId="800" priority="213">
      <formula>ISERROR(O112)</formula>
    </cfRule>
  </conditionalFormatting>
  <conditionalFormatting sqref="O117:O118">
    <cfRule type="cellIs" dxfId="799" priority="210" operator="equal">
      <formula>0</formula>
    </cfRule>
    <cfRule type="containsErrors" dxfId="798" priority="211">
      <formula>ISERROR(O117)</formula>
    </cfRule>
  </conditionalFormatting>
  <conditionalFormatting sqref="O119:O120">
    <cfRule type="cellIs" dxfId="797" priority="208" operator="equal">
      <formula>0</formula>
    </cfRule>
    <cfRule type="containsErrors" dxfId="796" priority="209">
      <formula>ISERROR(O119)</formula>
    </cfRule>
  </conditionalFormatting>
  <conditionalFormatting sqref="O112:O116">
    <cfRule type="cellIs" dxfId="795" priority="207" operator="equal">
      <formula>FALSE</formula>
    </cfRule>
  </conditionalFormatting>
  <conditionalFormatting sqref="O117:O118">
    <cfRule type="cellIs" dxfId="794" priority="206" operator="equal">
      <formula>FALSE</formula>
    </cfRule>
  </conditionalFormatting>
  <conditionalFormatting sqref="O119:O120">
    <cfRule type="cellIs" dxfId="793" priority="205" operator="equal">
      <formula>FALSE</formula>
    </cfRule>
  </conditionalFormatting>
  <conditionalFormatting sqref="O159:O160">
    <cfRule type="cellIs" dxfId="792" priority="169" operator="equal">
      <formula>FALSE</formula>
    </cfRule>
  </conditionalFormatting>
  <conditionalFormatting sqref="O122:O126">
    <cfRule type="cellIs" dxfId="791" priority="203" operator="equal">
      <formula>0</formula>
    </cfRule>
    <cfRule type="containsErrors" dxfId="790" priority="204">
      <formula>ISERROR(O122)</formula>
    </cfRule>
  </conditionalFormatting>
  <conditionalFormatting sqref="O127:O128">
    <cfRule type="cellIs" dxfId="789" priority="201" operator="equal">
      <formula>0</formula>
    </cfRule>
    <cfRule type="containsErrors" dxfId="788" priority="202">
      <formula>ISERROR(O127)</formula>
    </cfRule>
  </conditionalFormatting>
  <conditionalFormatting sqref="O129:O130">
    <cfRule type="cellIs" dxfId="787" priority="199" operator="equal">
      <formula>0</formula>
    </cfRule>
    <cfRule type="containsErrors" dxfId="786" priority="200">
      <formula>ISERROR(O129)</formula>
    </cfRule>
  </conditionalFormatting>
  <conditionalFormatting sqref="O122:O126">
    <cfRule type="cellIs" dxfId="785" priority="198" operator="equal">
      <formula>FALSE</formula>
    </cfRule>
  </conditionalFormatting>
  <conditionalFormatting sqref="O127:O128">
    <cfRule type="cellIs" dxfId="784" priority="197" operator="equal">
      <formula>FALSE</formula>
    </cfRule>
  </conditionalFormatting>
  <conditionalFormatting sqref="O129:O130">
    <cfRule type="cellIs" dxfId="783" priority="196" operator="equal">
      <formula>FALSE</formula>
    </cfRule>
  </conditionalFormatting>
  <conditionalFormatting sqref="O132:O136">
    <cfRule type="cellIs" dxfId="782" priority="194" operator="equal">
      <formula>0</formula>
    </cfRule>
    <cfRule type="containsErrors" dxfId="781" priority="195">
      <formula>ISERROR(O132)</formula>
    </cfRule>
  </conditionalFormatting>
  <conditionalFormatting sqref="O137:O138">
    <cfRule type="cellIs" dxfId="780" priority="192" operator="equal">
      <formula>0</formula>
    </cfRule>
    <cfRule type="containsErrors" dxfId="779" priority="193">
      <formula>ISERROR(O137)</formula>
    </cfRule>
  </conditionalFormatting>
  <conditionalFormatting sqref="O139:O140">
    <cfRule type="cellIs" dxfId="778" priority="190" operator="equal">
      <formula>0</formula>
    </cfRule>
    <cfRule type="containsErrors" dxfId="777" priority="191">
      <formula>ISERROR(O139)</formula>
    </cfRule>
  </conditionalFormatting>
  <conditionalFormatting sqref="O132:O136">
    <cfRule type="cellIs" dxfId="776" priority="189" operator="equal">
      <formula>FALSE</formula>
    </cfRule>
  </conditionalFormatting>
  <conditionalFormatting sqref="O137:O138">
    <cfRule type="cellIs" dxfId="775" priority="188" operator="equal">
      <formula>FALSE</formula>
    </cfRule>
  </conditionalFormatting>
  <conditionalFormatting sqref="O139:O140">
    <cfRule type="cellIs" dxfId="774" priority="187" operator="equal">
      <formula>FALSE</formula>
    </cfRule>
  </conditionalFormatting>
  <conditionalFormatting sqref="O142:O146">
    <cfRule type="cellIs" dxfId="773" priority="185" operator="equal">
      <formula>0</formula>
    </cfRule>
    <cfRule type="containsErrors" dxfId="772" priority="186">
      <formula>ISERROR(O142)</formula>
    </cfRule>
  </conditionalFormatting>
  <conditionalFormatting sqref="O147:O148">
    <cfRule type="cellIs" dxfId="771" priority="183" operator="equal">
      <formula>0</formula>
    </cfRule>
    <cfRule type="containsErrors" dxfId="770" priority="184">
      <formula>ISERROR(O147)</formula>
    </cfRule>
  </conditionalFormatting>
  <conditionalFormatting sqref="O149:O150">
    <cfRule type="cellIs" dxfId="769" priority="181" operator="equal">
      <formula>0</formula>
    </cfRule>
    <cfRule type="containsErrors" dxfId="768" priority="182">
      <formula>ISERROR(O149)</formula>
    </cfRule>
  </conditionalFormatting>
  <conditionalFormatting sqref="O142:O146">
    <cfRule type="cellIs" dxfId="767" priority="180" operator="equal">
      <formula>FALSE</formula>
    </cfRule>
  </conditionalFormatting>
  <conditionalFormatting sqref="O147:O148">
    <cfRule type="cellIs" dxfId="766" priority="179" operator="equal">
      <formula>FALSE</formula>
    </cfRule>
  </conditionalFormatting>
  <conditionalFormatting sqref="O149:O150">
    <cfRule type="cellIs" dxfId="765" priority="178" operator="equal">
      <formula>FALSE</formula>
    </cfRule>
  </conditionalFormatting>
  <conditionalFormatting sqref="O152:O156">
    <cfRule type="cellIs" dxfId="764" priority="176" operator="equal">
      <formula>0</formula>
    </cfRule>
    <cfRule type="containsErrors" dxfId="763" priority="177">
      <formula>ISERROR(O152)</formula>
    </cfRule>
  </conditionalFormatting>
  <conditionalFormatting sqref="O157:O158">
    <cfRule type="cellIs" dxfId="762" priority="174" operator="equal">
      <formula>0</formula>
    </cfRule>
    <cfRule type="containsErrors" dxfId="761" priority="175">
      <formula>ISERROR(O157)</formula>
    </cfRule>
  </conditionalFormatting>
  <conditionalFormatting sqref="O159:O160">
    <cfRule type="cellIs" dxfId="760" priority="172" operator="equal">
      <formula>0</formula>
    </cfRule>
    <cfRule type="containsErrors" dxfId="759" priority="173">
      <formula>ISERROR(O159)</formula>
    </cfRule>
  </conditionalFormatting>
  <conditionalFormatting sqref="O152:O156">
    <cfRule type="cellIs" dxfId="758" priority="171" operator="equal">
      <formula>FALSE</formula>
    </cfRule>
  </conditionalFormatting>
  <conditionalFormatting sqref="O157:O158">
    <cfRule type="cellIs" dxfId="757" priority="170" operator="equal">
      <formula>FALSE</formula>
    </cfRule>
  </conditionalFormatting>
  <conditionalFormatting sqref="C17:C18">
    <cfRule type="cellIs" dxfId="756" priority="167" operator="equal">
      <formula>0</formula>
    </cfRule>
    <cfRule type="containsErrors" dxfId="755" priority="168">
      <formula>ISERROR(C17)</formula>
    </cfRule>
  </conditionalFormatting>
  <conditionalFormatting sqref="C27:C28">
    <cfRule type="cellIs" dxfId="754" priority="165" operator="equal">
      <formula>0</formula>
    </cfRule>
    <cfRule type="containsErrors" dxfId="753" priority="166">
      <formula>ISERROR(C27)</formula>
    </cfRule>
  </conditionalFormatting>
  <conditionalFormatting sqref="C37:C38">
    <cfRule type="cellIs" dxfId="752" priority="163" operator="equal">
      <formula>0</formula>
    </cfRule>
    <cfRule type="containsErrors" dxfId="751" priority="164">
      <formula>ISERROR(C37)</formula>
    </cfRule>
  </conditionalFormatting>
  <conditionalFormatting sqref="C47:C48">
    <cfRule type="cellIs" dxfId="750" priority="161" operator="equal">
      <formula>0</formula>
    </cfRule>
    <cfRule type="containsErrors" dxfId="749" priority="162">
      <formula>ISERROR(C47)</formula>
    </cfRule>
  </conditionalFormatting>
  <conditionalFormatting sqref="C57:C58">
    <cfRule type="cellIs" dxfId="748" priority="159" operator="equal">
      <formula>0</formula>
    </cfRule>
    <cfRule type="containsErrors" dxfId="747" priority="160">
      <formula>ISERROR(C57)</formula>
    </cfRule>
  </conditionalFormatting>
  <conditionalFormatting sqref="C67:C68">
    <cfRule type="cellIs" dxfId="746" priority="157" operator="equal">
      <formula>0</formula>
    </cfRule>
    <cfRule type="containsErrors" dxfId="745" priority="158">
      <formula>ISERROR(C67)</formula>
    </cfRule>
  </conditionalFormatting>
  <conditionalFormatting sqref="C77:C78">
    <cfRule type="cellIs" dxfId="744" priority="155" operator="equal">
      <formula>0</formula>
    </cfRule>
    <cfRule type="containsErrors" dxfId="743" priority="156">
      <formula>ISERROR(C77)</formula>
    </cfRule>
  </conditionalFormatting>
  <conditionalFormatting sqref="C87:C88">
    <cfRule type="cellIs" dxfId="742" priority="153" operator="equal">
      <formula>0</formula>
    </cfRule>
    <cfRule type="containsErrors" dxfId="741" priority="154">
      <formula>ISERROR(C87)</formula>
    </cfRule>
  </conditionalFormatting>
  <conditionalFormatting sqref="C97:C98">
    <cfRule type="cellIs" dxfId="740" priority="151" operator="equal">
      <formula>0</formula>
    </cfRule>
    <cfRule type="containsErrors" dxfId="739" priority="152">
      <formula>ISERROR(C97)</formula>
    </cfRule>
  </conditionalFormatting>
  <conditionalFormatting sqref="C107:C108">
    <cfRule type="cellIs" dxfId="738" priority="149" operator="equal">
      <formula>0</formula>
    </cfRule>
    <cfRule type="containsErrors" dxfId="737" priority="150">
      <formula>ISERROR(C107)</formula>
    </cfRule>
  </conditionalFormatting>
  <conditionalFormatting sqref="C117:C118">
    <cfRule type="cellIs" dxfId="736" priority="147" operator="equal">
      <formula>0</formula>
    </cfRule>
    <cfRule type="containsErrors" dxfId="735" priority="148">
      <formula>ISERROR(C117)</formula>
    </cfRule>
  </conditionalFormatting>
  <conditionalFormatting sqref="C127:C128">
    <cfRule type="cellIs" dxfId="734" priority="145" operator="equal">
      <formula>0</formula>
    </cfRule>
    <cfRule type="containsErrors" dxfId="733" priority="146">
      <formula>ISERROR(C127)</formula>
    </cfRule>
  </conditionalFormatting>
  <conditionalFormatting sqref="C137:C138">
    <cfRule type="cellIs" dxfId="732" priority="143" operator="equal">
      <formula>0</formula>
    </cfRule>
    <cfRule type="containsErrors" dxfId="731" priority="144">
      <formula>ISERROR(C137)</formula>
    </cfRule>
  </conditionalFormatting>
  <conditionalFormatting sqref="C147:C148">
    <cfRule type="cellIs" dxfId="730" priority="141" operator="equal">
      <formula>0</formula>
    </cfRule>
    <cfRule type="containsErrors" dxfId="729" priority="142">
      <formula>ISERROR(C147)</formula>
    </cfRule>
  </conditionalFormatting>
  <conditionalFormatting sqref="C157:C158">
    <cfRule type="cellIs" dxfId="728" priority="139" operator="equal">
      <formula>0</formula>
    </cfRule>
    <cfRule type="containsErrors" dxfId="727" priority="140">
      <formula>ISERROR(C157)</formula>
    </cfRule>
  </conditionalFormatting>
  <conditionalFormatting sqref="C21">
    <cfRule type="containsErrors" dxfId="726" priority="138">
      <formula>ISERROR(C21)</formula>
    </cfRule>
  </conditionalFormatting>
  <conditionalFormatting sqref="D21">
    <cfRule type="containsErrors" dxfId="725" priority="137">
      <formula>ISERROR(D21)</formula>
    </cfRule>
  </conditionalFormatting>
  <conditionalFormatting sqref="B21">
    <cfRule type="containsErrors" dxfId="724" priority="136">
      <formula>ISERROR(B21)</formula>
    </cfRule>
  </conditionalFormatting>
  <conditionalFormatting sqref="C31">
    <cfRule type="containsErrors" dxfId="723" priority="135">
      <formula>ISERROR(C31)</formula>
    </cfRule>
  </conditionalFormatting>
  <conditionalFormatting sqref="D31">
    <cfRule type="containsErrors" dxfId="722" priority="134">
      <formula>ISERROR(D31)</formula>
    </cfRule>
  </conditionalFormatting>
  <conditionalFormatting sqref="B31">
    <cfRule type="containsErrors" dxfId="721" priority="133">
      <formula>ISERROR(B31)</formula>
    </cfRule>
  </conditionalFormatting>
  <conditionalFormatting sqref="C41">
    <cfRule type="containsErrors" dxfId="720" priority="132">
      <formula>ISERROR(C41)</formula>
    </cfRule>
  </conditionalFormatting>
  <conditionalFormatting sqref="D41">
    <cfRule type="containsErrors" dxfId="719" priority="131">
      <formula>ISERROR(D41)</formula>
    </cfRule>
  </conditionalFormatting>
  <conditionalFormatting sqref="B41">
    <cfRule type="containsErrors" dxfId="718" priority="130">
      <formula>ISERROR(B41)</formula>
    </cfRule>
  </conditionalFormatting>
  <conditionalFormatting sqref="C51">
    <cfRule type="containsErrors" dxfId="717" priority="129">
      <formula>ISERROR(C51)</formula>
    </cfRule>
  </conditionalFormatting>
  <conditionalFormatting sqref="D51">
    <cfRule type="containsErrors" dxfId="716" priority="128">
      <formula>ISERROR(D51)</formula>
    </cfRule>
  </conditionalFormatting>
  <conditionalFormatting sqref="B51">
    <cfRule type="containsErrors" dxfId="715" priority="127">
      <formula>ISERROR(B51)</formula>
    </cfRule>
  </conditionalFormatting>
  <conditionalFormatting sqref="C61">
    <cfRule type="containsErrors" dxfId="714" priority="126">
      <formula>ISERROR(C61)</formula>
    </cfRule>
  </conditionalFormatting>
  <conditionalFormatting sqref="D61">
    <cfRule type="containsErrors" dxfId="713" priority="125">
      <formula>ISERROR(D61)</formula>
    </cfRule>
  </conditionalFormatting>
  <conditionalFormatting sqref="B61">
    <cfRule type="containsErrors" dxfId="712" priority="124">
      <formula>ISERROR(B61)</formula>
    </cfRule>
  </conditionalFormatting>
  <conditionalFormatting sqref="C71">
    <cfRule type="containsErrors" dxfId="711" priority="123">
      <formula>ISERROR(C71)</formula>
    </cfRule>
  </conditionalFormatting>
  <conditionalFormatting sqref="D71">
    <cfRule type="containsErrors" dxfId="710" priority="122">
      <formula>ISERROR(D71)</formula>
    </cfRule>
  </conditionalFormatting>
  <conditionalFormatting sqref="B71">
    <cfRule type="containsErrors" dxfId="709" priority="121">
      <formula>ISERROR(B71)</formula>
    </cfRule>
  </conditionalFormatting>
  <conditionalFormatting sqref="C81">
    <cfRule type="containsErrors" dxfId="708" priority="120">
      <formula>ISERROR(C81)</formula>
    </cfRule>
  </conditionalFormatting>
  <conditionalFormatting sqref="D81">
    <cfRule type="containsErrors" dxfId="707" priority="119">
      <formula>ISERROR(D81)</formula>
    </cfRule>
  </conditionalFormatting>
  <conditionalFormatting sqref="B81">
    <cfRule type="containsErrors" dxfId="706" priority="118">
      <formula>ISERROR(B81)</formula>
    </cfRule>
  </conditionalFormatting>
  <conditionalFormatting sqref="C91">
    <cfRule type="containsErrors" dxfId="705" priority="117">
      <formula>ISERROR(C91)</formula>
    </cfRule>
  </conditionalFormatting>
  <conditionalFormatting sqref="D91">
    <cfRule type="containsErrors" dxfId="704" priority="116">
      <formula>ISERROR(D91)</formula>
    </cfRule>
  </conditionalFormatting>
  <conditionalFormatting sqref="B91">
    <cfRule type="containsErrors" dxfId="703" priority="115">
      <formula>ISERROR(B91)</formula>
    </cfRule>
  </conditionalFormatting>
  <conditionalFormatting sqref="C101">
    <cfRule type="containsErrors" dxfId="702" priority="114">
      <formula>ISERROR(C101)</formula>
    </cfRule>
  </conditionalFormatting>
  <conditionalFormatting sqref="D101">
    <cfRule type="containsErrors" dxfId="701" priority="113">
      <formula>ISERROR(D101)</formula>
    </cfRule>
  </conditionalFormatting>
  <conditionalFormatting sqref="B101">
    <cfRule type="containsErrors" dxfId="700" priority="112">
      <formula>ISERROR(B101)</formula>
    </cfRule>
  </conditionalFormatting>
  <conditionalFormatting sqref="C111">
    <cfRule type="containsErrors" dxfId="699" priority="111">
      <formula>ISERROR(C111)</formula>
    </cfRule>
  </conditionalFormatting>
  <conditionalFormatting sqref="D111">
    <cfRule type="containsErrors" dxfId="698" priority="110">
      <formula>ISERROR(D111)</formula>
    </cfRule>
  </conditionalFormatting>
  <conditionalFormatting sqref="B111">
    <cfRule type="containsErrors" dxfId="697" priority="109">
      <formula>ISERROR(B111)</formula>
    </cfRule>
  </conditionalFormatting>
  <conditionalFormatting sqref="C121">
    <cfRule type="containsErrors" dxfId="696" priority="108">
      <formula>ISERROR(C121)</formula>
    </cfRule>
  </conditionalFormatting>
  <conditionalFormatting sqref="D121">
    <cfRule type="containsErrors" dxfId="695" priority="107">
      <formula>ISERROR(D121)</formula>
    </cfRule>
  </conditionalFormatting>
  <conditionalFormatting sqref="B121">
    <cfRule type="containsErrors" dxfId="694" priority="106">
      <formula>ISERROR(B121)</formula>
    </cfRule>
  </conditionalFormatting>
  <conditionalFormatting sqref="C131">
    <cfRule type="containsErrors" dxfId="693" priority="105">
      <formula>ISERROR(C131)</formula>
    </cfRule>
  </conditionalFormatting>
  <conditionalFormatting sqref="D131">
    <cfRule type="containsErrors" dxfId="692" priority="104">
      <formula>ISERROR(D131)</formula>
    </cfRule>
  </conditionalFormatting>
  <conditionalFormatting sqref="B131">
    <cfRule type="containsErrors" dxfId="691" priority="103">
      <formula>ISERROR(B131)</formula>
    </cfRule>
  </conditionalFormatting>
  <conditionalFormatting sqref="C141">
    <cfRule type="containsErrors" dxfId="690" priority="102">
      <formula>ISERROR(C141)</formula>
    </cfRule>
  </conditionalFormatting>
  <conditionalFormatting sqref="D141">
    <cfRule type="containsErrors" dxfId="689" priority="101">
      <formula>ISERROR(D141)</formula>
    </cfRule>
  </conditionalFormatting>
  <conditionalFormatting sqref="B141">
    <cfRule type="containsErrors" dxfId="688" priority="100">
      <formula>ISERROR(B141)</formula>
    </cfRule>
  </conditionalFormatting>
  <conditionalFormatting sqref="C151">
    <cfRule type="containsErrors" dxfId="687" priority="99">
      <formula>ISERROR(C151)</formula>
    </cfRule>
  </conditionalFormatting>
  <conditionalFormatting sqref="D151">
    <cfRule type="containsErrors" dxfId="686" priority="98">
      <formula>ISERROR(D151)</formula>
    </cfRule>
  </conditionalFormatting>
  <conditionalFormatting sqref="B151">
    <cfRule type="containsErrors" dxfId="685" priority="97">
      <formula>ISERROR(B151)</formula>
    </cfRule>
  </conditionalFormatting>
  <conditionalFormatting sqref="E161:G161">
    <cfRule type="cellIs" dxfId="684" priority="94" operator="equal">
      <formula>0</formula>
    </cfRule>
    <cfRule type="containsErrors" dxfId="683" priority="96">
      <formula>ISERROR(E161)</formula>
    </cfRule>
  </conditionalFormatting>
  <conditionalFormatting sqref="C161">
    <cfRule type="containsErrors" dxfId="682" priority="95">
      <formula>ISERROR(C161)</formula>
    </cfRule>
  </conditionalFormatting>
  <conditionalFormatting sqref="D161">
    <cfRule type="containsErrors" dxfId="681" priority="93">
      <formula>ISERROR(D161)</formula>
    </cfRule>
  </conditionalFormatting>
  <conditionalFormatting sqref="B161">
    <cfRule type="containsErrors" dxfId="680" priority="92">
      <formula>ISERROR(B161)</formula>
    </cfRule>
  </conditionalFormatting>
  <conditionalFormatting sqref="M21">
    <cfRule type="containsErrors" dxfId="679" priority="91">
      <formula>ISERROR(M21)</formula>
    </cfRule>
  </conditionalFormatting>
  <conditionalFormatting sqref="M31">
    <cfRule type="containsErrors" dxfId="678" priority="90">
      <formula>ISERROR(M31)</formula>
    </cfRule>
  </conditionalFormatting>
  <conditionalFormatting sqref="M41">
    <cfRule type="containsErrors" dxfId="677" priority="89">
      <formula>ISERROR(M41)</formula>
    </cfRule>
  </conditionalFormatting>
  <conditionalFormatting sqref="M51">
    <cfRule type="containsErrors" dxfId="676" priority="88">
      <formula>ISERROR(M51)</formula>
    </cfRule>
  </conditionalFormatting>
  <conditionalFormatting sqref="M61">
    <cfRule type="containsErrors" dxfId="675" priority="87">
      <formula>ISERROR(M61)</formula>
    </cfRule>
  </conditionalFormatting>
  <conditionalFormatting sqref="M71">
    <cfRule type="containsErrors" dxfId="674" priority="86">
      <formula>ISERROR(M71)</formula>
    </cfRule>
  </conditionalFormatting>
  <conditionalFormatting sqref="M81">
    <cfRule type="containsErrors" dxfId="673" priority="85">
      <formula>ISERROR(M81)</formula>
    </cfRule>
  </conditionalFormatting>
  <conditionalFormatting sqref="M91">
    <cfRule type="containsErrors" dxfId="672" priority="84">
      <formula>ISERROR(M91)</formula>
    </cfRule>
  </conditionalFormatting>
  <conditionalFormatting sqref="M101">
    <cfRule type="containsErrors" dxfId="671" priority="83">
      <formula>ISERROR(M101)</formula>
    </cfRule>
  </conditionalFormatting>
  <conditionalFormatting sqref="M111">
    <cfRule type="containsErrors" dxfId="670" priority="82">
      <formula>ISERROR(M111)</formula>
    </cfRule>
  </conditionalFormatting>
  <conditionalFormatting sqref="M121">
    <cfRule type="containsErrors" dxfId="669" priority="81">
      <formula>ISERROR(M121)</formula>
    </cfRule>
  </conditionalFormatting>
  <conditionalFormatting sqref="M131">
    <cfRule type="containsErrors" dxfId="668" priority="80">
      <formula>ISERROR(M131)</formula>
    </cfRule>
  </conditionalFormatting>
  <conditionalFormatting sqref="M141">
    <cfRule type="containsErrors" dxfId="667" priority="79">
      <formula>ISERROR(M141)</formula>
    </cfRule>
  </conditionalFormatting>
  <conditionalFormatting sqref="M151">
    <cfRule type="containsErrors" dxfId="666" priority="78">
      <formula>ISERROR(M151)</formula>
    </cfRule>
  </conditionalFormatting>
  <conditionalFormatting sqref="M161">
    <cfRule type="containsErrors" dxfId="665" priority="77">
      <formula>ISERROR(M161)</formula>
    </cfRule>
  </conditionalFormatting>
  <conditionalFormatting sqref="D17:D18">
    <cfRule type="cellIs" dxfId="664" priority="74" operator="equal">
      <formula>0</formula>
    </cfRule>
    <cfRule type="containsErrors" dxfId="663" priority="75">
      <formula>ISERROR(D17)</formula>
    </cfRule>
  </conditionalFormatting>
  <conditionalFormatting sqref="D19:D20">
    <cfRule type="cellIs" dxfId="662" priority="73" operator="equal">
      <formula>0</formula>
    </cfRule>
    <cfRule type="containsErrors" dxfId="661" priority="76">
      <formula>ISERROR(D19)</formula>
    </cfRule>
  </conditionalFormatting>
  <conditionalFormatting sqref="D27:D28">
    <cfRule type="cellIs" dxfId="660" priority="70" operator="equal">
      <formula>0</formula>
    </cfRule>
    <cfRule type="containsErrors" dxfId="659" priority="71">
      <formula>ISERROR(D27)</formula>
    </cfRule>
  </conditionalFormatting>
  <conditionalFormatting sqref="D29:D30">
    <cfRule type="cellIs" dxfId="658" priority="69" operator="equal">
      <formula>0</formula>
    </cfRule>
    <cfRule type="containsErrors" dxfId="657" priority="72">
      <formula>ISERROR(D29)</formula>
    </cfRule>
  </conditionalFormatting>
  <conditionalFormatting sqref="D37:D38">
    <cfRule type="cellIs" dxfId="656" priority="66" operator="equal">
      <formula>0</formula>
    </cfRule>
    <cfRule type="containsErrors" dxfId="655" priority="67">
      <formula>ISERROR(D37)</formula>
    </cfRule>
  </conditionalFormatting>
  <conditionalFormatting sqref="D39:D40">
    <cfRule type="cellIs" dxfId="654" priority="65" operator="equal">
      <formula>0</formula>
    </cfRule>
    <cfRule type="containsErrors" dxfId="653" priority="68">
      <formula>ISERROR(D39)</formula>
    </cfRule>
  </conditionalFormatting>
  <conditionalFormatting sqref="D47:D48">
    <cfRule type="cellIs" dxfId="652" priority="62" operator="equal">
      <formula>0</formula>
    </cfRule>
    <cfRule type="containsErrors" dxfId="651" priority="63">
      <formula>ISERROR(D47)</formula>
    </cfRule>
  </conditionalFormatting>
  <conditionalFormatting sqref="D49:D50">
    <cfRule type="cellIs" dxfId="650" priority="61" operator="equal">
      <formula>0</formula>
    </cfRule>
    <cfRule type="containsErrors" dxfId="649" priority="64">
      <formula>ISERROR(D49)</formula>
    </cfRule>
  </conditionalFormatting>
  <conditionalFormatting sqref="D57:D58">
    <cfRule type="cellIs" dxfId="648" priority="58" operator="equal">
      <formula>0</formula>
    </cfRule>
    <cfRule type="containsErrors" dxfId="647" priority="59">
      <formula>ISERROR(D57)</formula>
    </cfRule>
  </conditionalFormatting>
  <conditionalFormatting sqref="D59:D60">
    <cfRule type="cellIs" dxfId="646" priority="57" operator="equal">
      <formula>0</formula>
    </cfRule>
    <cfRule type="containsErrors" dxfId="645" priority="60">
      <formula>ISERROR(D59)</formula>
    </cfRule>
  </conditionalFormatting>
  <conditionalFormatting sqref="D67:D68">
    <cfRule type="cellIs" dxfId="644" priority="54" operator="equal">
      <formula>0</formula>
    </cfRule>
    <cfRule type="containsErrors" dxfId="643" priority="55">
      <formula>ISERROR(D67)</formula>
    </cfRule>
  </conditionalFormatting>
  <conditionalFormatting sqref="D69:D70">
    <cfRule type="cellIs" dxfId="642" priority="53" operator="equal">
      <formula>0</formula>
    </cfRule>
    <cfRule type="containsErrors" dxfId="641" priority="56">
      <formula>ISERROR(D69)</formula>
    </cfRule>
  </conditionalFormatting>
  <conditionalFormatting sqref="D77:D78">
    <cfRule type="cellIs" dxfId="640" priority="50" operator="equal">
      <formula>0</formula>
    </cfRule>
    <cfRule type="containsErrors" dxfId="639" priority="51">
      <formula>ISERROR(D77)</formula>
    </cfRule>
  </conditionalFormatting>
  <conditionalFormatting sqref="D79:D80">
    <cfRule type="cellIs" dxfId="638" priority="49" operator="equal">
      <formula>0</formula>
    </cfRule>
    <cfRule type="containsErrors" dxfId="637" priority="52">
      <formula>ISERROR(D79)</formula>
    </cfRule>
  </conditionalFormatting>
  <conditionalFormatting sqref="D87:D88">
    <cfRule type="cellIs" dxfId="636" priority="46" operator="equal">
      <formula>0</formula>
    </cfRule>
    <cfRule type="containsErrors" dxfId="635" priority="47">
      <formula>ISERROR(D87)</formula>
    </cfRule>
  </conditionalFormatting>
  <conditionalFormatting sqref="D89:D90">
    <cfRule type="cellIs" dxfId="634" priority="45" operator="equal">
      <formula>0</formula>
    </cfRule>
    <cfRule type="containsErrors" dxfId="633" priority="48">
      <formula>ISERROR(D89)</formula>
    </cfRule>
  </conditionalFormatting>
  <conditionalFormatting sqref="D97:D98">
    <cfRule type="cellIs" dxfId="632" priority="42" operator="equal">
      <formula>0</formula>
    </cfRule>
    <cfRule type="containsErrors" dxfId="631" priority="43">
      <formula>ISERROR(D97)</formula>
    </cfRule>
  </conditionalFormatting>
  <conditionalFormatting sqref="D99:D100">
    <cfRule type="cellIs" dxfId="630" priority="41" operator="equal">
      <formula>0</formula>
    </cfRule>
    <cfRule type="containsErrors" dxfId="629" priority="44">
      <formula>ISERROR(D99)</formula>
    </cfRule>
  </conditionalFormatting>
  <conditionalFormatting sqref="D107:D108">
    <cfRule type="cellIs" dxfId="628" priority="38" operator="equal">
      <formula>0</formula>
    </cfRule>
    <cfRule type="containsErrors" dxfId="627" priority="39">
      <formula>ISERROR(D107)</formula>
    </cfRule>
  </conditionalFormatting>
  <conditionalFormatting sqref="D109:D110">
    <cfRule type="cellIs" dxfId="626" priority="37" operator="equal">
      <formula>0</formula>
    </cfRule>
    <cfRule type="containsErrors" dxfId="625" priority="40">
      <formula>ISERROR(D109)</formula>
    </cfRule>
  </conditionalFormatting>
  <conditionalFormatting sqref="D117:D118">
    <cfRule type="cellIs" dxfId="624" priority="34" operator="equal">
      <formula>0</formula>
    </cfRule>
    <cfRule type="containsErrors" dxfId="623" priority="35">
      <formula>ISERROR(D117)</formula>
    </cfRule>
  </conditionalFormatting>
  <conditionalFormatting sqref="D119:D120">
    <cfRule type="cellIs" dxfId="622" priority="33" operator="equal">
      <formula>0</formula>
    </cfRule>
    <cfRule type="containsErrors" dxfId="621" priority="36">
      <formula>ISERROR(D119)</formula>
    </cfRule>
  </conditionalFormatting>
  <conditionalFormatting sqref="D127:D128">
    <cfRule type="cellIs" dxfId="620" priority="30" operator="equal">
      <formula>0</formula>
    </cfRule>
    <cfRule type="containsErrors" dxfId="619" priority="31">
      <formula>ISERROR(D127)</formula>
    </cfRule>
  </conditionalFormatting>
  <conditionalFormatting sqref="D129:D130">
    <cfRule type="cellIs" dxfId="618" priority="29" operator="equal">
      <formula>0</formula>
    </cfRule>
    <cfRule type="containsErrors" dxfId="617" priority="32">
      <formula>ISERROR(D129)</formula>
    </cfRule>
  </conditionalFormatting>
  <conditionalFormatting sqref="D137:D138">
    <cfRule type="cellIs" dxfId="616" priority="26" operator="equal">
      <formula>0</formula>
    </cfRule>
    <cfRule type="containsErrors" dxfId="615" priority="27">
      <formula>ISERROR(D137)</formula>
    </cfRule>
  </conditionalFormatting>
  <conditionalFormatting sqref="D139:D140">
    <cfRule type="cellIs" dxfId="614" priority="25" operator="equal">
      <formula>0</formula>
    </cfRule>
    <cfRule type="containsErrors" dxfId="613" priority="28">
      <formula>ISERROR(D139)</formula>
    </cfRule>
  </conditionalFormatting>
  <conditionalFormatting sqref="D147:D148">
    <cfRule type="cellIs" dxfId="612" priority="22" operator="equal">
      <formula>0</formula>
    </cfRule>
    <cfRule type="containsErrors" dxfId="611" priority="23">
      <formula>ISERROR(D147)</formula>
    </cfRule>
  </conditionalFormatting>
  <conditionalFormatting sqref="D149:D150">
    <cfRule type="cellIs" dxfId="610" priority="21" operator="equal">
      <formula>0</formula>
    </cfRule>
    <cfRule type="containsErrors" dxfId="609" priority="24">
      <formula>ISERROR(D149)</formula>
    </cfRule>
  </conditionalFormatting>
  <conditionalFormatting sqref="D157:D158">
    <cfRule type="cellIs" dxfId="608" priority="18" operator="equal">
      <formula>0</formula>
    </cfRule>
    <cfRule type="containsErrors" dxfId="607" priority="19">
      <formula>ISERROR(D157)</formula>
    </cfRule>
  </conditionalFormatting>
  <conditionalFormatting sqref="D159:D160">
    <cfRule type="cellIs" dxfId="606" priority="17" operator="equal">
      <formula>0</formula>
    </cfRule>
    <cfRule type="containsErrors" dxfId="605" priority="20">
      <formula>ISERROR(D159)</formula>
    </cfRule>
  </conditionalFormatting>
  <conditionalFormatting sqref="B1">
    <cfRule type="containsErrors" dxfId="604" priority="16">
      <formula>ISERROR(B1)</formula>
    </cfRule>
  </conditionalFormatting>
  <conditionalFormatting sqref="A21">
    <cfRule type="containsErrors" dxfId="603" priority="15">
      <formula>ISERROR(A21)</formula>
    </cfRule>
  </conditionalFormatting>
  <conditionalFormatting sqref="A31">
    <cfRule type="containsErrors" dxfId="602" priority="14">
      <formula>ISERROR(A31)</formula>
    </cfRule>
  </conditionalFormatting>
  <conditionalFormatting sqref="A41">
    <cfRule type="containsErrors" dxfId="601" priority="13">
      <formula>ISERROR(A41)</formula>
    </cfRule>
  </conditionalFormatting>
  <conditionalFormatting sqref="A51">
    <cfRule type="containsErrors" dxfId="600" priority="12">
      <formula>ISERROR(A51)</formula>
    </cfRule>
  </conditionalFormatting>
  <conditionalFormatting sqref="A61">
    <cfRule type="containsErrors" dxfId="599" priority="11">
      <formula>ISERROR(A61)</formula>
    </cfRule>
  </conditionalFormatting>
  <conditionalFormatting sqref="A71">
    <cfRule type="containsErrors" dxfId="598" priority="10">
      <formula>ISERROR(A71)</formula>
    </cfRule>
  </conditionalFormatting>
  <conditionalFormatting sqref="A81">
    <cfRule type="containsErrors" dxfId="597" priority="9">
      <formula>ISERROR(A81)</formula>
    </cfRule>
  </conditionalFormatting>
  <conditionalFormatting sqref="A91">
    <cfRule type="containsErrors" dxfId="596" priority="8">
      <formula>ISERROR(A91)</formula>
    </cfRule>
  </conditionalFormatting>
  <conditionalFormatting sqref="A101">
    <cfRule type="containsErrors" dxfId="595" priority="7">
      <formula>ISERROR(A101)</formula>
    </cfRule>
  </conditionalFormatting>
  <conditionalFormatting sqref="A111">
    <cfRule type="containsErrors" dxfId="594" priority="6">
      <formula>ISERROR(A111)</formula>
    </cfRule>
  </conditionalFormatting>
  <conditionalFormatting sqref="A121">
    <cfRule type="containsErrors" dxfId="593" priority="5">
      <formula>ISERROR(A121)</formula>
    </cfRule>
  </conditionalFormatting>
  <conditionalFormatting sqref="A131">
    <cfRule type="containsErrors" dxfId="592" priority="4">
      <formula>ISERROR(A131)</formula>
    </cfRule>
  </conditionalFormatting>
  <conditionalFormatting sqref="A141">
    <cfRule type="containsErrors" dxfId="591" priority="3">
      <formula>ISERROR(A141)</formula>
    </cfRule>
  </conditionalFormatting>
  <conditionalFormatting sqref="A151">
    <cfRule type="containsErrors" dxfId="590" priority="2">
      <formula>ISERROR(A151)</formula>
    </cfRule>
  </conditionalFormatting>
  <conditionalFormatting sqref="A161">
    <cfRule type="containsErrors" dxfId="589" priority="1">
      <formula>ISERROR(A161)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62"/>
  <sheetViews>
    <sheetView workbookViewId="0">
      <selection activeCell="S5" sqref="S5"/>
    </sheetView>
  </sheetViews>
  <sheetFormatPr baseColWidth="10" defaultRowHeight="14.25" x14ac:dyDescent="0.2"/>
  <cols>
    <col min="1" max="2" width="7.75" customWidth="1"/>
    <col min="3" max="3" width="15.75" customWidth="1"/>
    <col min="4" max="4" width="7.75" customWidth="1"/>
    <col min="5" max="7" width="7.75" style="147" customWidth="1"/>
    <col min="8" max="15" width="7.75" customWidth="1"/>
  </cols>
  <sheetData>
    <row r="1" spans="1:15" ht="49.15" customHeight="1" thickBot="1" x14ac:dyDescent="0.25">
      <c r="A1" s="98" t="s">
        <v>168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5" x14ac:dyDescent="0.2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290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633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5" x14ac:dyDescent="0.2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5" x14ac:dyDescent="0.2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5" x14ac:dyDescent="0.2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5" x14ac:dyDescent="0.2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290</v>
      </c>
      <c r="H6" s="112"/>
      <c r="I6" s="113"/>
      <c r="J6" s="114"/>
      <c r="K6" s="115"/>
      <c r="L6" s="116"/>
      <c r="M6" s="117">
        <f t="shared" si="0"/>
        <v>524</v>
      </c>
      <c r="N6" s="117">
        <f t="shared" si="1"/>
        <v>3</v>
      </c>
      <c r="O6" s="118">
        <f>IF(OR(E6&gt;0,F6&gt;0,G6&gt;0),Données!$X$4)</f>
        <v>13</v>
      </c>
    </row>
    <row r="7" spans="1:15" ht="15" x14ac:dyDescent="0.2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5" x14ac:dyDescent="0.2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5" x14ac:dyDescent="0.2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5" x14ac:dyDescent="0.2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75" x14ac:dyDescent="0.2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5" x14ac:dyDescent="0.2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155</v>
      </c>
      <c r="H12" s="112"/>
      <c r="I12" s="113"/>
      <c r="J12" s="114"/>
      <c r="K12" s="115"/>
      <c r="L12" s="116"/>
      <c r="M12" s="117">
        <f t="shared" ref="M12:M20" si="2">SUM(E12:G12)</f>
        <v>411</v>
      </c>
      <c r="N12" s="117">
        <f t="shared" ref="N12:N20" si="3">COUNTIF(E12:G12,"&gt;0")</f>
        <v>3</v>
      </c>
      <c r="O12" s="119">
        <v>13</v>
      </c>
    </row>
    <row r="13" spans="1:15" ht="15" x14ac:dyDescent="0.2">
      <c r="A13" s="51" t="s">
        <v>131</v>
      </c>
      <c r="B13" s="82">
        <v>1006</v>
      </c>
      <c r="C13" s="110" t="s">
        <v>8</v>
      </c>
      <c r="D13" s="51">
        <v>159</v>
      </c>
      <c r="E13" s="138">
        <v>290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626</v>
      </c>
      <c r="N13" s="117">
        <f t="shared" si="3"/>
        <v>3</v>
      </c>
      <c r="O13" s="119">
        <v>13</v>
      </c>
    </row>
    <row r="14" spans="1:15" ht="15" x14ac:dyDescent="0.2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5" x14ac:dyDescent="0.2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5" x14ac:dyDescent="0.2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5" x14ac:dyDescent="0.2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5" x14ac:dyDescent="0.2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5" x14ac:dyDescent="0.2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5" x14ac:dyDescent="0.2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75" x14ac:dyDescent="0.2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5" x14ac:dyDescent="0.2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5" x14ac:dyDescent="0.2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290</v>
      </c>
      <c r="H23" s="112"/>
      <c r="I23" s="113"/>
      <c r="J23" s="114"/>
      <c r="K23" s="115"/>
      <c r="L23" s="116"/>
      <c r="M23" s="117">
        <f t="shared" si="4"/>
        <v>621</v>
      </c>
      <c r="N23" s="117">
        <f t="shared" si="5"/>
        <v>3</v>
      </c>
      <c r="O23" s="119">
        <v>13</v>
      </c>
    </row>
    <row r="24" spans="1:15" ht="15" x14ac:dyDescent="0.2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5" x14ac:dyDescent="0.2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5" x14ac:dyDescent="0.2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5" x14ac:dyDescent="0.2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5" x14ac:dyDescent="0.2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5" x14ac:dyDescent="0.2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5" x14ac:dyDescent="0.2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75" x14ac:dyDescent="0.2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5" x14ac:dyDescent="0.2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5" x14ac:dyDescent="0.2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5" x14ac:dyDescent="0.2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5" x14ac:dyDescent="0.2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5" x14ac:dyDescent="0.2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5" x14ac:dyDescent="0.2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5" x14ac:dyDescent="0.2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5" x14ac:dyDescent="0.2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5" x14ac:dyDescent="0.2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75" x14ac:dyDescent="0.2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5" x14ac:dyDescent="0.2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5" x14ac:dyDescent="0.2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5" x14ac:dyDescent="0.2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5" x14ac:dyDescent="0.2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5" x14ac:dyDescent="0.2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5" x14ac:dyDescent="0.2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5" x14ac:dyDescent="0.2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5" x14ac:dyDescent="0.2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5" x14ac:dyDescent="0.2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75" x14ac:dyDescent="0.2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5" x14ac:dyDescent="0.2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5" x14ac:dyDescent="0.2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5" x14ac:dyDescent="0.2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5" x14ac:dyDescent="0.2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5" x14ac:dyDescent="0.2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5" x14ac:dyDescent="0.2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5" x14ac:dyDescent="0.2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5" x14ac:dyDescent="0.2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5" x14ac:dyDescent="0.2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75" x14ac:dyDescent="0.2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5" x14ac:dyDescent="0.2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5" x14ac:dyDescent="0.2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5" x14ac:dyDescent="0.2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5" x14ac:dyDescent="0.2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5" x14ac:dyDescent="0.2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5" x14ac:dyDescent="0.2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5" x14ac:dyDescent="0.2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5" x14ac:dyDescent="0.2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5" x14ac:dyDescent="0.2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75" x14ac:dyDescent="0.2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5" x14ac:dyDescent="0.2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5" x14ac:dyDescent="0.2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5" x14ac:dyDescent="0.2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5" x14ac:dyDescent="0.2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5" x14ac:dyDescent="0.2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5" x14ac:dyDescent="0.2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5" x14ac:dyDescent="0.2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5" x14ac:dyDescent="0.2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5" x14ac:dyDescent="0.2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75" x14ac:dyDescent="0.2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5" x14ac:dyDescent="0.2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5" x14ac:dyDescent="0.2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5" x14ac:dyDescent="0.2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5" x14ac:dyDescent="0.2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5" x14ac:dyDescent="0.2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5" x14ac:dyDescent="0.2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5" x14ac:dyDescent="0.2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5" x14ac:dyDescent="0.2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5" x14ac:dyDescent="0.2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75" x14ac:dyDescent="0.2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5" x14ac:dyDescent="0.2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5" x14ac:dyDescent="0.2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5" x14ac:dyDescent="0.2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5" x14ac:dyDescent="0.2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5" x14ac:dyDescent="0.2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5" x14ac:dyDescent="0.2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5" x14ac:dyDescent="0.2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5" x14ac:dyDescent="0.2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5" x14ac:dyDescent="0.2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75" x14ac:dyDescent="0.2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5" x14ac:dyDescent="0.2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5" x14ac:dyDescent="0.2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5" x14ac:dyDescent="0.2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5" x14ac:dyDescent="0.2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5" x14ac:dyDescent="0.2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5" x14ac:dyDescent="0.2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5" x14ac:dyDescent="0.2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5" x14ac:dyDescent="0.2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5" x14ac:dyDescent="0.2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75" x14ac:dyDescent="0.2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5" x14ac:dyDescent="0.2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5" x14ac:dyDescent="0.2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5" x14ac:dyDescent="0.2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5" x14ac:dyDescent="0.2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5" x14ac:dyDescent="0.2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5" x14ac:dyDescent="0.2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5" x14ac:dyDescent="0.2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5" x14ac:dyDescent="0.2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5" x14ac:dyDescent="0.2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75" x14ac:dyDescent="0.2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5" x14ac:dyDescent="0.2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5" x14ac:dyDescent="0.2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5" x14ac:dyDescent="0.2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5" x14ac:dyDescent="0.2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5" x14ac:dyDescent="0.2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5" x14ac:dyDescent="0.2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5" x14ac:dyDescent="0.2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5" x14ac:dyDescent="0.2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5" x14ac:dyDescent="0.2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75" x14ac:dyDescent="0.2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5" x14ac:dyDescent="0.2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5" x14ac:dyDescent="0.2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5" x14ac:dyDescent="0.2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5" x14ac:dyDescent="0.2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5" x14ac:dyDescent="0.2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5" x14ac:dyDescent="0.2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5" x14ac:dyDescent="0.2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5" x14ac:dyDescent="0.2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5" x14ac:dyDescent="0.2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75" x14ac:dyDescent="0.2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5" x14ac:dyDescent="0.2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5" x14ac:dyDescent="0.2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5" x14ac:dyDescent="0.2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159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480</v>
      </c>
      <c r="N144" s="117">
        <f t="shared" si="29"/>
        <v>3</v>
      </c>
      <c r="O144" s="119">
        <v>13</v>
      </c>
    </row>
    <row r="145" spans="1:15" ht="15" x14ac:dyDescent="0.2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5" x14ac:dyDescent="0.2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5" x14ac:dyDescent="0.2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5" x14ac:dyDescent="0.2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5" x14ac:dyDescent="0.2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5" x14ac:dyDescent="0.2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75" x14ac:dyDescent="0.2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5" x14ac:dyDescent="0.2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5" x14ac:dyDescent="0.2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5" x14ac:dyDescent="0.2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5" x14ac:dyDescent="0.2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5" x14ac:dyDescent="0.2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290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767</v>
      </c>
      <c r="N156" s="117">
        <f t="shared" si="31"/>
        <v>3</v>
      </c>
      <c r="O156" s="119">
        <v>13</v>
      </c>
    </row>
    <row r="157" spans="1:15" ht="15" x14ac:dyDescent="0.2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5" x14ac:dyDescent="0.2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5" x14ac:dyDescent="0.2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5" x14ac:dyDescent="0.2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5" thickBot="1" x14ac:dyDescent="0.25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2508</v>
      </c>
      <c r="N161" s="136"/>
      <c r="O161" s="137"/>
    </row>
    <row r="162" spans="1:15" ht="15.75" thickBot="1" x14ac:dyDescent="0.3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588" priority="588">
      <formula>ISERROR(A1)</formula>
    </cfRule>
  </conditionalFormatting>
  <conditionalFormatting sqref="E1:G1">
    <cfRule type="cellIs" dxfId="587" priority="586" operator="equal">
      <formula>0</formula>
    </cfRule>
    <cfRule type="containsErrors" dxfId="586" priority="587">
      <formula>ISERROR(E1)</formula>
    </cfRule>
  </conditionalFormatting>
  <conditionalFormatting sqref="M1:M6">
    <cfRule type="containsErrors" dxfId="585" priority="585">
      <formula>ISERROR(M1)</formula>
    </cfRule>
  </conditionalFormatting>
  <conditionalFormatting sqref="M1:N1 M2:M6">
    <cfRule type="cellIs" dxfId="584" priority="584" operator="equal">
      <formula>0</formula>
    </cfRule>
  </conditionalFormatting>
  <conditionalFormatting sqref="A1">
    <cfRule type="containsErrors" dxfId="583" priority="583">
      <formula>ISERROR(A1)</formula>
    </cfRule>
  </conditionalFormatting>
  <conditionalFormatting sqref="N2:O6">
    <cfRule type="cellIs" dxfId="582" priority="581" operator="equal">
      <formula>0</formula>
    </cfRule>
    <cfRule type="containsErrors" dxfId="581" priority="582">
      <formula>ISERROR(N2)</formula>
    </cfRule>
  </conditionalFormatting>
  <conditionalFormatting sqref="A7:A8 C7:D8">
    <cfRule type="cellIs" dxfId="580" priority="579" operator="equal">
      <formula>0</formula>
    </cfRule>
    <cfRule type="containsErrors" dxfId="579" priority="580">
      <formula>ISERROR(A7)</formula>
    </cfRule>
  </conditionalFormatting>
  <conditionalFormatting sqref="A9:A10 C9:C10">
    <cfRule type="cellIs" dxfId="578" priority="577" operator="equal">
      <formula>0</formula>
    </cfRule>
    <cfRule type="containsErrors" dxfId="577" priority="578">
      <formula>ISERROR(A9)</formula>
    </cfRule>
  </conditionalFormatting>
  <conditionalFormatting sqref="O7:O8">
    <cfRule type="cellIs" dxfId="576" priority="570" operator="equal">
      <formula>0</formula>
    </cfRule>
    <cfRule type="containsErrors" dxfId="575" priority="571">
      <formula>ISERROR(O7)</formula>
    </cfRule>
  </conditionalFormatting>
  <conditionalFormatting sqref="O9:O10">
    <cfRule type="cellIs" dxfId="574" priority="568" operator="equal">
      <formula>0</formula>
    </cfRule>
    <cfRule type="containsErrors" dxfId="573" priority="569">
      <formula>ISERROR(O9)</formula>
    </cfRule>
  </conditionalFormatting>
  <conditionalFormatting sqref="C11">
    <cfRule type="containsErrors" dxfId="572" priority="576">
      <formula>ISERROR(C11)</formula>
    </cfRule>
  </conditionalFormatting>
  <conditionalFormatting sqref="M22:M26">
    <cfRule type="containsErrors" dxfId="571" priority="558">
      <formula>ISERROR(M22)</formula>
    </cfRule>
  </conditionalFormatting>
  <conditionalFormatting sqref="M7:N8">
    <cfRule type="cellIs" dxfId="570" priority="574" operator="equal">
      <formula>0</formula>
    </cfRule>
    <cfRule type="containsErrors" dxfId="569" priority="575">
      <formula>ISERROR(M7)</formula>
    </cfRule>
  </conditionalFormatting>
  <conditionalFormatting sqref="M9:N10">
    <cfRule type="cellIs" dxfId="568" priority="572" operator="equal">
      <formula>0</formula>
    </cfRule>
    <cfRule type="containsErrors" dxfId="567" priority="573">
      <formula>ISERROR(M9)</formula>
    </cfRule>
  </conditionalFormatting>
  <conditionalFormatting sqref="M57:N58">
    <cfRule type="cellIs" dxfId="566" priority="525" operator="equal">
      <formula>0</formula>
    </cfRule>
    <cfRule type="containsErrors" dxfId="565" priority="526">
      <formula>ISERROR(M57)</formula>
    </cfRule>
  </conditionalFormatting>
  <conditionalFormatting sqref="M59:N60">
    <cfRule type="cellIs" dxfId="564" priority="523" operator="equal">
      <formula>0</formula>
    </cfRule>
    <cfRule type="containsErrors" dxfId="563" priority="524">
      <formula>ISERROR(M59)</formula>
    </cfRule>
  </conditionalFormatting>
  <conditionalFormatting sqref="M92:M96">
    <cfRule type="containsErrors" dxfId="562" priority="495">
      <formula>ISERROR(M92)</formula>
    </cfRule>
  </conditionalFormatting>
  <conditionalFormatting sqref="M92:M96">
    <cfRule type="containsErrors" dxfId="561" priority="494">
      <formula>ISERROR(M92)</formula>
    </cfRule>
  </conditionalFormatting>
  <conditionalFormatting sqref="M92:M96">
    <cfRule type="cellIs" dxfId="560" priority="493" operator="equal">
      <formula>0</formula>
    </cfRule>
  </conditionalFormatting>
  <conditionalFormatting sqref="N92:N96">
    <cfRule type="cellIs" dxfId="559" priority="491" operator="equal">
      <formula>0</formula>
    </cfRule>
    <cfRule type="containsErrors" dxfId="558" priority="492">
      <formula>ISERROR(N92)</formula>
    </cfRule>
  </conditionalFormatting>
  <conditionalFormatting sqref="M12:M16">
    <cfRule type="containsErrors" dxfId="557" priority="567">
      <formula>ISERROR(M12)</formula>
    </cfRule>
  </conditionalFormatting>
  <conditionalFormatting sqref="M12:M16">
    <cfRule type="containsErrors" dxfId="556" priority="566">
      <formula>ISERROR(M12)</formula>
    </cfRule>
  </conditionalFormatting>
  <conditionalFormatting sqref="M12:M16">
    <cfRule type="cellIs" dxfId="555" priority="565" operator="equal">
      <formula>0</formula>
    </cfRule>
  </conditionalFormatting>
  <conditionalFormatting sqref="N12:N16">
    <cfRule type="cellIs" dxfId="554" priority="563" operator="equal">
      <formula>0</formula>
    </cfRule>
    <cfRule type="containsErrors" dxfId="553" priority="564">
      <formula>ISERROR(N12)</formula>
    </cfRule>
  </conditionalFormatting>
  <conditionalFormatting sqref="M17:N18">
    <cfRule type="cellIs" dxfId="552" priority="561" operator="equal">
      <formula>0</formula>
    </cfRule>
    <cfRule type="containsErrors" dxfId="551" priority="562">
      <formula>ISERROR(M17)</formula>
    </cfRule>
  </conditionalFormatting>
  <conditionalFormatting sqref="M19:N20">
    <cfRule type="cellIs" dxfId="550" priority="559" operator="equal">
      <formula>0</formula>
    </cfRule>
    <cfRule type="containsErrors" dxfId="549" priority="560">
      <formula>ISERROR(M19)</formula>
    </cfRule>
  </conditionalFormatting>
  <conditionalFormatting sqref="M22:M26">
    <cfRule type="containsErrors" dxfId="548" priority="557">
      <formula>ISERROR(M22)</formula>
    </cfRule>
  </conditionalFormatting>
  <conditionalFormatting sqref="M22:M26">
    <cfRule type="cellIs" dxfId="547" priority="556" operator="equal">
      <formula>0</formula>
    </cfRule>
  </conditionalFormatting>
  <conditionalFormatting sqref="N22:N26">
    <cfRule type="cellIs" dxfId="546" priority="554" operator="equal">
      <formula>0</formula>
    </cfRule>
    <cfRule type="containsErrors" dxfId="545" priority="555">
      <formula>ISERROR(N22)</formula>
    </cfRule>
  </conditionalFormatting>
  <conditionalFormatting sqref="M27:N28">
    <cfRule type="cellIs" dxfId="544" priority="552" operator="equal">
      <formula>0</formula>
    </cfRule>
    <cfRule type="containsErrors" dxfId="543" priority="553">
      <formula>ISERROR(M27)</formula>
    </cfRule>
  </conditionalFormatting>
  <conditionalFormatting sqref="M29:N30">
    <cfRule type="cellIs" dxfId="542" priority="550" operator="equal">
      <formula>0</formula>
    </cfRule>
    <cfRule type="containsErrors" dxfId="541" priority="551">
      <formula>ISERROR(M29)</formula>
    </cfRule>
  </conditionalFormatting>
  <conditionalFormatting sqref="M32:M36">
    <cfRule type="containsErrors" dxfId="540" priority="549">
      <formula>ISERROR(M32)</formula>
    </cfRule>
  </conditionalFormatting>
  <conditionalFormatting sqref="M32:M36">
    <cfRule type="containsErrors" dxfId="539" priority="548">
      <formula>ISERROR(M32)</formula>
    </cfRule>
  </conditionalFormatting>
  <conditionalFormatting sqref="M32:M36">
    <cfRule type="cellIs" dxfId="538" priority="547" operator="equal">
      <formula>0</formula>
    </cfRule>
  </conditionalFormatting>
  <conditionalFormatting sqref="N32:N36">
    <cfRule type="cellIs" dxfId="537" priority="545" operator="equal">
      <formula>0</formula>
    </cfRule>
    <cfRule type="containsErrors" dxfId="536" priority="546">
      <formula>ISERROR(N32)</formula>
    </cfRule>
  </conditionalFormatting>
  <conditionalFormatting sqref="M37:N38">
    <cfRule type="cellIs" dxfId="535" priority="543" operator="equal">
      <formula>0</formula>
    </cfRule>
    <cfRule type="containsErrors" dxfId="534" priority="544">
      <formula>ISERROR(M37)</formula>
    </cfRule>
  </conditionalFormatting>
  <conditionalFormatting sqref="M39:N40">
    <cfRule type="cellIs" dxfId="533" priority="541" operator="equal">
      <formula>0</formula>
    </cfRule>
    <cfRule type="containsErrors" dxfId="532" priority="542">
      <formula>ISERROR(M39)</formula>
    </cfRule>
  </conditionalFormatting>
  <conditionalFormatting sqref="M42:M46">
    <cfRule type="containsErrors" dxfId="531" priority="540">
      <formula>ISERROR(M42)</formula>
    </cfRule>
  </conditionalFormatting>
  <conditionalFormatting sqref="M42:M46">
    <cfRule type="containsErrors" dxfId="530" priority="539">
      <formula>ISERROR(M42)</formula>
    </cfRule>
  </conditionalFormatting>
  <conditionalFormatting sqref="M42:M46">
    <cfRule type="cellIs" dxfId="529" priority="538" operator="equal">
      <formula>0</formula>
    </cfRule>
  </conditionalFormatting>
  <conditionalFormatting sqref="N42:N46">
    <cfRule type="cellIs" dxfId="528" priority="536" operator="equal">
      <formula>0</formula>
    </cfRule>
    <cfRule type="containsErrors" dxfId="527" priority="537">
      <formula>ISERROR(N42)</formula>
    </cfRule>
  </conditionalFormatting>
  <conditionalFormatting sqref="M47:N48">
    <cfRule type="cellIs" dxfId="526" priority="534" operator="equal">
      <formula>0</formula>
    </cfRule>
    <cfRule type="containsErrors" dxfId="525" priority="535">
      <formula>ISERROR(M47)</formula>
    </cfRule>
  </conditionalFormatting>
  <conditionalFormatting sqref="M49:N50">
    <cfRule type="cellIs" dxfId="524" priority="532" operator="equal">
      <formula>0</formula>
    </cfRule>
    <cfRule type="containsErrors" dxfId="523" priority="533">
      <formula>ISERROR(M49)</formula>
    </cfRule>
  </conditionalFormatting>
  <conditionalFormatting sqref="M52:M56">
    <cfRule type="containsErrors" dxfId="522" priority="531">
      <formula>ISERROR(M52)</formula>
    </cfRule>
  </conditionalFormatting>
  <conditionalFormatting sqref="M52:M56">
    <cfRule type="containsErrors" dxfId="521" priority="530">
      <formula>ISERROR(M52)</formula>
    </cfRule>
  </conditionalFormatting>
  <conditionalFormatting sqref="M52:M56">
    <cfRule type="cellIs" dxfId="520" priority="529" operator="equal">
      <formula>0</formula>
    </cfRule>
  </conditionalFormatting>
  <conditionalFormatting sqref="N52:N56">
    <cfRule type="cellIs" dxfId="519" priority="527" operator="equal">
      <formula>0</formula>
    </cfRule>
    <cfRule type="containsErrors" dxfId="518" priority="528">
      <formula>ISERROR(N52)</formula>
    </cfRule>
  </conditionalFormatting>
  <conditionalFormatting sqref="M62:M66">
    <cfRule type="containsErrors" dxfId="517" priority="522">
      <formula>ISERROR(M62)</formula>
    </cfRule>
  </conditionalFormatting>
  <conditionalFormatting sqref="M62:M66">
    <cfRule type="containsErrors" dxfId="516" priority="521">
      <formula>ISERROR(M62)</formula>
    </cfRule>
  </conditionalFormatting>
  <conditionalFormatting sqref="M62:M66">
    <cfRule type="cellIs" dxfId="515" priority="520" operator="equal">
      <formula>0</formula>
    </cfRule>
  </conditionalFormatting>
  <conditionalFormatting sqref="N62:N66">
    <cfRule type="cellIs" dxfId="514" priority="518" operator="equal">
      <formula>0</formula>
    </cfRule>
    <cfRule type="containsErrors" dxfId="513" priority="519">
      <formula>ISERROR(N62)</formula>
    </cfRule>
  </conditionalFormatting>
  <conditionalFormatting sqref="M67:N68">
    <cfRule type="cellIs" dxfId="512" priority="516" operator="equal">
      <formula>0</formula>
    </cfRule>
    <cfRule type="containsErrors" dxfId="511" priority="517">
      <formula>ISERROR(M67)</formula>
    </cfRule>
  </conditionalFormatting>
  <conditionalFormatting sqref="M69:N70">
    <cfRule type="cellIs" dxfId="510" priority="514" operator="equal">
      <formula>0</formula>
    </cfRule>
    <cfRule type="containsErrors" dxfId="509" priority="515">
      <formula>ISERROR(M69)</formula>
    </cfRule>
  </conditionalFormatting>
  <conditionalFormatting sqref="M72:M76">
    <cfRule type="containsErrors" dxfId="508" priority="513">
      <formula>ISERROR(M72)</formula>
    </cfRule>
  </conditionalFormatting>
  <conditionalFormatting sqref="M72:M76">
    <cfRule type="containsErrors" dxfId="507" priority="512">
      <formula>ISERROR(M72)</formula>
    </cfRule>
  </conditionalFormatting>
  <conditionalFormatting sqref="M72:M76">
    <cfRule type="cellIs" dxfId="506" priority="511" operator="equal">
      <formula>0</formula>
    </cfRule>
  </conditionalFormatting>
  <conditionalFormatting sqref="N72:N76">
    <cfRule type="cellIs" dxfId="505" priority="509" operator="equal">
      <formula>0</formula>
    </cfRule>
    <cfRule type="containsErrors" dxfId="504" priority="510">
      <formula>ISERROR(N72)</formula>
    </cfRule>
  </conditionalFormatting>
  <conditionalFormatting sqref="M77:N78">
    <cfRule type="cellIs" dxfId="503" priority="507" operator="equal">
      <formula>0</formula>
    </cfRule>
    <cfRule type="containsErrors" dxfId="502" priority="508">
      <formula>ISERROR(M77)</formula>
    </cfRule>
  </conditionalFormatting>
  <conditionalFormatting sqref="M79:N80">
    <cfRule type="cellIs" dxfId="501" priority="505" operator="equal">
      <formula>0</formula>
    </cfRule>
    <cfRule type="containsErrors" dxfId="500" priority="506">
      <formula>ISERROR(M79)</formula>
    </cfRule>
  </conditionalFormatting>
  <conditionalFormatting sqref="M82:M86">
    <cfRule type="containsErrors" dxfId="499" priority="504">
      <formula>ISERROR(M82)</formula>
    </cfRule>
  </conditionalFormatting>
  <conditionalFormatting sqref="M82:M86">
    <cfRule type="containsErrors" dxfId="498" priority="503">
      <formula>ISERROR(M82)</formula>
    </cfRule>
  </conditionalFormatting>
  <conditionalFormatting sqref="M82:M86">
    <cfRule type="cellIs" dxfId="497" priority="502" operator="equal">
      <formula>0</formula>
    </cfRule>
  </conditionalFormatting>
  <conditionalFormatting sqref="N82:N86">
    <cfRule type="cellIs" dxfId="496" priority="500" operator="equal">
      <formula>0</formula>
    </cfRule>
    <cfRule type="containsErrors" dxfId="495" priority="501">
      <formula>ISERROR(N82)</formula>
    </cfRule>
  </conditionalFormatting>
  <conditionalFormatting sqref="M87:N88">
    <cfRule type="cellIs" dxfId="494" priority="498" operator="equal">
      <formula>0</formula>
    </cfRule>
    <cfRule type="containsErrors" dxfId="493" priority="499">
      <formula>ISERROR(M87)</formula>
    </cfRule>
  </conditionalFormatting>
  <conditionalFormatting sqref="M89:N90">
    <cfRule type="cellIs" dxfId="492" priority="496" operator="equal">
      <formula>0</formula>
    </cfRule>
    <cfRule type="containsErrors" dxfId="491" priority="497">
      <formula>ISERROR(M89)</formula>
    </cfRule>
  </conditionalFormatting>
  <conditionalFormatting sqref="M97:N98">
    <cfRule type="cellIs" dxfId="490" priority="489" operator="equal">
      <formula>0</formula>
    </cfRule>
    <cfRule type="containsErrors" dxfId="489" priority="490">
      <formula>ISERROR(M97)</formula>
    </cfRule>
  </conditionalFormatting>
  <conditionalFormatting sqref="M99:N100">
    <cfRule type="cellIs" dxfId="488" priority="487" operator="equal">
      <formula>0</formula>
    </cfRule>
    <cfRule type="containsErrors" dxfId="487" priority="488">
      <formula>ISERROR(M99)</formula>
    </cfRule>
  </conditionalFormatting>
  <conditionalFormatting sqref="M102:M106">
    <cfRule type="containsErrors" dxfId="486" priority="486">
      <formula>ISERROR(M102)</formula>
    </cfRule>
  </conditionalFormatting>
  <conditionalFormatting sqref="M102:M106">
    <cfRule type="containsErrors" dxfId="485" priority="485">
      <formula>ISERROR(M102)</formula>
    </cfRule>
  </conditionalFormatting>
  <conditionalFormatting sqref="M102:M106">
    <cfRule type="cellIs" dxfId="484" priority="484" operator="equal">
      <formula>0</formula>
    </cfRule>
  </conditionalFormatting>
  <conditionalFormatting sqref="N102:N106">
    <cfRule type="cellIs" dxfId="483" priority="482" operator="equal">
      <formula>0</formula>
    </cfRule>
    <cfRule type="containsErrors" dxfId="482" priority="483">
      <formula>ISERROR(N102)</formula>
    </cfRule>
  </conditionalFormatting>
  <conditionalFormatting sqref="M107:N108">
    <cfRule type="cellIs" dxfId="481" priority="480" operator="equal">
      <formula>0</formula>
    </cfRule>
    <cfRule type="containsErrors" dxfId="480" priority="481">
      <formula>ISERROR(M107)</formula>
    </cfRule>
  </conditionalFormatting>
  <conditionalFormatting sqref="M109:N110">
    <cfRule type="cellIs" dxfId="479" priority="478" operator="equal">
      <formula>0</formula>
    </cfRule>
    <cfRule type="containsErrors" dxfId="478" priority="479">
      <formula>ISERROR(M109)</formula>
    </cfRule>
  </conditionalFormatting>
  <conditionalFormatting sqref="M112:M116">
    <cfRule type="containsErrors" dxfId="477" priority="477">
      <formula>ISERROR(M112)</formula>
    </cfRule>
  </conditionalFormatting>
  <conditionalFormatting sqref="M112:M116">
    <cfRule type="containsErrors" dxfId="476" priority="476">
      <formula>ISERROR(M112)</formula>
    </cfRule>
  </conditionalFormatting>
  <conditionalFormatting sqref="M112:M116">
    <cfRule type="cellIs" dxfId="475" priority="475" operator="equal">
      <formula>0</formula>
    </cfRule>
  </conditionalFormatting>
  <conditionalFormatting sqref="N112:N116">
    <cfRule type="cellIs" dxfId="474" priority="473" operator="equal">
      <formula>0</formula>
    </cfRule>
    <cfRule type="containsErrors" dxfId="473" priority="474">
      <formula>ISERROR(N112)</formula>
    </cfRule>
  </conditionalFormatting>
  <conditionalFormatting sqref="M117:N118">
    <cfRule type="cellIs" dxfId="472" priority="471" operator="equal">
      <formula>0</formula>
    </cfRule>
    <cfRule type="containsErrors" dxfId="471" priority="472">
      <formula>ISERROR(M117)</formula>
    </cfRule>
  </conditionalFormatting>
  <conditionalFormatting sqref="M119:N120">
    <cfRule type="cellIs" dxfId="470" priority="469" operator="equal">
      <formula>0</formula>
    </cfRule>
    <cfRule type="containsErrors" dxfId="469" priority="470">
      <formula>ISERROR(M119)</formula>
    </cfRule>
  </conditionalFormatting>
  <conditionalFormatting sqref="M122:M126">
    <cfRule type="containsErrors" dxfId="468" priority="468">
      <formula>ISERROR(M122)</formula>
    </cfRule>
  </conditionalFormatting>
  <conditionalFormatting sqref="M122:M126">
    <cfRule type="containsErrors" dxfId="467" priority="467">
      <formula>ISERROR(M122)</formula>
    </cfRule>
  </conditionalFormatting>
  <conditionalFormatting sqref="M122:M126">
    <cfRule type="cellIs" dxfId="466" priority="466" operator="equal">
      <formula>0</formula>
    </cfRule>
  </conditionalFormatting>
  <conditionalFormatting sqref="N122:N126">
    <cfRule type="cellIs" dxfId="465" priority="464" operator="equal">
      <formula>0</formula>
    </cfRule>
    <cfRule type="containsErrors" dxfId="464" priority="465">
      <formula>ISERROR(N122)</formula>
    </cfRule>
  </conditionalFormatting>
  <conditionalFormatting sqref="M127:N128">
    <cfRule type="cellIs" dxfId="463" priority="462" operator="equal">
      <formula>0</formula>
    </cfRule>
    <cfRule type="containsErrors" dxfId="462" priority="463">
      <formula>ISERROR(M127)</formula>
    </cfRule>
  </conditionalFormatting>
  <conditionalFormatting sqref="M129:N130">
    <cfRule type="cellIs" dxfId="461" priority="460" operator="equal">
      <formula>0</formula>
    </cfRule>
    <cfRule type="containsErrors" dxfId="460" priority="461">
      <formula>ISERROR(M129)</formula>
    </cfRule>
  </conditionalFormatting>
  <conditionalFormatting sqref="M132:M136">
    <cfRule type="containsErrors" dxfId="459" priority="459">
      <formula>ISERROR(M132)</formula>
    </cfRule>
  </conditionalFormatting>
  <conditionalFormatting sqref="M132:M136">
    <cfRule type="containsErrors" dxfId="458" priority="458">
      <formula>ISERROR(M132)</formula>
    </cfRule>
  </conditionalFormatting>
  <conditionalFormatting sqref="M132:M136">
    <cfRule type="cellIs" dxfId="457" priority="457" operator="equal">
      <formula>0</formula>
    </cfRule>
  </conditionalFormatting>
  <conditionalFormatting sqref="N132:N136">
    <cfRule type="cellIs" dxfId="456" priority="455" operator="equal">
      <formula>0</formula>
    </cfRule>
    <cfRule type="containsErrors" dxfId="455" priority="456">
      <formula>ISERROR(N132)</formula>
    </cfRule>
  </conditionalFormatting>
  <conditionalFormatting sqref="M137:N138">
    <cfRule type="cellIs" dxfId="454" priority="453" operator="equal">
      <formula>0</formula>
    </cfRule>
    <cfRule type="containsErrors" dxfId="453" priority="454">
      <formula>ISERROR(M137)</formula>
    </cfRule>
  </conditionalFormatting>
  <conditionalFormatting sqref="M139:N140">
    <cfRule type="cellIs" dxfId="452" priority="451" operator="equal">
      <formula>0</formula>
    </cfRule>
    <cfRule type="containsErrors" dxfId="451" priority="452">
      <formula>ISERROR(M139)</formula>
    </cfRule>
  </conditionalFormatting>
  <conditionalFormatting sqref="M142:M146">
    <cfRule type="containsErrors" dxfId="450" priority="450">
      <formula>ISERROR(M142)</formula>
    </cfRule>
  </conditionalFormatting>
  <conditionalFormatting sqref="M142:M146">
    <cfRule type="containsErrors" dxfId="449" priority="449">
      <formula>ISERROR(M142)</formula>
    </cfRule>
  </conditionalFormatting>
  <conditionalFormatting sqref="M142:M146">
    <cfRule type="cellIs" dxfId="448" priority="448" operator="equal">
      <formula>0</formula>
    </cfRule>
  </conditionalFormatting>
  <conditionalFormatting sqref="N142:N146">
    <cfRule type="cellIs" dxfId="447" priority="446" operator="equal">
      <formula>0</formula>
    </cfRule>
    <cfRule type="containsErrors" dxfId="446" priority="447">
      <formula>ISERROR(N142)</formula>
    </cfRule>
  </conditionalFormatting>
  <conditionalFormatting sqref="M147:N148">
    <cfRule type="cellIs" dxfId="445" priority="444" operator="equal">
      <formula>0</formula>
    </cfRule>
    <cfRule type="containsErrors" dxfId="444" priority="445">
      <formula>ISERROR(M147)</formula>
    </cfRule>
  </conditionalFormatting>
  <conditionalFormatting sqref="M149:N150">
    <cfRule type="cellIs" dxfId="443" priority="442" operator="equal">
      <formula>0</formula>
    </cfRule>
    <cfRule type="containsErrors" dxfId="442" priority="443">
      <formula>ISERROR(M149)</formula>
    </cfRule>
  </conditionalFormatting>
  <conditionalFormatting sqref="M152:M156">
    <cfRule type="containsErrors" dxfId="441" priority="441">
      <formula>ISERROR(M152)</formula>
    </cfRule>
  </conditionalFormatting>
  <conditionalFormatting sqref="M152:M156">
    <cfRule type="containsErrors" dxfId="440" priority="440">
      <formula>ISERROR(M152)</formula>
    </cfRule>
  </conditionalFormatting>
  <conditionalFormatting sqref="M152:M156">
    <cfRule type="cellIs" dxfId="439" priority="439" operator="equal">
      <formula>0</formula>
    </cfRule>
  </conditionalFormatting>
  <conditionalFormatting sqref="N152:N156">
    <cfRule type="cellIs" dxfId="438" priority="437" operator="equal">
      <formula>0</formula>
    </cfRule>
    <cfRule type="containsErrors" dxfId="437" priority="438">
      <formula>ISERROR(N152)</formula>
    </cfRule>
  </conditionalFormatting>
  <conditionalFormatting sqref="M157:N158">
    <cfRule type="cellIs" dxfId="436" priority="435" operator="equal">
      <formula>0</formula>
    </cfRule>
    <cfRule type="containsErrors" dxfId="435" priority="436">
      <formula>ISERROR(M157)</formula>
    </cfRule>
  </conditionalFormatting>
  <conditionalFormatting sqref="M159:N160">
    <cfRule type="cellIs" dxfId="434" priority="433" operator="equal">
      <formula>0</formula>
    </cfRule>
    <cfRule type="containsErrors" dxfId="433" priority="434">
      <formula>ISERROR(M159)</formula>
    </cfRule>
  </conditionalFormatting>
  <conditionalFormatting sqref="B142:B146">
    <cfRule type="containsErrors" dxfId="432" priority="356">
      <formula>ISERROR(B142)</formula>
    </cfRule>
  </conditionalFormatting>
  <conditionalFormatting sqref="C152:C156">
    <cfRule type="containsErrors" dxfId="431" priority="362">
      <formula>ISERROR(C152)</formula>
    </cfRule>
  </conditionalFormatting>
  <conditionalFormatting sqref="C112:C116">
    <cfRule type="containsErrors" dxfId="430" priority="382">
      <formula>ISERROR(C112)</formula>
    </cfRule>
  </conditionalFormatting>
  <conditionalFormatting sqref="C72:C76">
    <cfRule type="containsErrors" dxfId="429" priority="402">
      <formula>ISERROR(C72)</formula>
    </cfRule>
  </conditionalFormatting>
  <conditionalFormatting sqref="C12:C16">
    <cfRule type="containsErrors" dxfId="428" priority="432">
      <formula>ISERROR(C12)</formula>
    </cfRule>
  </conditionalFormatting>
  <conditionalFormatting sqref="A17:A18">
    <cfRule type="cellIs" dxfId="427" priority="430" operator="equal">
      <formula>0</formula>
    </cfRule>
    <cfRule type="containsErrors" dxfId="426" priority="431">
      <formula>ISERROR(A17)</formula>
    </cfRule>
  </conditionalFormatting>
  <conditionalFormatting sqref="A19:A20 C19:C20">
    <cfRule type="cellIs" dxfId="425" priority="428" operator="equal">
      <formula>0</formula>
    </cfRule>
    <cfRule type="containsErrors" dxfId="424" priority="429">
      <formula>ISERROR(A19)</formula>
    </cfRule>
  </conditionalFormatting>
  <conditionalFormatting sqref="C22:C26">
    <cfRule type="containsErrors" dxfId="423" priority="427">
      <formula>ISERROR(C22)</formula>
    </cfRule>
  </conditionalFormatting>
  <conditionalFormatting sqref="A27:A28">
    <cfRule type="cellIs" dxfId="422" priority="425" operator="equal">
      <formula>0</formula>
    </cfRule>
    <cfRule type="containsErrors" dxfId="421" priority="426">
      <formula>ISERROR(A27)</formula>
    </cfRule>
  </conditionalFormatting>
  <conditionalFormatting sqref="A29:A30 C29:C30">
    <cfRule type="cellIs" dxfId="420" priority="423" operator="equal">
      <formula>0</formula>
    </cfRule>
    <cfRule type="containsErrors" dxfId="419" priority="424">
      <formula>ISERROR(A29)</formula>
    </cfRule>
  </conditionalFormatting>
  <conditionalFormatting sqref="C32:C36">
    <cfRule type="containsErrors" dxfId="418" priority="422">
      <formula>ISERROR(C32)</formula>
    </cfRule>
  </conditionalFormatting>
  <conditionalFormatting sqref="A37:A38">
    <cfRule type="cellIs" dxfId="417" priority="420" operator="equal">
      <formula>0</formula>
    </cfRule>
    <cfRule type="containsErrors" dxfId="416" priority="421">
      <formula>ISERROR(A37)</formula>
    </cfRule>
  </conditionalFormatting>
  <conditionalFormatting sqref="A39:A40 C39:C40">
    <cfRule type="cellIs" dxfId="415" priority="418" operator="equal">
      <formula>0</formula>
    </cfRule>
    <cfRule type="containsErrors" dxfId="414" priority="419">
      <formula>ISERROR(A39)</formula>
    </cfRule>
  </conditionalFormatting>
  <conditionalFormatting sqref="C42:C46">
    <cfRule type="containsErrors" dxfId="413" priority="417">
      <formula>ISERROR(C42)</formula>
    </cfRule>
  </conditionalFormatting>
  <conditionalFormatting sqref="A47:A48">
    <cfRule type="cellIs" dxfId="412" priority="415" operator="equal">
      <formula>0</formula>
    </cfRule>
    <cfRule type="containsErrors" dxfId="411" priority="416">
      <formula>ISERROR(A47)</formula>
    </cfRule>
  </conditionalFormatting>
  <conditionalFormatting sqref="A49:A50 C49:C50">
    <cfRule type="cellIs" dxfId="410" priority="413" operator="equal">
      <formula>0</formula>
    </cfRule>
    <cfRule type="containsErrors" dxfId="409" priority="414">
      <formula>ISERROR(A49)</formula>
    </cfRule>
  </conditionalFormatting>
  <conditionalFormatting sqref="C52:C56">
    <cfRule type="containsErrors" dxfId="408" priority="412">
      <formula>ISERROR(C52)</formula>
    </cfRule>
  </conditionalFormatting>
  <conditionalFormatting sqref="A57:A58">
    <cfRule type="cellIs" dxfId="407" priority="410" operator="equal">
      <formula>0</formula>
    </cfRule>
    <cfRule type="containsErrors" dxfId="406" priority="411">
      <formula>ISERROR(A57)</formula>
    </cfRule>
  </conditionalFormatting>
  <conditionalFormatting sqref="A59:A60 C59:C60">
    <cfRule type="cellIs" dxfId="405" priority="408" operator="equal">
      <formula>0</formula>
    </cfRule>
    <cfRule type="containsErrors" dxfId="404" priority="409">
      <formula>ISERROR(A59)</formula>
    </cfRule>
  </conditionalFormatting>
  <conditionalFormatting sqref="C62:C66">
    <cfRule type="containsErrors" dxfId="403" priority="407">
      <formula>ISERROR(C62)</formula>
    </cfRule>
  </conditionalFormatting>
  <conditionalFormatting sqref="A67:A68">
    <cfRule type="cellIs" dxfId="402" priority="405" operator="equal">
      <formula>0</formula>
    </cfRule>
    <cfRule type="containsErrors" dxfId="401" priority="406">
      <formula>ISERROR(A67)</formula>
    </cfRule>
  </conditionalFormatting>
  <conditionalFormatting sqref="A69:A70 C69:C70">
    <cfRule type="cellIs" dxfId="400" priority="403" operator="equal">
      <formula>0</formula>
    </cfRule>
    <cfRule type="containsErrors" dxfId="399" priority="404">
      <formula>ISERROR(A69)</formula>
    </cfRule>
  </conditionalFormatting>
  <conditionalFormatting sqref="A77:A78">
    <cfRule type="cellIs" dxfId="398" priority="400" operator="equal">
      <formula>0</formula>
    </cfRule>
    <cfRule type="containsErrors" dxfId="397" priority="401">
      <formula>ISERROR(A77)</formula>
    </cfRule>
  </conditionalFormatting>
  <conditionalFormatting sqref="A79:A80 C79:C80">
    <cfRule type="cellIs" dxfId="396" priority="398" operator="equal">
      <formula>0</formula>
    </cfRule>
    <cfRule type="containsErrors" dxfId="395" priority="399">
      <formula>ISERROR(A79)</formula>
    </cfRule>
  </conditionalFormatting>
  <conditionalFormatting sqref="C82:C86">
    <cfRule type="containsErrors" dxfId="394" priority="397">
      <formula>ISERROR(C82)</formula>
    </cfRule>
  </conditionalFormatting>
  <conditionalFormatting sqref="A87:A88">
    <cfRule type="cellIs" dxfId="393" priority="395" operator="equal">
      <formula>0</formula>
    </cfRule>
    <cfRule type="containsErrors" dxfId="392" priority="396">
      <formula>ISERROR(A87)</formula>
    </cfRule>
  </conditionalFormatting>
  <conditionalFormatting sqref="A89:A90 C89:C90">
    <cfRule type="cellIs" dxfId="391" priority="393" operator="equal">
      <formula>0</formula>
    </cfRule>
    <cfRule type="containsErrors" dxfId="390" priority="394">
      <formula>ISERROR(A89)</formula>
    </cfRule>
  </conditionalFormatting>
  <conditionalFormatting sqref="C92:C96">
    <cfRule type="containsErrors" dxfId="389" priority="392">
      <formula>ISERROR(C92)</formula>
    </cfRule>
  </conditionalFormatting>
  <conditionalFormatting sqref="A97:A98">
    <cfRule type="cellIs" dxfId="388" priority="390" operator="equal">
      <formula>0</formula>
    </cfRule>
    <cfRule type="containsErrors" dxfId="387" priority="391">
      <formula>ISERROR(A97)</formula>
    </cfRule>
  </conditionalFormatting>
  <conditionalFormatting sqref="A99:A100 C99:C100">
    <cfRule type="cellIs" dxfId="386" priority="388" operator="equal">
      <formula>0</formula>
    </cfRule>
    <cfRule type="containsErrors" dxfId="385" priority="389">
      <formula>ISERROR(A99)</formula>
    </cfRule>
  </conditionalFormatting>
  <conditionalFormatting sqref="C102:C106">
    <cfRule type="containsErrors" dxfId="384" priority="387">
      <formula>ISERROR(C102)</formula>
    </cfRule>
  </conditionalFormatting>
  <conditionalFormatting sqref="A107:A108">
    <cfRule type="cellIs" dxfId="383" priority="385" operator="equal">
      <formula>0</formula>
    </cfRule>
    <cfRule type="containsErrors" dxfId="382" priority="386">
      <formula>ISERROR(A107)</formula>
    </cfRule>
  </conditionalFormatting>
  <conditionalFormatting sqref="A109:A110 C109:C110">
    <cfRule type="cellIs" dxfId="381" priority="383" operator="equal">
      <formula>0</formula>
    </cfRule>
    <cfRule type="containsErrors" dxfId="380" priority="384">
      <formula>ISERROR(A109)</formula>
    </cfRule>
  </conditionalFormatting>
  <conditionalFormatting sqref="A117:A118">
    <cfRule type="cellIs" dxfId="379" priority="380" operator="equal">
      <formula>0</formula>
    </cfRule>
    <cfRule type="containsErrors" dxfId="378" priority="381">
      <formula>ISERROR(A117)</formula>
    </cfRule>
  </conditionalFormatting>
  <conditionalFormatting sqref="A119:A120 C119:C120">
    <cfRule type="cellIs" dxfId="377" priority="378" operator="equal">
      <formula>0</formula>
    </cfRule>
    <cfRule type="containsErrors" dxfId="376" priority="379">
      <formula>ISERROR(A119)</formula>
    </cfRule>
  </conditionalFormatting>
  <conditionalFormatting sqref="C122:C126">
    <cfRule type="containsErrors" dxfId="375" priority="377">
      <formula>ISERROR(C122)</formula>
    </cfRule>
  </conditionalFormatting>
  <conditionalFormatting sqref="A127:A128">
    <cfRule type="cellIs" dxfId="374" priority="375" operator="equal">
      <formula>0</formula>
    </cfRule>
    <cfRule type="containsErrors" dxfId="373" priority="376">
      <formula>ISERROR(A127)</formula>
    </cfRule>
  </conditionalFormatting>
  <conditionalFormatting sqref="A129:A130 C129:C130">
    <cfRule type="cellIs" dxfId="372" priority="373" operator="equal">
      <formula>0</formula>
    </cfRule>
    <cfRule type="containsErrors" dxfId="371" priority="374">
      <formula>ISERROR(A129)</formula>
    </cfRule>
  </conditionalFormatting>
  <conditionalFormatting sqref="C132:C136">
    <cfRule type="containsErrors" dxfId="370" priority="372">
      <formula>ISERROR(C132)</formula>
    </cfRule>
  </conditionalFormatting>
  <conditionalFormatting sqref="A137:A138">
    <cfRule type="cellIs" dxfId="369" priority="370" operator="equal">
      <formula>0</formula>
    </cfRule>
    <cfRule type="containsErrors" dxfId="368" priority="371">
      <formula>ISERROR(A137)</formula>
    </cfRule>
  </conditionalFormatting>
  <conditionalFormatting sqref="A139:A140 C139:C140">
    <cfRule type="cellIs" dxfId="367" priority="368" operator="equal">
      <formula>0</formula>
    </cfRule>
    <cfRule type="containsErrors" dxfId="366" priority="369">
      <formula>ISERROR(A139)</formula>
    </cfRule>
  </conditionalFormatting>
  <conditionalFormatting sqref="C142:C146">
    <cfRule type="containsErrors" dxfId="365" priority="367">
      <formula>ISERROR(C142)</formula>
    </cfRule>
  </conditionalFormatting>
  <conditionalFormatting sqref="A147:A148">
    <cfRule type="cellIs" dxfId="364" priority="365" operator="equal">
      <formula>0</formula>
    </cfRule>
    <cfRule type="containsErrors" dxfId="363" priority="366">
      <formula>ISERROR(A147)</formula>
    </cfRule>
  </conditionalFormatting>
  <conditionalFormatting sqref="A149:A150 C149:C150">
    <cfRule type="cellIs" dxfId="362" priority="363" operator="equal">
      <formula>0</formula>
    </cfRule>
    <cfRule type="containsErrors" dxfId="361" priority="364">
      <formula>ISERROR(A149)</formula>
    </cfRule>
  </conditionalFormatting>
  <conditionalFormatting sqref="A157:A158">
    <cfRule type="cellIs" dxfId="360" priority="360" operator="equal">
      <formula>0</formula>
    </cfRule>
    <cfRule type="containsErrors" dxfId="359" priority="361">
      <formula>ISERROR(A157)</formula>
    </cfRule>
  </conditionalFormatting>
  <conditionalFormatting sqref="A159:A160 C159:C160">
    <cfRule type="cellIs" dxfId="358" priority="358" operator="equal">
      <formula>0</formula>
    </cfRule>
    <cfRule type="containsErrors" dxfId="357" priority="359">
      <formula>ISERROR(A159)</formula>
    </cfRule>
  </conditionalFormatting>
  <conditionalFormatting sqref="B132:B136">
    <cfRule type="containsErrors" dxfId="356" priority="357">
      <formula>ISERROR(B132)</formula>
    </cfRule>
  </conditionalFormatting>
  <conditionalFormatting sqref="B152:B156">
    <cfRule type="containsErrors" dxfId="355" priority="355">
      <formula>ISERROR(B152)</formula>
    </cfRule>
  </conditionalFormatting>
  <conditionalFormatting sqref="A12:A16">
    <cfRule type="containsErrors" dxfId="354" priority="354">
      <formula>ISERROR(A12)</formula>
    </cfRule>
  </conditionalFormatting>
  <conditionalFormatting sqref="A22:A26">
    <cfRule type="containsErrors" dxfId="353" priority="353">
      <formula>ISERROR(A22)</formula>
    </cfRule>
  </conditionalFormatting>
  <conditionalFormatting sqref="A32:A36">
    <cfRule type="containsErrors" dxfId="352" priority="352">
      <formula>ISERROR(A32)</formula>
    </cfRule>
  </conditionalFormatting>
  <conditionalFormatting sqref="A42:A46">
    <cfRule type="containsErrors" dxfId="351" priority="351">
      <formula>ISERROR(A42)</formula>
    </cfRule>
  </conditionalFormatting>
  <conditionalFormatting sqref="A52:A56">
    <cfRule type="containsErrors" dxfId="350" priority="350">
      <formula>ISERROR(A52)</formula>
    </cfRule>
  </conditionalFormatting>
  <conditionalFormatting sqref="A62:A66">
    <cfRule type="containsErrors" dxfId="349" priority="349">
      <formula>ISERROR(A62)</formula>
    </cfRule>
  </conditionalFormatting>
  <conditionalFormatting sqref="A72:A76">
    <cfRule type="containsErrors" dxfId="348" priority="348">
      <formula>ISERROR(A72)</formula>
    </cfRule>
  </conditionalFormatting>
  <conditionalFormatting sqref="A82:A86">
    <cfRule type="containsErrors" dxfId="347" priority="347">
      <formula>ISERROR(A82)</formula>
    </cfRule>
  </conditionalFormatting>
  <conditionalFormatting sqref="A92:A96">
    <cfRule type="containsErrors" dxfId="346" priority="346">
      <formula>ISERROR(A92)</formula>
    </cfRule>
  </conditionalFormatting>
  <conditionalFormatting sqref="A102:A106">
    <cfRule type="containsErrors" dxfId="345" priority="345">
      <formula>ISERROR(A102)</formula>
    </cfRule>
  </conditionalFormatting>
  <conditionalFormatting sqref="A112:A116">
    <cfRule type="containsErrors" dxfId="344" priority="344">
      <formula>ISERROR(A112)</formula>
    </cfRule>
  </conditionalFormatting>
  <conditionalFormatting sqref="A122:A126">
    <cfRule type="containsErrors" dxfId="343" priority="343">
      <formula>ISERROR(A122)</formula>
    </cfRule>
  </conditionalFormatting>
  <conditionalFormatting sqref="A132:A136">
    <cfRule type="containsErrors" dxfId="342" priority="342">
      <formula>ISERROR(A132)</formula>
    </cfRule>
  </conditionalFormatting>
  <conditionalFormatting sqref="A142:A146">
    <cfRule type="containsErrors" dxfId="341" priority="341">
      <formula>ISERROR(A142)</formula>
    </cfRule>
  </conditionalFormatting>
  <conditionalFormatting sqref="A152:A156">
    <cfRule type="containsErrors" dxfId="340" priority="340">
      <formula>ISERROR(A152)</formula>
    </cfRule>
  </conditionalFormatting>
  <conditionalFormatting sqref="B12:B16">
    <cfRule type="containsErrors" dxfId="339" priority="338">
      <formula>ISERROR(B12)</formula>
    </cfRule>
  </conditionalFormatting>
  <conditionalFormatting sqref="B2:B6">
    <cfRule type="containsErrors" dxfId="338" priority="339">
      <formula>ISERROR(B2)</formula>
    </cfRule>
  </conditionalFormatting>
  <conditionalFormatting sqref="B42:B46">
    <cfRule type="containsErrors" dxfId="337" priority="335">
      <formula>ISERROR(B42)</formula>
    </cfRule>
  </conditionalFormatting>
  <conditionalFormatting sqref="B22:B26">
    <cfRule type="containsErrors" dxfId="336" priority="337">
      <formula>ISERROR(B22)</formula>
    </cfRule>
  </conditionalFormatting>
  <conditionalFormatting sqref="B32:B36">
    <cfRule type="containsErrors" dxfId="335" priority="336">
      <formula>ISERROR(B32)</formula>
    </cfRule>
  </conditionalFormatting>
  <conditionalFormatting sqref="B52:B56">
    <cfRule type="containsErrors" dxfId="334" priority="334">
      <formula>ISERROR(B52)</formula>
    </cfRule>
  </conditionalFormatting>
  <conditionalFormatting sqref="B62:B66">
    <cfRule type="containsErrors" dxfId="333" priority="333">
      <formula>ISERROR(B62)</formula>
    </cfRule>
  </conditionalFormatting>
  <conditionalFormatting sqref="B72:B76">
    <cfRule type="containsErrors" dxfId="332" priority="332">
      <formula>ISERROR(B72)</formula>
    </cfRule>
  </conditionalFormatting>
  <conditionalFormatting sqref="B82:B86">
    <cfRule type="containsErrors" dxfId="331" priority="331">
      <formula>ISERROR(B82)</formula>
    </cfRule>
  </conditionalFormatting>
  <conditionalFormatting sqref="B92:B96">
    <cfRule type="containsErrors" dxfId="330" priority="330">
      <formula>ISERROR(B92)</formula>
    </cfRule>
  </conditionalFormatting>
  <conditionalFormatting sqref="B102:B106">
    <cfRule type="containsErrors" dxfId="329" priority="329">
      <formula>ISERROR(B102)</formula>
    </cfRule>
  </conditionalFormatting>
  <conditionalFormatting sqref="B112:B116">
    <cfRule type="containsErrors" dxfId="328" priority="328">
      <formula>ISERROR(B112)</formula>
    </cfRule>
  </conditionalFormatting>
  <conditionalFormatting sqref="B122:B126">
    <cfRule type="containsErrors" dxfId="327" priority="327">
      <formula>ISERROR(B122)</formula>
    </cfRule>
  </conditionalFormatting>
  <conditionalFormatting sqref="D9:D10">
    <cfRule type="cellIs" dxfId="326" priority="326" operator="equal">
      <formula>0</formula>
    </cfRule>
    <cfRule type="containsErrors" dxfId="325" priority="589">
      <formula>ISERROR(D9)</formula>
    </cfRule>
  </conditionalFormatting>
  <conditionalFormatting sqref="M11">
    <cfRule type="containsErrors" dxfId="324" priority="325">
      <formula>ISERROR(M11)</formula>
    </cfRule>
  </conditionalFormatting>
  <conditionalFormatting sqref="D12:D16">
    <cfRule type="containsErrors" dxfId="323" priority="324">
      <formula>ISERROR(D12)</formula>
    </cfRule>
  </conditionalFormatting>
  <conditionalFormatting sqref="D22:D26">
    <cfRule type="containsErrors" dxfId="322" priority="323">
      <formula>ISERROR(D22)</formula>
    </cfRule>
  </conditionalFormatting>
  <conditionalFormatting sqref="D32:D36">
    <cfRule type="containsErrors" dxfId="321" priority="322">
      <formula>ISERROR(D32)</formula>
    </cfRule>
  </conditionalFormatting>
  <conditionalFormatting sqref="D42:D46">
    <cfRule type="containsErrors" dxfId="320" priority="321">
      <formula>ISERROR(D42)</formula>
    </cfRule>
  </conditionalFormatting>
  <conditionalFormatting sqref="D52:D56">
    <cfRule type="containsErrors" dxfId="319" priority="320">
      <formula>ISERROR(D52)</formula>
    </cfRule>
  </conditionalFormatting>
  <conditionalFormatting sqref="D62:D66">
    <cfRule type="containsErrors" dxfId="318" priority="319">
      <formula>ISERROR(D62)</formula>
    </cfRule>
  </conditionalFormatting>
  <conditionalFormatting sqref="D72:D76">
    <cfRule type="containsErrors" dxfId="317" priority="318">
      <formula>ISERROR(D72)</formula>
    </cfRule>
  </conditionalFormatting>
  <conditionalFormatting sqref="D82:D86">
    <cfRule type="containsErrors" dxfId="316" priority="317">
      <formula>ISERROR(D82)</formula>
    </cfRule>
  </conditionalFormatting>
  <conditionalFormatting sqref="D92:D96">
    <cfRule type="containsErrors" dxfId="315" priority="316">
      <formula>ISERROR(D92)</formula>
    </cfRule>
  </conditionalFormatting>
  <conditionalFormatting sqref="D102:D106">
    <cfRule type="containsErrors" dxfId="314" priority="315">
      <formula>ISERROR(D102)</formula>
    </cfRule>
  </conditionalFormatting>
  <conditionalFormatting sqref="D112:D116">
    <cfRule type="containsErrors" dxfId="313" priority="314">
      <formula>ISERROR(D112)</formula>
    </cfRule>
  </conditionalFormatting>
  <conditionalFormatting sqref="D122:D126">
    <cfRule type="containsErrors" dxfId="312" priority="313">
      <formula>ISERROR(D122)</formula>
    </cfRule>
  </conditionalFormatting>
  <conditionalFormatting sqref="D132:D136">
    <cfRule type="containsErrors" dxfId="311" priority="312">
      <formula>ISERROR(D132)</formula>
    </cfRule>
  </conditionalFormatting>
  <conditionalFormatting sqref="D142:D146">
    <cfRule type="containsErrors" dxfId="310" priority="311">
      <formula>ISERROR(D142)</formula>
    </cfRule>
  </conditionalFormatting>
  <conditionalFormatting sqref="D152:D156">
    <cfRule type="containsErrors" dxfId="309" priority="310">
      <formula>ISERROR(D152)</formula>
    </cfRule>
  </conditionalFormatting>
  <conditionalFormatting sqref="D11">
    <cfRule type="containsErrors" dxfId="308" priority="309">
      <formula>ISERROR(D11)</formula>
    </cfRule>
  </conditionalFormatting>
  <conditionalFormatting sqref="B11">
    <cfRule type="containsErrors" dxfId="307" priority="308">
      <formula>ISERROR(B11)</formula>
    </cfRule>
  </conditionalFormatting>
  <conditionalFormatting sqref="A11">
    <cfRule type="containsErrors" dxfId="306" priority="307">
      <formula>ISERROR(A11)</formula>
    </cfRule>
  </conditionalFormatting>
  <conditionalFormatting sqref="O52:O56">
    <cfRule type="cellIs" dxfId="305" priority="266" operator="equal">
      <formula>0</formula>
    </cfRule>
    <cfRule type="containsErrors" dxfId="304" priority="267">
      <formula>ISERROR(O52)</formula>
    </cfRule>
  </conditionalFormatting>
  <conditionalFormatting sqref="O57:O58">
    <cfRule type="cellIs" dxfId="303" priority="264" operator="equal">
      <formula>0</formula>
    </cfRule>
    <cfRule type="containsErrors" dxfId="302" priority="265">
      <formula>ISERROR(O57)</formula>
    </cfRule>
  </conditionalFormatting>
  <conditionalFormatting sqref="O59:O60">
    <cfRule type="cellIs" dxfId="301" priority="262" operator="equal">
      <formula>0</formula>
    </cfRule>
    <cfRule type="containsErrors" dxfId="300" priority="263">
      <formula>ISERROR(O59)</formula>
    </cfRule>
  </conditionalFormatting>
  <conditionalFormatting sqref="O42:O46">
    <cfRule type="cellIs" dxfId="299" priority="275" operator="equal">
      <formula>0</formula>
    </cfRule>
    <cfRule type="containsErrors" dxfId="298" priority="276">
      <formula>ISERROR(O42)</formula>
    </cfRule>
  </conditionalFormatting>
  <conditionalFormatting sqref="O47:O48">
    <cfRule type="cellIs" dxfId="297" priority="273" operator="equal">
      <formula>0</formula>
    </cfRule>
    <cfRule type="containsErrors" dxfId="296" priority="274">
      <formula>ISERROR(O47)</formula>
    </cfRule>
  </conditionalFormatting>
  <conditionalFormatting sqref="O49:O50">
    <cfRule type="cellIs" dxfId="295" priority="271" operator="equal">
      <formula>0</formula>
    </cfRule>
    <cfRule type="containsErrors" dxfId="294" priority="272">
      <formula>ISERROR(O49)</formula>
    </cfRule>
  </conditionalFormatting>
  <conditionalFormatting sqref="O32:O36">
    <cfRule type="cellIs" dxfId="293" priority="284" operator="equal">
      <formula>0</formula>
    </cfRule>
    <cfRule type="containsErrors" dxfId="292" priority="285">
      <formula>ISERROR(O32)</formula>
    </cfRule>
  </conditionalFormatting>
  <conditionalFormatting sqref="O37:O38">
    <cfRule type="cellIs" dxfId="291" priority="282" operator="equal">
      <formula>0</formula>
    </cfRule>
    <cfRule type="containsErrors" dxfId="290" priority="283">
      <formula>ISERROR(O37)</formula>
    </cfRule>
  </conditionalFormatting>
  <conditionalFormatting sqref="O39:O40">
    <cfRule type="cellIs" dxfId="289" priority="280" operator="equal">
      <formula>0</formula>
    </cfRule>
    <cfRule type="containsErrors" dxfId="288" priority="281">
      <formula>ISERROR(O39)</formula>
    </cfRule>
  </conditionalFormatting>
  <conditionalFormatting sqref="O22:O26">
    <cfRule type="cellIs" dxfId="287" priority="293" operator="equal">
      <formula>0</formula>
    </cfRule>
    <cfRule type="containsErrors" dxfId="286" priority="294">
      <formula>ISERROR(O22)</formula>
    </cfRule>
  </conditionalFormatting>
  <conditionalFormatting sqref="O27:O28">
    <cfRule type="cellIs" dxfId="285" priority="291" operator="equal">
      <formula>0</formula>
    </cfRule>
    <cfRule type="containsErrors" dxfId="284" priority="292">
      <formula>ISERROR(O27)</formula>
    </cfRule>
  </conditionalFormatting>
  <conditionalFormatting sqref="O29:O30">
    <cfRule type="cellIs" dxfId="283" priority="289" operator="equal">
      <formula>0</formula>
    </cfRule>
    <cfRule type="containsErrors" dxfId="282" priority="290">
      <formula>ISERROR(O29)</formula>
    </cfRule>
  </conditionalFormatting>
  <conditionalFormatting sqref="O12:O16">
    <cfRule type="cellIs" dxfId="281" priority="302" operator="equal">
      <formula>0</formula>
    </cfRule>
    <cfRule type="containsErrors" dxfId="280" priority="303">
      <formula>ISERROR(O12)</formula>
    </cfRule>
  </conditionalFormatting>
  <conditionalFormatting sqref="O17:O18">
    <cfRule type="cellIs" dxfId="279" priority="300" operator="equal">
      <formula>0</formula>
    </cfRule>
    <cfRule type="containsErrors" dxfId="278" priority="301">
      <formula>ISERROR(O17)</formula>
    </cfRule>
  </conditionalFormatting>
  <conditionalFormatting sqref="O19:O20">
    <cfRule type="cellIs" dxfId="277" priority="298" operator="equal">
      <formula>0</formula>
    </cfRule>
    <cfRule type="containsErrors" dxfId="276" priority="299">
      <formula>ISERROR(O19)</formula>
    </cfRule>
  </conditionalFormatting>
  <conditionalFormatting sqref="O2:O6">
    <cfRule type="cellIs" dxfId="275" priority="306" operator="equal">
      <formula>FALSE</formula>
    </cfRule>
  </conditionalFormatting>
  <conditionalFormatting sqref="O7:O8">
    <cfRule type="cellIs" dxfId="274" priority="305" operator="equal">
      <formula>FALSE</formula>
    </cfRule>
  </conditionalFormatting>
  <conditionalFormatting sqref="O9:O10">
    <cfRule type="cellIs" dxfId="273" priority="304" operator="equal">
      <formula>FALSE</formula>
    </cfRule>
  </conditionalFormatting>
  <conditionalFormatting sqref="O12:O16">
    <cfRule type="cellIs" dxfId="272" priority="297" operator="equal">
      <formula>FALSE</formula>
    </cfRule>
  </conditionalFormatting>
  <conditionalFormatting sqref="O17:O18">
    <cfRule type="cellIs" dxfId="271" priority="296" operator="equal">
      <formula>FALSE</formula>
    </cfRule>
  </conditionalFormatting>
  <conditionalFormatting sqref="O19:O20">
    <cfRule type="cellIs" dxfId="270" priority="295" operator="equal">
      <formula>FALSE</formula>
    </cfRule>
  </conditionalFormatting>
  <conditionalFormatting sqref="O22:O26">
    <cfRule type="cellIs" dxfId="269" priority="288" operator="equal">
      <formula>FALSE</formula>
    </cfRule>
  </conditionalFormatting>
  <conditionalFormatting sqref="O27:O28">
    <cfRule type="cellIs" dxfId="268" priority="287" operator="equal">
      <formula>FALSE</formula>
    </cfRule>
  </conditionalFormatting>
  <conditionalFormatting sqref="O29:O30">
    <cfRule type="cellIs" dxfId="267" priority="286" operator="equal">
      <formula>FALSE</formula>
    </cfRule>
  </conditionalFormatting>
  <conditionalFormatting sqref="O32:O36">
    <cfRule type="cellIs" dxfId="266" priority="279" operator="equal">
      <formula>FALSE</formula>
    </cfRule>
  </conditionalFormatting>
  <conditionalFormatting sqref="O37:O38">
    <cfRule type="cellIs" dxfId="265" priority="278" operator="equal">
      <formula>FALSE</formula>
    </cfRule>
  </conditionalFormatting>
  <conditionalFormatting sqref="O39:O40">
    <cfRule type="cellIs" dxfId="264" priority="277" operator="equal">
      <formula>FALSE</formula>
    </cfRule>
  </conditionalFormatting>
  <conditionalFormatting sqref="O42:O46">
    <cfRule type="cellIs" dxfId="263" priority="270" operator="equal">
      <formula>FALSE</formula>
    </cfRule>
  </conditionalFormatting>
  <conditionalFormatting sqref="O47:O48">
    <cfRule type="cellIs" dxfId="262" priority="269" operator="equal">
      <formula>FALSE</formula>
    </cfRule>
  </conditionalFormatting>
  <conditionalFormatting sqref="O49:O50">
    <cfRule type="cellIs" dxfId="261" priority="268" operator="equal">
      <formula>FALSE</formula>
    </cfRule>
  </conditionalFormatting>
  <conditionalFormatting sqref="O52:O56">
    <cfRule type="cellIs" dxfId="260" priority="261" operator="equal">
      <formula>FALSE</formula>
    </cfRule>
  </conditionalFormatting>
  <conditionalFormatting sqref="O57:O58">
    <cfRule type="cellIs" dxfId="259" priority="260" operator="equal">
      <formula>FALSE</formula>
    </cfRule>
  </conditionalFormatting>
  <conditionalFormatting sqref="O59:O60">
    <cfRule type="cellIs" dxfId="258" priority="259" operator="equal">
      <formula>FALSE</formula>
    </cfRule>
  </conditionalFormatting>
  <conditionalFormatting sqref="O62:O66">
    <cfRule type="cellIs" dxfId="257" priority="257" operator="equal">
      <formula>0</formula>
    </cfRule>
    <cfRule type="containsErrors" dxfId="256" priority="258">
      <formula>ISERROR(O62)</formula>
    </cfRule>
  </conditionalFormatting>
  <conditionalFormatting sqref="O67:O68">
    <cfRule type="cellIs" dxfId="255" priority="255" operator="equal">
      <formula>0</formula>
    </cfRule>
    <cfRule type="containsErrors" dxfId="254" priority="256">
      <formula>ISERROR(O67)</formula>
    </cfRule>
  </conditionalFormatting>
  <conditionalFormatting sqref="O69:O70">
    <cfRule type="cellIs" dxfId="253" priority="253" operator="equal">
      <formula>0</formula>
    </cfRule>
    <cfRule type="containsErrors" dxfId="252" priority="254">
      <formula>ISERROR(O69)</formula>
    </cfRule>
  </conditionalFormatting>
  <conditionalFormatting sqref="O62:O66">
    <cfRule type="cellIs" dxfId="251" priority="252" operator="equal">
      <formula>FALSE</formula>
    </cfRule>
  </conditionalFormatting>
  <conditionalFormatting sqref="O67:O68">
    <cfRule type="cellIs" dxfId="250" priority="251" operator="equal">
      <formula>FALSE</formula>
    </cfRule>
  </conditionalFormatting>
  <conditionalFormatting sqref="O69:O70">
    <cfRule type="cellIs" dxfId="249" priority="250" operator="equal">
      <formula>FALSE</formula>
    </cfRule>
  </conditionalFormatting>
  <conditionalFormatting sqref="O72:O76">
    <cfRule type="cellIs" dxfId="248" priority="248" operator="equal">
      <formula>0</formula>
    </cfRule>
    <cfRule type="containsErrors" dxfId="247" priority="249">
      <formula>ISERROR(O72)</formula>
    </cfRule>
  </conditionalFormatting>
  <conditionalFormatting sqref="O77:O78">
    <cfRule type="cellIs" dxfId="246" priority="246" operator="equal">
      <formula>0</formula>
    </cfRule>
    <cfRule type="containsErrors" dxfId="245" priority="247">
      <formula>ISERROR(O77)</formula>
    </cfRule>
  </conditionalFormatting>
  <conditionalFormatting sqref="O79:O80">
    <cfRule type="cellIs" dxfId="244" priority="244" operator="equal">
      <formula>0</formula>
    </cfRule>
    <cfRule type="containsErrors" dxfId="243" priority="245">
      <formula>ISERROR(O79)</formula>
    </cfRule>
  </conditionalFormatting>
  <conditionalFormatting sqref="O72:O76">
    <cfRule type="cellIs" dxfId="242" priority="243" operator="equal">
      <formula>FALSE</formula>
    </cfRule>
  </conditionalFormatting>
  <conditionalFormatting sqref="O77:O78">
    <cfRule type="cellIs" dxfId="241" priority="242" operator="equal">
      <formula>FALSE</formula>
    </cfRule>
  </conditionalFormatting>
  <conditionalFormatting sqref="O79:O80">
    <cfRule type="cellIs" dxfId="240" priority="241" operator="equal">
      <formula>FALSE</formula>
    </cfRule>
  </conditionalFormatting>
  <conditionalFormatting sqref="O82:O86">
    <cfRule type="cellIs" dxfId="239" priority="239" operator="equal">
      <formula>0</formula>
    </cfRule>
    <cfRule type="containsErrors" dxfId="238" priority="240">
      <formula>ISERROR(O82)</formula>
    </cfRule>
  </conditionalFormatting>
  <conditionalFormatting sqref="O87:O88">
    <cfRule type="cellIs" dxfId="237" priority="237" operator="equal">
      <formula>0</formula>
    </cfRule>
    <cfRule type="containsErrors" dxfId="236" priority="238">
      <formula>ISERROR(O87)</formula>
    </cfRule>
  </conditionalFormatting>
  <conditionalFormatting sqref="O89:O90">
    <cfRule type="cellIs" dxfId="235" priority="235" operator="equal">
      <formula>0</formula>
    </cfRule>
    <cfRule type="containsErrors" dxfId="234" priority="236">
      <formula>ISERROR(O89)</formula>
    </cfRule>
  </conditionalFormatting>
  <conditionalFormatting sqref="O82:O86">
    <cfRule type="cellIs" dxfId="233" priority="234" operator="equal">
      <formula>FALSE</formula>
    </cfRule>
  </conditionalFormatting>
  <conditionalFormatting sqref="O87:O88">
    <cfRule type="cellIs" dxfId="232" priority="233" operator="equal">
      <formula>FALSE</formula>
    </cfRule>
  </conditionalFormatting>
  <conditionalFormatting sqref="O89:O90">
    <cfRule type="cellIs" dxfId="231" priority="232" operator="equal">
      <formula>FALSE</formula>
    </cfRule>
  </conditionalFormatting>
  <conditionalFormatting sqref="O92:O96">
    <cfRule type="cellIs" dxfId="230" priority="230" operator="equal">
      <formula>0</formula>
    </cfRule>
    <cfRule type="containsErrors" dxfId="229" priority="231">
      <formula>ISERROR(O92)</formula>
    </cfRule>
  </conditionalFormatting>
  <conditionalFormatting sqref="O97:O98">
    <cfRule type="cellIs" dxfId="228" priority="228" operator="equal">
      <formula>0</formula>
    </cfRule>
    <cfRule type="containsErrors" dxfId="227" priority="229">
      <formula>ISERROR(O97)</formula>
    </cfRule>
  </conditionalFormatting>
  <conditionalFormatting sqref="O99:O100">
    <cfRule type="cellIs" dxfId="226" priority="226" operator="equal">
      <formula>0</formula>
    </cfRule>
    <cfRule type="containsErrors" dxfId="225" priority="227">
      <formula>ISERROR(O99)</formula>
    </cfRule>
  </conditionalFormatting>
  <conditionalFormatting sqref="O92:O96">
    <cfRule type="cellIs" dxfId="224" priority="225" operator="equal">
      <formula>FALSE</formula>
    </cfRule>
  </conditionalFormatting>
  <conditionalFormatting sqref="O97:O98">
    <cfRule type="cellIs" dxfId="223" priority="224" operator="equal">
      <formula>FALSE</formula>
    </cfRule>
  </conditionalFormatting>
  <conditionalFormatting sqref="O99:O100">
    <cfRule type="cellIs" dxfId="222" priority="223" operator="equal">
      <formula>FALSE</formula>
    </cfRule>
  </conditionalFormatting>
  <conditionalFormatting sqref="O102:O106">
    <cfRule type="cellIs" dxfId="221" priority="221" operator="equal">
      <formula>0</formula>
    </cfRule>
    <cfRule type="containsErrors" dxfId="220" priority="222">
      <formula>ISERROR(O102)</formula>
    </cfRule>
  </conditionalFormatting>
  <conditionalFormatting sqref="O107:O108">
    <cfRule type="cellIs" dxfId="219" priority="219" operator="equal">
      <formula>0</formula>
    </cfRule>
    <cfRule type="containsErrors" dxfId="218" priority="220">
      <formula>ISERROR(O107)</formula>
    </cfRule>
  </conditionalFormatting>
  <conditionalFormatting sqref="O109:O110">
    <cfRule type="cellIs" dxfId="217" priority="217" operator="equal">
      <formula>0</formula>
    </cfRule>
    <cfRule type="containsErrors" dxfId="216" priority="218">
      <formula>ISERROR(O109)</formula>
    </cfRule>
  </conditionalFormatting>
  <conditionalFormatting sqref="O102:O106">
    <cfRule type="cellIs" dxfId="215" priority="216" operator="equal">
      <formula>FALSE</formula>
    </cfRule>
  </conditionalFormatting>
  <conditionalFormatting sqref="O107:O108">
    <cfRule type="cellIs" dxfId="214" priority="215" operator="equal">
      <formula>FALSE</formula>
    </cfRule>
  </conditionalFormatting>
  <conditionalFormatting sqref="O109:O110">
    <cfRule type="cellIs" dxfId="213" priority="214" operator="equal">
      <formula>FALSE</formula>
    </cfRule>
  </conditionalFormatting>
  <conditionalFormatting sqref="O112:O116">
    <cfRule type="cellIs" dxfId="212" priority="212" operator="equal">
      <formula>0</formula>
    </cfRule>
    <cfRule type="containsErrors" dxfId="211" priority="213">
      <formula>ISERROR(O112)</formula>
    </cfRule>
  </conditionalFormatting>
  <conditionalFormatting sqref="O117:O118">
    <cfRule type="cellIs" dxfId="210" priority="210" operator="equal">
      <formula>0</formula>
    </cfRule>
    <cfRule type="containsErrors" dxfId="209" priority="211">
      <formula>ISERROR(O117)</formula>
    </cfRule>
  </conditionalFormatting>
  <conditionalFormatting sqref="O119:O120">
    <cfRule type="cellIs" dxfId="208" priority="208" operator="equal">
      <formula>0</formula>
    </cfRule>
    <cfRule type="containsErrors" dxfId="207" priority="209">
      <formula>ISERROR(O119)</formula>
    </cfRule>
  </conditionalFormatting>
  <conditionalFormatting sqref="O112:O116">
    <cfRule type="cellIs" dxfId="206" priority="207" operator="equal">
      <formula>FALSE</formula>
    </cfRule>
  </conditionalFormatting>
  <conditionalFormatting sqref="O117:O118">
    <cfRule type="cellIs" dxfId="205" priority="206" operator="equal">
      <formula>FALSE</formula>
    </cfRule>
  </conditionalFormatting>
  <conditionalFormatting sqref="O119:O120">
    <cfRule type="cellIs" dxfId="204" priority="205" operator="equal">
      <formula>FALSE</formula>
    </cfRule>
  </conditionalFormatting>
  <conditionalFormatting sqref="O159:O160">
    <cfRule type="cellIs" dxfId="203" priority="169" operator="equal">
      <formula>FALSE</formula>
    </cfRule>
  </conditionalFormatting>
  <conditionalFormatting sqref="O122:O126">
    <cfRule type="cellIs" dxfId="202" priority="203" operator="equal">
      <formula>0</formula>
    </cfRule>
    <cfRule type="containsErrors" dxfId="201" priority="204">
      <formula>ISERROR(O122)</formula>
    </cfRule>
  </conditionalFormatting>
  <conditionalFormatting sqref="O127:O128">
    <cfRule type="cellIs" dxfId="200" priority="201" operator="equal">
      <formula>0</formula>
    </cfRule>
    <cfRule type="containsErrors" dxfId="199" priority="202">
      <formula>ISERROR(O127)</formula>
    </cfRule>
  </conditionalFormatting>
  <conditionalFormatting sqref="O129:O130">
    <cfRule type="cellIs" dxfId="198" priority="199" operator="equal">
      <formula>0</formula>
    </cfRule>
    <cfRule type="containsErrors" dxfId="197" priority="200">
      <formula>ISERROR(O129)</formula>
    </cfRule>
  </conditionalFormatting>
  <conditionalFormatting sqref="O122:O126">
    <cfRule type="cellIs" dxfId="196" priority="198" operator="equal">
      <formula>FALSE</formula>
    </cfRule>
  </conditionalFormatting>
  <conditionalFormatting sqref="O127:O128">
    <cfRule type="cellIs" dxfId="195" priority="197" operator="equal">
      <formula>FALSE</formula>
    </cfRule>
  </conditionalFormatting>
  <conditionalFormatting sqref="O129:O130">
    <cfRule type="cellIs" dxfId="194" priority="196" operator="equal">
      <formula>FALSE</formula>
    </cfRule>
  </conditionalFormatting>
  <conditionalFormatting sqref="O132:O136">
    <cfRule type="cellIs" dxfId="193" priority="194" operator="equal">
      <formula>0</formula>
    </cfRule>
    <cfRule type="containsErrors" dxfId="192" priority="195">
      <formula>ISERROR(O132)</formula>
    </cfRule>
  </conditionalFormatting>
  <conditionalFormatting sqref="O137:O138">
    <cfRule type="cellIs" dxfId="191" priority="192" operator="equal">
      <formula>0</formula>
    </cfRule>
    <cfRule type="containsErrors" dxfId="190" priority="193">
      <formula>ISERROR(O137)</formula>
    </cfRule>
  </conditionalFormatting>
  <conditionalFormatting sqref="O139:O140">
    <cfRule type="cellIs" dxfId="189" priority="190" operator="equal">
      <formula>0</formula>
    </cfRule>
    <cfRule type="containsErrors" dxfId="188" priority="191">
      <formula>ISERROR(O139)</formula>
    </cfRule>
  </conditionalFormatting>
  <conditionalFormatting sqref="O132:O136">
    <cfRule type="cellIs" dxfId="187" priority="189" operator="equal">
      <formula>FALSE</formula>
    </cfRule>
  </conditionalFormatting>
  <conditionalFormatting sqref="O137:O138">
    <cfRule type="cellIs" dxfId="186" priority="188" operator="equal">
      <formula>FALSE</formula>
    </cfRule>
  </conditionalFormatting>
  <conditionalFormatting sqref="O139:O140">
    <cfRule type="cellIs" dxfId="185" priority="187" operator="equal">
      <formula>FALSE</formula>
    </cfRule>
  </conditionalFormatting>
  <conditionalFormatting sqref="O142:O146">
    <cfRule type="cellIs" dxfId="184" priority="185" operator="equal">
      <formula>0</formula>
    </cfRule>
    <cfRule type="containsErrors" dxfId="183" priority="186">
      <formula>ISERROR(O142)</formula>
    </cfRule>
  </conditionalFormatting>
  <conditionalFormatting sqref="O147:O148">
    <cfRule type="cellIs" dxfId="182" priority="183" operator="equal">
      <formula>0</formula>
    </cfRule>
    <cfRule type="containsErrors" dxfId="181" priority="184">
      <formula>ISERROR(O147)</formula>
    </cfRule>
  </conditionalFormatting>
  <conditionalFormatting sqref="O149:O150">
    <cfRule type="cellIs" dxfId="180" priority="181" operator="equal">
      <formula>0</formula>
    </cfRule>
    <cfRule type="containsErrors" dxfId="179" priority="182">
      <formula>ISERROR(O149)</formula>
    </cfRule>
  </conditionalFormatting>
  <conditionalFormatting sqref="O142:O146">
    <cfRule type="cellIs" dxfId="178" priority="180" operator="equal">
      <formula>FALSE</formula>
    </cfRule>
  </conditionalFormatting>
  <conditionalFormatting sqref="O147:O148">
    <cfRule type="cellIs" dxfId="177" priority="179" operator="equal">
      <formula>FALSE</formula>
    </cfRule>
  </conditionalFormatting>
  <conditionalFormatting sqref="O149:O150">
    <cfRule type="cellIs" dxfId="176" priority="178" operator="equal">
      <formula>FALSE</formula>
    </cfRule>
  </conditionalFormatting>
  <conditionalFormatting sqref="O152:O156">
    <cfRule type="cellIs" dxfId="175" priority="176" operator="equal">
      <formula>0</formula>
    </cfRule>
    <cfRule type="containsErrors" dxfId="174" priority="177">
      <formula>ISERROR(O152)</formula>
    </cfRule>
  </conditionalFormatting>
  <conditionalFormatting sqref="O157:O158">
    <cfRule type="cellIs" dxfId="173" priority="174" operator="equal">
      <formula>0</formula>
    </cfRule>
    <cfRule type="containsErrors" dxfId="172" priority="175">
      <formula>ISERROR(O157)</formula>
    </cfRule>
  </conditionalFormatting>
  <conditionalFormatting sqref="O159:O160">
    <cfRule type="cellIs" dxfId="171" priority="172" operator="equal">
      <formula>0</formula>
    </cfRule>
    <cfRule type="containsErrors" dxfId="170" priority="173">
      <formula>ISERROR(O159)</formula>
    </cfRule>
  </conditionalFormatting>
  <conditionalFormatting sqref="O152:O156">
    <cfRule type="cellIs" dxfId="169" priority="171" operator="equal">
      <formula>FALSE</formula>
    </cfRule>
  </conditionalFormatting>
  <conditionalFormatting sqref="O157:O158">
    <cfRule type="cellIs" dxfId="168" priority="170" operator="equal">
      <formula>FALSE</formula>
    </cfRule>
  </conditionalFormatting>
  <conditionalFormatting sqref="C17:C18">
    <cfRule type="cellIs" dxfId="167" priority="167" operator="equal">
      <formula>0</formula>
    </cfRule>
    <cfRule type="containsErrors" dxfId="166" priority="168">
      <formula>ISERROR(C17)</formula>
    </cfRule>
  </conditionalFormatting>
  <conditionalFormatting sqref="C27:C28">
    <cfRule type="cellIs" dxfId="165" priority="165" operator="equal">
      <formula>0</formula>
    </cfRule>
    <cfRule type="containsErrors" dxfId="164" priority="166">
      <formula>ISERROR(C27)</formula>
    </cfRule>
  </conditionalFormatting>
  <conditionalFormatting sqref="C37:C38">
    <cfRule type="cellIs" dxfId="163" priority="163" operator="equal">
      <formula>0</formula>
    </cfRule>
    <cfRule type="containsErrors" dxfId="162" priority="164">
      <formula>ISERROR(C37)</formula>
    </cfRule>
  </conditionalFormatting>
  <conditionalFormatting sqref="C47:C48">
    <cfRule type="cellIs" dxfId="161" priority="161" operator="equal">
      <formula>0</formula>
    </cfRule>
    <cfRule type="containsErrors" dxfId="160" priority="162">
      <formula>ISERROR(C47)</formula>
    </cfRule>
  </conditionalFormatting>
  <conditionalFormatting sqref="C57:C58">
    <cfRule type="cellIs" dxfId="159" priority="159" operator="equal">
      <formula>0</formula>
    </cfRule>
    <cfRule type="containsErrors" dxfId="158" priority="160">
      <formula>ISERROR(C57)</formula>
    </cfRule>
  </conditionalFormatting>
  <conditionalFormatting sqref="C67:C68">
    <cfRule type="cellIs" dxfId="157" priority="157" operator="equal">
      <formula>0</formula>
    </cfRule>
    <cfRule type="containsErrors" dxfId="156" priority="158">
      <formula>ISERROR(C67)</formula>
    </cfRule>
  </conditionalFormatting>
  <conditionalFormatting sqref="C77:C78">
    <cfRule type="cellIs" dxfId="155" priority="155" operator="equal">
      <formula>0</formula>
    </cfRule>
    <cfRule type="containsErrors" dxfId="154" priority="156">
      <formula>ISERROR(C77)</formula>
    </cfRule>
  </conditionalFormatting>
  <conditionalFormatting sqref="C87:C88">
    <cfRule type="cellIs" dxfId="153" priority="153" operator="equal">
      <formula>0</formula>
    </cfRule>
    <cfRule type="containsErrors" dxfId="152" priority="154">
      <formula>ISERROR(C87)</formula>
    </cfRule>
  </conditionalFormatting>
  <conditionalFormatting sqref="C97:C98">
    <cfRule type="cellIs" dxfId="151" priority="151" operator="equal">
      <formula>0</formula>
    </cfRule>
    <cfRule type="containsErrors" dxfId="150" priority="152">
      <formula>ISERROR(C97)</formula>
    </cfRule>
  </conditionalFormatting>
  <conditionalFormatting sqref="C107:C108">
    <cfRule type="cellIs" dxfId="149" priority="149" operator="equal">
      <formula>0</formula>
    </cfRule>
    <cfRule type="containsErrors" dxfId="148" priority="150">
      <formula>ISERROR(C107)</formula>
    </cfRule>
  </conditionalFormatting>
  <conditionalFormatting sqref="C117:C118">
    <cfRule type="cellIs" dxfId="147" priority="147" operator="equal">
      <formula>0</formula>
    </cfRule>
    <cfRule type="containsErrors" dxfId="146" priority="148">
      <formula>ISERROR(C117)</formula>
    </cfRule>
  </conditionalFormatting>
  <conditionalFormatting sqref="C127:C128">
    <cfRule type="cellIs" dxfId="145" priority="145" operator="equal">
      <formula>0</formula>
    </cfRule>
    <cfRule type="containsErrors" dxfId="144" priority="146">
      <formula>ISERROR(C127)</formula>
    </cfRule>
  </conditionalFormatting>
  <conditionalFormatting sqref="C137:C138">
    <cfRule type="cellIs" dxfId="143" priority="143" operator="equal">
      <formula>0</formula>
    </cfRule>
    <cfRule type="containsErrors" dxfId="142" priority="144">
      <formula>ISERROR(C137)</formula>
    </cfRule>
  </conditionalFormatting>
  <conditionalFormatting sqref="C147:C148">
    <cfRule type="cellIs" dxfId="141" priority="141" operator="equal">
      <formula>0</formula>
    </cfRule>
    <cfRule type="containsErrors" dxfId="140" priority="142">
      <formula>ISERROR(C147)</formula>
    </cfRule>
  </conditionalFormatting>
  <conditionalFormatting sqref="C157:C158">
    <cfRule type="cellIs" dxfId="139" priority="139" operator="equal">
      <formula>0</formula>
    </cfRule>
    <cfRule type="containsErrors" dxfId="138" priority="140">
      <formula>ISERROR(C157)</formula>
    </cfRule>
  </conditionalFormatting>
  <conditionalFormatting sqref="C21">
    <cfRule type="containsErrors" dxfId="137" priority="138">
      <formula>ISERROR(C21)</formula>
    </cfRule>
  </conditionalFormatting>
  <conditionalFormatting sqref="D21">
    <cfRule type="containsErrors" dxfId="136" priority="137">
      <formula>ISERROR(D21)</formula>
    </cfRule>
  </conditionalFormatting>
  <conditionalFormatting sqref="B21">
    <cfRule type="containsErrors" dxfId="135" priority="136">
      <formula>ISERROR(B21)</formula>
    </cfRule>
  </conditionalFormatting>
  <conditionalFormatting sqref="C31">
    <cfRule type="containsErrors" dxfId="134" priority="135">
      <formula>ISERROR(C31)</formula>
    </cfRule>
  </conditionalFormatting>
  <conditionalFormatting sqref="D31">
    <cfRule type="containsErrors" dxfId="133" priority="134">
      <formula>ISERROR(D31)</formula>
    </cfRule>
  </conditionalFormatting>
  <conditionalFormatting sqref="B31">
    <cfRule type="containsErrors" dxfId="132" priority="133">
      <formula>ISERROR(B31)</formula>
    </cfRule>
  </conditionalFormatting>
  <conditionalFormatting sqref="C41">
    <cfRule type="containsErrors" dxfId="131" priority="132">
      <formula>ISERROR(C41)</formula>
    </cfRule>
  </conditionalFormatting>
  <conditionalFormatting sqref="D41">
    <cfRule type="containsErrors" dxfId="130" priority="131">
      <formula>ISERROR(D41)</formula>
    </cfRule>
  </conditionalFormatting>
  <conditionalFormatting sqref="B41">
    <cfRule type="containsErrors" dxfId="129" priority="130">
      <formula>ISERROR(B41)</formula>
    </cfRule>
  </conditionalFormatting>
  <conditionalFormatting sqref="C51">
    <cfRule type="containsErrors" dxfId="128" priority="129">
      <formula>ISERROR(C51)</formula>
    </cfRule>
  </conditionalFormatting>
  <conditionalFormatting sqref="D51">
    <cfRule type="containsErrors" dxfId="127" priority="128">
      <formula>ISERROR(D51)</formula>
    </cfRule>
  </conditionalFormatting>
  <conditionalFormatting sqref="B51">
    <cfRule type="containsErrors" dxfId="126" priority="127">
      <formula>ISERROR(B51)</formula>
    </cfRule>
  </conditionalFormatting>
  <conditionalFormatting sqref="C61">
    <cfRule type="containsErrors" dxfId="125" priority="126">
      <formula>ISERROR(C61)</formula>
    </cfRule>
  </conditionalFormatting>
  <conditionalFormatting sqref="D61">
    <cfRule type="containsErrors" dxfId="124" priority="125">
      <formula>ISERROR(D61)</formula>
    </cfRule>
  </conditionalFormatting>
  <conditionalFormatting sqref="B61">
    <cfRule type="containsErrors" dxfId="123" priority="124">
      <formula>ISERROR(B61)</formula>
    </cfRule>
  </conditionalFormatting>
  <conditionalFormatting sqref="C71">
    <cfRule type="containsErrors" dxfId="122" priority="123">
      <formula>ISERROR(C71)</formula>
    </cfRule>
  </conditionalFormatting>
  <conditionalFormatting sqref="D71">
    <cfRule type="containsErrors" dxfId="121" priority="122">
      <formula>ISERROR(D71)</formula>
    </cfRule>
  </conditionalFormatting>
  <conditionalFormatting sqref="B71">
    <cfRule type="containsErrors" dxfId="120" priority="121">
      <formula>ISERROR(B71)</formula>
    </cfRule>
  </conditionalFormatting>
  <conditionalFormatting sqref="C81">
    <cfRule type="containsErrors" dxfId="119" priority="120">
      <formula>ISERROR(C81)</formula>
    </cfRule>
  </conditionalFormatting>
  <conditionalFormatting sqref="D81">
    <cfRule type="containsErrors" dxfId="118" priority="119">
      <formula>ISERROR(D81)</formula>
    </cfRule>
  </conditionalFormatting>
  <conditionalFormatting sqref="B81">
    <cfRule type="containsErrors" dxfId="117" priority="118">
      <formula>ISERROR(B81)</formula>
    </cfRule>
  </conditionalFormatting>
  <conditionalFormatting sqref="C91">
    <cfRule type="containsErrors" dxfId="116" priority="117">
      <formula>ISERROR(C91)</formula>
    </cfRule>
  </conditionalFormatting>
  <conditionalFormatting sqref="D91">
    <cfRule type="containsErrors" dxfId="115" priority="116">
      <formula>ISERROR(D91)</formula>
    </cfRule>
  </conditionalFormatting>
  <conditionalFormatting sqref="B91">
    <cfRule type="containsErrors" dxfId="114" priority="115">
      <formula>ISERROR(B91)</formula>
    </cfRule>
  </conditionalFormatting>
  <conditionalFormatting sqref="C101">
    <cfRule type="containsErrors" dxfId="113" priority="114">
      <formula>ISERROR(C101)</formula>
    </cfRule>
  </conditionalFormatting>
  <conditionalFormatting sqref="D101">
    <cfRule type="containsErrors" dxfId="112" priority="113">
      <formula>ISERROR(D101)</formula>
    </cfRule>
  </conditionalFormatting>
  <conditionalFormatting sqref="B101">
    <cfRule type="containsErrors" dxfId="111" priority="112">
      <formula>ISERROR(B101)</formula>
    </cfRule>
  </conditionalFormatting>
  <conditionalFormatting sqref="C111">
    <cfRule type="containsErrors" dxfId="110" priority="111">
      <formula>ISERROR(C111)</formula>
    </cfRule>
  </conditionalFormatting>
  <conditionalFormatting sqref="D111">
    <cfRule type="containsErrors" dxfId="109" priority="110">
      <formula>ISERROR(D111)</formula>
    </cfRule>
  </conditionalFormatting>
  <conditionalFormatting sqref="B111">
    <cfRule type="containsErrors" dxfId="108" priority="109">
      <formula>ISERROR(B111)</formula>
    </cfRule>
  </conditionalFormatting>
  <conditionalFormatting sqref="C121">
    <cfRule type="containsErrors" dxfId="107" priority="108">
      <formula>ISERROR(C121)</formula>
    </cfRule>
  </conditionalFormatting>
  <conditionalFormatting sqref="D121">
    <cfRule type="containsErrors" dxfId="106" priority="107">
      <formula>ISERROR(D121)</formula>
    </cfRule>
  </conditionalFormatting>
  <conditionalFormatting sqref="B121">
    <cfRule type="containsErrors" dxfId="105" priority="106">
      <formula>ISERROR(B121)</formula>
    </cfRule>
  </conditionalFormatting>
  <conditionalFormatting sqref="C131">
    <cfRule type="containsErrors" dxfId="104" priority="105">
      <formula>ISERROR(C131)</formula>
    </cfRule>
  </conditionalFormatting>
  <conditionalFormatting sqref="D131">
    <cfRule type="containsErrors" dxfId="103" priority="104">
      <formula>ISERROR(D131)</formula>
    </cfRule>
  </conditionalFormatting>
  <conditionalFormatting sqref="B131">
    <cfRule type="containsErrors" dxfId="102" priority="103">
      <formula>ISERROR(B131)</formula>
    </cfRule>
  </conditionalFormatting>
  <conditionalFormatting sqref="C141">
    <cfRule type="containsErrors" dxfId="101" priority="102">
      <formula>ISERROR(C141)</formula>
    </cfRule>
  </conditionalFormatting>
  <conditionalFormatting sqref="D141">
    <cfRule type="containsErrors" dxfId="100" priority="101">
      <formula>ISERROR(D141)</formula>
    </cfRule>
  </conditionalFormatting>
  <conditionalFormatting sqref="B141">
    <cfRule type="containsErrors" dxfId="99" priority="100">
      <formula>ISERROR(B141)</formula>
    </cfRule>
  </conditionalFormatting>
  <conditionalFormatting sqref="C151">
    <cfRule type="containsErrors" dxfId="98" priority="99">
      <formula>ISERROR(C151)</formula>
    </cfRule>
  </conditionalFormatting>
  <conditionalFormatting sqref="D151">
    <cfRule type="containsErrors" dxfId="97" priority="98">
      <formula>ISERROR(D151)</formula>
    </cfRule>
  </conditionalFormatting>
  <conditionalFormatting sqref="B151">
    <cfRule type="containsErrors" dxfId="96" priority="97">
      <formula>ISERROR(B151)</formula>
    </cfRule>
  </conditionalFormatting>
  <conditionalFormatting sqref="E161:G161">
    <cfRule type="cellIs" dxfId="95" priority="94" operator="equal">
      <formula>0</formula>
    </cfRule>
    <cfRule type="containsErrors" dxfId="94" priority="96">
      <formula>ISERROR(E161)</formula>
    </cfRule>
  </conditionalFormatting>
  <conditionalFormatting sqref="C161">
    <cfRule type="containsErrors" dxfId="93" priority="95">
      <formula>ISERROR(C161)</formula>
    </cfRule>
  </conditionalFormatting>
  <conditionalFormatting sqref="D161">
    <cfRule type="containsErrors" dxfId="92" priority="93">
      <formula>ISERROR(D161)</formula>
    </cfRule>
  </conditionalFormatting>
  <conditionalFormatting sqref="B161">
    <cfRule type="containsErrors" dxfId="91" priority="92">
      <formula>ISERROR(B161)</formula>
    </cfRule>
  </conditionalFormatting>
  <conditionalFormatting sqref="M21">
    <cfRule type="containsErrors" dxfId="90" priority="91">
      <formula>ISERROR(M21)</formula>
    </cfRule>
  </conditionalFormatting>
  <conditionalFormatting sqref="M31">
    <cfRule type="containsErrors" dxfId="89" priority="90">
      <formula>ISERROR(M31)</formula>
    </cfRule>
  </conditionalFormatting>
  <conditionalFormatting sqref="M41">
    <cfRule type="containsErrors" dxfId="88" priority="89">
      <formula>ISERROR(M41)</formula>
    </cfRule>
  </conditionalFormatting>
  <conditionalFormatting sqref="M51">
    <cfRule type="containsErrors" dxfId="87" priority="88">
      <formula>ISERROR(M51)</formula>
    </cfRule>
  </conditionalFormatting>
  <conditionalFormatting sqref="M61">
    <cfRule type="containsErrors" dxfId="86" priority="87">
      <formula>ISERROR(M61)</formula>
    </cfRule>
  </conditionalFormatting>
  <conditionalFormatting sqref="M71">
    <cfRule type="containsErrors" dxfId="85" priority="86">
      <formula>ISERROR(M71)</formula>
    </cfRule>
  </conditionalFormatting>
  <conditionalFormatting sqref="M81">
    <cfRule type="containsErrors" dxfId="84" priority="85">
      <formula>ISERROR(M81)</formula>
    </cfRule>
  </conditionalFormatting>
  <conditionalFormatting sqref="M91">
    <cfRule type="containsErrors" dxfId="83" priority="84">
      <formula>ISERROR(M91)</formula>
    </cfRule>
  </conditionalFormatting>
  <conditionalFormatting sqref="M101">
    <cfRule type="containsErrors" dxfId="82" priority="83">
      <formula>ISERROR(M101)</formula>
    </cfRule>
  </conditionalFormatting>
  <conditionalFormatting sqref="M111">
    <cfRule type="containsErrors" dxfId="81" priority="82">
      <formula>ISERROR(M111)</formula>
    </cfRule>
  </conditionalFormatting>
  <conditionalFormatting sqref="M121">
    <cfRule type="containsErrors" dxfId="80" priority="81">
      <formula>ISERROR(M121)</formula>
    </cfRule>
  </conditionalFormatting>
  <conditionalFormatting sqref="M131">
    <cfRule type="containsErrors" dxfId="79" priority="80">
      <formula>ISERROR(M131)</formula>
    </cfRule>
  </conditionalFormatting>
  <conditionalFormatting sqref="M141">
    <cfRule type="containsErrors" dxfId="78" priority="79">
      <formula>ISERROR(M141)</formula>
    </cfRule>
  </conditionalFormatting>
  <conditionalFormatting sqref="M151">
    <cfRule type="containsErrors" dxfId="77" priority="78">
      <formula>ISERROR(M151)</formula>
    </cfRule>
  </conditionalFormatting>
  <conditionalFormatting sqref="M161">
    <cfRule type="containsErrors" dxfId="76" priority="77">
      <formula>ISERROR(M161)</formula>
    </cfRule>
  </conditionalFormatting>
  <conditionalFormatting sqref="D17:D18">
    <cfRule type="cellIs" dxfId="75" priority="74" operator="equal">
      <formula>0</formula>
    </cfRule>
    <cfRule type="containsErrors" dxfId="74" priority="75">
      <formula>ISERROR(D17)</formula>
    </cfRule>
  </conditionalFormatting>
  <conditionalFormatting sqref="D19:D20">
    <cfRule type="cellIs" dxfId="73" priority="73" operator="equal">
      <formula>0</formula>
    </cfRule>
    <cfRule type="containsErrors" dxfId="72" priority="76">
      <formula>ISERROR(D19)</formula>
    </cfRule>
  </conditionalFormatting>
  <conditionalFormatting sqref="D27:D28">
    <cfRule type="cellIs" dxfId="71" priority="70" operator="equal">
      <formula>0</formula>
    </cfRule>
    <cfRule type="containsErrors" dxfId="70" priority="71">
      <formula>ISERROR(D27)</formula>
    </cfRule>
  </conditionalFormatting>
  <conditionalFormatting sqref="D29:D30">
    <cfRule type="cellIs" dxfId="69" priority="69" operator="equal">
      <formula>0</formula>
    </cfRule>
    <cfRule type="containsErrors" dxfId="68" priority="72">
      <formula>ISERROR(D29)</formula>
    </cfRule>
  </conditionalFormatting>
  <conditionalFormatting sqref="D37:D38">
    <cfRule type="cellIs" dxfId="67" priority="66" operator="equal">
      <formula>0</formula>
    </cfRule>
    <cfRule type="containsErrors" dxfId="66" priority="67">
      <formula>ISERROR(D37)</formula>
    </cfRule>
  </conditionalFormatting>
  <conditionalFormatting sqref="D39:D40">
    <cfRule type="cellIs" dxfId="65" priority="65" operator="equal">
      <formula>0</formula>
    </cfRule>
    <cfRule type="containsErrors" dxfId="64" priority="68">
      <formula>ISERROR(D39)</formula>
    </cfRule>
  </conditionalFormatting>
  <conditionalFormatting sqref="D47:D48">
    <cfRule type="cellIs" dxfId="63" priority="62" operator="equal">
      <formula>0</formula>
    </cfRule>
    <cfRule type="containsErrors" dxfId="62" priority="63">
      <formula>ISERROR(D47)</formula>
    </cfRule>
  </conditionalFormatting>
  <conditionalFormatting sqref="D49:D50">
    <cfRule type="cellIs" dxfId="61" priority="61" operator="equal">
      <formula>0</formula>
    </cfRule>
    <cfRule type="containsErrors" dxfId="60" priority="64">
      <formula>ISERROR(D49)</formula>
    </cfRule>
  </conditionalFormatting>
  <conditionalFormatting sqref="D57:D58">
    <cfRule type="cellIs" dxfId="59" priority="58" operator="equal">
      <formula>0</formula>
    </cfRule>
    <cfRule type="containsErrors" dxfId="58" priority="59">
      <formula>ISERROR(D57)</formula>
    </cfRule>
  </conditionalFormatting>
  <conditionalFormatting sqref="D59:D60">
    <cfRule type="cellIs" dxfId="57" priority="57" operator="equal">
      <formula>0</formula>
    </cfRule>
    <cfRule type="containsErrors" dxfId="56" priority="60">
      <formula>ISERROR(D59)</formula>
    </cfRule>
  </conditionalFormatting>
  <conditionalFormatting sqref="D67:D68">
    <cfRule type="cellIs" dxfId="55" priority="54" operator="equal">
      <formula>0</formula>
    </cfRule>
    <cfRule type="containsErrors" dxfId="54" priority="55">
      <formula>ISERROR(D67)</formula>
    </cfRule>
  </conditionalFormatting>
  <conditionalFormatting sqref="D69:D70">
    <cfRule type="cellIs" dxfId="53" priority="53" operator="equal">
      <formula>0</formula>
    </cfRule>
    <cfRule type="containsErrors" dxfId="52" priority="56">
      <formula>ISERROR(D69)</formula>
    </cfRule>
  </conditionalFormatting>
  <conditionalFormatting sqref="D77:D78">
    <cfRule type="cellIs" dxfId="51" priority="50" operator="equal">
      <formula>0</formula>
    </cfRule>
    <cfRule type="containsErrors" dxfId="50" priority="51">
      <formula>ISERROR(D77)</formula>
    </cfRule>
  </conditionalFormatting>
  <conditionalFormatting sqref="D79:D80">
    <cfRule type="cellIs" dxfId="49" priority="49" operator="equal">
      <formula>0</formula>
    </cfRule>
    <cfRule type="containsErrors" dxfId="48" priority="52">
      <formula>ISERROR(D79)</formula>
    </cfRule>
  </conditionalFormatting>
  <conditionalFormatting sqref="D87:D88">
    <cfRule type="cellIs" dxfId="47" priority="46" operator="equal">
      <formula>0</formula>
    </cfRule>
    <cfRule type="containsErrors" dxfId="46" priority="47">
      <formula>ISERROR(D87)</formula>
    </cfRule>
  </conditionalFormatting>
  <conditionalFormatting sqref="D89:D90">
    <cfRule type="cellIs" dxfId="45" priority="45" operator="equal">
      <formula>0</formula>
    </cfRule>
    <cfRule type="containsErrors" dxfId="44" priority="48">
      <formula>ISERROR(D89)</formula>
    </cfRule>
  </conditionalFormatting>
  <conditionalFormatting sqref="D97:D98">
    <cfRule type="cellIs" dxfId="43" priority="42" operator="equal">
      <formula>0</formula>
    </cfRule>
    <cfRule type="containsErrors" dxfId="42" priority="43">
      <formula>ISERROR(D97)</formula>
    </cfRule>
  </conditionalFormatting>
  <conditionalFormatting sqref="D99:D100">
    <cfRule type="cellIs" dxfId="41" priority="41" operator="equal">
      <formula>0</formula>
    </cfRule>
    <cfRule type="containsErrors" dxfId="40" priority="44">
      <formula>ISERROR(D99)</formula>
    </cfRule>
  </conditionalFormatting>
  <conditionalFormatting sqref="D107:D108">
    <cfRule type="cellIs" dxfId="39" priority="38" operator="equal">
      <formula>0</formula>
    </cfRule>
    <cfRule type="containsErrors" dxfId="38" priority="39">
      <formula>ISERROR(D107)</formula>
    </cfRule>
  </conditionalFormatting>
  <conditionalFormatting sqref="D109:D110">
    <cfRule type="cellIs" dxfId="37" priority="37" operator="equal">
      <formula>0</formula>
    </cfRule>
    <cfRule type="containsErrors" dxfId="36" priority="40">
      <formula>ISERROR(D109)</formula>
    </cfRule>
  </conditionalFormatting>
  <conditionalFormatting sqref="D117:D118">
    <cfRule type="cellIs" dxfId="35" priority="34" operator="equal">
      <formula>0</formula>
    </cfRule>
    <cfRule type="containsErrors" dxfId="34" priority="35">
      <formula>ISERROR(D117)</formula>
    </cfRule>
  </conditionalFormatting>
  <conditionalFormatting sqref="D119:D120">
    <cfRule type="cellIs" dxfId="33" priority="33" operator="equal">
      <formula>0</formula>
    </cfRule>
    <cfRule type="containsErrors" dxfId="32" priority="36">
      <formula>ISERROR(D119)</formula>
    </cfRule>
  </conditionalFormatting>
  <conditionalFormatting sqref="D127:D128">
    <cfRule type="cellIs" dxfId="31" priority="30" operator="equal">
      <formula>0</formula>
    </cfRule>
    <cfRule type="containsErrors" dxfId="30" priority="31">
      <formula>ISERROR(D127)</formula>
    </cfRule>
  </conditionalFormatting>
  <conditionalFormatting sqref="D129:D130">
    <cfRule type="cellIs" dxfId="29" priority="29" operator="equal">
      <formula>0</formula>
    </cfRule>
    <cfRule type="containsErrors" dxfId="28" priority="32">
      <formula>ISERROR(D129)</formula>
    </cfRule>
  </conditionalFormatting>
  <conditionalFormatting sqref="D137:D138">
    <cfRule type="cellIs" dxfId="27" priority="26" operator="equal">
      <formula>0</formula>
    </cfRule>
    <cfRule type="containsErrors" dxfId="26" priority="27">
      <formula>ISERROR(D137)</formula>
    </cfRule>
  </conditionalFormatting>
  <conditionalFormatting sqref="D139:D140">
    <cfRule type="cellIs" dxfId="25" priority="25" operator="equal">
      <formula>0</formula>
    </cfRule>
    <cfRule type="containsErrors" dxfId="24" priority="28">
      <formula>ISERROR(D139)</formula>
    </cfRule>
  </conditionalFormatting>
  <conditionalFormatting sqref="D147:D148">
    <cfRule type="cellIs" dxfId="23" priority="22" operator="equal">
      <formula>0</formula>
    </cfRule>
    <cfRule type="containsErrors" dxfId="22" priority="23">
      <formula>ISERROR(D147)</formula>
    </cfRule>
  </conditionalFormatting>
  <conditionalFormatting sqref="D149:D150">
    <cfRule type="cellIs" dxfId="21" priority="21" operator="equal">
      <formula>0</formula>
    </cfRule>
    <cfRule type="containsErrors" dxfId="20" priority="24">
      <formula>ISERROR(D149)</formula>
    </cfRule>
  </conditionalFormatting>
  <conditionalFormatting sqref="D157:D158">
    <cfRule type="cellIs" dxfId="19" priority="18" operator="equal">
      <formula>0</formula>
    </cfRule>
    <cfRule type="containsErrors" dxfId="18" priority="19">
      <formula>ISERROR(D157)</formula>
    </cfRule>
  </conditionalFormatting>
  <conditionalFormatting sqref="D159:D160">
    <cfRule type="cellIs" dxfId="17" priority="17" operator="equal">
      <formula>0</formula>
    </cfRule>
    <cfRule type="containsErrors" dxfId="16" priority="20">
      <formula>ISERROR(D159)</formula>
    </cfRule>
  </conditionalFormatting>
  <conditionalFormatting sqref="B1">
    <cfRule type="containsErrors" dxfId="15" priority="16">
      <formula>ISERROR(B1)</formula>
    </cfRule>
  </conditionalFormatting>
  <conditionalFormatting sqref="A21">
    <cfRule type="containsErrors" dxfId="14" priority="15">
      <formula>ISERROR(A21)</formula>
    </cfRule>
  </conditionalFormatting>
  <conditionalFormatting sqref="A31">
    <cfRule type="containsErrors" dxfId="13" priority="14">
      <formula>ISERROR(A31)</formula>
    </cfRule>
  </conditionalFormatting>
  <conditionalFormatting sqref="A41">
    <cfRule type="containsErrors" dxfId="12" priority="13">
      <formula>ISERROR(A41)</formula>
    </cfRule>
  </conditionalFormatting>
  <conditionalFormatting sqref="A51">
    <cfRule type="containsErrors" dxfId="11" priority="12">
      <formula>ISERROR(A51)</formula>
    </cfRule>
  </conditionalFormatting>
  <conditionalFormatting sqref="A61">
    <cfRule type="containsErrors" dxfId="10" priority="11">
      <formula>ISERROR(A61)</formula>
    </cfRule>
  </conditionalFormatting>
  <conditionalFormatting sqref="A71">
    <cfRule type="containsErrors" dxfId="9" priority="10">
      <formula>ISERROR(A71)</formula>
    </cfRule>
  </conditionalFormatting>
  <conditionalFormatting sqref="A81">
    <cfRule type="containsErrors" dxfId="8" priority="9">
      <formula>ISERROR(A81)</formula>
    </cfRule>
  </conditionalFormatting>
  <conditionalFormatting sqref="A91">
    <cfRule type="containsErrors" dxfId="7" priority="8">
      <formula>ISERROR(A91)</formula>
    </cfRule>
  </conditionalFormatting>
  <conditionalFormatting sqref="A101">
    <cfRule type="containsErrors" dxfId="6" priority="7">
      <formula>ISERROR(A101)</formula>
    </cfRule>
  </conditionalFormatting>
  <conditionalFormatting sqref="A111">
    <cfRule type="containsErrors" dxfId="5" priority="6">
      <formula>ISERROR(A111)</formula>
    </cfRule>
  </conditionalFormatting>
  <conditionalFormatting sqref="A121">
    <cfRule type="containsErrors" dxfId="4" priority="5">
      <formula>ISERROR(A121)</formula>
    </cfRule>
  </conditionalFormatting>
  <conditionalFormatting sqref="A131">
    <cfRule type="containsErrors" dxfId="3" priority="4">
      <formula>ISERROR(A131)</formula>
    </cfRule>
  </conditionalFormatting>
  <conditionalFormatting sqref="A141">
    <cfRule type="containsErrors" dxfId="2" priority="3">
      <formula>ISERROR(A141)</formula>
    </cfRule>
  </conditionalFormatting>
  <conditionalFormatting sqref="A151">
    <cfRule type="containsErrors" dxfId="1" priority="2">
      <formula>ISERROR(A151)</formula>
    </cfRule>
  </conditionalFormatting>
  <conditionalFormatting sqref="A161">
    <cfRule type="containsErrors" dxfId="0" priority="1">
      <formula>ISERROR(A161)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2016-05-23T15:29:38Z</dcterms:created>
  <dcterms:modified xsi:type="dcterms:W3CDTF">2016-05-24T14:28:53Z</dcterms:modified>
</cp:coreProperties>
</file>