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85" windowHeight="9615" tabRatio="774" activeTab="1"/>
  </bookViews>
  <sheets>
    <sheet name="feuille A" sheetId="20" r:id="rId1"/>
    <sheet name="feuille B" sheetId="17" r:id="rId2"/>
  </sheets>
  <definedNames>
    <definedName name="_xlnm._FilterDatabase" localSheetId="0" hidden="1">'feuille A'!$A$1:$AB$10</definedName>
    <definedName name="_xlnm._FilterDatabase" localSheetId="1" hidden="1">'feuille B'!$A$1:$B$11</definedName>
    <definedName name="Matricule" localSheetId="1">'feuille B'!$A$8:$A$8</definedName>
    <definedName name="Matricule">#REF!</definedName>
    <definedName name="tableau">#REF!</definedName>
    <definedName name="_xlnm.Print_Area" localSheetId="0">'feuille A'!#REF!</definedName>
    <definedName name="_xlnm.Print_Area" localSheetId="1">'feuille B'!#REF!</definedName>
  </definedNames>
  <calcPr calcId="152511"/>
</workbook>
</file>

<file path=xl/calcChain.xml><?xml version="1.0" encoding="utf-8"?>
<calcChain xmlns="http://schemas.openxmlformats.org/spreadsheetml/2006/main">
  <c r="B10" i="17" l="1"/>
  <c r="A11" i="17"/>
  <c r="A8" i="17"/>
  <c r="A5" i="17"/>
  <c r="A6" i="17" l="1"/>
</calcChain>
</file>

<file path=xl/sharedStrings.xml><?xml version="1.0" encoding="utf-8"?>
<sst xmlns="http://schemas.openxmlformats.org/spreadsheetml/2006/main" count="39" uniqueCount="30">
  <si>
    <t>ARTICLE</t>
  </si>
  <si>
    <t>QUANTITE</t>
  </si>
  <si>
    <t>ZEBRA</t>
  </si>
  <si>
    <t>CLIENT</t>
  </si>
  <si>
    <t>Fournisseur</t>
  </si>
  <si>
    <t>SERCOR</t>
  </si>
  <si>
    <t>Batch n°</t>
  </si>
  <si>
    <t>Fourn.</t>
  </si>
  <si>
    <t>N° cde ACHAT</t>
  </si>
  <si>
    <t>Client final</t>
  </si>
  <si>
    <t>OF Collage</t>
  </si>
  <si>
    <t>11514 pour 60k</t>
  </si>
  <si>
    <t>Lot</t>
  </si>
  <si>
    <t>OF moulage</t>
  </si>
  <si>
    <t>Nombre total 
colis / BBG</t>
  </si>
  <si>
    <t>Code article</t>
  </si>
  <si>
    <t>SEMAINE</t>
  </si>
  <si>
    <t>/</t>
  </si>
  <si>
    <t>A</t>
  </si>
  <si>
    <t>B</t>
  </si>
  <si>
    <t>D</t>
  </si>
  <si>
    <t>E</t>
  </si>
  <si>
    <t>F</t>
  </si>
  <si>
    <t>G</t>
  </si>
  <si>
    <t>H</t>
  </si>
  <si>
    <t>I</t>
  </si>
  <si>
    <t>C</t>
  </si>
  <si>
    <t>n° de ligne feuille A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</si>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</sst>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7" formatCode="[$-40C]d\-mmm;@"/>
    <numFmt numFmtId="169" formatCode="0.000"/>
  </numFmts>
  <fonts count="33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40"/>
      <name val="C39T30Lfz"/>
    </font>
    <font>
      <sz val="48"/>
      <name val="Arial"/>
      <family val="2"/>
    </font>
    <font>
      <b/>
      <sz val="14"/>
      <name val="Arial"/>
      <family val="2"/>
    </font>
    <font>
      <sz val="48"/>
      <color indexed="8"/>
      <name val="C39T30Lfz"/>
    </font>
    <font>
      <sz val="36"/>
      <name val="Arial"/>
      <family val="2"/>
    </font>
    <font>
      <b/>
      <sz val="26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u/>
      <sz val="11"/>
      <name val="Arial"/>
      <family val="2"/>
    </font>
    <font>
      <sz val="24"/>
      <name val="Arial"/>
      <family val="2"/>
    </font>
    <font>
      <sz val="11"/>
      <color indexed="8"/>
      <name val="Calibri"/>
      <family val="2"/>
    </font>
    <font>
      <b/>
      <sz val="12"/>
      <color indexed="9"/>
      <name val="Calibri"/>
      <family val="2"/>
    </font>
    <font>
      <sz val="10"/>
      <name val="Calibri"/>
      <family val="2"/>
    </font>
    <font>
      <sz val="36"/>
      <color indexed="8"/>
      <name val="Calibri"/>
      <family val="2"/>
    </font>
    <font>
      <sz val="26"/>
      <color indexed="8"/>
      <name val="Calibri"/>
      <family val="2"/>
    </font>
    <font>
      <b/>
      <sz val="10"/>
      <color indexed="30"/>
      <name val="Arial"/>
      <family val="2"/>
    </font>
    <font>
      <i/>
      <sz val="10"/>
      <name val="Calibri"/>
      <family val="2"/>
    </font>
    <font>
      <sz val="9"/>
      <name val="Calibri"/>
      <family val="2"/>
    </font>
    <font>
      <b/>
      <i/>
      <sz val="10"/>
      <color indexed="17"/>
      <name val="Calibri"/>
      <family val="2"/>
    </font>
    <font>
      <b/>
      <sz val="9"/>
      <color indexed="9"/>
      <name val="Calibri"/>
      <family val="2"/>
    </font>
    <font>
      <b/>
      <sz val="10"/>
      <color indexed="9"/>
      <name val="Calibri"/>
      <family val="2"/>
    </font>
    <font>
      <i/>
      <sz val="9"/>
      <name val="Calibri"/>
      <family val="2"/>
    </font>
    <font>
      <b/>
      <i/>
      <sz val="9"/>
      <color indexed="17"/>
      <name val="Calibri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20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9" fillId="0" borderId="0"/>
    <xf numFmtId="0" fontId="29" fillId="0" borderId="0"/>
    <xf numFmtId="0" fontId="1" fillId="0" borderId="0"/>
    <xf numFmtId="0" fontId="30" fillId="0" borderId="0"/>
    <xf numFmtId="0" fontId="1" fillId="0" borderId="0"/>
    <xf numFmtId="0" fontId="29" fillId="0" borderId="0"/>
  </cellStyleXfs>
  <cellXfs count="9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/>
    </xf>
    <xf numFmtId="0" fontId="16" fillId="3" borderId="2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3" fillId="0" borderId="0" xfId="0" applyFont="1"/>
    <xf numFmtId="0" fontId="12" fillId="0" borderId="0" xfId="0" applyFont="1"/>
    <xf numFmtId="0" fontId="20" fillId="0" borderId="0" xfId="0" applyFont="1" applyAlignment="1">
      <alignment vertical="center"/>
    </xf>
    <xf numFmtId="167" fontId="16" fillId="3" borderId="3" xfId="0" applyNumberFormat="1" applyFont="1" applyFill="1" applyBorder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7" fillId="0" borderId="0" xfId="0" applyFont="1" applyFill="1" applyBorder="1"/>
    <xf numFmtId="0" fontId="21" fillId="5" borderId="2" xfId="0" applyFont="1" applyFill="1" applyBorder="1" applyAlignment="1">
      <alignment horizontal="center" vertical="center"/>
    </xf>
    <xf numFmtId="0" fontId="21" fillId="0" borderId="0" xfId="0" applyFont="1" applyFill="1" applyBorder="1"/>
    <xf numFmtId="167" fontId="27" fillId="5" borderId="4" xfId="6" applyNumberFormat="1" applyFont="1" applyFill="1" applyBorder="1" applyAlignment="1">
      <alignment horizontal="center" vertical="center" wrapText="1"/>
    </xf>
    <xf numFmtId="0" fontId="21" fillId="5" borderId="0" xfId="0" applyFont="1" applyFill="1" applyBorder="1"/>
    <xf numFmtId="16" fontId="21" fillId="5" borderId="2" xfId="0" applyNumberFormat="1" applyFont="1" applyFill="1" applyBorder="1" applyAlignment="1">
      <alignment horizontal="center" vertical="center"/>
    </xf>
    <xf numFmtId="0" fontId="21" fillId="5" borderId="2" xfId="6" applyFont="1" applyFill="1" applyBorder="1" applyAlignment="1">
      <alignment horizontal="center" vertical="center"/>
    </xf>
    <xf numFmtId="0" fontId="26" fillId="5" borderId="2" xfId="0" applyFont="1" applyFill="1" applyBorder="1" applyAlignment="1">
      <alignment horizontal="center" vertical="center"/>
    </xf>
    <xf numFmtId="167" fontId="23" fillId="5" borderId="4" xfId="6" applyNumberFormat="1" applyFont="1" applyFill="1" applyBorder="1" applyAlignment="1">
      <alignment horizontal="center" vertical="center" wrapText="1"/>
    </xf>
    <xf numFmtId="169" fontId="21" fillId="5" borderId="2" xfId="0" applyNumberFormat="1" applyFont="1" applyFill="1" applyBorder="1" applyAlignment="1">
      <alignment horizontal="center" vertical="center"/>
    </xf>
    <xf numFmtId="41" fontId="21" fillId="5" borderId="2" xfId="0" applyNumberFormat="1" applyFont="1" applyFill="1" applyBorder="1" applyAlignment="1">
      <alignment horizontal="center" vertical="center"/>
    </xf>
    <xf numFmtId="41" fontId="21" fillId="5" borderId="0" xfId="0" applyNumberFormat="1" applyFont="1" applyFill="1" applyBorder="1" applyAlignment="1">
      <alignment horizontal="center"/>
    </xf>
    <xf numFmtId="16" fontId="21" fillId="5" borderId="2" xfId="6" applyNumberFormat="1" applyFont="1" applyFill="1" applyBorder="1" applyAlignment="1">
      <alignment horizontal="center" vertical="center"/>
    </xf>
    <xf numFmtId="0" fontId="10" fillId="2" borderId="5" xfId="1" applyFont="1" applyFill="1" applyBorder="1" applyAlignment="1" applyProtection="1">
      <alignment horizontal="center" vertical="center" shrinkToFit="1"/>
    </xf>
    <xf numFmtId="0" fontId="10" fillId="2" borderId="6" xfId="1" applyFont="1" applyFill="1" applyBorder="1" applyAlignment="1" applyProtection="1">
      <alignment horizontal="center" vertical="center" shrinkToFit="1"/>
    </xf>
    <xf numFmtId="0" fontId="21" fillId="6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17" fillId="8" borderId="2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25" fillId="3" borderId="8" xfId="0" applyFont="1" applyFill="1" applyBorder="1" applyAlignment="1">
      <alignment horizontal="center" vertical="center"/>
    </xf>
    <xf numFmtId="167" fontId="25" fillId="3" borderId="8" xfId="0" applyNumberFormat="1" applyFont="1" applyFill="1" applyBorder="1" applyAlignment="1">
      <alignment horizontal="center" vertical="center"/>
    </xf>
    <xf numFmtId="167" fontId="16" fillId="3" borderId="8" xfId="0" applyNumberFormat="1" applyFont="1" applyFill="1" applyBorder="1" applyAlignment="1">
      <alignment horizontal="center" vertical="center"/>
    </xf>
    <xf numFmtId="167" fontId="25" fillId="3" borderId="8" xfId="0" applyNumberFormat="1" applyFont="1" applyFill="1" applyBorder="1" applyAlignment="1">
      <alignment horizontal="center" vertical="center" wrapText="1"/>
    </xf>
    <xf numFmtId="167" fontId="24" fillId="3" borderId="8" xfId="0" applyNumberFormat="1" applyFont="1" applyFill="1" applyBorder="1" applyAlignment="1">
      <alignment horizontal="center" vertical="center"/>
    </xf>
    <xf numFmtId="167" fontId="25" fillId="9" borderId="8" xfId="0" applyNumberFormat="1" applyFont="1" applyFill="1" applyBorder="1" applyAlignment="1">
      <alignment horizontal="center" vertical="center"/>
    </xf>
    <xf numFmtId="167" fontId="16" fillId="3" borderId="8" xfId="0" applyNumberFormat="1" applyFont="1" applyFill="1" applyBorder="1" applyAlignment="1">
      <alignment horizontal="center" vertical="center" wrapText="1"/>
    </xf>
    <xf numFmtId="167" fontId="16" fillId="3" borderId="9" xfId="0" applyNumberFormat="1" applyFont="1" applyFill="1" applyBorder="1" applyAlignment="1">
      <alignment horizontal="center" vertical="center" wrapText="1"/>
    </xf>
    <xf numFmtId="0" fontId="21" fillId="5" borderId="10" xfId="0" applyFont="1" applyFill="1" applyBorder="1" applyAlignment="1">
      <alignment horizontal="center" vertical="center"/>
    </xf>
    <xf numFmtId="41" fontId="21" fillId="10" borderId="11" xfId="0" applyNumberFormat="1" applyFont="1" applyFill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/>
    </xf>
    <xf numFmtId="0" fontId="21" fillId="5" borderId="13" xfId="0" applyFont="1" applyFill="1" applyBorder="1" applyAlignment="1">
      <alignment horizontal="center" vertical="center"/>
    </xf>
    <xf numFmtId="0" fontId="17" fillId="8" borderId="13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169" fontId="21" fillId="5" borderId="13" xfId="0" applyNumberFormat="1" applyFont="1" applyFill="1" applyBorder="1" applyAlignment="1">
      <alignment horizontal="center" vertical="center"/>
    </xf>
    <xf numFmtId="16" fontId="21" fillId="5" borderId="13" xfId="0" applyNumberFormat="1" applyFont="1" applyFill="1" applyBorder="1" applyAlignment="1">
      <alignment horizontal="center" vertical="center"/>
    </xf>
    <xf numFmtId="0" fontId="21" fillId="5" borderId="13" xfId="6" applyFont="1" applyFill="1" applyBorder="1" applyAlignment="1">
      <alignment horizontal="center" vertical="center"/>
    </xf>
    <xf numFmtId="0" fontId="26" fillId="5" borderId="13" xfId="0" applyFont="1" applyFill="1" applyBorder="1" applyAlignment="1">
      <alignment horizontal="center" vertical="center"/>
    </xf>
    <xf numFmtId="167" fontId="27" fillId="5" borderId="13" xfId="6" applyNumberFormat="1" applyFont="1" applyFill="1" applyBorder="1" applyAlignment="1">
      <alignment horizontal="center" vertical="center" wrapText="1"/>
    </xf>
    <xf numFmtId="16" fontId="21" fillId="5" borderId="13" xfId="6" applyNumberFormat="1" applyFont="1" applyFill="1" applyBorder="1" applyAlignment="1">
      <alignment horizontal="center" vertical="center"/>
    </xf>
    <xf numFmtId="167" fontId="23" fillId="5" borderId="13" xfId="6" applyNumberFormat="1" applyFont="1" applyFill="1" applyBorder="1" applyAlignment="1">
      <alignment horizontal="center" vertical="center" wrapText="1"/>
    </xf>
    <xf numFmtId="0" fontId="21" fillId="6" borderId="13" xfId="0" applyFont="1" applyFill="1" applyBorder="1" applyAlignment="1">
      <alignment horizontal="center" vertical="center"/>
    </xf>
    <xf numFmtId="41" fontId="21" fillId="5" borderId="13" xfId="0" applyNumberFormat="1" applyFont="1" applyFill="1" applyBorder="1" applyAlignment="1">
      <alignment horizontal="center" vertical="center"/>
    </xf>
    <xf numFmtId="41" fontId="21" fillId="10" borderId="14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shrinkToFit="1"/>
    </xf>
    <xf numFmtId="0" fontId="6" fillId="0" borderId="15" xfId="0" applyNumberFormat="1" applyFont="1" applyBorder="1" applyAlignment="1">
      <alignment horizontal="center" vertical="center" shrinkToFit="1"/>
    </xf>
    <xf numFmtId="0" fontId="6" fillId="0" borderId="16" xfId="0" applyNumberFormat="1" applyFont="1" applyBorder="1" applyAlignment="1">
      <alignment horizontal="center" vertical="center" shrinkToFit="1"/>
    </xf>
    <xf numFmtId="0" fontId="6" fillId="0" borderId="17" xfId="0" applyNumberFormat="1" applyFont="1" applyBorder="1" applyAlignment="1">
      <alignment horizontal="center" vertical="center" shrinkToFit="1"/>
    </xf>
    <xf numFmtId="0" fontId="14" fillId="4" borderId="18" xfId="0" applyNumberFormat="1" applyFont="1" applyFill="1" applyBorder="1" applyAlignment="1">
      <alignment horizontal="right" vertical="center" shrinkToFit="1"/>
    </xf>
    <xf numFmtId="0" fontId="14" fillId="4" borderId="19" xfId="0" applyNumberFormat="1" applyFont="1" applyFill="1" applyBorder="1" applyAlignment="1">
      <alignment horizontal="center" vertical="center" shrinkToFit="1"/>
    </xf>
    <xf numFmtId="0" fontId="11" fillId="0" borderId="20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 shrinkToFit="1"/>
    </xf>
    <xf numFmtId="0" fontId="12" fillId="0" borderId="6" xfId="0" applyNumberFormat="1" applyFont="1" applyFill="1" applyBorder="1" applyAlignment="1">
      <alignment horizontal="center" vertical="center" shrinkToFit="1"/>
    </xf>
    <xf numFmtId="0" fontId="14" fillId="10" borderId="21" xfId="0" applyNumberFormat="1" applyFont="1" applyFill="1" applyBorder="1" applyAlignment="1">
      <alignment horizontal="center" vertical="center" shrinkToFit="1"/>
    </xf>
    <xf numFmtId="0" fontId="31" fillId="0" borderId="0" xfId="0" applyFont="1" applyAlignment="1">
      <alignment vertical="center"/>
    </xf>
    <xf numFmtId="0" fontId="28" fillId="0" borderId="15" xfId="0" applyFont="1" applyBorder="1"/>
    <xf numFmtId="167" fontId="16" fillId="3" borderId="8" xfId="0" applyNumberFormat="1" applyFont="1" applyFill="1" applyBorder="1" applyAlignment="1">
      <alignment horizontal="center" vertical="center"/>
    </xf>
    <xf numFmtId="0" fontId="14" fillId="4" borderId="18" xfId="0" applyNumberFormat="1" applyFont="1" applyFill="1" applyBorder="1" applyAlignment="1">
      <alignment horizontal="center" vertical="center" shrinkToFit="1"/>
    </xf>
    <xf numFmtId="0" fontId="0" fillId="0" borderId="19" xfId="0" applyNumberFormat="1" applyBorder="1" applyAlignment="1">
      <alignment horizontal="center" vertical="center" shrinkToFit="1"/>
    </xf>
    <xf numFmtId="0" fontId="0" fillId="0" borderId="21" xfId="0" applyNumberFormat="1" applyBorder="1" applyAlignment="1">
      <alignment horizontal="center" vertical="center" shrinkToFit="1"/>
    </xf>
    <xf numFmtId="0" fontId="7" fillId="0" borderId="18" xfId="0" applyNumberFormat="1" applyFont="1" applyBorder="1" applyAlignment="1">
      <alignment horizontal="center" shrinkToFit="1"/>
    </xf>
    <xf numFmtId="0" fontId="5" fillId="0" borderId="19" xfId="0" applyNumberFormat="1" applyFont="1" applyBorder="1" applyAlignment="1">
      <alignment horizontal="center" shrinkToFit="1"/>
    </xf>
    <xf numFmtId="0" fontId="0" fillId="0" borderId="19" xfId="0" applyNumberFormat="1" applyBorder="1" applyAlignment="1">
      <alignment horizontal="center" shrinkToFit="1"/>
    </xf>
    <xf numFmtId="0" fontId="0" fillId="0" borderId="21" xfId="0" applyNumberFormat="1" applyBorder="1" applyAlignment="1">
      <alignment horizontal="center" shrinkToFit="1"/>
    </xf>
    <xf numFmtId="0" fontId="8" fillId="8" borderId="22" xfId="0" applyNumberFormat="1" applyFont="1" applyFill="1" applyBorder="1" applyAlignment="1">
      <alignment horizontal="center" vertical="center" shrinkToFit="1"/>
    </xf>
    <xf numFmtId="0" fontId="0" fillId="8" borderId="0" xfId="0" applyNumberFormat="1" applyFill="1" applyBorder="1" applyAlignment="1">
      <alignment horizontal="center" vertical="center" shrinkToFit="1"/>
    </xf>
    <xf numFmtId="0" fontId="0" fillId="8" borderId="23" xfId="0" applyNumberFormat="1" applyFill="1" applyBorder="1" applyAlignment="1">
      <alignment horizontal="center" vertical="center" shrinkToFit="1"/>
    </xf>
    <xf numFmtId="0" fontId="20" fillId="0" borderId="0" xfId="0" applyFont="1" applyAlignment="1">
      <alignment horizontal="left" vertical="center" wrapText="1"/>
    </xf>
    <xf numFmtId="0" fontId="19" fillId="6" borderId="18" xfId="0" applyNumberFormat="1" applyFont="1" applyFill="1" applyBorder="1" applyAlignment="1">
      <alignment horizontal="center" vertical="center" shrinkToFit="1"/>
    </xf>
    <xf numFmtId="0" fontId="0" fillId="6" borderId="19" xfId="0" applyNumberFormat="1" applyFill="1" applyBorder="1" applyAlignment="1">
      <alignment horizontal="center" vertical="center" shrinkToFit="1"/>
    </xf>
    <xf numFmtId="0" fontId="0" fillId="6" borderId="21" xfId="0" applyNumberFormat="1" applyFill="1" applyBorder="1" applyAlignment="1">
      <alignment horizontal="center" vertical="center" shrinkToFit="1"/>
    </xf>
    <xf numFmtId="0" fontId="18" fillId="7" borderId="18" xfId="0" applyNumberFormat="1" applyFont="1" applyFill="1" applyBorder="1" applyAlignment="1">
      <alignment horizontal="center" vertical="center" shrinkToFit="1"/>
    </xf>
    <xf numFmtId="0" fontId="0" fillId="7" borderId="19" xfId="0" applyNumberFormat="1" applyFill="1" applyBorder="1" applyAlignment="1">
      <alignment horizontal="center" vertical="center" shrinkToFit="1"/>
    </xf>
    <xf numFmtId="0" fontId="0" fillId="7" borderId="21" xfId="0" applyNumberFormat="1" applyFill="1" applyBorder="1" applyAlignment="1">
      <alignment horizontal="center" vertical="center" shrinkToFit="1"/>
    </xf>
    <xf numFmtId="0" fontId="6" fillId="0" borderId="18" xfId="0" applyNumberFormat="1" applyFont="1" applyBorder="1" applyAlignment="1">
      <alignment horizontal="left" shrinkToFit="1"/>
    </xf>
    <xf numFmtId="0" fontId="6" fillId="0" borderId="19" xfId="0" applyNumberFormat="1" applyFont="1" applyBorder="1" applyAlignment="1">
      <alignment horizontal="left" shrinkToFit="1"/>
    </xf>
    <xf numFmtId="0" fontId="0" fillId="0" borderId="19" xfId="0" applyNumberFormat="1" applyBorder="1" applyAlignment="1">
      <alignment horizontal="left" shrinkToFit="1"/>
    </xf>
    <xf numFmtId="0" fontId="0" fillId="0" borderId="21" xfId="0" applyNumberFormat="1" applyBorder="1" applyAlignment="1">
      <alignment horizontal="left" shrinkToFit="1"/>
    </xf>
    <xf numFmtId="0" fontId="32" fillId="11" borderId="15" xfId="0" applyFont="1" applyFill="1" applyBorder="1" applyAlignment="1">
      <alignment horizontal="center" vertical="center" wrapText="1"/>
    </xf>
  </cellXfs>
  <cellStyles count="13">
    <cellStyle name="Lien hypertexte" xfId="1" builtinId="8"/>
    <cellStyle name="Milliers 2" xfId="2"/>
    <cellStyle name="Milliers 3" xfId="3"/>
    <cellStyle name="Milliers 4" xfId="4"/>
    <cellStyle name="Monétaire 2" xfId="5"/>
    <cellStyle name="Normal" xfId="0" builtinId="0"/>
    <cellStyle name="Normal 2" xfId="6"/>
    <cellStyle name="Normal 3" xfId="7"/>
    <cellStyle name="Normal 3 2" xfId="8"/>
    <cellStyle name="Normal 3 3" xfId="9"/>
    <cellStyle name="Normal 4" xfId="10"/>
    <cellStyle name="Normal 5" xfId="11"/>
    <cellStyle name="Normal 6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/AppData/Local/Microsoft/Windows/gilma/AppData/Local/Microsoft/Windows/Temporary%20Internet%20Files/P&#233;riph&#233;riques%20et%20imprimantes%20-%20Raccourci.l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B10"/>
  <sheetViews>
    <sheetView topLeftCell="B1" workbookViewId="0">
      <selection activeCell="D4" sqref="D4:E4"/>
    </sheetView>
  </sheetViews>
  <sheetFormatPr baseColWidth="10" defaultColWidth="11.5703125" defaultRowHeight="12.75"/>
  <cols>
    <col min="1" max="1" width="22.28515625" style="11" hidden="1" customWidth="1"/>
    <col min="2" max="2" width="9.7109375" style="12" customWidth="1"/>
    <col min="3" max="3" width="7" style="12" hidden="1" customWidth="1"/>
    <col min="4" max="5" width="11.7109375" style="12" customWidth="1"/>
    <col min="6" max="9" width="5.7109375" style="12" customWidth="1"/>
    <col min="10" max="11" width="5.7109375" style="13" customWidth="1"/>
    <col min="12" max="15" width="5.7109375" style="12" customWidth="1"/>
    <col min="16" max="16" width="11.7109375" style="12" customWidth="1"/>
    <col min="17" max="21" width="5.7109375" style="12" customWidth="1"/>
    <col min="22" max="22" width="11.7109375" style="12" customWidth="1"/>
    <col min="23" max="23" width="17.5703125" style="11" hidden="1" customWidth="1"/>
    <col min="24" max="27" width="11.5703125" style="11" hidden="1" customWidth="1"/>
    <col min="28" max="28" width="0" style="11" hidden="1" customWidth="1"/>
    <col min="29" max="16384" width="11.5703125" style="14"/>
  </cols>
  <sheetData>
    <row r="1" spans="1:28" ht="47.25">
      <c r="A1"/>
      <c r="B1" s="32" t="s">
        <v>16</v>
      </c>
      <c r="C1" s="33" t="s">
        <v>7</v>
      </c>
      <c r="D1" s="33" t="s">
        <v>8</v>
      </c>
      <c r="E1" s="34" t="s">
        <v>15</v>
      </c>
      <c r="F1" s="34"/>
      <c r="G1" s="35"/>
      <c r="H1" s="36"/>
      <c r="I1" s="36"/>
      <c r="J1" s="37"/>
      <c r="K1" s="37"/>
      <c r="L1" s="38"/>
      <c r="M1" s="35"/>
      <c r="N1" s="39"/>
      <c r="O1" s="35"/>
      <c r="P1" s="35" t="s">
        <v>9</v>
      </c>
      <c r="Q1" s="35"/>
      <c r="R1" s="35"/>
      <c r="S1" s="69"/>
      <c r="T1" s="69"/>
      <c r="U1" s="35"/>
      <c r="V1" s="40" t="s">
        <v>14</v>
      </c>
      <c r="W1" s="10" t="s">
        <v>13</v>
      </c>
      <c r="X1" s="5" t="s">
        <v>10</v>
      </c>
      <c r="Y1"/>
      <c r="Z1"/>
      <c r="AA1"/>
      <c r="AB1"/>
    </row>
    <row r="2" spans="1:28" s="16" customFormat="1">
      <c r="A2" s="18"/>
      <c r="B2" s="41">
        <v>1</v>
      </c>
      <c r="C2" s="15" t="s">
        <v>5</v>
      </c>
      <c r="D2" s="31">
        <v>193</v>
      </c>
      <c r="E2" s="30">
        <v>12345</v>
      </c>
      <c r="F2" s="15"/>
      <c r="G2" s="23"/>
      <c r="H2" s="19"/>
      <c r="I2" s="20"/>
      <c r="J2" s="21"/>
      <c r="K2" s="17"/>
      <c r="L2" s="26"/>
      <c r="M2" s="15"/>
      <c r="N2" s="22"/>
      <c r="O2" s="23"/>
      <c r="P2" s="29" t="s">
        <v>18</v>
      </c>
      <c r="Q2" s="15"/>
      <c r="R2" s="15"/>
      <c r="S2" s="15"/>
      <c r="T2" s="23"/>
      <c r="U2" s="24"/>
      <c r="V2" s="42">
        <v>6</v>
      </c>
      <c r="W2" s="18"/>
      <c r="X2" s="18"/>
      <c r="Y2" s="18"/>
      <c r="Z2" s="25"/>
      <c r="AA2" s="18"/>
      <c r="AB2" s="18"/>
    </row>
    <row r="3" spans="1:28" s="16" customFormat="1">
      <c r="A3" s="18"/>
      <c r="B3" s="41">
        <v>2</v>
      </c>
      <c r="C3" s="15" t="s">
        <v>5</v>
      </c>
      <c r="D3" s="31">
        <v>194</v>
      </c>
      <c r="E3" s="30">
        <v>23456</v>
      </c>
      <c r="F3" s="15"/>
      <c r="G3" s="23"/>
      <c r="H3" s="19"/>
      <c r="I3" s="20"/>
      <c r="J3" s="21"/>
      <c r="K3" s="17"/>
      <c r="L3" s="26"/>
      <c r="M3" s="15"/>
      <c r="N3" s="22"/>
      <c r="O3" s="23"/>
      <c r="P3" s="29" t="s">
        <v>19</v>
      </c>
      <c r="Q3" s="15"/>
      <c r="R3" s="15"/>
      <c r="S3" s="15"/>
      <c r="T3" s="23"/>
      <c r="U3" s="24"/>
      <c r="V3" s="42">
        <v>10</v>
      </c>
      <c r="W3" s="18"/>
      <c r="X3" s="18" t="s">
        <v>11</v>
      </c>
      <c r="Y3" s="18"/>
      <c r="Z3" s="25"/>
      <c r="AA3" s="18"/>
      <c r="AB3" s="18"/>
    </row>
    <row r="4" spans="1:28" s="16" customFormat="1">
      <c r="A4" s="18"/>
      <c r="B4" s="41">
        <v>3</v>
      </c>
      <c r="C4" s="15" t="s">
        <v>5</v>
      </c>
      <c r="D4" s="31">
        <v>97</v>
      </c>
      <c r="E4" s="30">
        <v>34567</v>
      </c>
      <c r="F4" s="15"/>
      <c r="G4" s="23"/>
      <c r="H4" s="19"/>
      <c r="I4" s="20"/>
      <c r="J4" s="21"/>
      <c r="K4" s="17"/>
      <c r="L4" s="26"/>
      <c r="M4" s="15"/>
      <c r="N4" s="22"/>
      <c r="O4" s="23"/>
      <c r="P4" s="29" t="s">
        <v>26</v>
      </c>
      <c r="Q4" s="15"/>
      <c r="R4" s="15"/>
      <c r="S4" s="15"/>
      <c r="T4" s="23"/>
      <c r="U4" s="24"/>
      <c r="V4" s="42">
        <v>6</v>
      </c>
      <c r="W4" s="18"/>
      <c r="X4" s="18"/>
      <c r="Y4" s="18"/>
      <c r="Z4" s="25"/>
      <c r="AA4" s="18"/>
      <c r="AB4" s="18"/>
    </row>
    <row r="5" spans="1:28" s="16" customFormat="1">
      <c r="A5" s="18"/>
      <c r="B5" s="41">
        <v>4</v>
      </c>
      <c r="C5" s="15" t="s">
        <v>5</v>
      </c>
      <c r="D5" s="31">
        <v>55</v>
      </c>
      <c r="E5" s="30">
        <v>45678</v>
      </c>
      <c r="F5" s="15"/>
      <c r="G5" s="23"/>
      <c r="H5" s="19"/>
      <c r="I5" s="20"/>
      <c r="J5" s="21"/>
      <c r="K5" s="17"/>
      <c r="L5" s="26"/>
      <c r="M5" s="15"/>
      <c r="N5" s="22"/>
      <c r="O5" s="23"/>
      <c r="P5" s="29" t="s">
        <v>20</v>
      </c>
      <c r="Q5" s="15"/>
      <c r="R5" s="15"/>
      <c r="S5" s="15"/>
      <c r="T5" s="23"/>
      <c r="U5" s="24"/>
      <c r="V5" s="42">
        <v>60</v>
      </c>
      <c r="W5" s="18"/>
      <c r="X5" s="18"/>
      <c r="Y5" s="18"/>
      <c r="Z5" s="25"/>
      <c r="AA5" s="18"/>
      <c r="AB5" s="18"/>
    </row>
    <row r="6" spans="1:28" s="16" customFormat="1">
      <c r="A6" s="18"/>
      <c r="B6" s="41">
        <v>5</v>
      </c>
      <c r="C6" s="15" t="s">
        <v>5</v>
      </c>
      <c r="D6" s="31">
        <v>472</v>
      </c>
      <c r="E6" s="30">
        <v>56789</v>
      </c>
      <c r="F6" s="15"/>
      <c r="G6" s="23"/>
      <c r="H6" s="19"/>
      <c r="I6" s="20"/>
      <c r="J6" s="21"/>
      <c r="K6" s="17"/>
      <c r="L6" s="26"/>
      <c r="M6" s="15"/>
      <c r="N6" s="22"/>
      <c r="O6" s="23"/>
      <c r="P6" s="29" t="s">
        <v>21</v>
      </c>
      <c r="Q6" s="15"/>
      <c r="R6" s="15"/>
      <c r="S6" s="15"/>
      <c r="T6" s="23"/>
      <c r="U6" s="24"/>
      <c r="V6" s="42">
        <v>20</v>
      </c>
      <c r="W6" s="18"/>
      <c r="X6" s="18"/>
      <c r="Y6" s="18"/>
      <c r="Z6" s="25">
        <v>1</v>
      </c>
      <c r="AA6" s="18"/>
      <c r="AB6" s="18"/>
    </row>
    <row r="7" spans="1:28" s="16" customFormat="1">
      <c r="A7" s="18"/>
      <c r="B7" s="41">
        <v>6</v>
      </c>
      <c r="C7" s="15" t="s">
        <v>5</v>
      </c>
      <c r="D7" s="31">
        <v>471</v>
      </c>
      <c r="E7" s="30">
        <v>67891</v>
      </c>
      <c r="F7" s="15"/>
      <c r="G7" s="23"/>
      <c r="H7" s="19"/>
      <c r="I7" s="20"/>
      <c r="J7" s="21"/>
      <c r="K7" s="17"/>
      <c r="L7" s="26"/>
      <c r="M7" s="15"/>
      <c r="N7" s="22"/>
      <c r="O7" s="23"/>
      <c r="P7" s="29" t="s">
        <v>22</v>
      </c>
      <c r="Q7" s="15"/>
      <c r="R7" s="15"/>
      <c r="S7" s="15"/>
      <c r="T7" s="23"/>
      <c r="U7" s="24"/>
      <c r="V7" s="42">
        <v>60</v>
      </c>
      <c r="W7" s="18"/>
      <c r="X7" s="18"/>
      <c r="Y7" s="18"/>
      <c r="Z7" s="25">
        <v>2</v>
      </c>
      <c r="AA7" s="18"/>
      <c r="AB7" s="18"/>
    </row>
    <row r="8" spans="1:28" s="16" customFormat="1">
      <c r="A8" s="18"/>
      <c r="B8" s="41">
        <v>7</v>
      </c>
      <c r="C8" s="15" t="s">
        <v>5</v>
      </c>
      <c r="D8" s="31">
        <v>473</v>
      </c>
      <c r="E8" s="30">
        <v>78912</v>
      </c>
      <c r="F8" s="15"/>
      <c r="G8" s="23"/>
      <c r="H8" s="19"/>
      <c r="I8" s="20"/>
      <c r="J8" s="21"/>
      <c r="K8" s="17"/>
      <c r="L8" s="26"/>
      <c r="M8" s="15"/>
      <c r="N8" s="22"/>
      <c r="O8" s="23"/>
      <c r="P8" s="29" t="s">
        <v>23</v>
      </c>
      <c r="Q8" s="15"/>
      <c r="R8" s="15"/>
      <c r="S8" s="15"/>
      <c r="T8" s="23"/>
      <c r="U8" s="24"/>
      <c r="V8" s="42">
        <v>20</v>
      </c>
      <c r="W8" s="18"/>
      <c r="X8" s="18"/>
      <c r="Y8" s="18"/>
      <c r="Z8" s="25">
        <v>3</v>
      </c>
      <c r="AA8" s="18"/>
      <c r="AB8" s="18"/>
    </row>
    <row r="9" spans="1:28" s="16" customFormat="1">
      <c r="A9" s="18"/>
      <c r="B9" s="41">
        <v>8</v>
      </c>
      <c r="C9" s="15" t="s">
        <v>5</v>
      </c>
      <c r="D9" s="31">
        <v>474</v>
      </c>
      <c r="E9" s="30">
        <v>89123</v>
      </c>
      <c r="F9" s="15"/>
      <c r="G9" s="23"/>
      <c r="H9" s="19"/>
      <c r="I9" s="20"/>
      <c r="J9" s="21"/>
      <c r="K9" s="17"/>
      <c r="L9" s="26"/>
      <c r="M9" s="15"/>
      <c r="N9" s="22"/>
      <c r="O9" s="23"/>
      <c r="P9" s="29" t="s">
        <v>24</v>
      </c>
      <c r="Q9" s="15"/>
      <c r="R9" s="15"/>
      <c r="S9" s="15"/>
      <c r="T9" s="23"/>
      <c r="U9" s="24"/>
      <c r="V9" s="42">
        <v>60</v>
      </c>
      <c r="W9" s="18"/>
      <c r="X9" s="18"/>
      <c r="Y9" s="18"/>
      <c r="Z9" s="25">
        <v>4</v>
      </c>
      <c r="AA9" s="18"/>
      <c r="AB9" s="18"/>
    </row>
    <row r="10" spans="1:28" s="16" customFormat="1" ht="13.5" thickBot="1">
      <c r="A10" s="18"/>
      <c r="B10" s="43">
        <v>9</v>
      </c>
      <c r="C10" s="44" t="s">
        <v>5</v>
      </c>
      <c r="D10" s="45">
        <v>31</v>
      </c>
      <c r="E10" s="46">
        <v>91234</v>
      </c>
      <c r="F10" s="44"/>
      <c r="G10" s="47"/>
      <c r="H10" s="48"/>
      <c r="I10" s="49"/>
      <c r="J10" s="50"/>
      <c r="K10" s="51"/>
      <c r="L10" s="52"/>
      <c r="M10" s="44"/>
      <c r="N10" s="53"/>
      <c r="O10" s="47"/>
      <c r="P10" s="54" t="s">
        <v>25</v>
      </c>
      <c r="Q10" s="44"/>
      <c r="R10" s="44"/>
      <c r="S10" s="44"/>
      <c r="T10" s="47"/>
      <c r="U10" s="55"/>
      <c r="V10" s="56"/>
      <c r="W10" s="18"/>
      <c r="X10" s="18"/>
      <c r="Y10" s="18"/>
      <c r="Z10" s="25">
        <v>11</v>
      </c>
      <c r="AA10" s="18"/>
      <c r="AB10" s="18"/>
    </row>
  </sheetData>
  <autoFilter ref="A1:AB10">
    <filterColumn colId="18" showButton="0"/>
  </autoFilter>
  <mergeCells count="1">
    <mergeCell ref="S1:T1"/>
  </mergeCells>
  <dataValidations count="1">
    <dataValidation type="list" allowBlank="1" showInputMessage="1" showErrorMessage="1" sqref="Z2:Z10 U2:U10">
      <formula1>$Z$7:$Z$10</formula1>
    </dataValidation>
  </dataValidations>
  <pageMargins left="0.7" right="0.7" top="0.75" bottom="0.75" header="0.3" footer="0.3"/>
  <pageSetup paperSize="9" scale="7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0"/>
  <sheetViews>
    <sheetView tabSelected="1" topLeftCell="A2" zoomScaleNormal="100" workbookViewId="0">
      <selection activeCell="G3" sqref="G3"/>
    </sheetView>
  </sheetViews>
  <sheetFormatPr baseColWidth="10" defaultRowHeight="49.5"/>
  <cols>
    <col min="1" max="1" width="16.7109375" style="1" customWidth="1"/>
    <col min="2" max="2" width="26.7109375" style="2" customWidth="1"/>
    <col min="3" max="3" width="2.7109375" style="2" customWidth="1"/>
    <col min="4" max="4" width="26.7109375" style="2" customWidth="1"/>
    <col min="5" max="5" width="16.7109375" customWidth="1"/>
    <col min="6" max="6" width="26.7109375" customWidth="1"/>
    <col min="7" max="7" width="2.7109375" customWidth="1"/>
    <col min="8" max="8" width="26.7109375" customWidth="1"/>
    <col min="9" max="9" width="16.7109375" customWidth="1"/>
    <col min="10" max="10" width="26.7109375" customWidth="1"/>
    <col min="11" max="11" width="2.7109375" customWidth="1"/>
    <col min="12" max="12" width="26.7109375" customWidth="1"/>
  </cols>
  <sheetData>
    <row r="1" spans="1:12" ht="24.95" hidden="1" customHeight="1" thickBot="1">
      <c r="A1" s="3">
        <v>14</v>
      </c>
      <c r="B1" s="27" t="s">
        <v>2</v>
      </c>
      <c r="C1" s="27"/>
      <c r="D1" s="28"/>
    </row>
    <row r="2" spans="1:12" s="8" customFormat="1" ht="18" customHeight="1" thickBot="1">
      <c r="A2" s="63" t="s">
        <v>4</v>
      </c>
      <c r="B2" s="64" t="s">
        <v>28</v>
      </c>
      <c r="C2" s="64"/>
      <c r="D2" s="65" t="s">
        <v>29</v>
      </c>
      <c r="E2" s="68" t="s">
        <v>27</v>
      </c>
      <c r="F2" s="7"/>
    </row>
    <row r="3" spans="1:12" ht="99.95" customHeight="1" thickBot="1">
      <c r="A3" s="57" t="s">
        <v>3</v>
      </c>
      <c r="B3" s="81" t="s">
        <v>26</v>
      </c>
      <c r="C3" s="82"/>
      <c r="D3" s="83"/>
      <c r="E3" s="91">
        <v>4</v>
      </c>
    </row>
    <row r="4" spans="1:12" ht="39.950000000000003" customHeight="1" thickBot="1">
      <c r="A4" s="58" t="s">
        <v>0</v>
      </c>
      <c r="B4" s="84">
        <v>34567</v>
      </c>
      <c r="C4" s="85"/>
      <c r="D4" s="86"/>
      <c r="E4" s="9"/>
      <c r="H4" s="4">
        <v>23456</v>
      </c>
    </row>
    <row r="5" spans="1:12" ht="60" customHeight="1" thickBot="1">
      <c r="A5" s="73" t="str">
        <f>"*"&amp;B4&amp;"*"</f>
        <v>*34567*</v>
      </c>
      <c r="B5" s="74"/>
      <c r="C5" s="75"/>
      <c r="D5" s="76"/>
      <c r="E5" s="67"/>
    </row>
    <row r="6" spans="1:12" ht="18" customHeight="1" thickBot="1">
      <c r="A6" s="87" t="e">
        <f>VLOOKUP(B4,[0]!tableau,2,FALSE)</f>
        <v>#REF!</v>
      </c>
      <c r="B6" s="88"/>
      <c r="C6" s="89"/>
      <c r="D6" s="90"/>
      <c r="E6" s="67"/>
    </row>
    <row r="7" spans="1:12" ht="39.950000000000003" customHeight="1" thickBot="1">
      <c r="A7" s="59" t="s">
        <v>12</v>
      </c>
      <c r="B7" s="77">
        <v>97</v>
      </c>
      <c r="C7" s="78"/>
      <c r="D7" s="79"/>
      <c r="E7" s="9"/>
    </row>
    <row r="8" spans="1:12" ht="60" customHeight="1" thickBot="1">
      <c r="A8" s="73" t="str">
        <f>"*"&amp;B7&amp;"*"</f>
        <v>*97*</v>
      </c>
      <c r="B8" s="74"/>
      <c r="C8" s="75"/>
      <c r="D8" s="76"/>
      <c r="E8" s="67"/>
    </row>
    <row r="9" spans="1:12" ht="34.35" customHeight="1" thickBot="1">
      <c r="A9" s="60" t="s">
        <v>6</v>
      </c>
      <c r="B9" s="61">
        <v>1</v>
      </c>
      <c r="C9" s="62" t="s">
        <v>17</v>
      </c>
      <c r="D9" s="66">
        <v>6</v>
      </c>
      <c r="E9" s="80"/>
      <c r="F9" s="80"/>
      <c r="G9" s="80"/>
      <c r="H9" s="80"/>
      <c r="I9" s="80"/>
      <c r="J9" s="80"/>
      <c r="K9" s="80"/>
      <c r="L9" s="80"/>
    </row>
    <row r="10" spans="1:12" ht="34.35" customHeight="1" thickBot="1">
      <c r="A10" s="58" t="s">
        <v>1</v>
      </c>
      <c r="B10" s="70" t="e">
        <f>(VLOOKUP(B4,[0]!tableau,14,FALSE))&amp;".000"</f>
        <v>#REF!</v>
      </c>
      <c r="C10" s="71"/>
      <c r="D10" s="72"/>
      <c r="E10" s="9"/>
    </row>
    <row r="11" spans="1:12" ht="60" customHeight="1" thickBot="1">
      <c r="A11" s="73" t="e">
        <f>"*"&amp;B10&amp;"*"</f>
        <v>#REF!</v>
      </c>
      <c r="B11" s="74"/>
      <c r="C11" s="75"/>
      <c r="D11" s="76"/>
      <c r="E11" s="6"/>
    </row>
    <row r="12" spans="1:12" ht="9.9499999999999993" customHeight="1"/>
    <row r="13" spans="1:12" ht="9.9499999999999993" customHeight="1"/>
    <row r="14" spans="1:12" ht="9.9499999999999993" customHeight="1"/>
    <row r="15" spans="1:12" ht="9.9499999999999993" customHeight="1"/>
    <row r="16" spans="1:12" ht="9.9499999999999993" customHeight="1"/>
    <row r="17" ht="9.9499999999999993" customHeight="1"/>
    <row r="18" ht="9.9499999999999993" customHeight="1"/>
    <row r="19" ht="9.9499999999999993" customHeight="1"/>
    <row r="20" ht="9.9499999999999993" customHeight="1"/>
    <row r="21" ht="9.9499999999999993" customHeight="1"/>
    <row r="22" ht="9.9499999999999993" customHeight="1"/>
    <row r="23" ht="9.9499999999999993" customHeight="1"/>
    <row r="24" ht="9.9499999999999993" customHeight="1"/>
    <row r="25" ht="9.9499999999999993" customHeight="1"/>
    <row r="26" ht="9.9499999999999993" customHeight="1"/>
    <row r="27" ht="9.9499999999999993" customHeight="1"/>
    <row r="28" ht="9.9499999999999993" customHeight="1"/>
    <row r="29" ht="9.9499999999999993" customHeight="1"/>
    <row r="30" ht="9.9499999999999993" customHeight="1"/>
    <row r="31" ht="9.9499999999999993" customHeight="1"/>
    <row r="32" ht="9.9499999999999993" customHeight="1"/>
    <row r="33" ht="9.9499999999999993" customHeight="1"/>
    <row r="34" ht="9.9499999999999993" customHeight="1"/>
    <row r="35" ht="9.9499999999999993" customHeight="1"/>
    <row r="36" ht="9.9499999999999993" customHeight="1"/>
    <row r="37" ht="9.9499999999999993" customHeight="1"/>
    <row r="38" ht="9.9499999999999993" customHeight="1"/>
    <row r="39" ht="9.9499999999999993" customHeight="1"/>
    <row r="40" ht="9.9499999999999993" customHeight="1"/>
    <row r="41" ht="9.9499999999999993" customHeight="1"/>
    <row r="42" ht="9.9499999999999993" customHeight="1"/>
    <row r="43" ht="9.9499999999999993" customHeight="1"/>
    <row r="44" ht="9.9499999999999993" customHeight="1"/>
    <row r="45" ht="9.9499999999999993" customHeight="1"/>
    <row r="46" ht="9.9499999999999993" customHeight="1"/>
    <row r="47" ht="9.9499999999999993" customHeight="1"/>
    <row r="48" ht="9.9499999999999993" customHeight="1"/>
    <row r="49" ht="9.9499999999999993" customHeight="1"/>
    <row r="50" ht="9.9499999999999993" customHeight="1"/>
    <row r="51" ht="9.9499999999999993" customHeight="1"/>
    <row r="52" ht="9.9499999999999993" customHeight="1"/>
    <row r="53" ht="9.9499999999999993" customHeight="1"/>
    <row r="54" ht="9.9499999999999993" customHeight="1"/>
    <row r="55" ht="9.9499999999999993" customHeight="1"/>
    <row r="56" ht="9.9499999999999993" customHeight="1"/>
    <row r="57" ht="9.9499999999999993" customHeight="1"/>
    <row r="58" ht="9.9499999999999993" customHeight="1"/>
    <row r="59" ht="9.9499999999999993" customHeight="1"/>
    <row r="60" ht="9.9499999999999993" customHeight="1"/>
    <row r="61" ht="9.9499999999999993" customHeight="1"/>
    <row r="62" ht="9.9499999999999993" customHeight="1"/>
    <row r="63" ht="9.9499999999999993" customHeight="1"/>
    <row r="64" ht="9.9499999999999993" customHeight="1"/>
    <row r="65" ht="9.9499999999999993" customHeight="1"/>
    <row r="66" ht="9.9499999999999993" customHeight="1"/>
    <row r="67" ht="9.9499999999999993" customHeight="1"/>
    <row r="68" ht="9.9499999999999993" customHeight="1"/>
    <row r="69" ht="9.9499999999999993" customHeight="1"/>
    <row r="70" ht="9.9499999999999993" customHeight="1"/>
    <row r="71" ht="9.9499999999999993" customHeight="1"/>
    <row r="72" ht="9.9499999999999993" customHeight="1"/>
    <row r="73" ht="9.9499999999999993" customHeight="1"/>
    <row r="74" ht="9.9499999999999993" customHeight="1"/>
    <row r="75" ht="9.9499999999999993" customHeight="1"/>
    <row r="76" ht="9.9499999999999993" customHeight="1"/>
    <row r="77" ht="9.9499999999999993" customHeight="1"/>
    <row r="78" ht="9.9499999999999993" customHeight="1"/>
    <row r="79" ht="9.9499999999999993" customHeight="1"/>
    <row r="80" ht="9.9499999999999993" customHeight="1"/>
    <row r="81" ht="9.9499999999999993" customHeight="1"/>
    <row r="82" ht="9.9499999999999993" customHeight="1"/>
    <row r="83" ht="9.9499999999999993" customHeight="1"/>
    <row r="84" ht="9.9499999999999993" customHeight="1"/>
    <row r="85" ht="9.9499999999999993" customHeight="1"/>
    <row r="86" ht="9.9499999999999993" customHeight="1"/>
    <row r="87" ht="9.9499999999999993" customHeight="1"/>
    <row r="88" ht="9.9499999999999993" customHeight="1"/>
    <row r="89" ht="9.9499999999999993" customHeight="1"/>
    <row r="90" ht="9.9499999999999993" customHeight="1"/>
    <row r="91" ht="9.9499999999999993" customHeight="1"/>
    <row r="92" ht="9.9499999999999993" customHeight="1"/>
    <row r="93" ht="9.9499999999999993" customHeight="1"/>
    <row r="94" ht="9.9499999999999993" customHeight="1"/>
    <row r="95" ht="9.9499999999999993" customHeight="1"/>
    <row r="96" ht="9.9499999999999993" customHeight="1"/>
    <row r="97" ht="9.9499999999999993" customHeight="1"/>
    <row r="98" ht="9.9499999999999993" customHeight="1"/>
    <row r="99" ht="9.9499999999999993" customHeight="1"/>
    <row r="100" ht="9.9499999999999993" customHeight="1"/>
    <row r="101" ht="9.9499999999999993" customHeight="1"/>
    <row r="102" ht="9.9499999999999993" customHeight="1"/>
    <row r="103" ht="9.9499999999999993" customHeight="1"/>
    <row r="104" ht="9.9499999999999993" customHeight="1"/>
    <row r="105" ht="9.9499999999999993" customHeight="1"/>
    <row r="106" ht="9.9499999999999993" customHeight="1"/>
    <row r="107" ht="9.9499999999999993" customHeight="1"/>
    <row r="108" ht="9.9499999999999993" customHeight="1"/>
    <row r="109" ht="9.9499999999999993" customHeight="1"/>
    <row r="110" ht="9.9499999999999993" customHeight="1"/>
    <row r="111" ht="9.9499999999999993" customHeight="1"/>
    <row r="112" ht="9.9499999999999993" customHeight="1"/>
    <row r="113" ht="9.9499999999999993" customHeight="1"/>
    <row r="114" ht="9.9499999999999993" customHeight="1"/>
    <row r="115" ht="9.9499999999999993" customHeight="1"/>
    <row r="116" ht="9.9499999999999993" customHeight="1"/>
    <row r="117" ht="9.9499999999999993" customHeight="1"/>
    <row r="118" ht="9.9499999999999993" customHeight="1"/>
    <row r="119" ht="9.9499999999999993" customHeight="1"/>
    <row r="120" ht="9.9499999999999993" customHeight="1"/>
    <row r="121" ht="9.9499999999999993" customHeight="1"/>
    <row r="122" ht="9.9499999999999993" customHeight="1"/>
    <row r="123" ht="9.9499999999999993" customHeight="1"/>
    <row r="124" ht="9.9499999999999993" customHeight="1"/>
    <row r="125" ht="9.9499999999999993" customHeight="1"/>
    <row r="126" ht="9.9499999999999993" customHeight="1"/>
    <row r="127" ht="9.9499999999999993" customHeight="1"/>
    <row r="128" ht="9.9499999999999993" customHeight="1"/>
    <row r="129" ht="9.9499999999999993" customHeight="1"/>
    <row r="130" ht="9.9499999999999993" customHeight="1"/>
    <row r="131" ht="9.9499999999999993" customHeight="1"/>
    <row r="132" ht="9.9499999999999993" customHeight="1"/>
    <row r="133" ht="9.9499999999999993" customHeight="1"/>
    <row r="134" ht="9.9499999999999993" customHeight="1"/>
    <row r="135" ht="9.9499999999999993" customHeight="1"/>
    <row r="136" ht="9.9499999999999993" customHeight="1"/>
    <row r="137" ht="9.9499999999999993" customHeight="1"/>
    <row r="138" ht="9.9499999999999993" customHeight="1"/>
    <row r="139" ht="9.9499999999999993" customHeight="1"/>
    <row r="140" ht="9.9499999999999993" customHeight="1"/>
    <row r="141" ht="9.9499999999999993" customHeight="1"/>
    <row r="142" ht="9.9499999999999993" customHeight="1"/>
    <row r="143" ht="9.9499999999999993" customHeight="1"/>
    <row r="144" ht="9.9499999999999993" customHeight="1"/>
    <row r="145" ht="9.9499999999999993" customHeight="1"/>
    <row r="146" ht="9.9499999999999993" customHeight="1"/>
    <row r="147" ht="9.9499999999999993" customHeight="1"/>
    <row r="148" ht="9.9499999999999993" customHeight="1"/>
    <row r="149" ht="9.9499999999999993" customHeight="1"/>
    <row r="150" ht="9.9499999999999993" customHeight="1"/>
    <row r="151" ht="9.9499999999999993" customHeight="1"/>
    <row r="152" ht="9.9499999999999993" customHeight="1"/>
    <row r="153" ht="9.9499999999999993" customHeight="1"/>
    <row r="154" ht="9.9499999999999993" customHeight="1"/>
    <row r="155" ht="9.9499999999999993" customHeight="1"/>
    <row r="156" ht="9.9499999999999993" customHeight="1"/>
    <row r="157" ht="9.9499999999999993" customHeight="1"/>
    <row r="158" ht="9.9499999999999993" customHeight="1"/>
    <row r="159" ht="9.9499999999999993" customHeight="1"/>
    <row r="160" ht="9.9499999999999993" customHeight="1"/>
  </sheetData>
  <mergeCells count="9">
    <mergeCell ref="B10:D10"/>
    <mergeCell ref="A11:D11"/>
    <mergeCell ref="B7:D7"/>
    <mergeCell ref="E9:L9"/>
    <mergeCell ref="B3:D3"/>
    <mergeCell ref="B4:D4"/>
    <mergeCell ref="A5:D5"/>
    <mergeCell ref="A6:D6"/>
    <mergeCell ref="A8:D8"/>
  </mergeCells>
  <hyperlinks>
    <hyperlink ref="B1" r:id="rId1"/>
  </hyperlinks>
  <printOptions horizontalCentered="1" verticalCentered="1"/>
  <pageMargins left="0.25" right="0.25" top="0.75" bottom="0.75" header="0.3" footer="0.3"/>
  <pageSetup paperSize="11" scale="1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A</vt:lpstr>
      <vt:lpstr>feuille B</vt:lpstr>
      <vt:lpstr>'feuille B'!Matricule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CAUSSIGNAC Maryline</dc:creator>
  <cp:lastModifiedBy>gmb</cp:lastModifiedBy>
  <cp:lastPrinted>2017-11-09T10:15:45Z</cp:lastPrinted>
  <dcterms:created xsi:type="dcterms:W3CDTF">2014-01-30T06:52:07Z</dcterms:created>
  <dcterms:modified xsi:type="dcterms:W3CDTF">2017-11-26T15:18:33Z</dcterms:modified>
</cp:coreProperties>
</file>