
<file path=[Content_Types].xml><?xml version="1.0" encoding="utf-8"?>
<Types xmlns="http://schemas.openxmlformats.org/package/2006/content-types">
  <Default Extension="bin" ContentType="application/vnd.ms-office.vbaProject"/>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0055" windowHeight="10020"/>
  </bookViews>
  <sheets>
    <sheet name="Feuil1" sheetId="1" r:id="rId1"/>
    <sheet name="Feuil2" sheetId="2" r:id="rId2"/>
    <sheet name="Feuil3" sheetId="3" r:id="rId3"/>
    <sheet name="Feuil1 (2)" sheetId="4" r:id="rId4"/>
  </sheets>
  <calcPr calcId="152511"/>
</workbook>
</file>

<file path=xl/calcChain.xml><?xml version="1.0" encoding="utf-8"?>
<calcChain xmlns="http://schemas.openxmlformats.org/spreadsheetml/2006/main">
  <c r="L20" i="4" l="1"/>
  <c r="L34" i="4"/>
  <c r="L33" i="4"/>
  <c r="L32" i="4"/>
  <c r="L31" i="4"/>
  <c r="L30" i="4"/>
  <c r="L29" i="4"/>
  <c r="L22" i="4"/>
  <c r="L21" i="4"/>
</calcChain>
</file>

<file path=xl/sharedStrings.xml><?xml version="1.0" encoding="utf-8"?>
<sst xmlns="http://schemas.openxmlformats.org/spreadsheetml/2006/main" count="70" uniqueCount="29">
  <si>
    <t>FACT</t>
  </si>
  <si>
    <t>MT HT</t>
  </si>
  <si>
    <t>On a un certain nombre de facture :</t>
  </si>
  <si>
    <t>F1</t>
  </si>
  <si>
    <t>F2</t>
  </si>
  <si>
    <t xml:space="preserve">On souhaite répartir ces factures sur blocks en fonction des clés suivantes </t>
  </si>
  <si>
    <t>A</t>
  </si>
  <si>
    <t>B</t>
  </si>
  <si>
    <t>C</t>
  </si>
  <si>
    <t>Block</t>
  </si>
  <si>
    <t>Prorata</t>
  </si>
  <si>
    <t>Objectifs</t>
  </si>
  <si>
    <t>Répartir chaque facture sur le nombre de block en fonction des proratas ci-dessus</t>
  </si>
  <si>
    <t>==&gt;</t>
  </si>
  <si>
    <t xml:space="preserve">Exemple </t>
  </si>
  <si>
    <t>Factures</t>
  </si>
  <si>
    <t>Montant block</t>
  </si>
  <si>
    <t>Montant de chaque block = montant de la facture x prorata du block</t>
  </si>
  <si>
    <t>1-</t>
  </si>
  <si>
    <t>2-</t>
  </si>
  <si>
    <t>Répéter l'opération précédent autant de fois qu'il y a de factures</t>
  </si>
  <si>
    <t xml:space="preserve">Exemple : dans notre cas on 2 factures, donc on doit répéter l'opération 2 fois </t>
  </si>
  <si>
    <t>Automatiser à l'aide de macros ou de formules excel les résultats suivants de sorte que dès que j'alimente les données sources (tableau des factures et les clés de répartitions) la répartition se fasse automatiquement</t>
  </si>
  <si>
    <t xml:space="preserve">On souhaite répartir ces
factures sur blocks en
fonction des clés suivantes </t>
  </si>
  <si>
    <t>On a un certain nombre de
facturse :</t>
  </si>
  <si>
    <t>F3</t>
  </si>
  <si>
    <t>F4</t>
  </si>
  <si>
    <t>D</t>
  </si>
  <si>
    <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</si>
</sst>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5" x14ac:knownFonts="1">
    <font>
      <sz val="11"/>
      <color theme="1"/>
      <name val="Calibri"/>
      <family val="2"/>
      <scheme val="minor"/>
    </font>
    <font>
      <sz val="11"/>
      <color theme="1"/>
      <name val="Calibri"/>
      <family val="2"/>
      <scheme val="minor"/>
    </font>
    <font>
      <b/>
      <sz val="8"/>
      <color theme="1"/>
      <name val="Calibri"/>
      <family val="2"/>
      <scheme val="minor"/>
    </font>
    <font>
      <b/>
      <sz val="11"/>
      <color rgb="FFFF0000"/>
      <name val="Calibri"/>
      <family val="2"/>
      <scheme val="minor"/>
    </font>
    <font>
      <b/>
      <sz val="11"/>
      <color rgb="FF00B050"/>
      <name val="Calibri"/>
      <family val="2"/>
      <scheme val="minor"/>
    </font>
  </fonts>
  <fills count="2">
    <fill>
      <patternFill patternType="none"/>
    </fill>
    <fill>
      <patternFill patternType="gray125"/>
    </fill>
  </fills>
  <borders count="6">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s>
  <cellStyleXfs count="2">
    <xf numFmtId="0" fontId="0" fillId="0" borderId="0"/>
    <xf numFmtId="43" fontId="1" fillId="0" borderId="0" applyFont="0" applyFill="0" applyBorder="0" applyAlignment="0" applyProtection="0"/>
  </cellStyleXfs>
  <cellXfs count="20">
    <xf numFmtId="0" fontId="0" fillId="0" borderId="0" xfId="0"/>
    <xf numFmtId="0" fontId="2" fillId="0" borderId="1" xfId="0" applyFont="1" applyFill="1" applyBorder="1"/>
    <xf numFmtId="43" fontId="2" fillId="0" borderId="1" xfId="1" applyFont="1" applyFill="1" applyBorder="1"/>
    <xf numFmtId="0" fontId="0" fillId="0" borderId="1" xfId="0" applyFont="1" applyFill="1" applyBorder="1"/>
    <xf numFmtId="4" fontId="0" fillId="0" borderId="1" xfId="1" applyNumberFormat="1" applyFont="1" applyFill="1" applyBorder="1"/>
    <xf numFmtId="9" fontId="0" fillId="0" borderId="0" xfId="0" applyNumberFormat="1"/>
    <xf numFmtId="0" fontId="0" fillId="0" borderId="2" xfId="0" applyBorder="1"/>
    <xf numFmtId="0" fontId="3" fillId="0" borderId="0" xfId="0" applyFont="1"/>
    <xf numFmtId="0" fontId="0" fillId="0" borderId="0" xfId="0" quotePrefix="1"/>
    <xf numFmtId="4" fontId="0" fillId="0" borderId="0" xfId="0" applyNumberFormat="1"/>
    <xf numFmtId="0" fontId="0" fillId="0" borderId="2" xfId="0" applyBorder="1" applyAlignment="1">
      <alignment horizontal="center" vertical="center"/>
    </xf>
    <xf numFmtId="0" fontId="4" fillId="0" borderId="2" xfId="0" applyFont="1" applyBorder="1"/>
    <xf numFmtId="0" fontId="0" fillId="0" borderId="0" xfId="0" applyAlignment="1">
      <alignment vertical="center"/>
    </xf>
    <xf numFmtId="0" fontId="0" fillId="0" borderId="0" xfId="0" applyAlignment="1">
      <alignment horizontal="left" vertical="center" wrapText="1"/>
    </xf>
    <xf numFmtId="0" fontId="0" fillId="0" borderId="3" xfId="0" applyBorder="1" applyAlignment="1">
      <alignment horizontal="center" vertical="center"/>
    </xf>
    <xf numFmtId="0" fontId="0" fillId="0" borderId="4" xfId="0" applyBorder="1" applyAlignment="1">
      <alignment horizontal="center" vertical="center"/>
    </xf>
    <xf numFmtId="0" fontId="0" fillId="0" borderId="3" xfId="0" applyBorder="1"/>
    <xf numFmtId="0" fontId="0" fillId="0" borderId="5" xfId="0" applyBorder="1"/>
    <xf numFmtId="0" fontId="0" fillId="0" borderId="4" xfId="0" applyBorder="1"/>
    <xf numFmtId="9" fontId="0" fillId="0" borderId="0" xfId="0" applyNumberFormat="1" applyFill="1" applyBorder="1"/>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editAs="absolute">
    <xdr:from>
      <xdr:col>8</xdr:col>
      <xdr:colOff>762000</xdr:colOff>
      <xdr:row>1</xdr:row>
      <xdr:rowOff>257175</xdr:rowOff>
    </xdr:from>
    <xdr:to>
      <xdr:col>10</xdr:col>
      <xdr:colOff>276225</xdr:colOff>
      <xdr:row>2</xdr:row>
      <xdr:rowOff>38099</xdr:rowOff>
    </xdr:to>
    <xdr:sp macro="[0]!Répartitions" textlink="">
      <xdr:nvSpPr>
        <xdr:cNvPr id="4" name="ZoneTexte 3"/>
        <xdr:cNvSpPr txBox="1"/>
      </xdr:nvSpPr>
      <xdr:spPr>
        <a:xfrm>
          <a:off x="7467600" y="447675"/>
          <a:ext cx="1190625" cy="276224"/>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Répartions</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12</xdr:col>
      <xdr:colOff>38100</xdr:colOff>
      <xdr:row>19</xdr:row>
      <xdr:rowOff>60960</xdr:rowOff>
    </xdr:from>
    <xdr:to>
      <xdr:col>12</xdr:col>
      <xdr:colOff>266700</xdr:colOff>
      <xdr:row>21</xdr:row>
      <xdr:rowOff>129540</xdr:rowOff>
    </xdr:to>
    <xdr:sp macro="" textlink="">
      <xdr:nvSpPr>
        <xdr:cNvPr id="2" name="Accolade fermante 1"/>
        <xdr:cNvSpPr/>
      </xdr:nvSpPr>
      <xdr:spPr>
        <a:xfrm>
          <a:off x="10096500" y="3680460"/>
          <a:ext cx="228600" cy="449580"/>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4</xdr:col>
      <xdr:colOff>259080</xdr:colOff>
      <xdr:row>4</xdr:row>
      <xdr:rowOff>45720</xdr:rowOff>
    </xdr:from>
    <xdr:to>
      <xdr:col>12</xdr:col>
      <xdr:colOff>22860</xdr:colOff>
      <xdr:row>15</xdr:row>
      <xdr:rowOff>60960</xdr:rowOff>
    </xdr:to>
    <xdr:cxnSp macro="">
      <xdr:nvCxnSpPr>
        <xdr:cNvPr id="3" name="Connecteur droit avec flèche 2"/>
        <xdr:cNvCxnSpPr/>
      </xdr:nvCxnSpPr>
      <xdr:spPr>
        <a:xfrm flipH="1" flipV="1">
          <a:off x="3611880" y="807720"/>
          <a:ext cx="6469380" cy="211074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2:L11"/>
  <sheetViews>
    <sheetView showGridLines="0" tabSelected="1" topLeftCell="C1" workbookViewId="0">
      <selection activeCell="M2" sqref="M2"/>
    </sheetView>
  </sheetViews>
  <sheetFormatPr baseColWidth="10" defaultRowHeight="15" x14ac:dyDescent="0.25"/>
  <cols>
    <col min="11" max="11" width="12.875" customWidth="1"/>
  </cols>
  <sheetData>
    <row r="2" spans="3:12" ht="39" customHeight="1" x14ac:dyDescent="0.25">
      <c r="C2" s="13" t="s">
        <v>24</v>
      </c>
      <c r="D2" s="13"/>
      <c r="E2" s="12"/>
      <c r="F2" s="13" t="s">
        <v>23</v>
      </c>
      <c r="G2" s="13"/>
      <c r="H2" s="12"/>
      <c r="I2" s="12"/>
      <c r="J2" s="12"/>
      <c r="K2" s="12"/>
    </row>
    <row r="4" spans="3:12" x14ac:dyDescent="0.25">
      <c r="C4" s="1" t="s">
        <v>0</v>
      </c>
      <c r="D4" s="2" t="s">
        <v>1</v>
      </c>
      <c r="F4" s="14" t="s">
        <v>9</v>
      </c>
      <c r="G4" s="15" t="s">
        <v>10</v>
      </c>
      <c r="I4" s="16" t="s">
        <v>15</v>
      </c>
      <c r="J4" s="17" t="s">
        <v>9</v>
      </c>
      <c r="K4" s="18" t="s">
        <v>16</v>
      </c>
    </row>
    <row r="5" spans="3:12" x14ac:dyDescent="0.25">
      <c r="C5" s="3" t="s">
        <v>3</v>
      </c>
      <c r="D5" s="4">
        <v>40000</v>
      </c>
      <c r="F5" t="s">
        <v>6</v>
      </c>
      <c r="G5" s="5">
        <v>0.45</v>
      </c>
      <c r="K5" s="9"/>
      <c r="L5" s="9"/>
    </row>
    <row r="6" spans="3:12" x14ac:dyDescent="0.25">
      <c r="C6" s="3" t="s">
        <v>4</v>
      </c>
      <c r="D6" s="4">
        <v>9000</v>
      </c>
      <c r="F6" t="s">
        <v>7</v>
      </c>
      <c r="G6" s="5">
        <v>0.28000000000000003</v>
      </c>
      <c r="K6" s="9"/>
      <c r="L6" s="9"/>
    </row>
    <row r="7" spans="3:12" x14ac:dyDescent="0.25">
      <c r="C7" s="3" t="s">
        <v>25</v>
      </c>
      <c r="D7" s="4">
        <v>22000</v>
      </c>
      <c r="F7" t="s">
        <v>8</v>
      </c>
      <c r="G7" s="5">
        <v>0.17</v>
      </c>
      <c r="K7" s="9"/>
      <c r="L7" s="9"/>
    </row>
    <row r="8" spans="3:12" x14ac:dyDescent="0.25">
      <c r="C8" s="3" t="s">
        <v>26</v>
      </c>
      <c r="D8" s="4">
        <v>53000</v>
      </c>
      <c r="F8" t="s">
        <v>27</v>
      </c>
      <c r="G8" s="19">
        <v>0.05</v>
      </c>
      <c r="K8" s="9"/>
      <c r="L8" s="9"/>
    </row>
    <row r="9" spans="3:12" x14ac:dyDescent="0.25">
      <c r="F9" t="s">
        <v>28</v>
      </c>
      <c r="G9" s="19">
        <v>0.05</v>
      </c>
      <c r="K9" s="9"/>
      <c r="L9" s="9"/>
    </row>
    <row r="10" spans="3:12" x14ac:dyDescent="0.25">
      <c r="K10" s="9"/>
      <c r="L10" s="9"/>
    </row>
    <row r="11" spans="3:12" x14ac:dyDescent="0.25">
      <c r="H11" s="8"/>
    </row>
  </sheetData>
  <mergeCells count="2">
    <mergeCell ref="F2:G2"/>
    <mergeCell ref="C2:D2"/>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R34"/>
  <sheetViews>
    <sheetView showGridLines="0" topLeftCell="A13" workbookViewId="0">
      <selection activeCell="F31" sqref="F31"/>
    </sheetView>
  </sheetViews>
  <sheetFormatPr baseColWidth="10" defaultRowHeight="15" x14ac:dyDescent="0.25"/>
  <sheetData>
    <row r="2" spans="2:18" x14ac:dyDescent="0.25">
      <c r="B2" t="s">
        <v>2</v>
      </c>
    </row>
    <row r="4" spans="2:18" x14ac:dyDescent="0.25">
      <c r="C4" s="1" t="s">
        <v>0</v>
      </c>
      <c r="D4" s="2" t="s">
        <v>1</v>
      </c>
    </row>
    <row r="5" spans="2:18" x14ac:dyDescent="0.25">
      <c r="C5" s="3" t="s">
        <v>3</v>
      </c>
      <c r="D5" s="4">
        <v>40000</v>
      </c>
      <c r="I5" t="s">
        <v>3</v>
      </c>
      <c r="J5" t="s">
        <v>6</v>
      </c>
      <c r="K5">
        <v>22000</v>
      </c>
    </row>
    <row r="6" spans="2:18" x14ac:dyDescent="0.25">
      <c r="C6" s="3" t="s">
        <v>4</v>
      </c>
      <c r="D6" s="4">
        <v>9000</v>
      </c>
      <c r="I6" t="s">
        <v>3</v>
      </c>
      <c r="J6" t="s">
        <v>7</v>
      </c>
      <c r="K6">
        <v>22000</v>
      </c>
    </row>
    <row r="7" spans="2:18" x14ac:dyDescent="0.25">
      <c r="I7" t="s">
        <v>3</v>
      </c>
      <c r="J7" t="s">
        <v>8</v>
      </c>
      <c r="K7">
        <v>22000</v>
      </c>
    </row>
    <row r="8" spans="2:18" x14ac:dyDescent="0.25">
      <c r="B8" t="s">
        <v>5</v>
      </c>
      <c r="I8" t="s">
        <v>4</v>
      </c>
      <c r="J8" t="s">
        <v>6</v>
      </c>
      <c r="K8">
        <v>2520.0000000000005</v>
      </c>
    </row>
    <row r="9" spans="2:18" x14ac:dyDescent="0.25">
      <c r="I9" t="s">
        <v>4</v>
      </c>
      <c r="J9" t="s">
        <v>7</v>
      </c>
      <c r="K9">
        <v>2520.0000000000005</v>
      </c>
    </row>
    <row r="10" spans="2:18" x14ac:dyDescent="0.25">
      <c r="C10" s="10" t="s">
        <v>9</v>
      </c>
      <c r="D10" s="10" t="s">
        <v>10</v>
      </c>
      <c r="I10" t="s">
        <v>4</v>
      </c>
      <c r="J10" t="s">
        <v>8</v>
      </c>
      <c r="K10">
        <v>2520.0000000000005</v>
      </c>
    </row>
    <row r="11" spans="2:18" x14ac:dyDescent="0.25">
      <c r="C11" t="s">
        <v>6</v>
      </c>
      <c r="D11" s="5">
        <v>0.55000000000000004</v>
      </c>
    </row>
    <row r="12" spans="2:18" x14ac:dyDescent="0.25">
      <c r="C12" t="s">
        <v>7</v>
      </c>
      <c r="D12" s="5">
        <v>0.28000000000000003</v>
      </c>
    </row>
    <row r="13" spans="2:18" x14ac:dyDescent="0.25">
      <c r="C13" t="s">
        <v>8</v>
      </c>
      <c r="D13" s="5">
        <v>0.17</v>
      </c>
    </row>
    <row r="16" spans="2:18" x14ac:dyDescent="0.25">
      <c r="B16" s="7" t="s">
        <v>11</v>
      </c>
      <c r="C16" s="11" t="s">
        <v>22</v>
      </c>
      <c r="D16" s="6"/>
      <c r="E16" s="6"/>
      <c r="F16" s="6"/>
      <c r="G16" s="6"/>
      <c r="H16" s="6"/>
      <c r="I16" s="6"/>
      <c r="J16" s="6"/>
      <c r="K16" s="6"/>
      <c r="L16" s="6"/>
      <c r="M16" s="6"/>
      <c r="N16" s="6"/>
      <c r="O16" s="6"/>
      <c r="P16" s="6"/>
      <c r="Q16" s="6"/>
      <c r="R16" s="6"/>
    </row>
    <row r="17" spans="1:14" x14ac:dyDescent="0.25">
      <c r="B17" s="7"/>
    </row>
    <row r="18" spans="1:14" x14ac:dyDescent="0.25">
      <c r="B18" s="7"/>
    </row>
    <row r="19" spans="1:14" x14ac:dyDescent="0.25">
      <c r="J19" t="s">
        <v>15</v>
      </c>
      <c r="K19" t="s">
        <v>9</v>
      </c>
      <c r="L19" t="s">
        <v>16</v>
      </c>
    </row>
    <row r="20" spans="1:14" x14ac:dyDescent="0.25">
      <c r="A20" t="s">
        <v>18</v>
      </c>
      <c r="B20" t="s">
        <v>12</v>
      </c>
      <c r="H20" s="8" t="s">
        <v>13</v>
      </c>
      <c r="I20" t="s">
        <v>14</v>
      </c>
      <c r="J20" t="s">
        <v>3</v>
      </c>
      <c r="K20" t="s">
        <v>6</v>
      </c>
      <c r="L20" s="9">
        <f>D11*$D$5</f>
        <v>22000</v>
      </c>
    </row>
    <row r="21" spans="1:14" x14ac:dyDescent="0.25">
      <c r="K21" t="s">
        <v>7</v>
      </c>
      <c r="L21" s="9">
        <f t="shared" ref="L21:L22" si="0">D12*$D$5</f>
        <v>11200.000000000002</v>
      </c>
      <c r="N21" t="s">
        <v>17</v>
      </c>
    </row>
    <row r="22" spans="1:14" x14ac:dyDescent="0.25">
      <c r="K22" t="s">
        <v>8</v>
      </c>
      <c r="L22" s="9">
        <f t="shared" si="0"/>
        <v>6800.0000000000009</v>
      </c>
    </row>
    <row r="26" spans="1:14" x14ac:dyDescent="0.25">
      <c r="A26" t="s">
        <v>19</v>
      </c>
      <c r="B26" t="s">
        <v>20</v>
      </c>
      <c r="H26" s="8" t="s">
        <v>13</v>
      </c>
      <c r="I26" t="s">
        <v>21</v>
      </c>
    </row>
    <row r="28" spans="1:14" x14ac:dyDescent="0.25">
      <c r="J28" t="s">
        <v>15</v>
      </c>
      <c r="K28" t="s">
        <v>9</v>
      </c>
      <c r="L28" t="s">
        <v>16</v>
      </c>
    </row>
    <row r="29" spans="1:14" x14ac:dyDescent="0.25">
      <c r="J29" t="s">
        <v>3</v>
      </c>
      <c r="K29" t="s">
        <v>6</v>
      </c>
      <c r="L29" s="9">
        <f>D11*$D$5</f>
        <v>22000</v>
      </c>
    </row>
    <row r="30" spans="1:14" x14ac:dyDescent="0.25">
      <c r="K30" t="s">
        <v>7</v>
      </c>
      <c r="L30" s="9">
        <f t="shared" ref="L30:L31" si="1">D12*$D$5</f>
        <v>11200.000000000002</v>
      </c>
    </row>
    <row r="31" spans="1:14" x14ac:dyDescent="0.25">
      <c r="K31" t="s">
        <v>8</v>
      </c>
      <c r="L31" s="9">
        <f t="shared" si="1"/>
        <v>6800.0000000000009</v>
      </c>
    </row>
    <row r="32" spans="1:14" x14ac:dyDescent="0.25">
      <c r="J32" t="s">
        <v>4</v>
      </c>
      <c r="K32" t="s">
        <v>6</v>
      </c>
      <c r="L32" s="9">
        <f>D11*$D$6</f>
        <v>4950</v>
      </c>
    </row>
    <row r="33" spans="11:12" x14ac:dyDescent="0.25">
      <c r="K33" t="s">
        <v>7</v>
      </c>
      <c r="L33" s="9">
        <f t="shared" ref="L33:L34" si="2">D12*$D$6</f>
        <v>2520.0000000000005</v>
      </c>
    </row>
    <row r="34" spans="11:12" x14ac:dyDescent="0.25">
      <c r="K34" t="s">
        <v>8</v>
      </c>
      <c r="L34" s="9">
        <f t="shared" si="2"/>
        <v>1530</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Feuil3</vt:lpstr>
      <vt:lpstr>Feuil1 (2)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LOULIDI Hamza</dc:creator>
  <cp:lastModifiedBy>gmb</cp:lastModifiedBy>
  <dcterms:created xsi:type="dcterms:W3CDTF">2016-09-28T12:28:23Z</dcterms:created>
  <dcterms:modified xsi:type="dcterms:W3CDTF">2016-09-28T13:32:21Z</dcterms:modified>
</cp:coreProperties>
</file>