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090" windowHeight="10650"/>
  </bookViews>
  <sheets>
    <sheet name="Import" sheetId="1" r:id="rId1"/>
    <sheet name="MERCURE" sheetId="15" r:id="rId2"/>
    <sheet name="NOVOTEL" sheetId="17" r:id="rId3"/>
    <sheet name="Feuil1" sheetId="18" r:id="rId4"/>
  </sheets>
  <definedNames>
    <definedName name="_xlnm._FilterDatabase" localSheetId="0" hidden="1">Import!$C$1:$J$2</definedName>
    <definedName name="_xlnm.Print_Area" localSheetId="0">Import!$A$1:$AK$24</definedName>
  </definedNames>
  <calcPr calcId="152511"/>
</workbook>
</file>

<file path=xl/calcChain.xml><?xml version="1.0" encoding="utf-8"?>
<calcChain xmlns="http://schemas.openxmlformats.org/spreadsheetml/2006/main">
  <c r="AO3" i="1" l="1"/>
  <c r="AO4" i="1"/>
  <c r="AO5" i="1"/>
  <c r="AO6" i="1"/>
  <c r="AO7" i="1"/>
  <c r="AO8" i="1"/>
  <c r="AO9" i="1"/>
  <c r="AO10" i="1"/>
  <c r="AO11" i="1"/>
  <c r="AO12" i="1"/>
  <c r="AO13" i="1"/>
  <c r="AO14" i="1"/>
  <c r="AO15" i="1"/>
  <c r="AO16" i="1"/>
  <c r="AO17" i="1"/>
  <c r="AO18" i="1"/>
  <c r="AO19" i="1"/>
  <c r="AO20" i="1"/>
  <c r="AO21" i="1"/>
  <c r="AO22" i="1"/>
  <c r="AO23" i="1"/>
  <c r="AO24" i="1"/>
  <c r="AO25" i="1"/>
  <c r="AO26" i="1"/>
  <c r="AO27" i="1"/>
  <c r="AO28" i="1"/>
  <c r="AO29" i="1"/>
  <c r="AO30" i="1"/>
  <c r="AO31" i="1"/>
  <c r="AO32" i="1"/>
  <c r="AO33" i="1"/>
  <c r="AO34" i="1"/>
  <c r="AO35" i="1"/>
  <c r="AO36" i="1"/>
  <c r="AO37" i="1"/>
  <c r="AO38" i="1"/>
  <c r="AO39" i="1"/>
  <c r="AO40" i="1"/>
  <c r="AO41" i="1"/>
  <c r="AO42" i="1"/>
  <c r="AO43" i="1"/>
  <c r="AO44" i="1"/>
  <c r="AO45" i="1"/>
  <c r="AO46" i="1"/>
  <c r="AO47" i="1"/>
  <c r="AO48" i="1"/>
  <c r="AO49" i="1"/>
  <c r="AO50" i="1"/>
  <c r="AO51" i="1"/>
  <c r="AO52" i="1"/>
  <c r="AO53" i="1"/>
  <c r="AO54" i="1"/>
  <c r="AO55" i="1"/>
  <c r="AO56" i="1"/>
  <c r="AO57" i="1"/>
  <c r="AO58" i="1"/>
  <c r="AO59" i="1"/>
  <c r="AO60" i="1"/>
  <c r="AO61" i="1"/>
  <c r="AO62" i="1"/>
  <c r="AO63" i="1"/>
  <c r="AO64" i="1"/>
  <c r="AO65" i="1"/>
  <c r="AO66" i="1"/>
  <c r="AO67" i="1"/>
  <c r="AO68" i="1"/>
  <c r="AO69" i="1"/>
  <c r="AO70" i="1"/>
  <c r="AO71" i="1"/>
  <c r="AO72" i="1"/>
  <c r="AO73" i="1"/>
  <c r="AO74" i="1"/>
  <c r="AO75" i="1"/>
  <c r="AO76" i="1"/>
  <c r="AO77" i="1"/>
  <c r="AO78" i="1"/>
  <c r="AO79" i="1"/>
  <c r="AO80" i="1"/>
  <c r="AO81" i="1"/>
  <c r="AO82" i="1"/>
  <c r="AO83" i="1"/>
  <c r="AO84" i="1"/>
  <c r="AO85" i="1"/>
  <c r="AO86" i="1"/>
  <c r="AO87" i="1"/>
  <c r="AO88" i="1"/>
  <c r="AO89" i="1"/>
  <c r="AO90" i="1"/>
  <c r="AO91" i="1"/>
  <c r="AO92" i="1"/>
  <c r="AO93" i="1"/>
  <c r="AO94" i="1"/>
  <c r="AO95" i="1"/>
  <c r="AO96" i="1"/>
  <c r="AO97" i="1"/>
  <c r="AO98" i="1"/>
  <c r="AO99" i="1"/>
  <c r="AO100" i="1"/>
  <c r="AO101" i="1"/>
  <c r="AO102" i="1"/>
  <c r="AO103" i="1"/>
  <c r="AO104" i="1"/>
  <c r="AO105" i="1"/>
  <c r="AO106" i="1"/>
  <c r="AO107" i="1"/>
  <c r="AO108" i="1"/>
  <c r="AO109" i="1"/>
  <c r="AO110" i="1"/>
  <c r="AO111" i="1"/>
  <c r="AO112" i="1"/>
  <c r="AO113" i="1"/>
  <c r="AO114" i="1"/>
  <c r="AO115" i="1"/>
  <c r="AO116" i="1"/>
  <c r="AO117" i="1"/>
  <c r="AO118" i="1"/>
  <c r="AO119" i="1"/>
  <c r="AO120" i="1"/>
  <c r="AO121" i="1"/>
  <c r="AO122" i="1"/>
  <c r="AO123" i="1"/>
  <c r="AO124" i="1"/>
  <c r="AO125" i="1"/>
  <c r="AO126" i="1"/>
  <c r="AO127" i="1"/>
  <c r="AO128" i="1"/>
  <c r="AO129" i="1"/>
  <c r="AO130" i="1"/>
  <c r="AO131" i="1"/>
  <c r="AO132" i="1"/>
  <c r="AO133" i="1"/>
  <c r="AO134" i="1"/>
  <c r="AO135" i="1"/>
  <c r="AO136" i="1"/>
  <c r="AO137" i="1"/>
  <c r="AO138" i="1"/>
  <c r="AO139" i="1"/>
  <c r="AO140" i="1"/>
  <c r="AO141" i="1"/>
  <c r="AO142" i="1"/>
  <c r="AO143" i="1"/>
  <c r="AO144" i="1"/>
  <c r="AO145" i="1"/>
  <c r="AO146" i="1"/>
  <c r="AO147" i="1"/>
  <c r="AO148" i="1"/>
  <c r="AO149" i="1"/>
  <c r="AO150" i="1"/>
  <c r="AO151" i="1"/>
  <c r="AO152" i="1"/>
  <c r="AO153" i="1"/>
  <c r="AO154" i="1"/>
  <c r="AO155" i="1"/>
  <c r="AO156" i="1"/>
  <c r="AO157" i="1"/>
  <c r="AO158" i="1"/>
  <c r="AO159" i="1"/>
  <c r="AO160" i="1"/>
  <c r="AO161" i="1"/>
  <c r="AO162" i="1"/>
  <c r="AO163" i="1"/>
  <c r="AO164" i="1"/>
  <c r="AO165" i="1"/>
  <c r="AO166" i="1"/>
  <c r="AO167" i="1"/>
  <c r="AO168" i="1"/>
  <c r="AO169" i="1"/>
  <c r="AO170" i="1"/>
  <c r="AO171" i="1"/>
  <c r="AO172" i="1"/>
  <c r="AO173" i="1"/>
  <c r="AO174" i="1"/>
  <c r="AO175" i="1"/>
  <c r="AO176" i="1"/>
  <c r="AO177" i="1"/>
  <c r="AO178" i="1"/>
  <c r="AO179" i="1"/>
  <c r="AO180" i="1"/>
  <c r="AO181" i="1"/>
  <c r="AO182" i="1"/>
  <c r="AO183" i="1"/>
  <c r="AO184" i="1"/>
  <c r="AO185" i="1"/>
  <c r="AO186" i="1"/>
  <c r="AO187" i="1"/>
  <c r="AO188" i="1"/>
  <c r="AO189" i="1"/>
  <c r="AO190" i="1"/>
  <c r="AO191" i="1"/>
  <c r="AO192" i="1"/>
  <c r="AO193" i="1"/>
  <c r="AO194" i="1"/>
  <c r="AO195" i="1"/>
  <c r="AO196" i="1"/>
  <c r="AO197" i="1"/>
  <c r="AO198" i="1"/>
  <c r="AO199" i="1"/>
  <c r="AO200" i="1"/>
  <c r="AO201" i="1"/>
  <c r="AO202" i="1"/>
  <c r="AO203" i="1"/>
  <c r="AO204" i="1"/>
  <c r="AO205" i="1"/>
  <c r="AO206" i="1"/>
  <c r="AO207" i="1"/>
  <c r="AO208" i="1"/>
  <c r="AO209" i="1"/>
  <c r="AO210" i="1"/>
  <c r="AO211" i="1"/>
  <c r="AO212" i="1"/>
  <c r="AO213" i="1"/>
  <c r="AO214" i="1"/>
  <c r="AO215" i="1"/>
  <c r="AO216" i="1"/>
  <c r="AO217" i="1"/>
  <c r="AO218" i="1"/>
  <c r="AO219" i="1"/>
  <c r="AO220" i="1"/>
  <c r="AO221" i="1"/>
  <c r="AO222" i="1"/>
  <c r="AO223" i="1"/>
  <c r="AO224" i="1"/>
  <c r="AO225" i="1"/>
  <c r="AO226" i="1"/>
  <c r="AO227" i="1"/>
  <c r="AO228" i="1"/>
  <c r="AO229" i="1"/>
  <c r="AO230" i="1"/>
  <c r="AO231" i="1"/>
  <c r="AO232" i="1"/>
  <c r="AO233" i="1"/>
  <c r="AO234" i="1"/>
  <c r="AO235" i="1"/>
  <c r="AO236" i="1"/>
  <c r="AO237" i="1"/>
  <c r="AO238" i="1"/>
  <c r="AO239" i="1"/>
  <c r="AO240" i="1"/>
  <c r="AO241" i="1"/>
  <c r="AO242" i="1"/>
  <c r="AO243" i="1"/>
  <c r="AO244" i="1"/>
  <c r="AO245" i="1"/>
  <c r="AO246" i="1"/>
  <c r="AO247" i="1"/>
  <c r="AO248" i="1"/>
  <c r="AO249" i="1"/>
  <c r="AO250" i="1"/>
  <c r="AO251" i="1"/>
  <c r="AO252" i="1"/>
  <c r="AO253" i="1"/>
  <c r="AO254" i="1"/>
  <c r="AO255" i="1"/>
  <c r="AO256" i="1"/>
  <c r="AO257" i="1"/>
  <c r="AO258" i="1"/>
  <c r="AO259" i="1"/>
  <c r="AO260" i="1"/>
  <c r="AO261" i="1"/>
  <c r="AO262" i="1"/>
  <c r="AO263" i="1"/>
  <c r="AO264" i="1"/>
  <c r="AO265" i="1"/>
  <c r="AO266" i="1"/>
  <c r="AO267" i="1"/>
  <c r="AO268" i="1"/>
  <c r="AO269" i="1"/>
  <c r="AO270" i="1"/>
  <c r="AO271" i="1"/>
  <c r="AO272" i="1"/>
  <c r="AO273" i="1"/>
  <c r="AO274" i="1"/>
  <c r="AO275" i="1"/>
  <c r="AO276" i="1"/>
  <c r="AO277" i="1"/>
  <c r="AO278" i="1"/>
  <c r="AO279" i="1"/>
  <c r="AO280" i="1"/>
  <c r="AO281" i="1"/>
  <c r="AO282" i="1"/>
  <c r="AO283" i="1"/>
  <c r="AO284" i="1"/>
  <c r="AO285" i="1"/>
  <c r="AO286" i="1"/>
  <c r="AO287" i="1"/>
  <c r="AO288" i="1"/>
  <c r="AO289" i="1"/>
  <c r="AO290" i="1"/>
  <c r="AO291" i="1"/>
  <c r="AO292" i="1"/>
  <c r="AO293" i="1"/>
  <c r="AO294" i="1"/>
  <c r="AO295" i="1"/>
  <c r="AO296" i="1"/>
  <c r="AO297" i="1"/>
  <c r="AO298" i="1"/>
  <c r="AO299" i="1"/>
  <c r="AO300" i="1"/>
  <c r="AO301" i="1"/>
  <c r="AO302" i="1"/>
  <c r="AO303" i="1"/>
  <c r="AO304" i="1"/>
  <c r="AO305" i="1"/>
  <c r="AO306" i="1"/>
  <c r="AO307" i="1"/>
  <c r="AO308" i="1"/>
  <c r="AO309" i="1"/>
  <c r="AO310" i="1"/>
  <c r="AO311" i="1"/>
  <c r="AO312" i="1"/>
  <c r="AO313" i="1"/>
  <c r="AO314" i="1"/>
  <c r="AO315" i="1"/>
  <c r="AO316" i="1"/>
  <c r="AO317" i="1"/>
  <c r="AO318" i="1"/>
  <c r="AO319" i="1"/>
  <c r="AO320" i="1"/>
  <c r="AO321" i="1"/>
  <c r="AO322" i="1"/>
  <c r="AO323" i="1"/>
  <c r="AO324" i="1"/>
  <c r="AO325" i="1"/>
  <c r="AO326" i="1"/>
  <c r="AO327" i="1"/>
  <c r="AO328" i="1"/>
  <c r="AO329" i="1"/>
  <c r="AO330" i="1"/>
  <c r="AO331" i="1"/>
  <c r="AO332" i="1"/>
  <c r="AO333" i="1"/>
  <c r="AO334" i="1"/>
  <c r="AO335" i="1"/>
  <c r="AO2" i="1"/>
</calcChain>
</file>

<file path=xl/sharedStrings.xml><?xml version="1.0" encoding="utf-8"?>
<sst xmlns="http://schemas.openxmlformats.org/spreadsheetml/2006/main" count="205" uniqueCount="85">
  <si>
    <t>TO</t>
  </si>
  <si>
    <t>PM</t>
  </si>
  <si>
    <t>Rev Par</t>
  </si>
  <si>
    <t>Nom Hôtel</t>
  </si>
  <si>
    <t xml:space="preserve"> YTD N-1</t>
  </si>
  <si>
    <t>YTD N</t>
  </si>
  <si>
    <t xml:space="preserve">YTD N </t>
  </si>
  <si>
    <t>TO YTD N (Indicateurs Topline)</t>
  </si>
  <si>
    <t>TO YTD N-1 (Indicateurs Topline)</t>
  </si>
  <si>
    <t>TO YTD Var N/N-1 (Indicateurs Topline)</t>
  </si>
  <si>
    <t>Prix Moyen YTD N (Indicateurs Topline)</t>
  </si>
  <si>
    <t>Prix Moyen YTD N-1 (Indicateurs Topline)</t>
  </si>
  <si>
    <t>Prix Moyen YTD Var N/N-1 (Indicateurs Topline)</t>
  </si>
  <si>
    <t>RevPar YTD N (Indicateurs Topline)</t>
  </si>
  <si>
    <t>RevPar YTD N-1 (Indicateurs Topline)</t>
  </si>
  <si>
    <t>RevPar YTD Var N/N-1 (Indicateurs Topline)</t>
  </si>
  <si>
    <t>CA Heb TTC (K) YTD Var N/N-1 (Indicateurs Topline)</t>
  </si>
  <si>
    <t>CA Heb TTC YTD N (K) (Indicateurs Topline)</t>
  </si>
  <si>
    <t>CA Heb TTC YTD N-1 (K) (Indicateurs Topline)</t>
  </si>
  <si>
    <t>CA Total TTC (K) YTD Var N/N-1 (Indicateurs Topline)</t>
  </si>
  <si>
    <t>CA Total TTC YTD N (K) (Indicateurs Topline)</t>
  </si>
  <si>
    <t>CA Total TTC YTD N-1 (K) (Indicateurs Topline)</t>
  </si>
  <si>
    <t>CA Booking YTD N (Indicateurs Distribution)</t>
  </si>
  <si>
    <t>CA Booking YTD N-1 (Indicateurs Distribution)</t>
  </si>
  <si>
    <t>Nb Ch. Booking YTD N (Indicateurs Distribution)</t>
  </si>
  <si>
    <t>Nb Ch. Booking YTD N-1 (Indicateurs Distribution)</t>
  </si>
  <si>
    <t>CA Web Accor YTD N (Indicateurs Distribution)</t>
  </si>
  <si>
    <t>Nb Ch. Web Accor YTD N (Indicateurs Distribution)</t>
  </si>
  <si>
    <t>Nb Ch. Web Accor YTD N-1 (Indicateurs Distribution)</t>
  </si>
  <si>
    <t>CA Web Accor YTD N-1 (Indicateurs Distribution)</t>
  </si>
  <si>
    <t>CA Hébergement TTC</t>
  </si>
  <si>
    <t>CA Web Accor</t>
  </si>
  <si>
    <t>Dernier rapport (%)</t>
  </si>
  <si>
    <t>NPS Hôtel</t>
  </si>
  <si>
    <t>NPS Marque</t>
  </si>
  <si>
    <t>YTD Var N/N-1</t>
  </si>
  <si>
    <t>Nb Reviews</t>
  </si>
  <si>
    <t>Taux de Conformité Global Total N-1 (Indicateurs Qualité)</t>
  </si>
  <si>
    <t>Taux de Conformité Global Total N (Indicateurs Qualité)</t>
  </si>
  <si>
    <t>NPS Hôtel YTD (Indicateurs Qualité)</t>
  </si>
  <si>
    <t>NPS Hôtel YTD Var N/N-1 (Indicateurs Qualité)</t>
  </si>
  <si>
    <t>NPS Marque YTD (Indicateurs Qualité)</t>
  </si>
  <si>
    <t>NPS Marque YTD Var N/N-1 (Indicateurs Qualité)</t>
  </si>
  <si>
    <t>Trip advisor Score YTD N (Indicateurs Qualité)</t>
  </si>
  <si>
    <t>Trip advisor Score YTD Var N/N-1 (Indicateurs Qualité)</t>
  </si>
  <si>
    <t>TrustScore YTD N (Indicateurs Qualité)</t>
  </si>
  <si>
    <t>TrustScore YTD Var N/N-1 (Indicateurs Qualité)</t>
  </si>
  <si>
    <t>Nb Reviews YTD N (Indicateurs Qualité)</t>
  </si>
  <si>
    <t>Nb Reviews YTD Var N/N-1 (Indicateurs Qualité)</t>
  </si>
  <si>
    <t>Marque</t>
  </si>
  <si>
    <t>Devise (Indicateurs Topline)</t>
  </si>
  <si>
    <t>Devise (Indicateurs Distribution)</t>
  </si>
  <si>
    <t>MERCURE</t>
  </si>
  <si>
    <t>euro</t>
  </si>
  <si>
    <t>NOVOTEL</t>
  </si>
  <si>
    <t>SUITE NOVOTEL</t>
  </si>
  <si>
    <t>Nom de l'Hôtel</t>
  </si>
  <si>
    <t xml:space="preserve">YTD N-1 </t>
  </si>
  <si>
    <t xml:space="preserve"> YTD N </t>
  </si>
  <si>
    <t>YTD
Var N/N-1</t>
  </si>
  <si>
    <t>YTD 
Var N/N-1</t>
  </si>
  <si>
    <t>CA Total TTC</t>
  </si>
  <si>
    <t>CA Booking</t>
  </si>
  <si>
    <t>Nb. Ch. Booking</t>
  </si>
  <si>
    <t>Nb. Ch. Web Accor</t>
  </si>
  <si>
    <t>TOPLINE</t>
  </si>
  <si>
    <t>DISTRIBUTION</t>
  </si>
  <si>
    <t>Taux de conformité Global</t>
  </si>
  <si>
    <t>Avant-dernier rapport (%)</t>
  </si>
  <si>
    <t xml:space="preserve"> YTD N</t>
  </si>
  <si>
    <t>Trip advisor Score</t>
  </si>
  <si>
    <t>TrustScore</t>
  </si>
  <si>
    <t>QUALITE</t>
  </si>
  <si>
    <t>Marque_2</t>
  </si>
  <si>
    <t>Hôtel Mercure 1</t>
  </si>
  <si>
    <t>Hôtel Mercure 2</t>
  </si>
  <si>
    <t>Novotel 1</t>
  </si>
  <si>
    <t>Novotel 2</t>
  </si>
  <si>
    <t>Novotel 3</t>
  </si>
  <si>
    <t>Novotel 4</t>
  </si>
  <si>
    <t>Novotel 5</t>
  </si>
  <si>
    <t>Novotel 6</t>
  </si>
  <si>
    <t>Novotel 7</t>
  </si>
  <si>
    <t>Suite Novotel 1</t>
  </si>
  <si>
    <t>http://forum.excel-pratique.com/excel/export-selectif-de-donnees-vers-une-autre-feuille-t60449.html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</si>
</sst>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0"/>
      <color rgb="FFFFFFFF"/>
      <name val="Arial"/>
      <family val="2"/>
    </font>
    <font>
      <b/>
      <sz val="10"/>
      <color theme="0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rgb="FFFF0000"/>
      <name val="Arial"/>
      <family val="2"/>
    </font>
    <font>
      <b/>
      <sz val="10"/>
      <name val="Arial"/>
      <family val="2"/>
    </font>
    <font>
      <sz val="10"/>
      <name val="Century Gothic"/>
      <family val="2"/>
    </font>
    <font>
      <sz val="11"/>
      <color theme="0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33339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1"/>
        <bgColor indexed="64"/>
      </patternFill>
    </fill>
  </fills>
  <borders count="27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medium">
        <color auto="1"/>
      </right>
      <top/>
      <bottom/>
      <diagonal/>
    </border>
    <border>
      <left style="medium">
        <color auto="1"/>
      </left>
      <right style="hair">
        <color auto="1"/>
      </right>
      <top/>
      <bottom/>
      <diagonal/>
    </border>
    <border>
      <left style="hair">
        <color auto="1"/>
      </left>
      <right style="medium">
        <color auto="1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/>
      <bottom style="medium">
        <color indexed="64"/>
      </bottom>
      <diagonal/>
    </border>
    <border>
      <left style="medium">
        <color auto="1"/>
      </left>
      <right style="hair">
        <color auto="1"/>
      </right>
      <top/>
      <bottom style="medium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auto="1"/>
      </left>
      <right/>
      <top/>
      <bottom style="medium">
        <color indexed="64"/>
      </bottom>
      <diagonal/>
    </border>
    <border>
      <left style="hair">
        <color auto="1"/>
      </left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 style="medium">
        <color theme="0"/>
      </right>
      <top/>
      <bottom style="medium">
        <color theme="0"/>
      </bottom>
      <diagonal/>
    </border>
    <border>
      <left style="medium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medium">
        <color theme="0"/>
      </top>
      <bottom style="medium">
        <color theme="0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/>
      <right style="hair">
        <color auto="1"/>
      </right>
      <top/>
      <bottom style="medium">
        <color indexed="64"/>
      </bottom>
      <diagonal/>
    </border>
    <border>
      <left/>
      <right style="hair">
        <color auto="1"/>
      </right>
      <top/>
      <bottom/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106">
    <xf numFmtId="0" fontId="0" fillId="0" borderId="0" xfId="0"/>
    <xf numFmtId="0" fontId="4" fillId="0" borderId="0" xfId="0" applyFont="1"/>
    <xf numFmtId="0" fontId="9" fillId="2" borderId="0" xfId="0" applyFont="1" applyFill="1" applyAlignment="1">
      <alignment horizontal="center" vertical="center" wrapText="1"/>
    </xf>
    <xf numFmtId="0" fontId="4" fillId="3" borderId="7" xfId="0" applyFont="1" applyFill="1" applyBorder="1"/>
    <xf numFmtId="0" fontId="4" fillId="4" borderId="9" xfId="0" applyFont="1" applyFill="1" applyBorder="1"/>
    <xf numFmtId="0" fontId="4" fillId="4" borderId="7" xfId="0" applyFont="1" applyFill="1" applyBorder="1"/>
    <xf numFmtId="0" fontId="4" fillId="4" borderId="8" xfId="0" applyFont="1" applyFill="1" applyBorder="1"/>
    <xf numFmtId="0" fontId="4" fillId="5" borderId="7" xfId="0" applyFont="1" applyFill="1" applyBorder="1"/>
    <xf numFmtId="0" fontId="4" fillId="5" borderId="8" xfId="0" applyFont="1" applyFill="1" applyBorder="1"/>
    <xf numFmtId="0" fontId="4" fillId="6" borderId="7" xfId="0" applyFont="1" applyFill="1" applyBorder="1"/>
    <xf numFmtId="0" fontId="4" fillId="6" borderId="8" xfId="0" applyFont="1" applyFill="1" applyBorder="1"/>
    <xf numFmtId="0" fontId="4" fillId="0" borderId="8" xfId="0" applyFont="1" applyBorder="1"/>
    <xf numFmtId="0" fontId="4" fillId="0" borderId="9" xfId="0" applyFont="1" applyBorder="1"/>
    <xf numFmtId="0" fontId="8" fillId="3" borderId="11" xfId="0" applyFont="1" applyFill="1" applyBorder="1" applyAlignment="1">
      <alignment horizontal="center" vertical="center" wrapText="1"/>
    </xf>
    <xf numFmtId="0" fontId="9" fillId="3" borderId="11" xfId="0" applyFont="1" applyFill="1" applyBorder="1" applyAlignment="1">
      <alignment horizontal="center" vertical="center" wrapText="1"/>
    </xf>
    <xf numFmtId="0" fontId="9" fillId="4" borderId="11" xfId="0" applyFont="1" applyFill="1" applyBorder="1" applyAlignment="1">
      <alignment horizontal="center" vertical="center" wrapText="1"/>
    </xf>
    <xf numFmtId="0" fontId="8" fillId="4" borderId="11" xfId="0" applyFont="1" applyFill="1" applyBorder="1" applyAlignment="1">
      <alignment horizontal="center" vertical="center" wrapText="1"/>
    </xf>
    <xf numFmtId="0" fontId="9" fillId="5" borderId="11" xfId="0" applyFont="1" applyFill="1" applyBorder="1" applyAlignment="1">
      <alignment horizontal="center" vertical="center" wrapText="1"/>
    </xf>
    <xf numFmtId="0" fontId="9" fillId="5" borderId="10" xfId="0" applyFont="1" applyFill="1" applyBorder="1" applyAlignment="1">
      <alignment horizontal="center" vertical="center" wrapText="1"/>
    </xf>
    <xf numFmtId="0" fontId="1" fillId="6" borderId="11" xfId="0" applyFont="1" applyFill="1" applyBorder="1" applyAlignment="1">
      <alignment horizontal="center" vertical="center" wrapText="1"/>
    </xf>
    <xf numFmtId="0" fontId="8" fillId="6" borderId="11" xfId="0" applyFont="1" applyFill="1" applyBorder="1" applyAlignment="1">
      <alignment horizontal="center" vertical="center" wrapText="1"/>
    </xf>
    <xf numFmtId="0" fontId="1" fillId="6" borderId="10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wrapText="1" readingOrder="1"/>
    </xf>
    <xf numFmtId="0" fontId="5" fillId="4" borderId="9" xfId="0" applyFont="1" applyFill="1" applyBorder="1" applyAlignment="1">
      <alignment horizontal="center" wrapText="1" readingOrder="1"/>
    </xf>
    <xf numFmtId="0" fontId="5" fillId="4" borderId="7" xfId="0" applyFont="1" applyFill="1" applyBorder="1" applyAlignment="1">
      <alignment horizontal="center" wrapText="1" readingOrder="1"/>
    </xf>
    <xf numFmtId="0" fontId="5" fillId="4" borderId="8" xfId="0" applyFont="1" applyFill="1" applyBorder="1" applyAlignment="1">
      <alignment horizontal="center" wrapText="1" readingOrder="1"/>
    </xf>
    <xf numFmtId="0" fontId="5" fillId="5" borderId="7" xfId="0" applyFont="1" applyFill="1" applyBorder="1" applyAlignment="1">
      <alignment horizontal="center" wrapText="1" readingOrder="1"/>
    </xf>
    <xf numFmtId="0" fontId="5" fillId="5" borderId="8" xfId="0" applyFont="1" applyFill="1" applyBorder="1" applyAlignment="1">
      <alignment horizontal="center" wrapText="1" readingOrder="1"/>
    </xf>
    <xf numFmtId="0" fontId="10" fillId="6" borderId="7" xfId="0" applyFont="1" applyFill="1" applyBorder="1" applyAlignment="1">
      <alignment horizontal="center" wrapText="1" readingOrder="1"/>
    </xf>
    <xf numFmtId="0" fontId="10" fillId="6" borderId="8" xfId="0" applyFont="1" applyFill="1" applyBorder="1" applyAlignment="1">
      <alignment horizontal="center" wrapText="1" readingOrder="1"/>
    </xf>
    <xf numFmtId="0" fontId="5" fillId="0" borderId="8" xfId="0" applyFont="1" applyBorder="1"/>
    <xf numFmtId="0" fontId="0" fillId="0" borderId="5" xfId="0" applyBorder="1"/>
    <xf numFmtId="0" fontId="0" fillId="0" borderId="6" xfId="0" applyBorder="1"/>
    <xf numFmtId="0" fontId="9" fillId="5" borderId="15" xfId="0" applyFont="1" applyFill="1" applyBorder="1" applyAlignment="1">
      <alignment horizontal="center" vertical="center" wrapText="1"/>
    </xf>
    <xf numFmtId="0" fontId="5" fillId="5" borderId="16" xfId="0" applyFont="1" applyFill="1" applyBorder="1" applyAlignment="1">
      <alignment horizontal="center" wrapText="1" readingOrder="1"/>
    </xf>
    <xf numFmtId="0" fontId="4" fillId="5" borderId="16" xfId="0" applyFont="1" applyFill="1" applyBorder="1"/>
    <xf numFmtId="0" fontId="4" fillId="3" borderId="7" xfId="0" applyFont="1" applyFill="1" applyBorder="1" applyAlignment="1">
      <alignment horizontal="center"/>
    </xf>
    <xf numFmtId="0" fontId="4" fillId="4" borderId="9" xfId="0" applyFont="1" applyFill="1" applyBorder="1" applyAlignment="1">
      <alignment horizontal="center"/>
    </xf>
    <xf numFmtId="0" fontId="4" fillId="4" borderId="7" xfId="0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/>
    </xf>
    <xf numFmtId="0" fontId="4" fillId="5" borderId="7" xfId="0" applyFont="1" applyFill="1" applyBorder="1" applyAlignment="1">
      <alignment horizontal="center"/>
    </xf>
    <xf numFmtId="0" fontId="4" fillId="5" borderId="16" xfId="0" applyFont="1" applyFill="1" applyBorder="1" applyAlignment="1">
      <alignment horizontal="center"/>
    </xf>
    <xf numFmtId="0" fontId="4" fillId="5" borderId="8" xfId="0" applyFont="1" applyFill="1" applyBorder="1" applyAlignment="1">
      <alignment horizontal="center"/>
    </xf>
    <xf numFmtId="0" fontId="4" fillId="6" borderId="7" xfId="0" applyFont="1" applyFill="1" applyBorder="1" applyAlignment="1">
      <alignment horizontal="center"/>
    </xf>
    <xf numFmtId="0" fontId="4" fillId="6" borderId="8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11" fillId="0" borderId="0" xfId="0" applyFont="1" applyAlignment="1">
      <alignment vertical="center"/>
    </xf>
    <xf numFmtId="0" fontId="6" fillId="8" borderId="19" xfId="0" applyFont="1" applyFill="1" applyBorder="1" applyAlignment="1">
      <alignment horizontal="center" vertical="center"/>
    </xf>
    <xf numFmtId="0" fontId="6" fillId="8" borderId="20" xfId="0" applyFont="1" applyFill="1" applyBorder="1" applyAlignment="1">
      <alignment horizontal="center" vertical="center"/>
    </xf>
    <xf numFmtId="0" fontId="6" fillId="8" borderId="20" xfId="0" applyFont="1" applyFill="1" applyBorder="1" applyAlignment="1">
      <alignment horizontal="center" vertical="center" wrapText="1"/>
    </xf>
    <xf numFmtId="0" fontId="11" fillId="7" borderId="17" xfId="0" applyFont="1" applyFill="1" applyBorder="1" applyAlignment="1">
      <alignment vertical="center"/>
    </xf>
    <xf numFmtId="0" fontId="0" fillId="0" borderId="1" xfId="0" applyBorder="1"/>
    <xf numFmtId="4" fontId="0" fillId="0" borderId="1" xfId="0" applyNumberFormat="1" applyBorder="1"/>
    <xf numFmtId="0" fontId="7" fillId="0" borderId="1" xfId="0" applyFont="1" applyBorder="1"/>
    <xf numFmtId="0" fontId="7" fillId="0" borderId="0" xfId="0" applyFont="1"/>
    <xf numFmtId="4" fontId="7" fillId="0" borderId="1" xfId="0" applyNumberFormat="1" applyFont="1" applyFill="1" applyBorder="1"/>
    <xf numFmtId="0" fontId="0" fillId="0" borderId="13" xfId="0" applyBorder="1"/>
    <xf numFmtId="0" fontId="6" fillId="8" borderId="19" xfId="0" applyFont="1" applyFill="1" applyBorder="1" applyAlignment="1">
      <alignment horizontal="center" vertical="center" wrapText="1"/>
    </xf>
    <xf numFmtId="0" fontId="0" fillId="0" borderId="23" xfId="0" applyBorder="1"/>
    <xf numFmtId="0" fontId="0" fillId="0" borderId="24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4" xfId="0" applyBorder="1"/>
    <xf numFmtId="0" fontId="7" fillId="0" borderId="4" xfId="0" applyFont="1" applyBorder="1"/>
    <xf numFmtId="0" fontId="9" fillId="3" borderId="15" xfId="0" applyFont="1" applyFill="1" applyBorder="1" applyAlignment="1">
      <alignment horizontal="center" vertical="center" wrapText="1"/>
    </xf>
    <xf numFmtId="0" fontId="5" fillId="3" borderId="16" xfId="0" applyFont="1" applyFill="1" applyBorder="1" applyAlignment="1">
      <alignment horizontal="center" wrapText="1" readingOrder="1"/>
    </xf>
    <xf numFmtId="0" fontId="4" fillId="3" borderId="16" xfId="0" applyFont="1" applyFill="1" applyBorder="1" applyAlignment="1">
      <alignment horizontal="center"/>
    </xf>
    <xf numFmtId="0" fontId="4" fillId="3" borderId="16" xfId="0" applyFont="1" applyFill="1" applyBorder="1"/>
    <xf numFmtId="0" fontId="9" fillId="4" borderId="15" xfId="0" applyFont="1" applyFill="1" applyBorder="1" applyAlignment="1">
      <alignment horizontal="center" vertical="center" wrapText="1"/>
    </xf>
    <xf numFmtId="0" fontId="5" fillId="4" borderId="16" xfId="0" applyFont="1" applyFill="1" applyBorder="1" applyAlignment="1">
      <alignment horizontal="center" wrapText="1" readingOrder="1"/>
    </xf>
    <xf numFmtId="0" fontId="4" fillId="4" borderId="16" xfId="0" applyFont="1" applyFill="1" applyBorder="1" applyAlignment="1">
      <alignment horizontal="center"/>
    </xf>
    <xf numFmtId="0" fontId="4" fillId="4" borderId="16" xfId="0" applyFont="1" applyFill="1" applyBorder="1"/>
    <xf numFmtId="0" fontId="8" fillId="5" borderId="25" xfId="0" applyFont="1" applyFill="1" applyBorder="1" applyAlignment="1">
      <alignment horizontal="center" vertical="center" wrapText="1"/>
    </xf>
    <xf numFmtId="0" fontId="5" fillId="5" borderId="26" xfId="0" applyFont="1" applyFill="1" applyBorder="1" applyAlignment="1">
      <alignment horizontal="center" wrapText="1" readingOrder="1"/>
    </xf>
    <xf numFmtId="0" fontId="4" fillId="5" borderId="26" xfId="0" applyFont="1" applyFill="1" applyBorder="1" applyAlignment="1">
      <alignment horizontal="center"/>
    </xf>
    <xf numFmtId="0" fontId="4" fillId="5" borderId="26" xfId="0" applyFont="1" applyFill="1" applyBorder="1"/>
    <xf numFmtId="0" fontId="8" fillId="4" borderId="10" xfId="0" applyFont="1" applyFill="1" applyBorder="1" applyAlignment="1">
      <alignment horizontal="center" vertical="center" wrapText="1"/>
    </xf>
    <xf numFmtId="0" fontId="8" fillId="3" borderId="15" xfId="0" applyFont="1" applyFill="1" applyBorder="1" applyAlignment="1">
      <alignment horizontal="center" vertical="center" wrapText="1"/>
    </xf>
    <xf numFmtId="0" fontId="9" fillId="4" borderId="12" xfId="0" applyFont="1" applyFill="1" applyBorder="1" applyAlignment="1">
      <alignment horizontal="center" vertical="center" wrapText="1"/>
    </xf>
    <xf numFmtId="0" fontId="1" fillId="6" borderId="15" xfId="0" applyFont="1" applyFill="1" applyBorder="1" applyAlignment="1">
      <alignment horizontal="center" vertical="center" wrapText="1"/>
    </xf>
    <xf numFmtId="0" fontId="10" fillId="6" borderId="16" xfId="0" applyFont="1" applyFill="1" applyBorder="1" applyAlignment="1">
      <alignment horizontal="center" wrapText="1" readingOrder="1"/>
    </xf>
    <xf numFmtId="0" fontId="4" fillId="6" borderId="16" xfId="0" applyFont="1" applyFill="1" applyBorder="1" applyAlignment="1">
      <alignment horizontal="center"/>
    </xf>
    <xf numFmtId="0" fontId="4" fillId="6" borderId="16" xfId="0" applyFont="1" applyFill="1" applyBorder="1"/>
    <xf numFmtId="4" fontId="0" fillId="0" borderId="2" xfId="0" applyNumberFormat="1" applyBorder="1"/>
    <xf numFmtId="4" fontId="0" fillId="0" borderId="13" xfId="0" applyNumberFormat="1" applyBorder="1"/>
    <xf numFmtId="4" fontId="0" fillId="0" borderId="5" xfId="0" applyNumberFormat="1" applyBorder="1"/>
    <xf numFmtId="4" fontId="7" fillId="0" borderId="1" xfId="0" applyNumberFormat="1" applyFont="1" applyBorder="1"/>
    <xf numFmtId="4" fontId="0" fillId="0" borderId="3" xfId="0" applyNumberFormat="1" applyBorder="1"/>
    <xf numFmtId="4" fontId="0" fillId="0" borderId="4" xfId="0" applyNumberFormat="1" applyBorder="1"/>
    <xf numFmtId="4" fontId="7" fillId="0" borderId="4" xfId="0" applyNumberFormat="1" applyFont="1" applyBorder="1"/>
    <xf numFmtId="4" fontId="0" fillId="0" borderId="6" xfId="0" applyNumberFormat="1" applyBorder="1"/>
    <xf numFmtId="4" fontId="0" fillId="0" borderId="14" xfId="0" applyNumberFormat="1" applyBorder="1"/>
    <xf numFmtId="4" fontId="0" fillId="0" borderId="1" xfId="0" applyNumberFormat="1" applyBorder="1" applyAlignment="1">
      <alignment wrapText="1"/>
    </xf>
    <xf numFmtId="0" fontId="3" fillId="0" borderId="9" xfId="0" applyFont="1" applyBorder="1" applyAlignment="1">
      <alignment wrapText="1" readingOrder="1"/>
    </xf>
    <xf numFmtId="0" fontId="12" fillId="0" borderId="9" xfId="0" applyFont="1" applyBorder="1" applyAlignment="1">
      <alignment readingOrder="1"/>
    </xf>
    <xf numFmtId="0" fontId="5" fillId="0" borderId="8" xfId="0" applyFont="1" applyBorder="1" applyAlignment="1">
      <alignment horizontal="left"/>
    </xf>
    <xf numFmtId="0" fontId="6" fillId="9" borderId="21" xfId="0" applyFont="1" applyFill="1" applyBorder="1" applyAlignment="1">
      <alignment horizontal="center"/>
    </xf>
    <xf numFmtId="0" fontId="6" fillId="9" borderId="22" xfId="0" applyFont="1" applyFill="1" applyBorder="1" applyAlignment="1">
      <alignment horizontal="center"/>
    </xf>
    <xf numFmtId="0" fontId="6" fillId="9" borderId="18" xfId="0" applyFont="1" applyFill="1" applyBorder="1" applyAlignment="1">
      <alignment horizontal="center"/>
    </xf>
    <xf numFmtId="0" fontId="6" fillId="7" borderId="21" xfId="0" applyFont="1" applyFill="1" applyBorder="1" applyAlignment="1">
      <alignment horizontal="center" vertical="center"/>
    </xf>
    <xf numFmtId="0" fontId="6" fillId="7" borderId="22" xfId="0" applyFont="1" applyFill="1" applyBorder="1" applyAlignment="1">
      <alignment horizontal="center" vertical="center"/>
    </xf>
    <xf numFmtId="0" fontId="6" fillId="7" borderId="18" xfId="0" applyFont="1" applyFill="1" applyBorder="1" applyAlignment="1">
      <alignment horizontal="center" vertical="center"/>
    </xf>
    <xf numFmtId="0" fontId="13" fillId="0" borderId="0" xfId="1"/>
  </cellXfs>
  <cellStyles count="2">
    <cellStyle name="Lien hypertexte" xfId="1" builtinId="8"/>
    <cellStyle name="Normal" xfId="0" builtinId="0"/>
  </cellStyles>
  <dxfs count="220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colors>
    <mruColors>
      <color rgb="FF0000FF"/>
      <color rgb="FF660066"/>
      <color rgb="FF4C022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2723029</xdr:colOff>
      <xdr:row>0</xdr:row>
      <xdr:rowOff>414619</xdr:rowOff>
    </xdr:from>
    <xdr:to>
      <xdr:col>0</xdr:col>
      <xdr:colOff>3753970</xdr:colOff>
      <xdr:row>0</xdr:row>
      <xdr:rowOff>784413</xdr:rowOff>
    </xdr:to>
    <xdr:sp macro="[0]!Exporter" textlink="">
      <xdr:nvSpPr>
        <xdr:cNvPr id="2" name="ZoneTexte 1"/>
        <xdr:cNvSpPr txBox="1"/>
      </xdr:nvSpPr>
      <xdr:spPr>
        <a:xfrm>
          <a:off x="2723029" y="414619"/>
          <a:ext cx="1030941" cy="369794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Exporter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export-selectif-de-donnees-vers-une-autre-feuille-t6044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2060"/>
  </sheetPr>
  <dimension ref="A1:AO343"/>
  <sheetViews>
    <sheetView tabSelected="1" view="pageBreakPreview" zoomScale="85" zoomScaleNormal="85" zoomScaleSheetLayoutView="85" workbookViewId="0">
      <selection activeCell="A14" sqref="A14"/>
    </sheetView>
  </sheetViews>
  <sheetFormatPr baseColWidth="10" defaultRowHeight="15" x14ac:dyDescent="0.25"/>
  <cols>
    <col min="1" max="1" width="61.28515625" style="11" bestFit="1" customWidth="1"/>
    <col min="2" max="5" width="12.7109375" style="3" customWidth="1"/>
    <col min="6" max="6" width="12.7109375" style="70" customWidth="1"/>
    <col min="7" max="9" width="12.7109375" style="3" customWidth="1"/>
    <col min="10" max="10" width="12.7109375" style="70" customWidth="1"/>
    <col min="11" max="11" width="13.5703125" style="4" bestFit="1" customWidth="1"/>
    <col min="12" max="12" width="13.5703125" style="5" bestFit="1" customWidth="1"/>
    <col min="13" max="14" width="12.7109375" style="5" bestFit="1" customWidth="1"/>
    <col min="15" max="15" width="12.7109375" style="74" bestFit="1" customWidth="1"/>
    <col min="16" max="16" width="13.5703125" style="6" bestFit="1" customWidth="1"/>
    <col min="17" max="18" width="11.42578125" style="7"/>
    <col min="19" max="19" width="12.140625" style="7" bestFit="1" customWidth="1"/>
    <col min="20" max="20" width="12.85546875" style="78" bestFit="1" customWidth="1"/>
    <col min="21" max="21" width="12.7109375" style="7" bestFit="1" customWidth="1"/>
    <col min="22" max="22" width="13.85546875" style="7" bestFit="1" customWidth="1"/>
    <col min="23" max="23" width="12.7109375" style="37" bestFit="1" customWidth="1"/>
    <col min="24" max="24" width="12.42578125" style="8" bestFit="1" customWidth="1"/>
    <col min="25" max="25" width="11.42578125" style="85"/>
    <col min="26" max="26" width="16.7109375" style="9" customWidth="1"/>
    <col min="27" max="35" width="11.42578125" style="9"/>
    <col min="36" max="36" width="11.42578125" style="10"/>
    <col min="37" max="37" width="14.7109375" style="12" bestFit="1" customWidth="1"/>
    <col min="38" max="39" width="0" style="1" hidden="1" customWidth="1"/>
    <col min="40" max="16384" width="11.42578125" style="1"/>
  </cols>
  <sheetData>
    <row r="1" spans="1:41" s="2" customFormat="1" ht="90" thickBot="1" x14ac:dyDescent="0.3">
      <c r="A1" s="23" t="s">
        <v>3</v>
      </c>
      <c r="B1" s="14" t="s">
        <v>8</v>
      </c>
      <c r="C1" s="14" t="s">
        <v>7</v>
      </c>
      <c r="D1" s="13" t="s">
        <v>9</v>
      </c>
      <c r="E1" s="14" t="s">
        <v>11</v>
      </c>
      <c r="F1" s="67" t="s">
        <v>10</v>
      </c>
      <c r="G1" s="13" t="s">
        <v>12</v>
      </c>
      <c r="H1" s="14" t="s">
        <v>14</v>
      </c>
      <c r="I1" s="14" t="s">
        <v>13</v>
      </c>
      <c r="J1" s="80" t="s">
        <v>15</v>
      </c>
      <c r="K1" s="81" t="s">
        <v>21</v>
      </c>
      <c r="L1" s="15" t="s">
        <v>20</v>
      </c>
      <c r="M1" s="16" t="s">
        <v>16</v>
      </c>
      <c r="N1" s="15" t="s">
        <v>18</v>
      </c>
      <c r="O1" s="71" t="s">
        <v>17</v>
      </c>
      <c r="P1" s="79" t="s">
        <v>19</v>
      </c>
      <c r="Q1" s="17" t="s">
        <v>23</v>
      </c>
      <c r="R1" s="17" t="s">
        <v>22</v>
      </c>
      <c r="S1" s="17" t="s">
        <v>25</v>
      </c>
      <c r="T1" s="75" t="s">
        <v>24</v>
      </c>
      <c r="U1" s="17" t="s">
        <v>29</v>
      </c>
      <c r="V1" s="17" t="s">
        <v>26</v>
      </c>
      <c r="W1" s="35" t="s">
        <v>28</v>
      </c>
      <c r="X1" s="18" t="s">
        <v>27</v>
      </c>
      <c r="Y1" s="82" t="s">
        <v>37</v>
      </c>
      <c r="Z1" s="20" t="s">
        <v>38</v>
      </c>
      <c r="AA1" s="19" t="s">
        <v>39</v>
      </c>
      <c r="AB1" s="20" t="s">
        <v>40</v>
      </c>
      <c r="AC1" s="19" t="s">
        <v>41</v>
      </c>
      <c r="AD1" s="19" t="s">
        <v>42</v>
      </c>
      <c r="AE1" s="19" t="s">
        <v>43</v>
      </c>
      <c r="AF1" s="20" t="s">
        <v>44</v>
      </c>
      <c r="AG1" s="19" t="s">
        <v>45</v>
      </c>
      <c r="AH1" s="19" t="s">
        <v>46</v>
      </c>
      <c r="AI1" s="19" t="s">
        <v>47</v>
      </c>
      <c r="AJ1" s="21" t="s">
        <v>48</v>
      </c>
      <c r="AK1" s="22" t="s">
        <v>49</v>
      </c>
      <c r="AL1" s="2" t="s">
        <v>50</v>
      </c>
      <c r="AM1" s="2" t="s">
        <v>51</v>
      </c>
      <c r="AO1" s="2" t="s">
        <v>73</v>
      </c>
    </row>
    <row r="2" spans="1:41" x14ac:dyDescent="0.25">
      <c r="A2" s="32" t="s">
        <v>74</v>
      </c>
      <c r="B2" s="24">
        <v>52.84</v>
      </c>
      <c r="C2" s="24">
        <v>58.77</v>
      </c>
      <c r="D2" s="24">
        <v>5.93</v>
      </c>
      <c r="E2" s="24">
        <v>82.9</v>
      </c>
      <c r="F2" s="68">
        <v>84.32</v>
      </c>
      <c r="G2" s="24">
        <v>1.71</v>
      </c>
      <c r="H2" s="24">
        <v>43.8</v>
      </c>
      <c r="I2" s="24">
        <v>49.56</v>
      </c>
      <c r="J2" s="68">
        <v>13.15</v>
      </c>
      <c r="K2" s="25">
        <v>1077167.6200000001</v>
      </c>
      <c r="L2" s="26">
        <v>1222895.82</v>
      </c>
      <c r="M2" s="26">
        <v>13.8</v>
      </c>
      <c r="N2" s="26">
        <v>906064.32</v>
      </c>
      <c r="O2" s="72">
        <v>1031056.74</v>
      </c>
      <c r="P2" s="27">
        <v>13.53</v>
      </c>
      <c r="Q2" s="28">
        <v>41412.800000000003</v>
      </c>
      <c r="R2" s="28">
        <v>45426.25</v>
      </c>
      <c r="S2" s="28">
        <v>372</v>
      </c>
      <c r="T2" s="76">
        <v>369</v>
      </c>
      <c r="U2" s="28">
        <v>126902.65</v>
      </c>
      <c r="V2" s="28">
        <v>151455.85</v>
      </c>
      <c r="W2" s="36">
        <v>1200</v>
      </c>
      <c r="X2" s="29">
        <v>1275</v>
      </c>
      <c r="Y2" s="83">
        <v>84.62</v>
      </c>
      <c r="Z2" s="30">
        <v>82.69</v>
      </c>
      <c r="AA2" s="30">
        <v>30.2</v>
      </c>
      <c r="AB2" s="30">
        <v>2.11</v>
      </c>
      <c r="AC2" s="30">
        <v>33.06</v>
      </c>
      <c r="AD2" s="30">
        <v>1.6</v>
      </c>
      <c r="AE2" s="30">
        <v>70</v>
      </c>
      <c r="AF2" s="30">
        <v>0</v>
      </c>
      <c r="AG2" s="30">
        <v>75.08</v>
      </c>
      <c r="AH2" s="30">
        <v>3.54</v>
      </c>
      <c r="AI2" s="30">
        <v>53</v>
      </c>
      <c r="AJ2" s="31">
        <v>-5</v>
      </c>
      <c r="AK2" s="96" t="s">
        <v>52</v>
      </c>
      <c r="AL2" s="1" t="s">
        <v>53</v>
      </c>
      <c r="AM2" s="1" t="s">
        <v>53</v>
      </c>
      <c r="AO2" s="1" t="str">
        <f>IF(AK2="MERCURE","MERCURE",IF(OR(AK2="NOVOTEL",AK2="SUITE NOVOTEL"),"NOVOTEL",""))</f>
        <v>MERCURE</v>
      </c>
    </row>
    <row r="3" spans="1:41" x14ac:dyDescent="0.25">
      <c r="A3" s="32" t="s">
        <v>75</v>
      </c>
      <c r="B3" s="24">
        <v>52.7</v>
      </c>
      <c r="C3" s="24">
        <v>53.33</v>
      </c>
      <c r="D3" s="24">
        <v>0.63</v>
      </c>
      <c r="E3" s="24">
        <v>104.23</v>
      </c>
      <c r="F3" s="68">
        <v>109.15</v>
      </c>
      <c r="G3" s="24">
        <v>4.72</v>
      </c>
      <c r="H3" s="24">
        <v>54.93</v>
      </c>
      <c r="I3" s="24">
        <v>58.22</v>
      </c>
      <c r="J3" s="68">
        <v>5.99</v>
      </c>
      <c r="K3" s="25">
        <v>1565466.71</v>
      </c>
      <c r="L3" s="26">
        <v>1645788.53</v>
      </c>
      <c r="M3" s="26">
        <v>5.99</v>
      </c>
      <c r="N3" s="26">
        <v>1343287.17</v>
      </c>
      <c r="O3" s="72">
        <v>1423698.16</v>
      </c>
      <c r="P3" s="27">
        <v>5.13</v>
      </c>
      <c r="Q3" s="28">
        <v>121864</v>
      </c>
      <c r="R3" s="28">
        <v>93533.4</v>
      </c>
      <c r="S3" s="28">
        <v>1049</v>
      </c>
      <c r="T3" s="76">
        <v>783</v>
      </c>
      <c r="U3" s="28">
        <v>203067.6</v>
      </c>
      <c r="V3" s="28">
        <v>204470.82</v>
      </c>
      <c r="W3" s="36">
        <v>1778</v>
      </c>
      <c r="X3" s="29">
        <v>1716</v>
      </c>
      <c r="Y3" s="83">
        <v>97.77</v>
      </c>
      <c r="Z3" s="30">
        <v>93.74</v>
      </c>
      <c r="AA3" s="30">
        <v>50.47</v>
      </c>
      <c r="AB3" s="30">
        <v>-3.25</v>
      </c>
      <c r="AC3" s="30">
        <v>46.28</v>
      </c>
      <c r="AD3" s="30">
        <v>-2.58</v>
      </c>
      <c r="AE3" s="30">
        <v>90</v>
      </c>
      <c r="AF3" s="30">
        <v>0</v>
      </c>
      <c r="AG3" s="30">
        <v>85.58</v>
      </c>
      <c r="AH3" s="30">
        <v>-1</v>
      </c>
      <c r="AI3" s="30">
        <v>274</v>
      </c>
      <c r="AJ3" s="31">
        <v>-14</v>
      </c>
      <c r="AK3" s="96" t="s">
        <v>52</v>
      </c>
      <c r="AL3" s="1" t="s">
        <v>53</v>
      </c>
      <c r="AM3" s="1" t="s">
        <v>53</v>
      </c>
      <c r="AO3" s="1" t="str">
        <f t="shared" ref="AO3:AO25" si="0">IF(AK3="MERCURE","MERCURE",IF(OR(AK3="NOVOTEL",AK3="SUITE NOVOTEL"),"NOVOTEL",""))</f>
        <v>MERCURE</v>
      </c>
    </row>
    <row r="4" spans="1:41" x14ac:dyDescent="0.25">
      <c r="A4" s="32" t="s">
        <v>76</v>
      </c>
      <c r="B4" s="24">
        <v>46.94</v>
      </c>
      <c r="C4" s="24">
        <v>57.07</v>
      </c>
      <c r="D4" s="24">
        <v>10.130000000000001</v>
      </c>
      <c r="E4" s="24">
        <v>73.290000000000006</v>
      </c>
      <c r="F4" s="68">
        <v>92.98</v>
      </c>
      <c r="G4" s="24">
        <v>26.87</v>
      </c>
      <c r="H4" s="24">
        <v>34.4</v>
      </c>
      <c r="I4" s="24">
        <v>53.07</v>
      </c>
      <c r="J4" s="68">
        <v>54.27</v>
      </c>
      <c r="K4" s="25">
        <v>214829.52</v>
      </c>
      <c r="L4" s="26">
        <v>4017080.34</v>
      </c>
      <c r="M4" s="26">
        <v>1841.81</v>
      </c>
      <c r="N4" s="26">
        <v>138659.57999999999</v>
      </c>
      <c r="O4" s="72">
        <v>2692505.42</v>
      </c>
      <c r="P4" s="27">
        <v>1769.89</v>
      </c>
      <c r="Q4" s="28">
        <v>284734.03999999998</v>
      </c>
      <c r="R4" s="28">
        <v>398520.29</v>
      </c>
      <c r="S4" s="28">
        <v>2600</v>
      </c>
      <c r="T4" s="76">
        <v>3778</v>
      </c>
      <c r="U4" s="28">
        <v>410644.88</v>
      </c>
      <c r="V4" s="28">
        <v>368183.99</v>
      </c>
      <c r="W4" s="36">
        <v>3867</v>
      </c>
      <c r="X4" s="29">
        <v>3222</v>
      </c>
      <c r="Y4" s="83">
        <v>93.2</v>
      </c>
      <c r="Z4" s="30">
        <v>92.54</v>
      </c>
      <c r="AA4" s="30">
        <v>1.01</v>
      </c>
      <c r="AB4" s="30">
        <v>10.24</v>
      </c>
      <c r="AC4" s="30">
        <v>24.18</v>
      </c>
      <c r="AD4" s="30">
        <v>7.94</v>
      </c>
      <c r="AE4" s="30">
        <v>60</v>
      </c>
      <c r="AF4" s="30">
        <v>0</v>
      </c>
      <c r="AG4" s="30">
        <v>68.42</v>
      </c>
      <c r="AH4" s="30">
        <v>0.83</v>
      </c>
      <c r="AI4" s="30">
        <v>433</v>
      </c>
      <c r="AJ4" s="31">
        <v>69</v>
      </c>
      <c r="AK4" s="96" t="s">
        <v>54</v>
      </c>
      <c r="AL4" s="1" t="s">
        <v>53</v>
      </c>
      <c r="AM4" s="1" t="s">
        <v>53</v>
      </c>
      <c r="AO4" s="1" t="str">
        <f t="shared" si="0"/>
        <v>NOVOTEL</v>
      </c>
    </row>
    <row r="5" spans="1:41" x14ac:dyDescent="0.25">
      <c r="A5" s="32" t="s">
        <v>77</v>
      </c>
      <c r="B5" s="24">
        <v>45.23</v>
      </c>
      <c r="C5" s="24">
        <v>53.1</v>
      </c>
      <c r="D5" s="24">
        <v>7.87</v>
      </c>
      <c r="E5" s="24">
        <v>91.06</v>
      </c>
      <c r="F5" s="68">
        <v>86.24</v>
      </c>
      <c r="G5" s="24">
        <v>-5.29</v>
      </c>
      <c r="H5" s="24">
        <v>41.19</v>
      </c>
      <c r="I5" s="24">
        <v>45.79</v>
      </c>
      <c r="J5" s="68">
        <v>11.17</v>
      </c>
      <c r="K5" s="25">
        <v>2887493.39</v>
      </c>
      <c r="L5" s="26">
        <v>3152666.56</v>
      </c>
      <c r="M5" s="26">
        <v>11.17</v>
      </c>
      <c r="N5" s="26">
        <v>1683896.12</v>
      </c>
      <c r="O5" s="72">
        <v>1871929.32</v>
      </c>
      <c r="P5" s="27">
        <v>9.18</v>
      </c>
      <c r="Q5" s="28">
        <v>65813</v>
      </c>
      <c r="R5" s="28">
        <v>101677.29</v>
      </c>
      <c r="S5" s="28">
        <v>672</v>
      </c>
      <c r="T5" s="76">
        <v>1071</v>
      </c>
      <c r="U5" s="28">
        <v>308992.84999999998</v>
      </c>
      <c r="V5" s="28">
        <v>374363.28</v>
      </c>
      <c r="W5" s="36">
        <v>3100</v>
      </c>
      <c r="X5" s="29">
        <v>4046</v>
      </c>
      <c r="Y5" s="83">
        <v>92.17</v>
      </c>
      <c r="Z5" s="30">
        <v>97.51</v>
      </c>
      <c r="AA5" s="30">
        <v>31.97</v>
      </c>
      <c r="AB5" s="30">
        <v>13.4</v>
      </c>
      <c r="AC5" s="30">
        <v>41.54</v>
      </c>
      <c r="AD5" s="30">
        <v>12.87</v>
      </c>
      <c r="AE5" s="30">
        <v>70</v>
      </c>
      <c r="AF5" s="30">
        <v>0</v>
      </c>
      <c r="AG5" s="30">
        <v>78.75</v>
      </c>
      <c r="AH5" s="30">
        <v>1.67</v>
      </c>
      <c r="AI5" s="30">
        <v>283</v>
      </c>
      <c r="AJ5" s="31">
        <v>104</v>
      </c>
      <c r="AK5" s="96" t="s">
        <v>54</v>
      </c>
      <c r="AL5" s="1" t="s">
        <v>53</v>
      </c>
      <c r="AM5" s="1" t="s">
        <v>53</v>
      </c>
      <c r="AO5" s="1" t="str">
        <f t="shared" si="0"/>
        <v>NOVOTEL</v>
      </c>
    </row>
    <row r="6" spans="1:41" x14ac:dyDescent="0.25">
      <c r="A6" s="32" t="s">
        <v>78</v>
      </c>
      <c r="B6" s="24">
        <v>72.39</v>
      </c>
      <c r="C6" s="24">
        <v>76.489999999999995</v>
      </c>
      <c r="D6" s="24">
        <v>4.0999999999999996</v>
      </c>
      <c r="E6" s="24">
        <v>141.56</v>
      </c>
      <c r="F6" s="68">
        <v>146.41999999999999</v>
      </c>
      <c r="G6" s="24">
        <v>3.43</v>
      </c>
      <c r="H6" s="24">
        <v>102.48</v>
      </c>
      <c r="I6" s="24">
        <v>112</v>
      </c>
      <c r="J6" s="68">
        <v>9.2899999999999991</v>
      </c>
      <c r="K6" s="25">
        <v>7636648.4500000002</v>
      </c>
      <c r="L6" s="26">
        <v>8166135.8899999997</v>
      </c>
      <c r="M6" s="26">
        <v>9.2899999999999991</v>
      </c>
      <c r="N6" s="26">
        <v>5610557.0300000003</v>
      </c>
      <c r="O6" s="72">
        <v>6131820.29</v>
      </c>
      <c r="P6" s="27">
        <v>6.93</v>
      </c>
      <c r="Q6" s="28">
        <v>554583</v>
      </c>
      <c r="R6" s="28">
        <v>683369.26</v>
      </c>
      <c r="S6" s="28">
        <v>3619</v>
      </c>
      <c r="T6" s="76">
        <v>4685</v>
      </c>
      <c r="U6" s="28">
        <v>892240.57</v>
      </c>
      <c r="V6" s="28">
        <v>899941.01</v>
      </c>
      <c r="W6" s="36">
        <v>5993</v>
      </c>
      <c r="X6" s="29">
        <v>5813</v>
      </c>
      <c r="Y6" s="83">
        <v>93.36</v>
      </c>
      <c r="Z6" s="30">
        <v>87.56</v>
      </c>
      <c r="AA6" s="30">
        <v>29.32</v>
      </c>
      <c r="AB6" s="30">
        <v>3.6</v>
      </c>
      <c r="AC6" s="30">
        <v>36.71</v>
      </c>
      <c r="AD6" s="30">
        <v>1.73</v>
      </c>
      <c r="AE6" s="30">
        <v>80</v>
      </c>
      <c r="AF6" s="30">
        <v>0</v>
      </c>
      <c r="AG6" s="30">
        <v>79.67</v>
      </c>
      <c r="AH6" s="30">
        <v>0.25</v>
      </c>
      <c r="AI6" s="30">
        <v>904</v>
      </c>
      <c r="AJ6" s="31">
        <v>144</v>
      </c>
      <c r="AK6" s="96" t="s">
        <v>54</v>
      </c>
      <c r="AL6" s="1" t="s">
        <v>53</v>
      </c>
      <c r="AM6" s="1" t="s">
        <v>53</v>
      </c>
      <c r="AO6" s="1" t="str">
        <f t="shared" si="0"/>
        <v>NOVOTEL</v>
      </c>
    </row>
    <row r="7" spans="1:41" x14ac:dyDescent="0.25">
      <c r="A7" s="32" t="s">
        <v>79</v>
      </c>
      <c r="B7" s="24">
        <v>67.44</v>
      </c>
      <c r="C7" s="24">
        <v>73.72</v>
      </c>
      <c r="D7" s="24">
        <v>6.28</v>
      </c>
      <c r="E7" s="24">
        <v>139.99</v>
      </c>
      <c r="F7" s="68">
        <v>138.36000000000001</v>
      </c>
      <c r="G7" s="24">
        <v>-1.1599999999999999</v>
      </c>
      <c r="H7" s="24">
        <v>94.42</v>
      </c>
      <c r="I7" s="24">
        <v>101.99</v>
      </c>
      <c r="J7" s="68">
        <v>8.02</v>
      </c>
      <c r="K7" s="25">
        <v>5135870.93</v>
      </c>
      <c r="L7" s="26">
        <v>5426639.2800000003</v>
      </c>
      <c r="M7" s="26">
        <v>8.02</v>
      </c>
      <c r="N7" s="26">
        <v>3859761.95</v>
      </c>
      <c r="O7" s="72">
        <v>4169421.93</v>
      </c>
      <c r="P7" s="27">
        <v>5.66</v>
      </c>
      <c r="Q7" s="28">
        <v>125793.5</v>
      </c>
      <c r="R7" s="28">
        <v>144558.69</v>
      </c>
      <c r="S7" s="28">
        <v>906</v>
      </c>
      <c r="T7" s="76">
        <v>1208</v>
      </c>
      <c r="U7" s="28">
        <v>377777.28</v>
      </c>
      <c r="V7" s="28">
        <v>471161.44</v>
      </c>
      <c r="W7" s="36">
        <v>2788</v>
      </c>
      <c r="X7" s="29">
        <v>3516</v>
      </c>
      <c r="Y7" s="83">
        <v>94.03</v>
      </c>
      <c r="Z7" s="30">
        <v>89.69</v>
      </c>
      <c r="AA7" s="30">
        <v>9.52</v>
      </c>
      <c r="AB7" s="30">
        <v>-7.3</v>
      </c>
      <c r="AC7" s="30">
        <v>23.43</v>
      </c>
      <c r="AD7" s="30">
        <v>-13.95</v>
      </c>
      <c r="AE7" s="30">
        <v>70</v>
      </c>
      <c r="AF7" s="30">
        <v>0</v>
      </c>
      <c r="AG7" s="30">
        <v>73.83</v>
      </c>
      <c r="AH7" s="30">
        <v>-1</v>
      </c>
      <c r="AI7" s="30">
        <v>253</v>
      </c>
      <c r="AJ7" s="31">
        <v>68</v>
      </c>
      <c r="AK7" s="96" t="s">
        <v>54</v>
      </c>
      <c r="AL7" s="1" t="s">
        <v>53</v>
      </c>
      <c r="AM7" s="1" t="s">
        <v>53</v>
      </c>
      <c r="AO7" s="1" t="str">
        <f t="shared" si="0"/>
        <v>NOVOTEL</v>
      </c>
    </row>
    <row r="8" spans="1:41" s="47" customFormat="1" x14ac:dyDescent="0.25">
      <c r="A8" s="32" t="s">
        <v>80</v>
      </c>
      <c r="B8" s="24">
        <v>60.97</v>
      </c>
      <c r="C8" s="24">
        <v>64</v>
      </c>
      <c r="D8" s="24">
        <v>3.03</v>
      </c>
      <c r="E8" s="24">
        <v>92.84</v>
      </c>
      <c r="F8" s="68">
        <v>94.69</v>
      </c>
      <c r="G8" s="24">
        <v>1.99</v>
      </c>
      <c r="H8" s="24">
        <v>56.61</v>
      </c>
      <c r="I8" s="24">
        <v>60.6</v>
      </c>
      <c r="J8" s="68">
        <v>7.05</v>
      </c>
      <c r="K8" s="25">
        <v>4743321.37</v>
      </c>
      <c r="L8" s="26">
        <v>5014187.42</v>
      </c>
      <c r="M8" s="26">
        <v>7.05</v>
      </c>
      <c r="N8" s="26">
        <v>2624130</v>
      </c>
      <c r="O8" s="72">
        <v>2809256.58</v>
      </c>
      <c r="P8" s="27">
        <v>5.71</v>
      </c>
      <c r="Q8" s="28">
        <v>98101</v>
      </c>
      <c r="R8" s="28">
        <v>163945.70000000001</v>
      </c>
      <c r="S8" s="28">
        <v>913</v>
      </c>
      <c r="T8" s="76">
        <v>1532</v>
      </c>
      <c r="U8" s="28">
        <v>553798.34</v>
      </c>
      <c r="V8" s="28">
        <v>620354.46</v>
      </c>
      <c r="W8" s="36">
        <v>5320</v>
      </c>
      <c r="X8" s="29">
        <v>5787</v>
      </c>
      <c r="Y8" s="83">
        <v>93.87</v>
      </c>
      <c r="Z8" s="30">
        <v>90.98</v>
      </c>
      <c r="AA8" s="30">
        <v>29.02</v>
      </c>
      <c r="AB8" s="30">
        <v>2.79</v>
      </c>
      <c r="AC8" s="30">
        <v>36.200000000000003</v>
      </c>
      <c r="AD8" s="30">
        <v>1.62</v>
      </c>
      <c r="AE8" s="30">
        <v>80</v>
      </c>
      <c r="AF8" s="30">
        <v>0</v>
      </c>
      <c r="AG8" s="30">
        <v>80</v>
      </c>
      <c r="AH8" s="30">
        <v>0.57999999999999996</v>
      </c>
      <c r="AI8" s="30">
        <v>478</v>
      </c>
      <c r="AJ8" s="31">
        <v>46</v>
      </c>
      <c r="AK8" s="96" t="s">
        <v>54</v>
      </c>
      <c r="AL8" s="47" t="s">
        <v>53</v>
      </c>
      <c r="AM8" s="47" t="s">
        <v>53</v>
      </c>
      <c r="AO8" s="1" t="str">
        <f t="shared" si="0"/>
        <v>NOVOTEL</v>
      </c>
    </row>
    <row r="9" spans="1:41" s="47" customFormat="1" x14ac:dyDescent="0.25">
      <c r="A9" s="32" t="s">
        <v>81</v>
      </c>
      <c r="B9" s="24">
        <v>66.3</v>
      </c>
      <c r="C9" s="24">
        <v>66.84</v>
      </c>
      <c r="D9" s="24">
        <v>0.54</v>
      </c>
      <c r="E9" s="24">
        <v>90.75</v>
      </c>
      <c r="F9" s="68">
        <v>97.2</v>
      </c>
      <c r="G9" s="24">
        <v>7.11</v>
      </c>
      <c r="H9" s="24">
        <v>60.17</v>
      </c>
      <c r="I9" s="24">
        <v>64.959999999999994</v>
      </c>
      <c r="J9" s="68">
        <v>7.96</v>
      </c>
      <c r="K9" s="25">
        <v>2738242.45</v>
      </c>
      <c r="L9" s="26">
        <v>2909124.52</v>
      </c>
      <c r="M9" s="26">
        <v>7.97</v>
      </c>
      <c r="N9" s="26">
        <v>1713001.03</v>
      </c>
      <c r="O9" s="72">
        <v>1849521.57</v>
      </c>
      <c r="P9" s="27">
        <v>6.24</v>
      </c>
      <c r="Q9" s="28">
        <v>59501.04</v>
      </c>
      <c r="R9" s="28">
        <v>115223.4</v>
      </c>
      <c r="S9" s="28">
        <v>535</v>
      </c>
      <c r="T9" s="76">
        <v>1163</v>
      </c>
      <c r="U9" s="28">
        <v>262104.97</v>
      </c>
      <c r="V9" s="28">
        <v>278311.21000000002</v>
      </c>
      <c r="W9" s="36">
        <v>2546</v>
      </c>
      <c r="X9" s="29">
        <v>2810</v>
      </c>
      <c r="Y9" s="83">
        <v>96.08</v>
      </c>
      <c r="Z9" s="30">
        <v>86.38</v>
      </c>
      <c r="AA9" s="30">
        <v>13.32</v>
      </c>
      <c r="AB9" s="30">
        <v>-1.1100000000000001</v>
      </c>
      <c r="AC9" s="30">
        <v>24.13</v>
      </c>
      <c r="AD9" s="30">
        <v>-4.07</v>
      </c>
      <c r="AE9" s="30">
        <v>70</v>
      </c>
      <c r="AF9" s="30">
        <v>0</v>
      </c>
      <c r="AG9" s="30">
        <v>74.25</v>
      </c>
      <c r="AH9" s="30">
        <v>-1</v>
      </c>
      <c r="AI9" s="30">
        <v>187</v>
      </c>
      <c r="AJ9" s="31">
        <v>33</v>
      </c>
      <c r="AK9" s="96" t="s">
        <v>54</v>
      </c>
      <c r="AL9" s="47" t="s">
        <v>53</v>
      </c>
      <c r="AM9" s="47" t="s">
        <v>53</v>
      </c>
      <c r="AO9" s="1" t="str">
        <f t="shared" si="0"/>
        <v>NOVOTEL</v>
      </c>
    </row>
    <row r="10" spans="1:41" x14ac:dyDescent="0.25">
      <c r="A10" s="32" t="s">
        <v>82</v>
      </c>
      <c r="B10" s="38">
        <v>55.86</v>
      </c>
      <c r="C10" s="38">
        <v>61.53</v>
      </c>
      <c r="D10" s="38">
        <v>5.67</v>
      </c>
      <c r="E10" s="38">
        <v>108.77</v>
      </c>
      <c r="F10" s="69">
        <v>107.53</v>
      </c>
      <c r="G10" s="38">
        <v>-1.1399999999999999</v>
      </c>
      <c r="H10" s="38">
        <v>60.76</v>
      </c>
      <c r="I10" s="38">
        <v>66.16</v>
      </c>
      <c r="J10" s="69">
        <v>8.89</v>
      </c>
      <c r="K10" s="39">
        <v>2707217.59</v>
      </c>
      <c r="L10" s="40">
        <v>2884762.77</v>
      </c>
      <c r="M10" s="40">
        <v>8.89</v>
      </c>
      <c r="N10" s="40">
        <v>1751914.85</v>
      </c>
      <c r="O10" s="73">
        <v>1907733.02</v>
      </c>
      <c r="P10" s="41">
        <v>6.56</v>
      </c>
      <c r="Q10" s="42">
        <v>119606.68</v>
      </c>
      <c r="R10" s="42">
        <v>113672.85</v>
      </c>
      <c r="S10" s="42">
        <v>914</v>
      </c>
      <c r="T10" s="77">
        <v>862</v>
      </c>
      <c r="U10" s="42">
        <v>313869.53999999998</v>
      </c>
      <c r="V10" s="42">
        <v>330506.94</v>
      </c>
      <c r="W10" s="43">
        <v>2625</v>
      </c>
      <c r="X10" s="44">
        <v>2647</v>
      </c>
      <c r="Y10" s="84">
        <v>97.9</v>
      </c>
      <c r="Z10" s="45">
        <v>92.48</v>
      </c>
      <c r="AA10" s="45">
        <v>12.72</v>
      </c>
      <c r="AB10" s="45">
        <v>20.3</v>
      </c>
      <c r="AC10" s="45">
        <v>28.35</v>
      </c>
      <c r="AD10" s="45">
        <v>9.41</v>
      </c>
      <c r="AE10" s="45">
        <v>70</v>
      </c>
      <c r="AF10" s="45">
        <v>0</v>
      </c>
      <c r="AG10" s="45">
        <v>75.33</v>
      </c>
      <c r="AH10" s="45">
        <v>-0.92</v>
      </c>
      <c r="AI10" s="45">
        <v>198</v>
      </c>
      <c r="AJ10" s="46">
        <v>-33</v>
      </c>
      <c r="AK10" s="97" t="s">
        <v>54</v>
      </c>
      <c r="AO10" s="1" t="str">
        <f t="shared" si="0"/>
        <v>NOVOTEL</v>
      </c>
    </row>
    <row r="11" spans="1:41" x14ac:dyDescent="0.25">
      <c r="A11" s="98" t="s">
        <v>83</v>
      </c>
      <c r="B11" s="38">
        <v>62.91</v>
      </c>
      <c r="C11" s="38">
        <v>66.88</v>
      </c>
      <c r="D11" s="38">
        <v>3.97</v>
      </c>
      <c r="E11" s="38">
        <v>104.64</v>
      </c>
      <c r="F11" s="69">
        <v>101.63</v>
      </c>
      <c r="G11" s="38">
        <v>-2.88</v>
      </c>
      <c r="H11" s="38">
        <v>65.83</v>
      </c>
      <c r="I11" s="38">
        <v>67.97</v>
      </c>
      <c r="J11" s="69">
        <v>3.25</v>
      </c>
      <c r="K11" s="39">
        <v>2295405.2400000002</v>
      </c>
      <c r="L11" s="40">
        <v>2408167.09</v>
      </c>
      <c r="M11" s="40">
        <v>3.25</v>
      </c>
      <c r="N11" s="40">
        <v>1922174.96</v>
      </c>
      <c r="O11" s="73">
        <v>1984644.04</v>
      </c>
      <c r="P11" s="41">
        <v>4.91</v>
      </c>
      <c r="Q11" s="42">
        <v>413384.84</v>
      </c>
      <c r="R11" s="42">
        <v>442276.01</v>
      </c>
      <c r="S11" s="42">
        <v>3607</v>
      </c>
      <c r="T11" s="77">
        <v>4013</v>
      </c>
      <c r="U11" s="42">
        <v>510548.16</v>
      </c>
      <c r="V11" s="42">
        <v>519698.56</v>
      </c>
      <c r="W11" s="43">
        <v>4860</v>
      </c>
      <c r="X11" s="44">
        <v>4894</v>
      </c>
      <c r="Y11" s="84">
        <v>92.74</v>
      </c>
      <c r="Z11" s="45">
        <v>94.88</v>
      </c>
      <c r="AA11" s="45">
        <v>49.24</v>
      </c>
      <c r="AB11" s="45">
        <v>-2.2999999999999998</v>
      </c>
      <c r="AC11" s="45">
        <v>48.61</v>
      </c>
      <c r="AD11" s="45">
        <v>-3.65</v>
      </c>
      <c r="AE11" s="45">
        <v>80</v>
      </c>
      <c r="AF11" s="45">
        <v>0</v>
      </c>
      <c r="AG11" s="45">
        <v>85.42</v>
      </c>
      <c r="AH11" s="45">
        <v>0.33</v>
      </c>
      <c r="AI11" s="45">
        <v>983</v>
      </c>
      <c r="AJ11" s="46">
        <v>99</v>
      </c>
      <c r="AK11" s="97" t="s">
        <v>55</v>
      </c>
      <c r="AO11" s="1" t="str">
        <f t="shared" si="0"/>
        <v>NOVOTEL</v>
      </c>
    </row>
    <row r="12" spans="1:41" x14ac:dyDescent="0.25">
      <c r="AK12" s="97"/>
      <c r="AO12" s="1" t="str">
        <f t="shared" si="0"/>
        <v/>
      </c>
    </row>
    <row r="13" spans="1:41" x14ac:dyDescent="0.25">
      <c r="AK13" s="97"/>
      <c r="AO13" s="1" t="str">
        <f t="shared" si="0"/>
        <v/>
      </c>
    </row>
    <row r="14" spans="1:41" x14ac:dyDescent="0.25">
      <c r="AK14" s="97"/>
      <c r="AO14" s="1" t="str">
        <f t="shared" si="0"/>
        <v/>
      </c>
    </row>
    <row r="15" spans="1:41" x14ac:dyDescent="0.25">
      <c r="AK15" s="97"/>
      <c r="AO15" s="1" t="str">
        <f t="shared" si="0"/>
        <v/>
      </c>
    </row>
    <row r="16" spans="1:41" x14ac:dyDescent="0.25">
      <c r="AK16" s="97"/>
      <c r="AO16" s="1" t="str">
        <f t="shared" si="0"/>
        <v/>
      </c>
    </row>
    <row r="17" spans="1:41" x14ac:dyDescent="0.25">
      <c r="AK17" s="97"/>
      <c r="AO17" s="1" t="str">
        <f t="shared" si="0"/>
        <v/>
      </c>
    </row>
    <row r="18" spans="1:41" x14ac:dyDescent="0.25">
      <c r="A18" s="1"/>
      <c r="AK18" s="97"/>
      <c r="AO18" s="1" t="str">
        <f t="shared" si="0"/>
        <v/>
      </c>
    </row>
    <row r="19" spans="1:41" x14ac:dyDescent="0.25">
      <c r="AK19" s="97"/>
      <c r="AO19" s="1" t="str">
        <f t="shared" si="0"/>
        <v/>
      </c>
    </row>
    <row r="20" spans="1:41" x14ac:dyDescent="0.25">
      <c r="AK20" s="97"/>
      <c r="AO20" s="1" t="str">
        <f t="shared" si="0"/>
        <v/>
      </c>
    </row>
    <row r="21" spans="1:41" x14ac:dyDescent="0.25">
      <c r="AK21" s="97"/>
      <c r="AO21" s="1" t="str">
        <f t="shared" si="0"/>
        <v/>
      </c>
    </row>
    <row r="22" spans="1:41" x14ac:dyDescent="0.25">
      <c r="AK22" s="97"/>
      <c r="AO22" s="1" t="str">
        <f t="shared" si="0"/>
        <v/>
      </c>
    </row>
    <row r="23" spans="1:41" x14ac:dyDescent="0.25">
      <c r="AK23" s="97"/>
      <c r="AO23" s="1" t="str">
        <f t="shared" si="0"/>
        <v/>
      </c>
    </row>
    <row r="24" spans="1:41" x14ac:dyDescent="0.25">
      <c r="AK24" s="97"/>
      <c r="AO24" s="1" t="str">
        <f t="shared" si="0"/>
        <v/>
      </c>
    </row>
    <row r="25" spans="1:41" x14ac:dyDescent="0.25">
      <c r="AK25" s="97"/>
      <c r="AO25" s="1" t="str">
        <f t="shared" si="0"/>
        <v/>
      </c>
    </row>
    <row r="26" spans="1:41" x14ac:dyDescent="0.25">
      <c r="AK26" s="97"/>
      <c r="AO26" s="1" t="str">
        <f t="shared" ref="AO26:AO89" si="1">IF(AK26="MERCURE","MERCURE",IF(OR(AK26="NOVOTEL",AK26="SUITE NOVOTEL"),"NOVOTEL",""))</f>
        <v/>
      </c>
    </row>
    <row r="27" spans="1:41" x14ac:dyDescent="0.25">
      <c r="AK27" s="97"/>
      <c r="AO27" s="1" t="str">
        <f t="shared" si="1"/>
        <v/>
      </c>
    </row>
    <row r="28" spans="1:41" x14ac:dyDescent="0.25">
      <c r="AK28" s="97"/>
      <c r="AO28" s="1" t="str">
        <f t="shared" si="1"/>
        <v/>
      </c>
    </row>
    <row r="29" spans="1:41" x14ac:dyDescent="0.25">
      <c r="AK29" s="97"/>
      <c r="AO29" s="1" t="str">
        <f t="shared" si="1"/>
        <v/>
      </c>
    </row>
    <row r="30" spans="1:41" x14ac:dyDescent="0.25">
      <c r="AK30" s="97"/>
      <c r="AO30" s="1" t="str">
        <f t="shared" si="1"/>
        <v/>
      </c>
    </row>
    <row r="31" spans="1:41" x14ac:dyDescent="0.25">
      <c r="AK31" s="97"/>
      <c r="AO31" s="1" t="str">
        <f t="shared" si="1"/>
        <v/>
      </c>
    </row>
    <row r="32" spans="1:41" x14ac:dyDescent="0.25">
      <c r="AK32" s="97"/>
      <c r="AO32" s="1" t="str">
        <f t="shared" si="1"/>
        <v/>
      </c>
    </row>
    <row r="33" spans="37:41" x14ac:dyDescent="0.25">
      <c r="AK33" s="97"/>
      <c r="AO33" s="1" t="str">
        <f t="shared" si="1"/>
        <v/>
      </c>
    </row>
    <row r="34" spans="37:41" x14ac:dyDescent="0.25">
      <c r="AK34" s="97"/>
      <c r="AO34" s="1" t="str">
        <f t="shared" si="1"/>
        <v/>
      </c>
    </row>
    <row r="35" spans="37:41" x14ac:dyDescent="0.25">
      <c r="AK35" s="97"/>
      <c r="AO35" s="1" t="str">
        <f t="shared" si="1"/>
        <v/>
      </c>
    </row>
    <row r="36" spans="37:41" x14ac:dyDescent="0.25">
      <c r="AK36" s="97"/>
      <c r="AO36" s="1" t="str">
        <f t="shared" si="1"/>
        <v/>
      </c>
    </row>
    <row r="37" spans="37:41" x14ac:dyDescent="0.25">
      <c r="AK37" s="97"/>
      <c r="AO37" s="1" t="str">
        <f t="shared" si="1"/>
        <v/>
      </c>
    </row>
    <row r="38" spans="37:41" x14ac:dyDescent="0.25">
      <c r="AK38" s="97"/>
      <c r="AO38" s="1" t="str">
        <f t="shared" si="1"/>
        <v/>
      </c>
    </row>
    <row r="39" spans="37:41" x14ac:dyDescent="0.25">
      <c r="AK39" s="97"/>
      <c r="AO39" s="1" t="str">
        <f t="shared" si="1"/>
        <v/>
      </c>
    </row>
    <row r="40" spans="37:41" x14ac:dyDescent="0.25">
      <c r="AK40" s="97"/>
      <c r="AO40" s="1" t="str">
        <f t="shared" si="1"/>
        <v/>
      </c>
    </row>
    <row r="41" spans="37:41" x14ac:dyDescent="0.25">
      <c r="AK41" s="97"/>
      <c r="AO41" s="1" t="str">
        <f t="shared" si="1"/>
        <v/>
      </c>
    </row>
    <row r="42" spans="37:41" x14ac:dyDescent="0.25">
      <c r="AK42" s="97"/>
      <c r="AO42" s="1" t="str">
        <f t="shared" si="1"/>
        <v/>
      </c>
    </row>
    <row r="43" spans="37:41" x14ac:dyDescent="0.25">
      <c r="AK43" s="97"/>
      <c r="AO43" s="1" t="str">
        <f t="shared" si="1"/>
        <v/>
      </c>
    </row>
    <row r="44" spans="37:41" x14ac:dyDescent="0.25">
      <c r="AK44" s="97"/>
      <c r="AO44" s="1" t="str">
        <f t="shared" si="1"/>
        <v/>
      </c>
    </row>
    <row r="45" spans="37:41" x14ac:dyDescent="0.25">
      <c r="AK45" s="97"/>
      <c r="AO45" s="1" t="str">
        <f t="shared" si="1"/>
        <v/>
      </c>
    </row>
    <row r="46" spans="37:41" x14ac:dyDescent="0.25">
      <c r="AK46" s="97"/>
      <c r="AO46" s="1" t="str">
        <f t="shared" si="1"/>
        <v/>
      </c>
    </row>
    <row r="47" spans="37:41" x14ac:dyDescent="0.25">
      <c r="AK47" s="97"/>
      <c r="AO47" s="1" t="str">
        <f t="shared" si="1"/>
        <v/>
      </c>
    </row>
    <row r="48" spans="37:41" x14ac:dyDescent="0.25">
      <c r="AK48" s="97"/>
      <c r="AO48" s="1" t="str">
        <f t="shared" si="1"/>
        <v/>
      </c>
    </row>
    <row r="49" spans="37:41" x14ac:dyDescent="0.25">
      <c r="AK49" s="97"/>
      <c r="AO49" s="1" t="str">
        <f t="shared" si="1"/>
        <v/>
      </c>
    </row>
    <row r="50" spans="37:41" x14ac:dyDescent="0.25">
      <c r="AK50" s="97"/>
      <c r="AO50" s="1" t="str">
        <f t="shared" si="1"/>
        <v/>
      </c>
    </row>
    <row r="51" spans="37:41" x14ac:dyDescent="0.25">
      <c r="AK51" s="97"/>
      <c r="AO51" s="1" t="str">
        <f t="shared" si="1"/>
        <v/>
      </c>
    </row>
    <row r="52" spans="37:41" x14ac:dyDescent="0.25">
      <c r="AK52" s="97"/>
      <c r="AO52" s="1" t="str">
        <f t="shared" si="1"/>
        <v/>
      </c>
    </row>
    <row r="53" spans="37:41" x14ac:dyDescent="0.25">
      <c r="AK53" s="97"/>
      <c r="AO53" s="1" t="str">
        <f t="shared" si="1"/>
        <v/>
      </c>
    </row>
    <row r="54" spans="37:41" x14ac:dyDescent="0.25">
      <c r="AK54" s="97"/>
      <c r="AO54" s="1" t="str">
        <f t="shared" si="1"/>
        <v/>
      </c>
    </row>
    <row r="55" spans="37:41" x14ac:dyDescent="0.25">
      <c r="AK55" s="97"/>
      <c r="AO55" s="1" t="str">
        <f t="shared" si="1"/>
        <v/>
      </c>
    </row>
    <row r="56" spans="37:41" x14ac:dyDescent="0.25">
      <c r="AK56" s="97"/>
      <c r="AO56" s="1" t="str">
        <f t="shared" si="1"/>
        <v/>
      </c>
    </row>
    <row r="57" spans="37:41" x14ac:dyDescent="0.25">
      <c r="AK57" s="97"/>
      <c r="AO57" s="1" t="str">
        <f t="shared" si="1"/>
        <v/>
      </c>
    </row>
    <row r="58" spans="37:41" x14ac:dyDescent="0.25">
      <c r="AK58" s="97"/>
      <c r="AO58" s="1" t="str">
        <f t="shared" si="1"/>
        <v/>
      </c>
    </row>
    <row r="59" spans="37:41" x14ac:dyDescent="0.25">
      <c r="AK59" s="97"/>
      <c r="AO59" s="1" t="str">
        <f t="shared" si="1"/>
        <v/>
      </c>
    </row>
    <row r="60" spans="37:41" x14ac:dyDescent="0.25">
      <c r="AK60" s="97"/>
      <c r="AO60" s="1" t="str">
        <f t="shared" si="1"/>
        <v/>
      </c>
    </row>
    <row r="61" spans="37:41" x14ac:dyDescent="0.25">
      <c r="AK61" s="97"/>
      <c r="AO61" s="1" t="str">
        <f t="shared" si="1"/>
        <v/>
      </c>
    </row>
    <row r="62" spans="37:41" x14ac:dyDescent="0.25">
      <c r="AK62" s="97"/>
      <c r="AO62" s="1" t="str">
        <f t="shared" si="1"/>
        <v/>
      </c>
    </row>
    <row r="63" spans="37:41" x14ac:dyDescent="0.25">
      <c r="AK63" s="97"/>
      <c r="AO63" s="1" t="str">
        <f t="shared" si="1"/>
        <v/>
      </c>
    </row>
    <row r="64" spans="37:41" x14ac:dyDescent="0.25">
      <c r="AK64" s="97"/>
      <c r="AO64" s="1" t="str">
        <f t="shared" si="1"/>
        <v/>
      </c>
    </row>
    <row r="65" spans="37:41" x14ac:dyDescent="0.25">
      <c r="AK65" s="97"/>
      <c r="AO65" s="1" t="str">
        <f t="shared" si="1"/>
        <v/>
      </c>
    </row>
    <row r="66" spans="37:41" x14ac:dyDescent="0.25">
      <c r="AK66" s="97"/>
      <c r="AO66" s="1" t="str">
        <f t="shared" si="1"/>
        <v/>
      </c>
    </row>
    <row r="67" spans="37:41" x14ac:dyDescent="0.25">
      <c r="AK67" s="97"/>
      <c r="AO67" s="1" t="str">
        <f t="shared" si="1"/>
        <v/>
      </c>
    </row>
    <row r="68" spans="37:41" x14ac:dyDescent="0.25">
      <c r="AK68" s="97"/>
      <c r="AO68" s="1" t="str">
        <f t="shared" si="1"/>
        <v/>
      </c>
    </row>
    <row r="69" spans="37:41" x14ac:dyDescent="0.25">
      <c r="AK69" s="97"/>
      <c r="AO69" s="1" t="str">
        <f t="shared" si="1"/>
        <v/>
      </c>
    </row>
    <row r="70" spans="37:41" x14ac:dyDescent="0.25">
      <c r="AK70" s="97"/>
      <c r="AO70" s="1" t="str">
        <f t="shared" si="1"/>
        <v/>
      </c>
    </row>
    <row r="71" spans="37:41" x14ac:dyDescent="0.25">
      <c r="AK71" s="97"/>
      <c r="AO71" s="1" t="str">
        <f t="shared" si="1"/>
        <v/>
      </c>
    </row>
    <row r="72" spans="37:41" x14ac:dyDescent="0.25">
      <c r="AK72" s="97"/>
      <c r="AO72" s="1" t="str">
        <f t="shared" si="1"/>
        <v/>
      </c>
    </row>
    <row r="73" spans="37:41" x14ac:dyDescent="0.25">
      <c r="AK73" s="97"/>
      <c r="AO73" s="1" t="str">
        <f t="shared" si="1"/>
        <v/>
      </c>
    </row>
    <row r="74" spans="37:41" x14ac:dyDescent="0.25">
      <c r="AK74" s="97"/>
      <c r="AO74" s="1" t="str">
        <f t="shared" si="1"/>
        <v/>
      </c>
    </row>
    <row r="75" spans="37:41" x14ac:dyDescent="0.25">
      <c r="AK75" s="97"/>
      <c r="AO75" s="1" t="str">
        <f t="shared" si="1"/>
        <v/>
      </c>
    </row>
    <row r="76" spans="37:41" x14ac:dyDescent="0.25">
      <c r="AK76" s="97"/>
      <c r="AO76" s="1" t="str">
        <f t="shared" si="1"/>
        <v/>
      </c>
    </row>
    <row r="77" spans="37:41" x14ac:dyDescent="0.25">
      <c r="AK77" s="97"/>
      <c r="AO77" s="1" t="str">
        <f t="shared" si="1"/>
        <v/>
      </c>
    </row>
    <row r="78" spans="37:41" x14ac:dyDescent="0.25">
      <c r="AK78" s="97"/>
      <c r="AO78" s="1" t="str">
        <f t="shared" si="1"/>
        <v/>
      </c>
    </row>
    <row r="79" spans="37:41" x14ac:dyDescent="0.25">
      <c r="AK79" s="97"/>
      <c r="AO79" s="1" t="str">
        <f t="shared" si="1"/>
        <v/>
      </c>
    </row>
    <row r="80" spans="37:41" x14ac:dyDescent="0.25">
      <c r="AK80" s="97"/>
      <c r="AO80" s="1" t="str">
        <f t="shared" si="1"/>
        <v/>
      </c>
    </row>
    <row r="81" spans="37:41" x14ac:dyDescent="0.25">
      <c r="AK81" s="97"/>
      <c r="AO81" s="1" t="str">
        <f t="shared" si="1"/>
        <v/>
      </c>
    </row>
    <row r="82" spans="37:41" x14ac:dyDescent="0.25">
      <c r="AK82" s="97"/>
      <c r="AO82" s="1" t="str">
        <f t="shared" si="1"/>
        <v/>
      </c>
    </row>
    <row r="83" spans="37:41" x14ac:dyDescent="0.25">
      <c r="AK83" s="97"/>
      <c r="AO83" s="1" t="str">
        <f t="shared" si="1"/>
        <v/>
      </c>
    </row>
    <row r="84" spans="37:41" x14ac:dyDescent="0.25">
      <c r="AK84" s="97"/>
      <c r="AO84" s="1" t="str">
        <f t="shared" si="1"/>
        <v/>
      </c>
    </row>
    <row r="85" spans="37:41" x14ac:dyDescent="0.25">
      <c r="AK85" s="97"/>
      <c r="AO85" s="1" t="str">
        <f t="shared" si="1"/>
        <v/>
      </c>
    </row>
    <row r="86" spans="37:41" x14ac:dyDescent="0.25">
      <c r="AK86" s="97"/>
      <c r="AO86" s="1" t="str">
        <f t="shared" si="1"/>
        <v/>
      </c>
    </row>
    <row r="87" spans="37:41" x14ac:dyDescent="0.25">
      <c r="AK87" s="97"/>
      <c r="AO87" s="1" t="str">
        <f t="shared" si="1"/>
        <v/>
      </c>
    </row>
    <row r="88" spans="37:41" x14ac:dyDescent="0.25">
      <c r="AK88" s="97"/>
      <c r="AO88" s="1" t="str">
        <f t="shared" si="1"/>
        <v/>
      </c>
    </row>
    <row r="89" spans="37:41" x14ac:dyDescent="0.25">
      <c r="AK89" s="97"/>
      <c r="AO89" s="1" t="str">
        <f t="shared" si="1"/>
        <v/>
      </c>
    </row>
    <row r="90" spans="37:41" x14ac:dyDescent="0.25">
      <c r="AK90" s="97"/>
      <c r="AO90" s="1" t="str">
        <f t="shared" ref="AO90:AO153" si="2">IF(AK90="MERCURE","MERCURE",IF(OR(AK90="NOVOTEL",AK90="SUITE NOVOTEL"),"NOVOTEL",""))</f>
        <v/>
      </c>
    </row>
    <row r="91" spans="37:41" x14ac:dyDescent="0.25">
      <c r="AK91" s="97"/>
      <c r="AO91" s="1" t="str">
        <f t="shared" si="2"/>
        <v/>
      </c>
    </row>
    <row r="92" spans="37:41" x14ac:dyDescent="0.25">
      <c r="AK92" s="97"/>
      <c r="AO92" s="1" t="str">
        <f t="shared" si="2"/>
        <v/>
      </c>
    </row>
    <row r="93" spans="37:41" x14ac:dyDescent="0.25">
      <c r="AK93" s="97"/>
      <c r="AO93" s="1" t="str">
        <f t="shared" si="2"/>
        <v/>
      </c>
    </row>
    <row r="94" spans="37:41" x14ac:dyDescent="0.25">
      <c r="AK94" s="97"/>
      <c r="AO94" s="1" t="str">
        <f t="shared" si="2"/>
        <v/>
      </c>
    </row>
    <row r="95" spans="37:41" x14ac:dyDescent="0.25">
      <c r="AK95" s="97"/>
      <c r="AO95" s="1" t="str">
        <f t="shared" si="2"/>
        <v/>
      </c>
    </row>
    <row r="96" spans="37:41" x14ac:dyDescent="0.25">
      <c r="AK96" s="97"/>
      <c r="AO96" s="1" t="str">
        <f t="shared" si="2"/>
        <v/>
      </c>
    </row>
    <row r="97" spans="37:41" x14ac:dyDescent="0.25">
      <c r="AK97" s="97"/>
      <c r="AO97" s="1" t="str">
        <f t="shared" si="2"/>
        <v/>
      </c>
    </row>
    <row r="98" spans="37:41" x14ac:dyDescent="0.25">
      <c r="AK98" s="97"/>
      <c r="AO98" s="1" t="str">
        <f t="shared" si="2"/>
        <v/>
      </c>
    </row>
    <row r="99" spans="37:41" x14ac:dyDescent="0.25">
      <c r="AK99" s="97"/>
      <c r="AO99" s="1" t="str">
        <f t="shared" si="2"/>
        <v/>
      </c>
    </row>
    <row r="100" spans="37:41" x14ac:dyDescent="0.25">
      <c r="AK100" s="97"/>
      <c r="AO100" s="1" t="str">
        <f t="shared" si="2"/>
        <v/>
      </c>
    </row>
    <row r="101" spans="37:41" x14ac:dyDescent="0.25">
      <c r="AK101" s="97"/>
      <c r="AO101" s="1" t="str">
        <f t="shared" si="2"/>
        <v/>
      </c>
    </row>
    <row r="102" spans="37:41" x14ac:dyDescent="0.25">
      <c r="AK102" s="97"/>
      <c r="AO102" s="1" t="str">
        <f t="shared" si="2"/>
        <v/>
      </c>
    </row>
    <row r="103" spans="37:41" x14ac:dyDescent="0.25">
      <c r="AK103" s="97"/>
      <c r="AO103" s="1" t="str">
        <f t="shared" si="2"/>
        <v/>
      </c>
    </row>
    <row r="104" spans="37:41" x14ac:dyDescent="0.25">
      <c r="AK104" s="97"/>
      <c r="AO104" s="1" t="str">
        <f t="shared" si="2"/>
        <v/>
      </c>
    </row>
    <row r="105" spans="37:41" x14ac:dyDescent="0.25">
      <c r="AK105" s="97"/>
      <c r="AO105" s="1" t="str">
        <f t="shared" si="2"/>
        <v/>
      </c>
    </row>
    <row r="106" spans="37:41" x14ac:dyDescent="0.25">
      <c r="AK106" s="97"/>
      <c r="AO106" s="1" t="str">
        <f t="shared" si="2"/>
        <v/>
      </c>
    </row>
    <row r="107" spans="37:41" x14ac:dyDescent="0.25">
      <c r="AK107" s="97"/>
      <c r="AO107" s="1" t="str">
        <f t="shared" si="2"/>
        <v/>
      </c>
    </row>
    <row r="108" spans="37:41" x14ac:dyDescent="0.25">
      <c r="AK108" s="97"/>
      <c r="AO108" s="1" t="str">
        <f t="shared" si="2"/>
        <v/>
      </c>
    </row>
    <row r="109" spans="37:41" x14ac:dyDescent="0.25">
      <c r="AK109" s="97"/>
      <c r="AO109" s="1" t="str">
        <f t="shared" si="2"/>
        <v/>
      </c>
    </row>
    <row r="110" spans="37:41" x14ac:dyDescent="0.25">
      <c r="AK110" s="97"/>
      <c r="AO110" s="1" t="str">
        <f t="shared" si="2"/>
        <v/>
      </c>
    </row>
    <row r="111" spans="37:41" x14ac:dyDescent="0.25">
      <c r="AK111" s="97"/>
      <c r="AO111" s="1" t="str">
        <f t="shared" si="2"/>
        <v/>
      </c>
    </row>
    <row r="112" spans="37:41" x14ac:dyDescent="0.25">
      <c r="AK112" s="97"/>
      <c r="AO112" s="1" t="str">
        <f t="shared" si="2"/>
        <v/>
      </c>
    </row>
    <row r="113" spans="37:41" x14ac:dyDescent="0.25">
      <c r="AK113" s="97"/>
      <c r="AO113" s="1" t="str">
        <f t="shared" si="2"/>
        <v/>
      </c>
    </row>
    <row r="114" spans="37:41" x14ac:dyDescent="0.25">
      <c r="AK114" s="97"/>
      <c r="AO114" s="1" t="str">
        <f t="shared" si="2"/>
        <v/>
      </c>
    </row>
    <row r="115" spans="37:41" x14ac:dyDescent="0.25">
      <c r="AK115" s="97"/>
      <c r="AO115" s="1" t="str">
        <f t="shared" si="2"/>
        <v/>
      </c>
    </row>
    <row r="116" spans="37:41" x14ac:dyDescent="0.25">
      <c r="AK116" s="97"/>
      <c r="AO116" s="1" t="str">
        <f t="shared" si="2"/>
        <v/>
      </c>
    </row>
    <row r="117" spans="37:41" x14ac:dyDescent="0.25">
      <c r="AK117" s="97"/>
      <c r="AO117" s="1" t="str">
        <f t="shared" si="2"/>
        <v/>
      </c>
    </row>
    <row r="118" spans="37:41" x14ac:dyDescent="0.25">
      <c r="AK118" s="97"/>
      <c r="AO118" s="1" t="str">
        <f t="shared" si="2"/>
        <v/>
      </c>
    </row>
    <row r="119" spans="37:41" x14ac:dyDescent="0.25">
      <c r="AK119" s="97"/>
      <c r="AO119" s="1" t="str">
        <f t="shared" si="2"/>
        <v/>
      </c>
    </row>
    <row r="120" spans="37:41" x14ac:dyDescent="0.25">
      <c r="AK120" s="97"/>
      <c r="AO120" s="1" t="str">
        <f t="shared" si="2"/>
        <v/>
      </c>
    </row>
    <row r="121" spans="37:41" x14ac:dyDescent="0.25">
      <c r="AK121" s="97"/>
      <c r="AO121" s="1" t="str">
        <f t="shared" si="2"/>
        <v/>
      </c>
    </row>
    <row r="122" spans="37:41" x14ac:dyDescent="0.25">
      <c r="AK122" s="97"/>
      <c r="AO122" s="1" t="str">
        <f t="shared" si="2"/>
        <v/>
      </c>
    </row>
    <row r="123" spans="37:41" x14ac:dyDescent="0.25">
      <c r="AK123" s="97"/>
      <c r="AO123" s="1" t="str">
        <f t="shared" si="2"/>
        <v/>
      </c>
    </row>
    <row r="124" spans="37:41" x14ac:dyDescent="0.25">
      <c r="AK124" s="97"/>
      <c r="AO124" s="1" t="str">
        <f t="shared" si="2"/>
        <v/>
      </c>
    </row>
    <row r="125" spans="37:41" x14ac:dyDescent="0.25">
      <c r="AK125" s="97"/>
      <c r="AO125" s="1" t="str">
        <f t="shared" si="2"/>
        <v/>
      </c>
    </row>
    <row r="126" spans="37:41" x14ac:dyDescent="0.25">
      <c r="AK126" s="97"/>
      <c r="AO126" s="1" t="str">
        <f t="shared" si="2"/>
        <v/>
      </c>
    </row>
    <row r="127" spans="37:41" x14ac:dyDescent="0.25">
      <c r="AK127" s="97"/>
      <c r="AO127" s="1" t="str">
        <f t="shared" si="2"/>
        <v/>
      </c>
    </row>
    <row r="128" spans="37:41" x14ac:dyDescent="0.25">
      <c r="AK128" s="97"/>
      <c r="AO128" s="1" t="str">
        <f t="shared" si="2"/>
        <v/>
      </c>
    </row>
    <row r="129" spans="37:41" x14ac:dyDescent="0.25">
      <c r="AK129" s="97"/>
      <c r="AO129" s="1" t="str">
        <f t="shared" si="2"/>
        <v/>
      </c>
    </row>
    <row r="130" spans="37:41" x14ac:dyDescent="0.25">
      <c r="AK130" s="97"/>
      <c r="AO130" s="1" t="str">
        <f t="shared" si="2"/>
        <v/>
      </c>
    </row>
    <row r="131" spans="37:41" x14ac:dyDescent="0.25">
      <c r="AK131" s="97"/>
      <c r="AO131" s="1" t="str">
        <f t="shared" si="2"/>
        <v/>
      </c>
    </row>
    <row r="132" spans="37:41" x14ac:dyDescent="0.25">
      <c r="AK132" s="97"/>
      <c r="AO132" s="1" t="str">
        <f t="shared" si="2"/>
        <v/>
      </c>
    </row>
    <row r="133" spans="37:41" x14ac:dyDescent="0.25">
      <c r="AK133" s="97"/>
      <c r="AO133" s="1" t="str">
        <f t="shared" si="2"/>
        <v/>
      </c>
    </row>
    <row r="134" spans="37:41" x14ac:dyDescent="0.25">
      <c r="AK134" s="97"/>
      <c r="AO134" s="1" t="str">
        <f t="shared" si="2"/>
        <v/>
      </c>
    </row>
    <row r="135" spans="37:41" x14ac:dyDescent="0.25">
      <c r="AK135" s="97"/>
      <c r="AO135" s="1" t="str">
        <f t="shared" si="2"/>
        <v/>
      </c>
    </row>
    <row r="136" spans="37:41" x14ac:dyDescent="0.25">
      <c r="AK136" s="97"/>
      <c r="AO136" s="1" t="str">
        <f t="shared" si="2"/>
        <v/>
      </c>
    </row>
    <row r="137" spans="37:41" x14ac:dyDescent="0.25">
      <c r="AK137" s="97"/>
      <c r="AO137" s="1" t="str">
        <f t="shared" si="2"/>
        <v/>
      </c>
    </row>
    <row r="138" spans="37:41" x14ac:dyDescent="0.25">
      <c r="AK138" s="97"/>
      <c r="AO138" s="1" t="str">
        <f t="shared" si="2"/>
        <v/>
      </c>
    </row>
    <row r="139" spans="37:41" x14ac:dyDescent="0.25">
      <c r="AK139" s="97"/>
      <c r="AO139" s="1" t="str">
        <f t="shared" si="2"/>
        <v/>
      </c>
    </row>
    <row r="140" spans="37:41" x14ac:dyDescent="0.25">
      <c r="AK140" s="97"/>
      <c r="AO140" s="1" t="str">
        <f t="shared" si="2"/>
        <v/>
      </c>
    </row>
    <row r="141" spans="37:41" x14ac:dyDescent="0.25">
      <c r="AK141" s="97"/>
      <c r="AO141" s="1" t="str">
        <f t="shared" si="2"/>
        <v/>
      </c>
    </row>
    <row r="142" spans="37:41" x14ac:dyDescent="0.25">
      <c r="AK142" s="97"/>
      <c r="AO142" s="1" t="str">
        <f t="shared" si="2"/>
        <v/>
      </c>
    </row>
    <row r="143" spans="37:41" x14ac:dyDescent="0.25">
      <c r="AK143" s="97"/>
      <c r="AO143" s="1" t="str">
        <f t="shared" si="2"/>
        <v/>
      </c>
    </row>
    <row r="144" spans="37:41" x14ac:dyDescent="0.25">
      <c r="AK144" s="97"/>
      <c r="AO144" s="1" t="str">
        <f t="shared" si="2"/>
        <v/>
      </c>
    </row>
    <row r="145" spans="37:41" x14ac:dyDescent="0.25">
      <c r="AK145" s="97"/>
      <c r="AO145" s="1" t="str">
        <f t="shared" si="2"/>
        <v/>
      </c>
    </row>
    <row r="146" spans="37:41" x14ac:dyDescent="0.25">
      <c r="AK146" s="97"/>
      <c r="AO146" s="1" t="str">
        <f t="shared" si="2"/>
        <v/>
      </c>
    </row>
    <row r="147" spans="37:41" x14ac:dyDescent="0.25">
      <c r="AK147" s="97"/>
      <c r="AO147" s="1" t="str">
        <f t="shared" si="2"/>
        <v/>
      </c>
    </row>
    <row r="148" spans="37:41" x14ac:dyDescent="0.25">
      <c r="AK148" s="97"/>
      <c r="AO148" s="1" t="str">
        <f t="shared" si="2"/>
        <v/>
      </c>
    </row>
    <row r="149" spans="37:41" x14ac:dyDescent="0.25">
      <c r="AK149" s="97"/>
      <c r="AO149" s="1" t="str">
        <f t="shared" si="2"/>
        <v/>
      </c>
    </row>
    <row r="150" spans="37:41" x14ac:dyDescent="0.25">
      <c r="AK150" s="97"/>
      <c r="AO150" s="1" t="str">
        <f t="shared" si="2"/>
        <v/>
      </c>
    </row>
    <row r="151" spans="37:41" x14ac:dyDescent="0.25">
      <c r="AK151" s="97"/>
      <c r="AO151" s="1" t="str">
        <f t="shared" si="2"/>
        <v/>
      </c>
    </row>
    <row r="152" spans="37:41" x14ac:dyDescent="0.25">
      <c r="AK152" s="97"/>
      <c r="AO152" s="1" t="str">
        <f t="shared" si="2"/>
        <v/>
      </c>
    </row>
    <row r="153" spans="37:41" x14ac:dyDescent="0.25">
      <c r="AK153" s="97"/>
      <c r="AO153" s="1" t="str">
        <f t="shared" si="2"/>
        <v/>
      </c>
    </row>
    <row r="154" spans="37:41" x14ac:dyDescent="0.25">
      <c r="AK154" s="97"/>
      <c r="AO154" s="1" t="str">
        <f t="shared" ref="AO154:AO217" si="3">IF(AK154="MERCURE","MERCURE",IF(OR(AK154="NOVOTEL",AK154="SUITE NOVOTEL"),"NOVOTEL",""))</f>
        <v/>
      </c>
    </row>
    <row r="155" spans="37:41" x14ac:dyDescent="0.25">
      <c r="AK155" s="97"/>
      <c r="AO155" s="1" t="str">
        <f t="shared" si="3"/>
        <v/>
      </c>
    </row>
    <row r="156" spans="37:41" x14ac:dyDescent="0.25">
      <c r="AK156" s="97"/>
      <c r="AO156" s="1" t="str">
        <f t="shared" si="3"/>
        <v/>
      </c>
    </row>
    <row r="157" spans="37:41" x14ac:dyDescent="0.25">
      <c r="AK157" s="97"/>
      <c r="AO157" s="1" t="str">
        <f t="shared" si="3"/>
        <v/>
      </c>
    </row>
    <row r="158" spans="37:41" x14ac:dyDescent="0.25">
      <c r="AK158" s="97"/>
      <c r="AO158" s="1" t="str">
        <f t="shared" si="3"/>
        <v/>
      </c>
    </row>
    <row r="159" spans="37:41" x14ac:dyDescent="0.25">
      <c r="AK159" s="97"/>
      <c r="AO159" s="1" t="str">
        <f t="shared" si="3"/>
        <v/>
      </c>
    </row>
    <row r="160" spans="37:41" x14ac:dyDescent="0.25">
      <c r="AK160" s="97"/>
      <c r="AO160" s="1" t="str">
        <f t="shared" si="3"/>
        <v/>
      </c>
    </row>
    <row r="161" spans="37:41" x14ac:dyDescent="0.25">
      <c r="AK161" s="97"/>
      <c r="AO161" s="1" t="str">
        <f t="shared" si="3"/>
        <v/>
      </c>
    </row>
    <row r="162" spans="37:41" x14ac:dyDescent="0.25">
      <c r="AK162" s="97"/>
      <c r="AO162" s="1" t="str">
        <f t="shared" si="3"/>
        <v/>
      </c>
    </row>
    <row r="163" spans="37:41" x14ac:dyDescent="0.25">
      <c r="AK163" s="97"/>
      <c r="AO163" s="1" t="str">
        <f t="shared" si="3"/>
        <v/>
      </c>
    </row>
    <row r="164" spans="37:41" x14ac:dyDescent="0.25">
      <c r="AK164" s="97"/>
      <c r="AO164" s="1" t="str">
        <f t="shared" si="3"/>
        <v/>
      </c>
    </row>
    <row r="165" spans="37:41" x14ac:dyDescent="0.25">
      <c r="AK165" s="97"/>
      <c r="AO165" s="1" t="str">
        <f t="shared" si="3"/>
        <v/>
      </c>
    </row>
    <row r="166" spans="37:41" x14ac:dyDescent="0.25">
      <c r="AK166" s="97"/>
      <c r="AO166" s="1" t="str">
        <f t="shared" si="3"/>
        <v/>
      </c>
    </row>
    <row r="167" spans="37:41" x14ac:dyDescent="0.25">
      <c r="AK167" s="97"/>
      <c r="AO167" s="1" t="str">
        <f t="shared" si="3"/>
        <v/>
      </c>
    </row>
    <row r="168" spans="37:41" x14ac:dyDescent="0.25">
      <c r="AK168" s="97"/>
      <c r="AO168" s="1" t="str">
        <f t="shared" si="3"/>
        <v/>
      </c>
    </row>
    <row r="169" spans="37:41" x14ac:dyDescent="0.25">
      <c r="AK169" s="97"/>
      <c r="AO169" s="1" t="str">
        <f t="shared" si="3"/>
        <v/>
      </c>
    </row>
    <row r="170" spans="37:41" x14ac:dyDescent="0.25">
      <c r="AK170" s="97"/>
      <c r="AO170" s="1" t="str">
        <f t="shared" si="3"/>
        <v/>
      </c>
    </row>
    <row r="171" spans="37:41" x14ac:dyDescent="0.25">
      <c r="AK171" s="97"/>
      <c r="AO171" s="1" t="str">
        <f t="shared" si="3"/>
        <v/>
      </c>
    </row>
    <row r="172" spans="37:41" x14ac:dyDescent="0.25">
      <c r="AK172" s="97"/>
      <c r="AO172" s="1" t="str">
        <f t="shared" si="3"/>
        <v/>
      </c>
    </row>
    <row r="173" spans="37:41" x14ac:dyDescent="0.25">
      <c r="AK173" s="97"/>
      <c r="AO173" s="1" t="str">
        <f t="shared" si="3"/>
        <v/>
      </c>
    </row>
    <row r="174" spans="37:41" x14ac:dyDescent="0.25">
      <c r="AK174" s="97"/>
      <c r="AO174" s="1" t="str">
        <f t="shared" si="3"/>
        <v/>
      </c>
    </row>
    <row r="175" spans="37:41" x14ac:dyDescent="0.25">
      <c r="AK175" s="97"/>
      <c r="AO175" s="1" t="str">
        <f t="shared" si="3"/>
        <v/>
      </c>
    </row>
    <row r="176" spans="37:41" x14ac:dyDescent="0.25">
      <c r="AK176" s="97"/>
      <c r="AO176" s="1" t="str">
        <f t="shared" si="3"/>
        <v/>
      </c>
    </row>
    <row r="177" spans="37:41" x14ac:dyDescent="0.25">
      <c r="AK177" s="97"/>
      <c r="AO177" s="1" t="str">
        <f t="shared" si="3"/>
        <v/>
      </c>
    </row>
    <row r="178" spans="37:41" x14ac:dyDescent="0.25">
      <c r="AK178" s="97"/>
      <c r="AO178" s="1" t="str">
        <f t="shared" si="3"/>
        <v/>
      </c>
    </row>
    <row r="179" spans="37:41" x14ac:dyDescent="0.25">
      <c r="AK179" s="97"/>
      <c r="AO179" s="1" t="str">
        <f t="shared" si="3"/>
        <v/>
      </c>
    </row>
    <row r="180" spans="37:41" x14ac:dyDescent="0.25">
      <c r="AK180" s="97"/>
      <c r="AO180" s="1" t="str">
        <f t="shared" si="3"/>
        <v/>
      </c>
    </row>
    <row r="181" spans="37:41" x14ac:dyDescent="0.25">
      <c r="AK181" s="97"/>
      <c r="AO181" s="1" t="str">
        <f t="shared" si="3"/>
        <v/>
      </c>
    </row>
    <row r="182" spans="37:41" x14ac:dyDescent="0.25">
      <c r="AK182" s="97"/>
      <c r="AO182" s="1" t="str">
        <f t="shared" si="3"/>
        <v/>
      </c>
    </row>
    <row r="183" spans="37:41" x14ac:dyDescent="0.25">
      <c r="AK183" s="97"/>
      <c r="AO183" s="1" t="str">
        <f t="shared" si="3"/>
        <v/>
      </c>
    </row>
    <row r="184" spans="37:41" x14ac:dyDescent="0.25">
      <c r="AK184" s="97"/>
      <c r="AO184" s="1" t="str">
        <f t="shared" si="3"/>
        <v/>
      </c>
    </row>
    <row r="185" spans="37:41" x14ac:dyDescent="0.25">
      <c r="AK185" s="97"/>
      <c r="AO185" s="1" t="str">
        <f t="shared" si="3"/>
        <v/>
      </c>
    </row>
    <row r="186" spans="37:41" x14ac:dyDescent="0.25">
      <c r="AK186" s="97"/>
      <c r="AO186" s="1" t="str">
        <f t="shared" si="3"/>
        <v/>
      </c>
    </row>
    <row r="187" spans="37:41" x14ac:dyDescent="0.25">
      <c r="AK187" s="97"/>
      <c r="AO187" s="1" t="str">
        <f t="shared" si="3"/>
        <v/>
      </c>
    </row>
    <row r="188" spans="37:41" x14ac:dyDescent="0.25">
      <c r="AK188" s="97"/>
      <c r="AO188" s="1" t="str">
        <f t="shared" si="3"/>
        <v/>
      </c>
    </row>
    <row r="189" spans="37:41" x14ac:dyDescent="0.25">
      <c r="AK189" s="97"/>
      <c r="AO189" s="1" t="str">
        <f t="shared" si="3"/>
        <v/>
      </c>
    </row>
    <row r="190" spans="37:41" x14ac:dyDescent="0.25">
      <c r="AK190" s="97"/>
      <c r="AO190" s="1" t="str">
        <f t="shared" si="3"/>
        <v/>
      </c>
    </row>
    <row r="191" spans="37:41" x14ac:dyDescent="0.25">
      <c r="AK191" s="97"/>
      <c r="AO191" s="1" t="str">
        <f t="shared" si="3"/>
        <v/>
      </c>
    </row>
    <row r="192" spans="37:41" x14ac:dyDescent="0.25">
      <c r="AK192" s="97"/>
      <c r="AO192" s="1" t="str">
        <f t="shared" si="3"/>
        <v/>
      </c>
    </row>
    <row r="193" spans="37:41" x14ac:dyDescent="0.25">
      <c r="AK193" s="97"/>
      <c r="AO193" s="1" t="str">
        <f t="shared" si="3"/>
        <v/>
      </c>
    </row>
    <row r="194" spans="37:41" x14ac:dyDescent="0.25">
      <c r="AK194" s="97"/>
      <c r="AO194" s="1" t="str">
        <f t="shared" si="3"/>
        <v/>
      </c>
    </row>
    <row r="195" spans="37:41" x14ac:dyDescent="0.25">
      <c r="AK195" s="97"/>
      <c r="AO195" s="1" t="str">
        <f t="shared" si="3"/>
        <v/>
      </c>
    </row>
    <row r="196" spans="37:41" x14ac:dyDescent="0.25">
      <c r="AK196" s="97"/>
      <c r="AO196" s="1" t="str">
        <f t="shared" si="3"/>
        <v/>
      </c>
    </row>
    <row r="197" spans="37:41" x14ac:dyDescent="0.25">
      <c r="AK197" s="97"/>
      <c r="AO197" s="1" t="str">
        <f t="shared" si="3"/>
        <v/>
      </c>
    </row>
    <row r="198" spans="37:41" x14ac:dyDescent="0.25">
      <c r="AK198" s="97"/>
      <c r="AO198" s="1" t="str">
        <f t="shared" si="3"/>
        <v/>
      </c>
    </row>
    <row r="199" spans="37:41" x14ac:dyDescent="0.25">
      <c r="AK199" s="97"/>
      <c r="AO199" s="1" t="str">
        <f t="shared" si="3"/>
        <v/>
      </c>
    </row>
    <row r="200" spans="37:41" x14ac:dyDescent="0.25">
      <c r="AK200" s="97"/>
      <c r="AO200" s="1" t="str">
        <f t="shared" si="3"/>
        <v/>
      </c>
    </row>
    <row r="201" spans="37:41" x14ac:dyDescent="0.25">
      <c r="AK201" s="97"/>
      <c r="AO201" s="1" t="str">
        <f t="shared" si="3"/>
        <v/>
      </c>
    </row>
    <row r="202" spans="37:41" x14ac:dyDescent="0.25">
      <c r="AK202" s="97"/>
      <c r="AO202" s="1" t="str">
        <f t="shared" si="3"/>
        <v/>
      </c>
    </row>
    <row r="203" spans="37:41" x14ac:dyDescent="0.25">
      <c r="AK203" s="97"/>
      <c r="AO203" s="1" t="str">
        <f t="shared" si="3"/>
        <v/>
      </c>
    </row>
    <row r="204" spans="37:41" x14ac:dyDescent="0.25">
      <c r="AK204" s="97"/>
      <c r="AO204" s="1" t="str">
        <f t="shared" si="3"/>
        <v/>
      </c>
    </row>
    <row r="205" spans="37:41" x14ac:dyDescent="0.25">
      <c r="AK205" s="97"/>
      <c r="AO205" s="1" t="str">
        <f t="shared" si="3"/>
        <v/>
      </c>
    </row>
    <row r="206" spans="37:41" x14ac:dyDescent="0.25">
      <c r="AK206" s="97"/>
      <c r="AO206" s="1" t="str">
        <f t="shared" si="3"/>
        <v/>
      </c>
    </row>
    <row r="207" spans="37:41" x14ac:dyDescent="0.25">
      <c r="AK207" s="97"/>
      <c r="AO207" s="1" t="str">
        <f t="shared" si="3"/>
        <v/>
      </c>
    </row>
    <row r="208" spans="37:41" x14ac:dyDescent="0.25">
      <c r="AK208" s="97"/>
      <c r="AO208" s="1" t="str">
        <f t="shared" si="3"/>
        <v/>
      </c>
    </row>
    <row r="209" spans="37:41" x14ac:dyDescent="0.25">
      <c r="AK209" s="97"/>
      <c r="AO209" s="1" t="str">
        <f t="shared" si="3"/>
        <v/>
      </c>
    </row>
    <row r="210" spans="37:41" x14ac:dyDescent="0.25">
      <c r="AK210" s="97"/>
      <c r="AO210" s="1" t="str">
        <f t="shared" si="3"/>
        <v/>
      </c>
    </row>
    <row r="211" spans="37:41" x14ac:dyDescent="0.25">
      <c r="AK211" s="97"/>
      <c r="AO211" s="1" t="str">
        <f t="shared" si="3"/>
        <v/>
      </c>
    </row>
    <row r="212" spans="37:41" x14ac:dyDescent="0.25">
      <c r="AK212" s="97"/>
      <c r="AO212" s="1" t="str">
        <f t="shared" si="3"/>
        <v/>
      </c>
    </row>
    <row r="213" spans="37:41" x14ac:dyDescent="0.25">
      <c r="AK213" s="97"/>
      <c r="AO213" s="1" t="str">
        <f t="shared" si="3"/>
        <v/>
      </c>
    </row>
    <row r="214" spans="37:41" x14ac:dyDescent="0.25">
      <c r="AK214" s="97"/>
      <c r="AO214" s="1" t="str">
        <f t="shared" si="3"/>
        <v/>
      </c>
    </row>
    <row r="215" spans="37:41" x14ac:dyDescent="0.25">
      <c r="AK215" s="97"/>
      <c r="AO215" s="1" t="str">
        <f t="shared" si="3"/>
        <v/>
      </c>
    </row>
    <row r="216" spans="37:41" x14ac:dyDescent="0.25">
      <c r="AK216" s="97"/>
      <c r="AO216" s="1" t="str">
        <f t="shared" si="3"/>
        <v/>
      </c>
    </row>
    <row r="217" spans="37:41" x14ac:dyDescent="0.25">
      <c r="AK217" s="97"/>
      <c r="AO217" s="1" t="str">
        <f t="shared" si="3"/>
        <v/>
      </c>
    </row>
    <row r="218" spans="37:41" x14ac:dyDescent="0.25">
      <c r="AK218" s="97"/>
      <c r="AO218" s="1" t="str">
        <f t="shared" ref="AO218:AO281" si="4">IF(AK218="MERCURE","MERCURE",IF(OR(AK218="NOVOTEL",AK218="SUITE NOVOTEL"),"NOVOTEL",""))</f>
        <v/>
      </c>
    </row>
    <row r="219" spans="37:41" x14ac:dyDescent="0.25">
      <c r="AK219" s="97"/>
      <c r="AO219" s="1" t="str">
        <f t="shared" si="4"/>
        <v/>
      </c>
    </row>
    <row r="220" spans="37:41" x14ac:dyDescent="0.25">
      <c r="AK220" s="97"/>
      <c r="AO220" s="1" t="str">
        <f t="shared" si="4"/>
        <v/>
      </c>
    </row>
    <row r="221" spans="37:41" x14ac:dyDescent="0.25">
      <c r="AK221" s="97"/>
      <c r="AO221" s="1" t="str">
        <f t="shared" si="4"/>
        <v/>
      </c>
    </row>
    <row r="222" spans="37:41" x14ac:dyDescent="0.25">
      <c r="AK222" s="97"/>
      <c r="AO222" s="1" t="str">
        <f t="shared" si="4"/>
        <v/>
      </c>
    </row>
    <row r="223" spans="37:41" x14ac:dyDescent="0.25">
      <c r="AK223" s="97"/>
      <c r="AO223" s="1" t="str">
        <f t="shared" si="4"/>
        <v/>
      </c>
    </row>
    <row r="224" spans="37:41" x14ac:dyDescent="0.25">
      <c r="AK224" s="97"/>
      <c r="AO224" s="1" t="str">
        <f t="shared" si="4"/>
        <v/>
      </c>
    </row>
    <row r="225" spans="37:41" x14ac:dyDescent="0.25">
      <c r="AK225" s="97"/>
      <c r="AO225" s="1" t="str">
        <f t="shared" si="4"/>
        <v/>
      </c>
    </row>
    <row r="226" spans="37:41" x14ac:dyDescent="0.25">
      <c r="AK226" s="97"/>
      <c r="AO226" s="1" t="str">
        <f t="shared" si="4"/>
        <v/>
      </c>
    </row>
    <row r="227" spans="37:41" x14ac:dyDescent="0.25">
      <c r="AK227" s="97"/>
      <c r="AO227" s="1" t="str">
        <f t="shared" si="4"/>
        <v/>
      </c>
    </row>
    <row r="228" spans="37:41" x14ac:dyDescent="0.25">
      <c r="AK228" s="97"/>
      <c r="AO228" s="1" t="str">
        <f t="shared" si="4"/>
        <v/>
      </c>
    </row>
    <row r="229" spans="37:41" x14ac:dyDescent="0.25">
      <c r="AK229" s="97"/>
      <c r="AO229" s="1" t="str">
        <f t="shared" si="4"/>
        <v/>
      </c>
    </row>
    <row r="230" spans="37:41" x14ac:dyDescent="0.25">
      <c r="AK230" s="97"/>
      <c r="AO230" s="1" t="str">
        <f t="shared" si="4"/>
        <v/>
      </c>
    </row>
    <row r="231" spans="37:41" x14ac:dyDescent="0.25">
      <c r="AK231" s="97"/>
      <c r="AO231" s="1" t="str">
        <f t="shared" si="4"/>
        <v/>
      </c>
    </row>
    <row r="232" spans="37:41" x14ac:dyDescent="0.25">
      <c r="AK232" s="97"/>
      <c r="AO232" s="1" t="str">
        <f t="shared" si="4"/>
        <v/>
      </c>
    </row>
    <row r="233" spans="37:41" x14ac:dyDescent="0.25">
      <c r="AK233" s="97"/>
      <c r="AO233" s="1" t="str">
        <f t="shared" si="4"/>
        <v/>
      </c>
    </row>
    <row r="234" spans="37:41" x14ac:dyDescent="0.25">
      <c r="AK234" s="97"/>
      <c r="AO234" s="1" t="str">
        <f t="shared" si="4"/>
        <v/>
      </c>
    </row>
    <row r="235" spans="37:41" x14ac:dyDescent="0.25">
      <c r="AK235" s="97"/>
      <c r="AO235" s="1" t="str">
        <f t="shared" si="4"/>
        <v/>
      </c>
    </row>
    <row r="236" spans="37:41" x14ac:dyDescent="0.25">
      <c r="AK236" s="97"/>
      <c r="AO236" s="1" t="str">
        <f t="shared" si="4"/>
        <v/>
      </c>
    </row>
    <row r="237" spans="37:41" x14ac:dyDescent="0.25">
      <c r="AK237" s="97"/>
      <c r="AO237" s="1" t="str">
        <f t="shared" si="4"/>
        <v/>
      </c>
    </row>
    <row r="238" spans="37:41" x14ac:dyDescent="0.25">
      <c r="AK238" s="97"/>
      <c r="AO238" s="1" t="str">
        <f t="shared" si="4"/>
        <v/>
      </c>
    </row>
    <row r="239" spans="37:41" x14ac:dyDescent="0.25">
      <c r="AK239" s="97"/>
      <c r="AO239" s="1" t="str">
        <f t="shared" si="4"/>
        <v/>
      </c>
    </row>
    <row r="240" spans="37:41" x14ac:dyDescent="0.25">
      <c r="AK240" s="97"/>
      <c r="AO240" s="1" t="str">
        <f t="shared" si="4"/>
        <v/>
      </c>
    </row>
    <row r="241" spans="37:41" x14ac:dyDescent="0.25">
      <c r="AK241" s="97"/>
      <c r="AO241" s="1" t="str">
        <f t="shared" si="4"/>
        <v/>
      </c>
    </row>
    <row r="242" spans="37:41" x14ac:dyDescent="0.25">
      <c r="AK242" s="97"/>
      <c r="AO242" s="1" t="str">
        <f t="shared" si="4"/>
        <v/>
      </c>
    </row>
    <row r="243" spans="37:41" x14ac:dyDescent="0.25">
      <c r="AK243" s="97"/>
      <c r="AO243" s="1" t="str">
        <f t="shared" si="4"/>
        <v/>
      </c>
    </row>
    <row r="244" spans="37:41" x14ac:dyDescent="0.25">
      <c r="AK244" s="97"/>
      <c r="AO244" s="1" t="str">
        <f t="shared" si="4"/>
        <v/>
      </c>
    </row>
    <row r="245" spans="37:41" x14ac:dyDescent="0.25">
      <c r="AK245" s="97"/>
      <c r="AO245" s="1" t="str">
        <f t="shared" si="4"/>
        <v/>
      </c>
    </row>
    <row r="246" spans="37:41" x14ac:dyDescent="0.25">
      <c r="AK246" s="97"/>
      <c r="AO246" s="1" t="str">
        <f t="shared" si="4"/>
        <v/>
      </c>
    </row>
    <row r="247" spans="37:41" x14ac:dyDescent="0.25">
      <c r="AK247" s="97"/>
      <c r="AO247" s="1" t="str">
        <f t="shared" si="4"/>
        <v/>
      </c>
    </row>
    <row r="248" spans="37:41" x14ac:dyDescent="0.25">
      <c r="AK248" s="97"/>
      <c r="AO248" s="1" t="str">
        <f t="shared" si="4"/>
        <v/>
      </c>
    </row>
    <row r="249" spans="37:41" x14ac:dyDescent="0.25">
      <c r="AK249" s="97"/>
      <c r="AO249" s="1" t="str">
        <f t="shared" si="4"/>
        <v/>
      </c>
    </row>
    <row r="250" spans="37:41" x14ac:dyDescent="0.25">
      <c r="AK250" s="97"/>
      <c r="AO250" s="1" t="str">
        <f t="shared" si="4"/>
        <v/>
      </c>
    </row>
    <row r="251" spans="37:41" x14ac:dyDescent="0.25">
      <c r="AK251" s="97"/>
      <c r="AO251" s="1" t="str">
        <f t="shared" si="4"/>
        <v/>
      </c>
    </row>
    <row r="252" spans="37:41" x14ac:dyDescent="0.25">
      <c r="AK252" s="97"/>
      <c r="AO252" s="1" t="str">
        <f t="shared" si="4"/>
        <v/>
      </c>
    </row>
    <row r="253" spans="37:41" x14ac:dyDescent="0.25">
      <c r="AK253" s="97"/>
      <c r="AO253" s="1" t="str">
        <f t="shared" si="4"/>
        <v/>
      </c>
    </row>
    <row r="254" spans="37:41" x14ac:dyDescent="0.25">
      <c r="AK254" s="97"/>
      <c r="AO254" s="1" t="str">
        <f t="shared" si="4"/>
        <v/>
      </c>
    </row>
    <row r="255" spans="37:41" x14ac:dyDescent="0.25">
      <c r="AK255" s="97"/>
      <c r="AO255" s="1" t="str">
        <f t="shared" si="4"/>
        <v/>
      </c>
    </row>
    <row r="256" spans="37:41" x14ac:dyDescent="0.25">
      <c r="AK256" s="97"/>
      <c r="AO256" s="1" t="str">
        <f t="shared" si="4"/>
        <v/>
      </c>
    </row>
    <row r="257" spans="37:41" x14ac:dyDescent="0.25">
      <c r="AK257" s="97"/>
      <c r="AO257" s="1" t="str">
        <f t="shared" si="4"/>
        <v/>
      </c>
    </row>
    <row r="258" spans="37:41" x14ac:dyDescent="0.25">
      <c r="AK258" s="97"/>
      <c r="AO258" s="1" t="str">
        <f t="shared" si="4"/>
        <v/>
      </c>
    </row>
    <row r="259" spans="37:41" x14ac:dyDescent="0.25">
      <c r="AK259" s="97"/>
      <c r="AO259" s="1" t="str">
        <f t="shared" si="4"/>
        <v/>
      </c>
    </row>
    <row r="260" spans="37:41" x14ac:dyDescent="0.25">
      <c r="AK260" s="97"/>
      <c r="AO260" s="1" t="str">
        <f t="shared" si="4"/>
        <v/>
      </c>
    </row>
    <row r="261" spans="37:41" x14ac:dyDescent="0.25">
      <c r="AK261" s="97"/>
      <c r="AO261" s="1" t="str">
        <f t="shared" si="4"/>
        <v/>
      </c>
    </row>
    <row r="262" spans="37:41" x14ac:dyDescent="0.25">
      <c r="AK262" s="97"/>
      <c r="AO262" s="1" t="str">
        <f t="shared" si="4"/>
        <v/>
      </c>
    </row>
    <row r="263" spans="37:41" x14ac:dyDescent="0.25">
      <c r="AK263" s="97"/>
      <c r="AO263" s="1" t="str">
        <f t="shared" si="4"/>
        <v/>
      </c>
    </row>
    <row r="264" spans="37:41" x14ac:dyDescent="0.25">
      <c r="AK264" s="97"/>
      <c r="AO264" s="1" t="str">
        <f t="shared" si="4"/>
        <v/>
      </c>
    </row>
    <row r="265" spans="37:41" x14ac:dyDescent="0.25">
      <c r="AK265" s="97"/>
      <c r="AO265" s="1" t="str">
        <f t="shared" si="4"/>
        <v/>
      </c>
    </row>
    <row r="266" spans="37:41" x14ac:dyDescent="0.25">
      <c r="AK266" s="97"/>
      <c r="AO266" s="1" t="str">
        <f t="shared" si="4"/>
        <v/>
      </c>
    </row>
    <row r="267" spans="37:41" x14ac:dyDescent="0.25">
      <c r="AK267" s="97"/>
      <c r="AO267" s="1" t="str">
        <f t="shared" si="4"/>
        <v/>
      </c>
    </row>
    <row r="268" spans="37:41" x14ac:dyDescent="0.25">
      <c r="AK268" s="97"/>
      <c r="AO268" s="1" t="str">
        <f t="shared" si="4"/>
        <v/>
      </c>
    </row>
    <row r="269" spans="37:41" x14ac:dyDescent="0.25">
      <c r="AK269" s="97"/>
      <c r="AO269" s="1" t="str">
        <f t="shared" si="4"/>
        <v/>
      </c>
    </row>
    <row r="270" spans="37:41" x14ac:dyDescent="0.25">
      <c r="AK270" s="97"/>
      <c r="AO270" s="1" t="str">
        <f t="shared" si="4"/>
        <v/>
      </c>
    </row>
    <row r="271" spans="37:41" x14ac:dyDescent="0.25">
      <c r="AK271" s="97"/>
      <c r="AO271" s="1" t="str">
        <f t="shared" si="4"/>
        <v/>
      </c>
    </row>
    <row r="272" spans="37:41" x14ac:dyDescent="0.25">
      <c r="AK272" s="97"/>
      <c r="AO272" s="1" t="str">
        <f t="shared" si="4"/>
        <v/>
      </c>
    </row>
    <row r="273" spans="37:41" x14ac:dyDescent="0.25">
      <c r="AK273" s="97"/>
      <c r="AO273" s="1" t="str">
        <f t="shared" si="4"/>
        <v/>
      </c>
    </row>
    <row r="274" spans="37:41" x14ac:dyDescent="0.25">
      <c r="AK274" s="97"/>
      <c r="AO274" s="1" t="str">
        <f t="shared" si="4"/>
        <v/>
      </c>
    </row>
    <row r="275" spans="37:41" x14ac:dyDescent="0.25">
      <c r="AK275" s="97"/>
      <c r="AO275" s="1" t="str">
        <f t="shared" si="4"/>
        <v/>
      </c>
    </row>
    <row r="276" spans="37:41" x14ac:dyDescent="0.25">
      <c r="AK276" s="97"/>
      <c r="AO276" s="1" t="str">
        <f t="shared" si="4"/>
        <v/>
      </c>
    </row>
    <row r="277" spans="37:41" x14ac:dyDescent="0.25">
      <c r="AK277" s="97"/>
      <c r="AO277" s="1" t="str">
        <f t="shared" si="4"/>
        <v/>
      </c>
    </row>
    <row r="278" spans="37:41" x14ac:dyDescent="0.25">
      <c r="AK278" s="97"/>
      <c r="AO278" s="1" t="str">
        <f t="shared" si="4"/>
        <v/>
      </c>
    </row>
    <row r="279" spans="37:41" x14ac:dyDescent="0.25">
      <c r="AK279" s="97"/>
      <c r="AO279" s="1" t="str">
        <f t="shared" si="4"/>
        <v/>
      </c>
    </row>
    <row r="280" spans="37:41" x14ac:dyDescent="0.25">
      <c r="AK280" s="97"/>
      <c r="AO280" s="1" t="str">
        <f t="shared" si="4"/>
        <v/>
      </c>
    </row>
    <row r="281" spans="37:41" x14ac:dyDescent="0.25">
      <c r="AK281" s="97"/>
      <c r="AO281" s="1" t="str">
        <f t="shared" si="4"/>
        <v/>
      </c>
    </row>
    <row r="282" spans="37:41" x14ac:dyDescent="0.25">
      <c r="AK282" s="97"/>
      <c r="AO282" s="1" t="str">
        <f t="shared" ref="AO282:AO335" si="5">IF(AK282="MERCURE","MERCURE",IF(OR(AK282="NOVOTEL",AK282="SUITE NOVOTEL"),"NOVOTEL",""))</f>
        <v/>
      </c>
    </row>
    <row r="283" spans="37:41" x14ac:dyDescent="0.25">
      <c r="AK283" s="97"/>
      <c r="AO283" s="1" t="str">
        <f t="shared" si="5"/>
        <v/>
      </c>
    </row>
    <row r="284" spans="37:41" x14ac:dyDescent="0.25">
      <c r="AK284" s="97"/>
      <c r="AO284" s="1" t="str">
        <f t="shared" si="5"/>
        <v/>
      </c>
    </row>
    <row r="285" spans="37:41" x14ac:dyDescent="0.25">
      <c r="AK285" s="97"/>
      <c r="AO285" s="1" t="str">
        <f t="shared" si="5"/>
        <v/>
      </c>
    </row>
    <row r="286" spans="37:41" x14ac:dyDescent="0.25">
      <c r="AK286" s="97"/>
      <c r="AO286" s="1" t="str">
        <f t="shared" si="5"/>
        <v/>
      </c>
    </row>
    <row r="287" spans="37:41" x14ac:dyDescent="0.25">
      <c r="AK287" s="97"/>
      <c r="AO287" s="1" t="str">
        <f t="shared" si="5"/>
        <v/>
      </c>
    </row>
    <row r="288" spans="37:41" x14ac:dyDescent="0.25">
      <c r="AK288" s="97"/>
      <c r="AO288" s="1" t="str">
        <f t="shared" si="5"/>
        <v/>
      </c>
    </row>
    <row r="289" spans="37:41" x14ac:dyDescent="0.25">
      <c r="AK289" s="97"/>
      <c r="AO289" s="1" t="str">
        <f t="shared" si="5"/>
        <v/>
      </c>
    </row>
    <row r="290" spans="37:41" x14ac:dyDescent="0.25">
      <c r="AK290" s="97"/>
      <c r="AO290" s="1" t="str">
        <f t="shared" si="5"/>
        <v/>
      </c>
    </row>
    <row r="291" spans="37:41" x14ac:dyDescent="0.25">
      <c r="AK291" s="97"/>
      <c r="AO291" s="1" t="str">
        <f t="shared" si="5"/>
        <v/>
      </c>
    </row>
    <row r="292" spans="37:41" x14ac:dyDescent="0.25">
      <c r="AK292" s="97"/>
      <c r="AO292" s="1" t="str">
        <f t="shared" si="5"/>
        <v/>
      </c>
    </row>
    <row r="293" spans="37:41" x14ac:dyDescent="0.25">
      <c r="AK293" s="97"/>
      <c r="AO293" s="1" t="str">
        <f t="shared" si="5"/>
        <v/>
      </c>
    </row>
    <row r="294" spans="37:41" x14ac:dyDescent="0.25">
      <c r="AK294" s="97"/>
      <c r="AO294" s="1" t="str">
        <f t="shared" si="5"/>
        <v/>
      </c>
    </row>
    <row r="295" spans="37:41" x14ac:dyDescent="0.25">
      <c r="AK295" s="97"/>
      <c r="AO295" s="1" t="str">
        <f t="shared" si="5"/>
        <v/>
      </c>
    </row>
    <row r="296" spans="37:41" x14ac:dyDescent="0.25">
      <c r="AK296" s="97"/>
      <c r="AO296" s="1" t="str">
        <f t="shared" si="5"/>
        <v/>
      </c>
    </row>
    <row r="297" spans="37:41" x14ac:dyDescent="0.25">
      <c r="AK297" s="97"/>
      <c r="AO297" s="1" t="str">
        <f t="shared" si="5"/>
        <v/>
      </c>
    </row>
    <row r="298" spans="37:41" x14ac:dyDescent="0.25">
      <c r="AK298" s="97"/>
      <c r="AO298" s="1" t="str">
        <f t="shared" si="5"/>
        <v/>
      </c>
    </row>
    <row r="299" spans="37:41" x14ac:dyDescent="0.25">
      <c r="AK299" s="97"/>
      <c r="AO299" s="1" t="str">
        <f t="shared" si="5"/>
        <v/>
      </c>
    </row>
    <row r="300" spans="37:41" x14ac:dyDescent="0.25">
      <c r="AK300" s="97"/>
      <c r="AO300" s="1" t="str">
        <f t="shared" si="5"/>
        <v/>
      </c>
    </row>
    <row r="301" spans="37:41" x14ac:dyDescent="0.25">
      <c r="AK301" s="97"/>
      <c r="AO301" s="1" t="str">
        <f t="shared" si="5"/>
        <v/>
      </c>
    </row>
    <row r="302" spans="37:41" x14ac:dyDescent="0.25">
      <c r="AK302" s="97"/>
      <c r="AO302" s="1" t="str">
        <f t="shared" si="5"/>
        <v/>
      </c>
    </row>
    <row r="303" spans="37:41" x14ac:dyDescent="0.25">
      <c r="AK303" s="97"/>
      <c r="AO303" s="1" t="str">
        <f t="shared" si="5"/>
        <v/>
      </c>
    </row>
    <row r="304" spans="37:41" x14ac:dyDescent="0.25">
      <c r="AK304" s="97"/>
      <c r="AO304" s="1" t="str">
        <f t="shared" si="5"/>
        <v/>
      </c>
    </row>
    <row r="305" spans="37:41" x14ac:dyDescent="0.25">
      <c r="AK305" s="97"/>
      <c r="AO305" s="1" t="str">
        <f t="shared" si="5"/>
        <v/>
      </c>
    </row>
    <row r="306" spans="37:41" x14ac:dyDescent="0.25">
      <c r="AK306" s="97"/>
      <c r="AO306" s="1" t="str">
        <f t="shared" si="5"/>
        <v/>
      </c>
    </row>
    <row r="307" spans="37:41" x14ac:dyDescent="0.25">
      <c r="AK307" s="97"/>
      <c r="AO307" s="1" t="str">
        <f t="shared" si="5"/>
        <v/>
      </c>
    </row>
    <row r="308" spans="37:41" x14ac:dyDescent="0.25">
      <c r="AK308" s="97"/>
      <c r="AO308" s="1" t="str">
        <f t="shared" si="5"/>
        <v/>
      </c>
    </row>
    <row r="309" spans="37:41" x14ac:dyDescent="0.25">
      <c r="AK309" s="97"/>
      <c r="AO309" s="1" t="str">
        <f t="shared" si="5"/>
        <v/>
      </c>
    </row>
    <row r="310" spans="37:41" x14ac:dyDescent="0.25">
      <c r="AK310" s="97"/>
      <c r="AO310" s="1" t="str">
        <f t="shared" si="5"/>
        <v/>
      </c>
    </row>
    <row r="311" spans="37:41" x14ac:dyDescent="0.25">
      <c r="AK311" s="97"/>
      <c r="AO311" s="1" t="str">
        <f t="shared" si="5"/>
        <v/>
      </c>
    </row>
    <row r="312" spans="37:41" x14ac:dyDescent="0.25">
      <c r="AK312" s="97"/>
      <c r="AO312" s="1" t="str">
        <f t="shared" si="5"/>
        <v/>
      </c>
    </row>
    <row r="313" spans="37:41" x14ac:dyDescent="0.25">
      <c r="AK313" s="97"/>
      <c r="AO313" s="1" t="str">
        <f t="shared" si="5"/>
        <v/>
      </c>
    </row>
    <row r="314" spans="37:41" x14ac:dyDescent="0.25">
      <c r="AK314" s="97"/>
      <c r="AO314" s="1" t="str">
        <f t="shared" si="5"/>
        <v/>
      </c>
    </row>
    <row r="315" spans="37:41" x14ac:dyDescent="0.25">
      <c r="AK315" s="97"/>
      <c r="AO315" s="1" t="str">
        <f t="shared" si="5"/>
        <v/>
      </c>
    </row>
    <row r="316" spans="37:41" x14ac:dyDescent="0.25">
      <c r="AK316" s="97"/>
      <c r="AO316" s="1" t="str">
        <f t="shared" si="5"/>
        <v/>
      </c>
    </row>
    <row r="317" spans="37:41" x14ac:dyDescent="0.25">
      <c r="AK317" s="97"/>
      <c r="AO317" s="1" t="str">
        <f t="shared" si="5"/>
        <v/>
      </c>
    </row>
    <row r="318" spans="37:41" x14ac:dyDescent="0.25">
      <c r="AK318" s="97"/>
      <c r="AO318" s="1" t="str">
        <f t="shared" si="5"/>
        <v/>
      </c>
    </row>
    <row r="319" spans="37:41" x14ac:dyDescent="0.25">
      <c r="AK319" s="97"/>
      <c r="AO319" s="1" t="str">
        <f t="shared" si="5"/>
        <v/>
      </c>
    </row>
    <row r="320" spans="37:41" x14ac:dyDescent="0.25">
      <c r="AK320" s="97"/>
      <c r="AO320" s="1" t="str">
        <f t="shared" si="5"/>
        <v/>
      </c>
    </row>
    <row r="321" spans="37:41" x14ac:dyDescent="0.25">
      <c r="AK321" s="97"/>
      <c r="AO321" s="1" t="str">
        <f t="shared" si="5"/>
        <v/>
      </c>
    </row>
    <row r="322" spans="37:41" x14ac:dyDescent="0.25">
      <c r="AK322" s="97"/>
      <c r="AO322" s="1" t="str">
        <f t="shared" si="5"/>
        <v/>
      </c>
    </row>
    <row r="323" spans="37:41" x14ac:dyDescent="0.25">
      <c r="AK323" s="97"/>
      <c r="AO323" s="1" t="str">
        <f t="shared" si="5"/>
        <v/>
      </c>
    </row>
    <row r="324" spans="37:41" x14ac:dyDescent="0.25">
      <c r="AK324" s="97"/>
      <c r="AO324" s="1" t="str">
        <f t="shared" si="5"/>
        <v/>
      </c>
    </row>
    <row r="325" spans="37:41" x14ac:dyDescent="0.25">
      <c r="AK325" s="97"/>
      <c r="AO325" s="1" t="str">
        <f t="shared" si="5"/>
        <v/>
      </c>
    </row>
    <row r="326" spans="37:41" x14ac:dyDescent="0.25">
      <c r="AK326" s="97"/>
      <c r="AO326" s="1" t="str">
        <f t="shared" si="5"/>
        <v/>
      </c>
    </row>
    <row r="327" spans="37:41" x14ac:dyDescent="0.25">
      <c r="AK327" s="97"/>
      <c r="AO327" s="1" t="str">
        <f t="shared" si="5"/>
        <v/>
      </c>
    </row>
    <row r="328" spans="37:41" x14ac:dyDescent="0.25">
      <c r="AK328" s="97"/>
      <c r="AO328" s="1" t="str">
        <f t="shared" si="5"/>
        <v/>
      </c>
    </row>
    <row r="329" spans="37:41" x14ac:dyDescent="0.25">
      <c r="AK329" s="97"/>
      <c r="AO329" s="1" t="str">
        <f t="shared" si="5"/>
        <v/>
      </c>
    </row>
    <row r="330" spans="37:41" x14ac:dyDescent="0.25">
      <c r="AK330" s="97"/>
      <c r="AO330" s="1" t="str">
        <f t="shared" si="5"/>
        <v/>
      </c>
    </row>
    <row r="331" spans="37:41" x14ac:dyDescent="0.25">
      <c r="AK331" s="97"/>
      <c r="AO331" s="1" t="str">
        <f t="shared" si="5"/>
        <v/>
      </c>
    </row>
    <row r="332" spans="37:41" x14ac:dyDescent="0.25">
      <c r="AK332" s="97"/>
      <c r="AO332" s="1" t="str">
        <f t="shared" si="5"/>
        <v/>
      </c>
    </row>
    <row r="333" spans="37:41" x14ac:dyDescent="0.25">
      <c r="AK333" s="97"/>
      <c r="AO333" s="1" t="str">
        <f t="shared" si="5"/>
        <v/>
      </c>
    </row>
    <row r="334" spans="37:41" x14ac:dyDescent="0.25">
      <c r="AK334" s="97"/>
      <c r="AO334" s="1" t="str">
        <f t="shared" si="5"/>
        <v/>
      </c>
    </row>
    <row r="335" spans="37:41" x14ac:dyDescent="0.25">
      <c r="AK335" s="97"/>
      <c r="AO335" s="1" t="str">
        <f t="shared" si="5"/>
        <v/>
      </c>
    </row>
    <row r="336" spans="37:41" x14ac:dyDescent="0.25">
      <c r="AK336" s="97"/>
    </row>
    <row r="337" spans="37:37" x14ac:dyDescent="0.25">
      <c r="AK337" s="97"/>
    </row>
    <row r="338" spans="37:37" x14ac:dyDescent="0.25">
      <c r="AK338" s="97"/>
    </row>
    <row r="339" spans="37:37" x14ac:dyDescent="0.25">
      <c r="AK339" s="97"/>
    </row>
    <row r="340" spans="37:37" x14ac:dyDescent="0.25">
      <c r="AK340" s="97"/>
    </row>
    <row r="341" spans="37:37" x14ac:dyDescent="0.25">
      <c r="AK341" s="97"/>
    </row>
    <row r="342" spans="37:37" x14ac:dyDescent="0.25">
      <c r="AK342" s="97"/>
    </row>
    <row r="343" spans="37:37" x14ac:dyDescent="0.25">
      <c r="AK343" s="97"/>
    </row>
  </sheetData>
  <sortState ref="A2:AK11">
    <sortCondition ref="A2"/>
  </sortState>
  <pageMargins left="0.7" right="0.7" top="0.75" bottom="0.75" header="0.3" footer="0.3"/>
  <pageSetup paperSize="9" scale="16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AK100"/>
  <sheetViews>
    <sheetView workbookViewId="0">
      <pane xSplit="1" topLeftCell="B1" activePane="topRight" state="frozen"/>
      <selection pane="topRight" activeCell="A5" sqref="A5:AK5"/>
    </sheetView>
  </sheetViews>
  <sheetFormatPr baseColWidth="10" defaultRowHeight="15" x14ac:dyDescent="0.25"/>
  <cols>
    <col min="1" max="1" width="65.7109375" customWidth="1"/>
    <col min="2" max="9" width="12.7109375" customWidth="1"/>
    <col min="10" max="10" width="12.7109375" style="56" customWidth="1"/>
    <col min="11" max="36" width="12.7109375" customWidth="1"/>
  </cols>
  <sheetData>
    <row r="1" spans="1:37" ht="15.75" thickBot="1" x14ac:dyDescent="0.3">
      <c r="B1" s="99" t="s">
        <v>65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1"/>
      <c r="Q1" s="99" t="s">
        <v>66</v>
      </c>
      <c r="R1" s="100"/>
      <c r="S1" s="100"/>
      <c r="T1" s="100"/>
      <c r="U1" s="100"/>
      <c r="V1" s="100"/>
      <c r="W1" s="100"/>
      <c r="X1" s="101"/>
      <c r="Y1" s="99" t="s">
        <v>72</v>
      </c>
      <c r="Z1" s="100"/>
      <c r="AA1" s="100"/>
      <c r="AB1" s="100"/>
      <c r="AC1" s="100"/>
      <c r="AD1" s="100"/>
      <c r="AE1" s="100"/>
      <c r="AF1" s="100"/>
      <c r="AG1" s="100"/>
      <c r="AH1" s="100"/>
      <c r="AI1" s="100"/>
      <c r="AJ1" s="101"/>
    </row>
    <row r="2" spans="1:37" ht="15.75" thickBot="1" x14ac:dyDescent="0.3">
      <c r="A2" s="48"/>
      <c r="B2" s="102" t="s">
        <v>0</v>
      </c>
      <c r="C2" s="103"/>
      <c r="D2" s="104"/>
      <c r="E2" s="102" t="s">
        <v>1</v>
      </c>
      <c r="F2" s="103"/>
      <c r="G2" s="104"/>
      <c r="H2" s="102" t="s">
        <v>2</v>
      </c>
      <c r="I2" s="103"/>
      <c r="J2" s="104"/>
      <c r="K2" s="102" t="s">
        <v>30</v>
      </c>
      <c r="L2" s="103"/>
      <c r="M2" s="104"/>
      <c r="N2" s="102" t="s">
        <v>61</v>
      </c>
      <c r="O2" s="103"/>
      <c r="P2" s="104"/>
      <c r="Q2" s="102" t="s">
        <v>62</v>
      </c>
      <c r="R2" s="103"/>
      <c r="S2" s="102" t="s">
        <v>63</v>
      </c>
      <c r="T2" s="103"/>
      <c r="U2" s="102" t="s">
        <v>31</v>
      </c>
      <c r="V2" s="103"/>
      <c r="W2" s="102" t="s">
        <v>64</v>
      </c>
      <c r="X2" s="103"/>
      <c r="Y2" s="102" t="s">
        <v>67</v>
      </c>
      <c r="Z2" s="103"/>
      <c r="AA2" s="102" t="s">
        <v>33</v>
      </c>
      <c r="AB2" s="103"/>
      <c r="AC2" s="102" t="s">
        <v>34</v>
      </c>
      <c r="AD2" s="103"/>
      <c r="AE2" s="102" t="s">
        <v>70</v>
      </c>
      <c r="AF2" s="103"/>
      <c r="AG2" s="102" t="s">
        <v>71</v>
      </c>
      <c r="AH2" s="103"/>
      <c r="AI2" s="102" t="s">
        <v>36</v>
      </c>
      <c r="AJ2" s="104"/>
    </row>
    <row r="3" spans="1:37" ht="45.75" thickBot="1" x14ac:dyDescent="0.3">
      <c r="A3" s="52" t="s">
        <v>56</v>
      </c>
      <c r="B3" s="49" t="s">
        <v>4</v>
      </c>
      <c r="C3" s="50" t="s">
        <v>5</v>
      </c>
      <c r="D3" s="51" t="s">
        <v>59</v>
      </c>
      <c r="E3" s="50" t="s">
        <v>57</v>
      </c>
      <c r="F3" s="50" t="s">
        <v>6</v>
      </c>
      <c r="G3" s="51" t="s">
        <v>60</v>
      </c>
      <c r="H3" s="50" t="s">
        <v>57</v>
      </c>
      <c r="I3" s="50" t="s">
        <v>58</v>
      </c>
      <c r="J3" s="51" t="s">
        <v>60</v>
      </c>
      <c r="K3" s="49" t="s">
        <v>4</v>
      </c>
      <c r="L3" s="50" t="s">
        <v>5</v>
      </c>
      <c r="M3" s="51" t="s">
        <v>59</v>
      </c>
      <c r="N3" s="50" t="s">
        <v>57</v>
      </c>
      <c r="O3" s="50" t="s">
        <v>6</v>
      </c>
      <c r="P3" s="51" t="s">
        <v>60</v>
      </c>
      <c r="Q3" s="49" t="s">
        <v>4</v>
      </c>
      <c r="R3" s="50" t="s">
        <v>5</v>
      </c>
      <c r="S3" s="50" t="s">
        <v>57</v>
      </c>
      <c r="T3" s="50" t="s">
        <v>6</v>
      </c>
      <c r="U3" s="50" t="s">
        <v>57</v>
      </c>
      <c r="V3" s="50" t="s">
        <v>6</v>
      </c>
      <c r="W3" s="50" t="s">
        <v>57</v>
      </c>
      <c r="X3" s="50" t="s">
        <v>6</v>
      </c>
      <c r="Y3" s="59" t="s">
        <v>68</v>
      </c>
      <c r="Z3" s="51" t="s">
        <v>32</v>
      </c>
      <c r="AA3" s="49" t="s">
        <v>69</v>
      </c>
      <c r="AB3" s="51" t="s">
        <v>35</v>
      </c>
      <c r="AC3" s="49" t="s">
        <v>69</v>
      </c>
      <c r="AD3" s="51" t="s">
        <v>35</v>
      </c>
      <c r="AE3" s="49" t="s">
        <v>69</v>
      </c>
      <c r="AF3" s="51" t="s">
        <v>35</v>
      </c>
      <c r="AG3" s="49" t="s">
        <v>69</v>
      </c>
      <c r="AH3" s="51" t="s">
        <v>35</v>
      </c>
      <c r="AI3" s="49" t="s">
        <v>69</v>
      </c>
      <c r="AJ3" s="51" t="s">
        <v>35</v>
      </c>
    </row>
    <row r="4" spans="1:37" x14ac:dyDescent="0.25">
      <c r="A4" s="32" t="s">
        <v>74</v>
      </c>
      <c r="B4" s="24">
        <v>52.84</v>
      </c>
      <c r="C4" s="24">
        <v>58.77</v>
      </c>
      <c r="D4" s="24">
        <v>5.93</v>
      </c>
      <c r="E4" s="24">
        <v>82.9</v>
      </c>
      <c r="F4" s="68">
        <v>84.32</v>
      </c>
      <c r="G4" s="24">
        <v>1.71</v>
      </c>
      <c r="H4" s="24">
        <v>43.8</v>
      </c>
      <c r="I4" s="24">
        <v>49.56</v>
      </c>
      <c r="J4" s="68">
        <v>13.15</v>
      </c>
      <c r="K4" s="25">
        <v>1077167.6200000001</v>
      </c>
      <c r="L4" s="26">
        <v>1222895.82</v>
      </c>
      <c r="M4" s="26">
        <v>13.8</v>
      </c>
      <c r="N4" s="26">
        <v>906064.32</v>
      </c>
      <c r="O4" s="72">
        <v>1031056.74</v>
      </c>
      <c r="P4" s="27">
        <v>13.53</v>
      </c>
      <c r="Q4" s="28">
        <v>41412.800000000003</v>
      </c>
      <c r="R4" s="28">
        <v>45426.25</v>
      </c>
      <c r="S4" s="28">
        <v>372</v>
      </c>
      <c r="T4" s="76">
        <v>369</v>
      </c>
      <c r="U4" s="28">
        <v>126902.65</v>
      </c>
      <c r="V4" s="28">
        <v>151455.85</v>
      </c>
      <c r="W4" s="36">
        <v>1200</v>
      </c>
      <c r="X4" s="29">
        <v>1275</v>
      </c>
      <c r="Y4" s="83">
        <v>84.62</v>
      </c>
      <c r="Z4" s="30">
        <v>82.69</v>
      </c>
      <c r="AA4" s="30">
        <v>30.2</v>
      </c>
      <c r="AB4" s="30">
        <v>2.11</v>
      </c>
      <c r="AC4" s="30">
        <v>33.06</v>
      </c>
      <c r="AD4" s="30">
        <v>1.6</v>
      </c>
      <c r="AE4" s="30">
        <v>70</v>
      </c>
      <c r="AF4" s="30">
        <v>0</v>
      </c>
      <c r="AG4" s="30">
        <v>75.08</v>
      </c>
      <c r="AH4" s="30">
        <v>3.54</v>
      </c>
      <c r="AI4" s="30">
        <v>53</v>
      </c>
      <c r="AJ4" s="31">
        <v>-5</v>
      </c>
      <c r="AK4" s="96" t="s">
        <v>52</v>
      </c>
    </row>
    <row r="5" spans="1:37" x14ac:dyDescent="0.25">
      <c r="A5" s="32" t="s">
        <v>75</v>
      </c>
      <c r="B5" s="24">
        <v>52.7</v>
      </c>
      <c r="C5" s="24">
        <v>53.33</v>
      </c>
      <c r="D5" s="24">
        <v>0.63</v>
      </c>
      <c r="E5" s="24">
        <v>104.23</v>
      </c>
      <c r="F5" s="68">
        <v>109.15</v>
      </c>
      <c r="G5" s="24">
        <v>4.72</v>
      </c>
      <c r="H5" s="24">
        <v>54.93</v>
      </c>
      <c r="I5" s="24">
        <v>58.22</v>
      </c>
      <c r="J5" s="68">
        <v>5.99</v>
      </c>
      <c r="K5" s="25">
        <v>1565466.71</v>
      </c>
      <c r="L5" s="26">
        <v>1645788.53</v>
      </c>
      <c r="M5" s="26">
        <v>5.99</v>
      </c>
      <c r="N5" s="26">
        <v>1343287.17</v>
      </c>
      <c r="O5" s="72">
        <v>1423698.16</v>
      </c>
      <c r="P5" s="27">
        <v>5.13</v>
      </c>
      <c r="Q5" s="28">
        <v>121864</v>
      </c>
      <c r="R5" s="28">
        <v>93533.4</v>
      </c>
      <c r="S5" s="28">
        <v>1049</v>
      </c>
      <c r="T5" s="76">
        <v>783</v>
      </c>
      <c r="U5" s="28">
        <v>203067.6</v>
      </c>
      <c r="V5" s="28">
        <v>204470.82</v>
      </c>
      <c r="W5" s="36">
        <v>1778</v>
      </c>
      <c r="X5" s="29">
        <v>1716</v>
      </c>
      <c r="Y5" s="83">
        <v>97.77</v>
      </c>
      <c r="Z5" s="30">
        <v>93.74</v>
      </c>
      <c r="AA5" s="30">
        <v>50.47</v>
      </c>
      <c r="AB5" s="30">
        <v>-3.25</v>
      </c>
      <c r="AC5" s="30">
        <v>46.28</v>
      </c>
      <c r="AD5" s="30">
        <v>-2.58</v>
      </c>
      <c r="AE5" s="30">
        <v>90</v>
      </c>
      <c r="AF5" s="30">
        <v>0</v>
      </c>
      <c r="AG5" s="30">
        <v>85.58</v>
      </c>
      <c r="AH5" s="30">
        <v>-1</v>
      </c>
      <c r="AI5" s="30">
        <v>274</v>
      </c>
      <c r="AJ5" s="31">
        <v>-14</v>
      </c>
      <c r="AK5" s="96" t="s">
        <v>52</v>
      </c>
    </row>
    <row r="6" spans="1:37" x14ac:dyDescent="0.25">
      <c r="A6" s="32"/>
      <c r="B6" s="24"/>
      <c r="C6" s="24"/>
      <c r="D6" s="24"/>
      <c r="E6" s="24"/>
      <c r="F6" s="68"/>
      <c r="G6" s="24"/>
      <c r="H6" s="24"/>
      <c r="I6" s="24"/>
      <c r="J6" s="68"/>
      <c r="K6" s="25"/>
      <c r="L6" s="26"/>
      <c r="M6" s="26"/>
      <c r="N6" s="26"/>
      <c r="O6" s="72"/>
      <c r="P6" s="27"/>
      <c r="Q6" s="28"/>
      <c r="R6" s="28"/>
      <c r="S6" s="28"/>
      <c r="T6" s="76"/>
      <c r="U6" s="28"/>
      <c r="V6" s="28"/>
      <c r="W6" s="36"/>
      <c r="X6" s="29"/>
      <c r="Y6" s="83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1"/>
      <c r="AK6" s="96"/>
    </row>
    <row r="7" spans="1:37" x14ac:dyDescent="0.25">
      <c r="A7" s="32"/>
      <c r="B7" s="24"/>
      <c r="C7" s="24"/>
      <c r="D7" s="24"/>
      <c r="E7" s="24"/>
      <c r="F7" s="68"/>
      <c r="G7" s="24"/>
      <c r="H7" s="24"/>
      <c r="I7" s="24"/>
      <c r="J7" s="68"/>
      <c r="K7" s="25"/>
      <c r="L7" s="26"/>
      <c r="M7" s="26"/>
      <c r="N7" s="26"/>
      <c r="O7" s="72"/>
      <c r="P7" s="27"/>
      <c r="Q7" s="28"/>
      <c r="R7" s="28"/>
      <c r="S7" s="28"/>
      <c r="T7" s="76"/>
      <c r="U7" s="28"/>
      <c r="V7" s="28"/>
      <c r="W7" s="36"/>
      <c r="X7" s="29"/>
      <c r="Y7" s="83"/>
      <c r="Z7" s="30"/>
      <c r="AA7" s="30"/>
      <c r="AB7" s="30"/>
      <c r="AC7" s="30"/>
      <c r="AD7" s="30"/>
      <c r="AE7" s="30"/>
      <c r="AF7" s="30"/>
      <c r="AG7" s="30"/>
      <c r="AH7" s="30"/>
      <c r="AI7" s="30"/>
      <c r="AJ7" s="31"/>
      <c r="AK7" s="96"/>
    </row>
    <row r="8" spans="1:37" x14ac:dyDescent="0.25">
      <c r="A8" s="32"/>
      <c r="B8" s="24"/>
      <c r="C8" s="24"/>
      <c r="D8" s="24"/>
      <c r="E8" s="24"/>
      <c r="F8" s="68"/>
      <c r="G8" s="24"/>
      <c r="H8" s="24"/>
      <c r="I8" s="24"/>
      <c r="J8" s="68"/>
      <c r="K8" s="25"/>
      <c r="L8" s="26"/>
      <c r="M8" s="26"/>
      <c r="N8" s="26"/>
      <c r="O8" s="72"/>
      <c r="P8" s="27"/>
      <c r="Q8" s="28"/>
      <c r="R8" s="28"/>
      <c r="S8" s="28"/>
      <c r="T8" s="76"/>
      <c r="U8" s="28"/>
      <c r="V8" s="28"/>
      <c r="W8" s="36"/>
      <c r="X8" s="29"/>
      <c r="Y8" s="83"/>
      <c r="Z8" s="30"/>
      <c r="AA8" s="30"/>
      <c r="AB8" s="30"/>
      <c r="AC8" s="30"/>
      <c r="AD8" s="30"/>
      <c r="AE8" s="30"/>
      <c r="AF8" s="30"/>
      <c r="AG8" s="30"/>
      <c r="AH8" s="30"/>
      <c r="AI8" s="30"/>
      <c r="AJ8" s="31"/>
      <c r="AK8" s="96"/>
    </row>
    <row r="9" spans="1:37" x14ac:dyDescent="0.25">
      <c r="A9" s="32"/>
      <c r="B9" s="24"/>
      <c r="C9" s="24"/>
      <c r="D9" s="24"/>
      <c r="E9" s="24"/>
      <c r="F9" s="68"/>
      <c r="G9" s="24"/>
      <c r="H9" s="24"/>
      <c r="I9" s="24"/>
      <c r="J9" s="68"/>
      <c r="K9" s="25"/>
      <c r="L9" s="26"/>
      <c r="M9" s="26"/>
      <c r="N9" s="26"/>
      <c r="O9" s="72"/>
      <c r="P9" s="27"/>
      <c r="Q9" s="28"/>
      <c r="R9" s="28"/>
      <c r="S9" s="28"/>
      <c r="T9" s="76"/>
      <c r="U9" s="28"/>
      <c r="V9" s="28"/>
      <c r="W9" s="36"/>
      <c r="X9" s="29"/>
      <c r="Y9" s="83"/>
      <c r="Z9" s="30"/>
      <c r="AA9" s="30"/>
      <c r="AB9" s="30"/>
      <c r="AC9" s="30"/>
      <c r="AD9" s="30"/>
      <c r="AE9" s="30"/>
      <c r="AF9" s="30"/>
      <c r="AG9" s="30"/>
      <c r="AH9" s="30"/>
      <c r="AI9" s="30"/>
      <c r="AJ9" s="31"/>
      <c r="AK9" s="96"/>
    </row>
    <row r="10" spans="1:37" x14ac:dyDescent="0.25">
      <c r="A10" s="32"/>
      <c r="B10" s="24"/>
      <c r="C10" s="24"/>
      <c r="D10" s="24"/>
      <c r="E10" s="24"/>
      <c r="F10" s="68"/>
      <c r="G10" s="24"/>
      <c r="H10" s="24"/>
      <c r="I10" s="24"/>
      <c r="J10" s="68"/>
      <c r="K10" s="25"/>
      <c r="L10" s="26"/>
      <c r="M10" s="26"/>
      <c r="N10" s="26"/>
      <c r="O10" s="72"/>
      <c r="P10" s="27"/>
      <c r="Q10" s="28"/>
      <c r="R10" s="28"/>
      <c r="S10" s="28"/>
      <c r="T10" s="76"/>
      <c r="U10" s="28"/>
      <c r="V10" s="28"/>
      <c r="W10" s="36"/>
      <c r="X10" s="29"/>
      <c r="Y10" s="83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1"/>
      <c r="AK10" s="96"/>
    </row>
    <row r="11" spans="1:37" x14ac:dyDescent="0.25">
      <c r="A11" s="32"/>
      <c r="B11" s="24"/>
      <c r="C11" s="24"/>
      <c r="D11" s="24"/>
      <c r="E11" s="24"/>
      <c r="F11" s="68"/>
      <c r="G11" s="24"/>
      <c r="H11" s="24"/>
      <c r="I11" s="24"/>
      <c r="J11" s="68"/>
      <c r="K11" s="25"/>
      <c r="L11" s="26"/>
      <c r="M11" s="26"/>
      <c r="N11" s="26"/>
      <c r="O11" s="72"/>
      <c r="P11" s="27"/>
      <c r="Q11" s="28"/>
      <c r="R11" s="28"/>
      <c r="S11" s="28"/>
      <c r="T11" s="76"/>
      <c r="U11" s="28"/>
      <c r="V11" s="28"/>
      <c r="W11" s="36"/>
      <c r="X11" s="29"/>
      <c r="Y11" s="83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1"/>
      <c r="AK11" s="96"/>
    </row>
    <row r="12" spans="1:37" x14ac:dyDescent="0.25">
      <c r="A12" s="32"/>
      <c r="B12" s="24"/>
      <c r="C12" s="24"/>
      <c r="D12" s="24"/>
      <c r="E12" s="24"/>
      <c r="F12" s="68"/>
      <c r="G12" s="24"/>
      <c r="H12" s="24"/>
      <c r="I12" s="24"/>
      <c r="J12" s="68"/>
      <c r="K12" s="25"/>
      <c r="L12" s="26"/>
      <c r="M12" s="26"/>
      <c r="N12" s="26"/>
      <c r="O12" s="72"/>
      <c r="P12" s="27"/>
      <c r="Q12" s="28"/>
      <c r="R12" s="28"/>
      <c r="S12" s="28"/>
      <c r="T12" s="76"/>
      <c r="U12" s="28"/>
      <c r="V12" s="28"/>
      <c r="W12" s="36"/>
      <c r="X12" s="29"/>
      <c r="Y12" s="83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1"/>
      <c r="AK12" s="96"/>
    </row>
    <row r="13" spans="1:37" x14ac:dyDescent="0.25">
      <c r="A13" s="32"/>
      <c r="B13" s="24"/>
      <c r="C13" s="24"/>
      <c r="D13" s="24"/>
      <c r="E13" s="24"/>
      <c r="F13" s="68"/>
      <c r="G13" s="24"/>
      <c r="H13" s="24"/>
      <c r="I13" s="24"/>
      <c r="J13" s="68"/>
      <c r="K13" s="25"/>
      <c r="L13" s="26"/>
      <c r="M13" s="26"/>
      <c r="N13" s="26"/>
      <c r="O13" s="72"/>
      <c r="P13" s="27"/>
      <c r="Q13" s="28"/>
      <c r="R13" s="28"/>
      <c r="S13" s="28"/>
      <c r="T13" s="76"/>
      <c r="U13" s="28"/>
      <c r="V13" s="28"/>
      <c r="W13" s="36"/>
      <c r="X13" s="29"/>
      <c r="Y13" s="83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1"/>
      <c r="AK13" s="96"/>
    </row>
    <row r="14" spans="1:37" x14ac:dyDescent="0.25">
      <c r="A14" s="32"/>
      <c r="B14" s="24"/>
      <c r="C14" s="24"/>
      <c r="D14" s="24"/>
      <c r="E14" s="24"/>
      <c r="F14" s="68"/>
      <c r="G14" s="24"/>
      <c r="H14" s="24"/>
      <c r="I14" s="24"/>
      <c r="J14" s="68"/>
      <c r="K14" s="25"/>
      <c r="L14" s="26"/>
      <c r="M14" s="26"/>
      <c r="N14" s="26"/>
      <c r="O14" s="72"/>
      <c r="P14" s="27"/>
      <c r="Q14" s="28"/>
      <c r="R14" s="28"/>
      <c r="S14" s="28"/>
      <c r="T14" s="76"/>
      <c r="U14" s="28"/>
      <c r="V14" s="28"/>
      <c r="W14" s="36"/>
      <c r="X14" s="29"/>
      <c r="Y14" s="83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1"/>
      <c r="AK14" s="96"/>
    </row>
    <row r="15" spans="1:37" x14ac:dyDescent="0.25">
      <c r="A15" s="32"/>
      <c r="B15" s="24"/>
      <c r="C15" s="24"/>
      <c r="D15" s="24"/>
      <c r="E15" s="24"/>
      <c r="F15" s="68"/>
      <c r="G15" s="24"/>
      <c r="H15" s="24"/>
      <c r="I15" s="24"/>
      <c r="J15" s="68"/>
      <c r="K15" s="25"/>
      <c r="L15" s="26"/>
      <c r="M15" s="26"/>
      <c r="N15" s="26"/>
      <c r="O15" s="72"/>
      <c r="P15" s="27"/>
      <c r="Q15" s="28"/>
      <c r="R15" s="28"/>
      <c r="S15" s="28"/>
      <c r="T15" s="76"/>
      <c r="U15" s="28"/>
      <c r="V15" s="28"/>
      <c r="W15" s="36"/>
      <c r="X15" s="29"/>
      <c r="Y15" s="83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1"/>
      <c r="AK15" s="96"/>
    </row>
    <row r="16" spans="1:37" x14ac:dyDescent="0.25">
      <c r="A16" s="60"/>
      <c r="B16" s="54"/>
      <c r="C16" s="54"/>
      <c r="D16" s="54"/>
      <c r="E16" s="54"/>
      <c r="F16" s="54"/>
      <c r="G16" s="54"/>
      <c r="H16" s="54"/>
      <c r="I16" s="54"/>
      <c r="J16" s="57"/>
      <c r="K16" s="54"/>
      <c r="L16" s="54"/>
      <c r="M16" s="54"/>
      <c r="N16" s="54"/>
      <c r="O16" s="54"/>
      <c r="P16" s="57"/>
      <c r="Q16" s="86"/>
      <c r="R16" s="54"/>
      <c r="S16" s="54"/>
      <c r="T16" s="54"/>
      <c r="U16" s="54"/>
      <c r="V16" s="54"/>
      <c r="W16" s="54"/>
      <c r="X16" s="87"/>
      <c r="Y16" s="86"/>
      <c r="Z16" s="54"/>
      <c r="AA16" s="54"/>
      <c r="AB16" s="54"/>
      <c r="AC16" s="54"/>
      <c r="AD16" s="54"/>
      <c r="AE16" s="54"/>
      <c r="AF16" s="54"/>
      <c r="AG16" s="54"/>
      <c r="AH16" s="54"/>
      <c r="AI16" s="54"/>
      <c r="AJ16" s="88"/>
    </row>
    <row r="17" spans="1:36" x14ac:dyDescent="0.25">
      <c r="A17" s="60"/>
      <c r="B17" s="54"/>
      <c r="C17" s="54"/>
      <c r="D17" s="54"/>
      <c r="E17" s="54"/>
      <c r="F17" s="54"/>
      <c r="G17" s="54"/>
      <c r="H17" s="54"/>
      <c r="I17" s="54"/>
      <c r="J17" s="57"/>
      <c r="K17" s="54"/>
      <c r="L17" s="54"/>
      <c r="M17" s="54"/>
      <c r="N17" s="54"/>
      <c r="O17" s="54"/>
      <c r="P17" s="57"/>
      <c r="Q17" s="86"/>
      <c r="R17" s="54"/>
      <c r="S17" s="54"/>
      <c r="T17" s="54"/>
      <c r="U17" s="54"/>
      <c r="V17" s="54"/>
      <c r="W17" s="54"/>
      <c r="X17" s="87"/>
      <c r="Y17" s="86"/>
      <c r="Z17" s="54"/>
      <c r="AA17" s="54"/>
      <c r="AB17" s="54"/>
      <c r="AC17" s="54"/>
      <c r="AD17" s="54"/>
      <c r="AE17" s="54"/>
      <c r="AF17" s="54"/>
      <c r="AG17" s="54"/>
      <c r="AH17" s="54"/>
      <c r="AI17" s="54"/>
      <c r="AJ17" s="88"/>
    </row>
    <row r="18" spans="1:36" x14ac:dyDescent="0.25">
      <c r="A18" s="60"/>
      <c r="B18" s="54"/>
      <c r="C18" s="54"/>
      <c r="D18" s="54"/>
      <c r="E18" s="54"/>
      <c r="F18" s="54"/>
      <c r="G18" s="54"/>
      <c r="H18" s="54"/>
      <c r="I18" s="54"/>
      <c r="J18" s="57"/>
      <c r="K18" s="54"/>
      <c r="L18" s="54"/>
      <c r="M18" s="54"/>
      <c r="N18" s="54"/>
      <c r="O18" s="54"/>
      <c r="P18" s="57"/>
      <c r="Q18" s="86"/>
      <c r="R18" s="54"/>
      <c r="S18" s="54"/>
      <c r="T18" s="54"/>
      <c r="U18" s="54"/>
      <c r="V18" s="54"/>
      <c r="W18" s="54"/>
      <c r="X18" s="87"/>
      <c r="Y18" s="86"/>
      <c r="Z18" s="54"/>
      <c r="AA18" s="54"/>
      <c r="AB18" s="54"/>
      <c r="AC18" s="54"/>
      <c r="AD18" s="54"/>
      <c r="AE18" s="54"/>
      <c r="AF18" s="54"/>
      <c r="AG18" s="54"/>
      <c r="AH18" s="54"/>
      <c r="AI18" s="54"/>
      <c r="AJ18" s="88"/>
    </row>
    <row r="19" spans="1:36" x14ac:dyDescent="0.25">
      <c r="A19" s="60"/>
      <c r="B19" s="54"/>
      <c r="C19" s="54"/>
      <c r="D19" s="54"/>
      <c r="E19" s="54"/>
      <c r="F19" s="54"/>
      <c r="G19" s="54"/>
      <c r="H19" s="54"/>
      <c r="I19" s="54"/>
      <c r="J19" s="57"/>
      <c r="K19" s="54"/>
      <c r="L19" s="54"/>
      <c r="M19" s="54"/>
      <c r="N19" s="54"/>
      <c r="O19" s="54"/>
      <c r="P19" s="57"/>
      <c r="Q19" s="86"/>
      <c r="R19" s="54"/>
      <c r="S19" s="54"/>
      <c r="T19" s="54"/>
      <c r="U19" s="54"/>
      <c r="V19" s="54"/>
      <c r="W19" s="54"/>
      <c r="X19" s="87"/>
      <c r="Y19" s="86"/>
      <c r="Z19" s="54"/>
      <c r="AA19" s="54"/>
      <c r="AB19" s="54"/>
      <c r="AC19" s="54"/>
      <c r="AD19" s="54"/>
      <c r="AE19" s="54"/>
      <c r="AF19" s="54"/>
      <c r="AG19" s="54"/>
      <c r="AH19" s="54"/>
      <c r="AI19" s="54"/>
      <c r="AJ19" s="88"/>
    </row>
    <row r="20" spans="1:36" x14ac:dyDescent="0.25">
      <c r="A20" s="60"/>
      <c r="B20" s="54"/>
      <c r="C20" s="54"/>
      <c r="D20" s="54"/>
      <c r="E20" s="54"/>
      <c r="F20" s="54"/>
      <c r="G20" s="54"/>
      <c r="H20" s="54"/>
      <c r="I20" s="54"/>
      <c r="J20" s="57"/>
      <c r="K20" s="54"/>
      <c r="L20" s="54"/>
      <c r="M20" s="54"/>
      <c r="N20" s="54"/>
      <c r="O20" s="54"/>
      <c r="P20" s="57"/>
      <c r="Q20" s="86"/>
      <c r="R20" s="54"/>
      <c r="S20" s="54"/>
      <c r="T20" s="54"/>
      <c r="U20" s="54"/>
      <c r="V20" s="54"/>
      <c r="W20" s="54"/>
      <c r="X20" s="87"/>
      <c r="Y20" s="86"/>
      <c r="Z20" s="54"/>
      <c r="AA20" s="54"/>
      <c r="AB20" s="54"/>
      <c r="AC20" s="54"/>
      <c r="AD20" s="54"/>
      <c r="AE20" s="54"/>
      <c r="AF20" s="54"/>
      <c r="AG20" s="54"/>
      <c r="AH20" s="54"/>
      <c r="AI20" s="54"/>
      <c r="AJ20" s="88"/>
    </row>
    <row r="21" spans="1:36" x14ac:dyDescent="0.25">
      <c r="A21" s="60"/>
      <c r="B21" s="54"/>
      <c r="C21" s="54"/>
      <c r="D21" s="54"/>
      <c r="E21" s="54"/>
      <c r="F21" s="54"/>
      <c r="G21" s="54"/>
      <c r="H21" s="54"/>
      <c r="I21" s="54"/>
      <c r="J21" s="57"/>
      <c r="K21" s="54"/>
      <c r="L21" s="54"/>
      <c r="M21" s="54"/>
      <c r="N21" s="54"/>
      <c r="O21" s="54"/>
      <c r="P21" s="57"/>
      <c r="Q21" s="86"/>
      <c r="R21" s="54"/>
      <c r="S21" s="54"/>
      <c r="T21" s="54"/>
      <c r="U21" s="54"/>
      <c r="V21" s="54"/>
      <c r="W21" s="54"/>
      <c r="X21" s="87"/>
      <c r="Y21" s="86"/>
      <c r="Z21" s="54"/>
      <c r="AA21" s="54"/>
      <c r="AB21" s="54"/>
      <c r="AC21" s="54"/>
      <c r="AD21" s="54"/>
      <c r="AE21" s="54"/>
      <c r="AF21" s="54"/>
      <c r="AG21" s="54"/>
      <c r="AH21" s="54"/>
      <c r="AI21" s="54"/>
      <c r="AJ21" s="88"/>
    </row>
    <row r="22" spans="1:36" x14ac:dyDescent="0.25">
      <c r="A22" s="60"/>
      <c r="B22" s="54"/>
      <c r="C22" s="54"/>
      <c r="D22" s="54"/>
      <c r="E22" s="54"/>
      <c r="F22" s="54"/>
      <c r="G22" s="54"/>
      <c r="H22" s="54"/>
      <c r="I22" s="54"/>
      <c r="J22" s="57"/>
      <c r="K22" s="54"/>
      <c r="L22" s="54"/>
      <c r="M22" s="54"/>
      <c r="N22" s="54"/>
      <c r="O22" s="54"/>
      <c r="P22" s="57"/>
      <c r="Q22" s="86"/>
      <c r="R22" s="54"/>
      <c r="S22" s="54"/>
      <c r="T22" s="54"/>
      <c r="U22" s="54"/>
      <c r="V22" s="54"/>
      <c r="W22" s="54"/>
      <c r="X22" s="87"/>
      <c r="Y22" s="86"/>
      <c r="Z22" s="54"/>
      <c r="AA22" s="54"/>
      <c r="AB22" s="54"/>
      <c r="AC22" s="54"/>
      <c r="AD22" s="54"/>
      <c r="AE22" s="54"/>
      <c r="AF22" s="54"/>
      <c r="AG22" s="54"/>
      <c r="AH22" s="54"/>
      <c r="AI22" s="54"/>
      <c r="AJ22" s="88"/>
    </row>
    <row r="23" spans="1:36" x14ac:dyDescent="0.25">
      <c r="A23" s="60"/>
      <c r="B23" s="54"/>
      <c r="C23" s="54"/>
      <c r="D23" s="54"/>
      <c r="E23" s="54"/>
      <c r="F23" s="95"/>
      <c r="G23" s="54"/>
      <c r="H23" s="54"/>
      <c r="I23" s="54"/>
      <c r="J23" s="57"/>
      <c r="K23" s="54"/>
      <c r="L23" s="54"/>
      <c r="M23" s="54"/>
      <c r="N23" s="54"/>
      <c r="O23" s="54"/>
      <c r="P23" s="57"/>
      <c r="Q23" s="86"/>
      <c r="R23" s="54"/>
      <c r="S23" s="54"/>
      <c r="T23" s="54"/>
      <c r="U23" s="54"/>
      <c r="V23" s="54"/>
      <c r="W23" s="54"/>
      <c r="X23" s="87"/>
      <c r="Y23" s="86"/>
      <c r="Z23" s="54"/>
      <c r="AA23" s="54"/>
      <c r="AB23" s="54"/>
      <c r="AC23" s="54"/>
      <c r="AD23" s="54"/>
      <c r="AE23" s="54"/>
      <c r="AF23" s="54"/>
      <c r="AG23" s="54"/>
      <c r="AH23" s="54"/>
      <c r="AI23" s="54"/>
      <c r="AJ23" s="88"/>
    </row>
    <row r="24" spans="1:36" x14ac:dyDescent="0.25">
      <c r="A24" s="60"/>
      <c r="B24" s="54"/>
      <c r="C24" s="54"/>
      <c r="D24" s="54"/>
      <c r="E24" s="54"/>
      <c r="F24" s="54"/>
      <c r="G24" s="54"/>
      <c r="H24" s="54"/>
      <c r="I24" s="54"/>
      <c r="J24" s="57"/>
      <c r="K24" s="54"/>
      <c r="L24" s="54"/>
      <c r="M24" s="54"/>
      <c r="N24" s="54"/>
      <c r="O24" s="54"/>
      <c r="P24" s="57"/>
      <c r="Q24" s="86"/>
      <c r="R24" s="54"/>
      <c r="S24" s="54"/>
      <c r="T24" s="54"/>
      <c r="U24" s="54"/>
      <c r="V24" s="54"/>
      <c r="W24" s="54"/>
      <c r="X24" s="87"/>
      <c r="Y24" s="86"/>
      <c r="Z24" s="54"/>
      <c r="AA24" s="54"/>
      <c r="AB24" s="54"/>
      <c r="AC24" s="54"/>
      <c r="AD24" s="54"/>
      <c r="AE24" s="54"/>
      <c r="AF24" s="54"/>
      <c r="AG24" s="54"/>
      <c r="AH24" s="54"/>
      <c r="AI24" s="54"/>
      <c r="AJ24" s="88"/>
    </row>
    <row r="25" spans="1:36" x14ac:dyDescent="0.25">
      <c r="A25" s="60"/>
      <c r="B25" s="54"/>
      <c r="C25" s="54"/>
      <c r="D25" s="54"/>
      <c r="E25" s="54"/>
      <c r="F25" s="54"/>
      <c r="G25" s="54"/>
      <c r="H25" s="54"/>
      <c r="I25" s="54"/>
      <c r="J25" s="57"/>
      <c r="K25" s="54"/>
      <c r="L25" s="54"/>
      <c r="M25" s="54"/>
      <c r="N25" s="54"/>
      <c r="O25" s="54"/>
      <c r="P25" s="57"/>
      <c r="Q25" s="86"/>
      <c r="R25" s="54"/>
      <c r="S25" s="54"/>
      <c r="T25" s="54"/>
      <c r="U25" s="54"/>
      <c r="V25" s="54"/>
      <c r="W25" s="54"/>
      <c r="X25" s="87"/>
      <c r="Y25" s="86"/>
      <c r="Z25" s="54"/>
      <c r="AA25" s="54"/>
      <c r="AB25" s="54"/>
      <c r="AC25" s="54"/>
      <c r="AD25" s="54"/>
      <c r="AE25" s="54"/>
      <c r="AF25" s="54"/>
      <c r="AG25" s="54"/>
      <c r="AH25" s="54"/>
      <c r="AI25" s="54"/>
      <c r="AJ25" s="88"/>
    </row>
    <row r="26" spans="1:36" x14ac:dyDescent="0.25">
      <c r="A26" s="60"/>
      <c r="B26" s="54"/>
      <c r="C26" s="54"/>
      <c r="D26" s="54"/>
      <c r="E26" s="54"/>
      <c r="F26" s="54"/>
      <c r="G26" s="54"/>
      <c r="H26" s="54"/>
      <c r="I26" s="54"/>
      <c r="J26" s="57"/>
      <c r="K26" s="54"/>
      <c r="L26" s="54"/>
      <c r="M26" s="54"/>
      <c r="N26" s="54"/>
      <c r="O26" s="54"/>
      <c r="P26" s="57"/>
      <c r="Q26" s="86"/>
      <c r="R26" s="54"/>
      <c r="S26" s="54"/>
      <c r="T26" s="54"/>
      <c r="U26" s="54"/>
      <c r="V26" s="54"/>
      <c r="W26" s="54"/>
      <c r="X26" s="87"/>
      <c r="Y26" s="86"/>
      <c r="Z26" s="54"/>
      <c r="AA26" s="54"/>
      <c r="AB26" s="54"/>
      <c r="AC26" s="54"/>
      <c r="AD26" s="54"/>
      <c r="AE26" s="54"/>
      <c r="AF26" s="54"/>
      <c r="AG26" s="54"/>
      <c r="AH26" s="54"/>
      <c r="AI26" s="54"/>
      <c r="AJ26" s="88"/>
    </row>
    <row r="27" spans="1:36" x14ac:dyDescent="0.25">
      <c r="A27" s="60"/>
      <c r="B27" s="54"/>
      <c r="C27" s="54"/>
      <c r="D27" s="54"/>
      <c r="E27" s="54"/>
      <c r="F27" s="54"/>
      <c r="G27" s="54"/>
      <c r="H27" s="54"/>
      <c r="I27" s="54"/>
      <c r="J27" s="57"/>
      <c r="K27" s="54"/>
      <c r="L27" s="54"/>
      <c r="M27" s="54"/>
      <c r="N27" s="54"/>
      <c r="O27" s="54"/>
      <c r="P27" s="57"/>
      <c r="Q27" s="86"/>
      <c r="R27" s="54"/>
      <c r="S27" s="54"/>
      <c r="T27" s="54"/>
      <c r="U27" s="54"/>
      <c r="V27" s="54"/>
      <c r="W27" s="54"/>
      <c r="X27" s="87"/>
      <c r="Y27" s="86"/>
      <c r="Z27" s="54"/>
      <c r="AA27" s="54"/>
      <c r="AB27" s="54"/>
      <c r="AC27" s="54"/>
      <c r="AD27" s="54"/>
      <c r="AE27" s="54"/>
      <c r="AF27" s="54"/>
      <c r="AG27" s="54"/>
      <c r="AH27" s="54"/>
      <c r="AI27" s="54"/>
      <c r="AJ27" s="88"/>
    </row>
    <row r="28" spans="1:36" x14ac:dyDescent="0.25">
      <c r="A28" s="60"/>
      <c r="B28" s="54"/>
      <c r="C28" s="54"/>
      <c r="D28" s="54"/>
      <c r="E28" s="54"/>
      <c r="F28" s="54"/>
      <c r="G28" s="54"/>
      <c r="H28" s="54"/>
      <c r="I28" s="54"/>
      <c r="J28" s="57"/>
      <c r="K28" s="54"/>
      <c r="L28" s="54"/>
      <c r="M28" s="54"/>
      <c r="N28" s="54"/>
      <c r="O28" s="54"/>
      <c r="P28" s="57"/>
      <c r="Q28" s="86"/>
      <c r="R28" s="54"/>
      <c r="S28" s="54"/>
      <c r="T28" s="54"/>
      <c r="U28" s="54"/>
      <c r="V28" s="54"/>
      <c r="W28" s="54"/>
      <c r="X28" s="87"/>
      <c r="Y28" s="86"/>
      <c r="Z28" s="54"/>
      <c r="AA28" s="54"/>
      <c r="AB28" s="54"/>
      <c r="AC28" s="54"/>
      <c r="AD28" s="54"/>
      <c r="AE28" s="54"/>
      <c r="AF28" s="54"/>
      <c r="AG28" s="54"/>
      <c r="AH28" s="54"/>
      <c r="AI28" s="54"/>
      <c r="AJ28" s="88"/>
    </row>
    <row r="29" spans="1:36" x14ac:dyDescent="0.25">
      <c r="A29" s="60"/>
      <c r="B29" s="54"/>
      <c r="C29" s="54"/>
      <c r="D29" s="54"/>
      <c r="E29" s="54"/>
      <c r="F29" s="54"/>
      <c r="G29" s="54"/>
      <c r="H29" s="54"/>
      <c r="I29" s="54"/>
      <c r="J29" s="57"/>
      <c r="K29" s="54"/>
      <c r="L29" s="54"/>
      <c r="M29" s="54"/>
      <c r="N29" s="54"/>
      <c r="O29" s="54"/>
      <c r="P29" s="57"/>
      <c r="Q29" s="86"/>
      <c r="R29" s="54"/>
      <c r="S29" s="54"/>
      <c r="T29" s="54"/>
      <c r="U29" s="54"/>
      <c r="V29" s="54"/>
      <c r="W29" s="54"/>
      <c r="X29" s="87"/>
      <c r="Y29" s="86"/>
      <c r="Z29" s="54"/>
      <c r="AA29" s="54"/>
      <c r="AB29" s="54"/>
      <c r="AC29" s="54"/>
      <c r="AD29" s="54"/>
      <c r="AE29" s="54"/>
      <c r="AF29" s="54"/>
      <c r="AG29" s="54"/>
      <c r="AH29" s="54"/>
      <c r="AI29" s="54"/>
      <c r="AJ29" s="88"/>
    </row>
    <row r="30" spans="1:36" x14ac:dyDescent="0.25">
      <c r="A30" s="60"/>
      <c r="B30" s="54"/>
      <c r="C30" s="54"/>
      <c r="D30" s="54"/>
      <c r="E30" s="54"/>
      <c r="F30" s="54"/>
      <c r="G30" s="54"/>
      <c r="H30" s="54"/>
      <c r="I30" s="54"/>
      <c r="J30" s="57"/>
      <c r="K30" s="54"/>
      <c r="L30" s="54"/>
      <c r="M30" s="54"/>
      <c r="N30" s="54"/>
      <c r="O30" s="54"/>
      <c r="P30" s="57"/>
      <c r="Q30" s="86"/>
      <c r="R30" s="54"/>
      <c r="S30" s="54"/>
      <c r="T30" s="54"/>
      <c r="U30" s="54"/>
      <c r="V30" s="54"/>
      <c r="W30" s="54"/>
      <c r="X30" s="87"/>
      <c r="Y30" s="86"/>
      <c r="Z30" s="54"/>
      <c r="AA30" s="54"/>
      <c r="AB30" s="54"/>
      <c r="AC30" s="54"/>
      <c r="AD30" s="54"/>
      <c r="AE30" s="54"/>
      <c r="AF30" s="54"/>
      <c r="AG30" s="54"/>
      <c r="AH30" s="54"/>
      <c r="AI30" s="54"/>
      <c r="AJ30" s="88"/>
    </row>
    <row r="31" spans="1:36" x14ac:dyDescent="0.25">
      <c r="A31" s="60"/>
      <c r="B31" s="54"/>
      <c r="C31" s="54"/>
      <c r="D31" s="54"/>
      <c r="E31" s="54"/>
      <c r="F31" s="54"/>
      <c r="G31" s="54"/>
      <c r="H31" s="54"/>
      <c r="I31" s="54"/>
      <c r="J31" s="57"/>
      <c r="K31" s="54"/>
      <c r="L31" s="54"/>
      <c r="M31" s="54"/>
      <c r="N31" s="54"/>
      <c r="O31" s="54"/>
      <c r="P31" s="57"/>
      <c r="Q31" s="86"/>
      <c r="R31" s="54"/>
      <c r="S31" s="54"/>
      <c r="T31" s="54"/>
      <c r="U31" s="54"/>
      <c r="V31" s="54"/>
      <c r="W31" s="54"/>
      <c r="X31" s="87"/>
      <c r="Y31" s="86"/>
      <c r="Z31" s="54"/>
      <c r="AA31" s="54"/>
      <c r="AB31" s="54"/>
      <c r="AC31" s="54"/>
      <c r="AD31" s="54"/>
      <c r="AE31" s="54"/>
      <c r="AF31" s="54"/>
      <c r="AG31" s="54"/>
      <c r="AH31" s="54"/>
      <c r="AI31" s="54"/>
      <c r="AJ31" s="88"/>
    </row>
    <row r="32" spans="1:36" x14ac:dyDescent="0.25">
      <c r="A32" s="60"/>
      <c r="B32" s="54"/>
      <c r="C32" s="54"/>
      <c r="D32" s="54"/>
      <c r="E32" s="54"/>
      <c r="F32" s="54"/>
      <c r="G32" s="54"/>
      <c r="H32" s="54"/>
      <c r="I32" s="54"/>
      <c r="J32" s="57"/>
      <c r="K32" s="54"/>
      <c r="L32" s="54"/>
      <c r="M32" s="54"/>
      <c r="N32" s="54"/>
      <c r="O32" s="54"/>
      <c r="P32" s="57"/>
      <c r="Q32" s="86"/>
      <c r="R32" s="54"/>
      <c r="S32" s="54"/>
      <c r="T32" s="54"/>
      <c r="U32" s="54"/>
      <c r="V32" s="54"/>
      <c r="W32" s="54"/>
      <c r="X32" s="87"/>
      <c r="Y32" s="86"/>
      <c r="Z32" s="54"/>
      <c r="AA32" s="54"/>
      <c r="AB32" s="54"/>
      <c r="AC32" s="54"/>
      <c r="AD32" s="54"/>
      <c r="AE32" s="54"/>
      <c r="AF32" s="54"/>
      <c r="AG32" s="54"/>
      <c r="AH32" s="54"/>
      <c r="AI32" s="54"/>
      <c r="AJ32" s="88"/>
    </row>
    <row r="33" spans="1:36" x14ac:dyDescent="0.25">
      <c r="A33" s="60"/>
      <c r="B33" s="86"/>
      <c r="C33" s="54"/>
      <c r="D33" s="54"/>
      <c r="E33" s="54"/>
      <c r="F33" s="54"/>
      <c r="G33" s="54"/>
      <c r="H33" s="54"/>
      <c r="I33" s="54"/>
      <c r="J33" s="57"/>
      <c r="K33" s="54"/>
      <c r="L33" s="54"/>
      <c r="M33" s="54"/>
      <c r="N33" s="54"/>
      <c r="O33" s="54"/>
      <c r="P33" s="57"/>
      <c r="Q33" s="86"/>
      <c r="R33" s="54"/>
      <c r="S33" s="54"/>
      <c r="T33" s="54"/>
      <c r="U33" s="54"/>
      <c r="V33" s="54"/>
      <c r="W33" s="54"/>
      <c r="X33" s="87"/>
      <c r="Y33" s="86"/>
      <c r="Z33" s="54"/>
      <c r="AA33" s="54"/>
      <c r="AB33" s="54"/>
      <c r="AC33" s="54"/>
      <c r="AD33" s="54"/>
      <c r="AE33" s="54"/>
      <c r="AF33" s="54"/>
      <c r="AG33" s="54"/>
      <c r="AH33" s="54"/>
      <c r="AI33" s="54"/>
      <c r="AJ33" s="88"/>
    </row>
    <row r="34" spans="1:36" x14ac:dyDescent="0.25">
      <c r="A34" s="60"/>
      <c r="B34" s="86"/>
      <c r="C34" s="54"/>
      <c r="D34" s="54"/>
      <c r="E34" s="54"/>
      <c r="F34" s="54"/>
      <c r="G34" s="54"/>
      <c r="H34" s="54"/>
      <c r="I34" s="54"/>
      <c r="J34" s="57"/>
      <c r="K34" s="54"/>
      <c r="L34" s="54"/>
      <c r="M34" s="54"/>
      <c r="N34" s="54"/>
      <c r="O34" s="54"/>
      <c r="P34" s="57"/>
      <c r="Q34" s="86"/>
      <c r="R34" s="54"/>
      <c r="S34" s="54"/>
      <c r="T34" s="54"/>
      <c r="U34" s="54"/>
      <c r="V34" s="54"/>
      <c r="W34" s="54"/>
      <c r="X34" s="87"/>
      <c r="Y34" s="86"/>
      <c r="Z34" s="54"/>
      <c r="AA34" s="54"/>
      <c r="AB34" s="54"/>
      <c r="AC34" s="54"/>
      <c r="AD34" s="54"/>
      <c r="AE34" s="54"/>
      <c r="AF34" s="54"/>
      <c r="AG34" s="54"/>
      <c r="AH34" s="54"/>
      <c r="AI34" s="54"/>
      <c r="AJ34" s="88"/>
    </row>
    <row r="35" spans="1:36" x14ac:dyDescent="0.25">
      <c r="A35" s="60"/>
      <c r="B35" s="86"/>
      <c r="C35" s="54"/>
      <c r="D35" s="54"/>
      <c r="E35" s="54"/>
      <c r="F35" s="54"/>
      <c r="G35" s="54"/>
      <c r="H35" s="54"/>
      <c r="I35" s="54"/>
      <c r="J35" s="57"/>
      <c r="K35" s="54"/>
      <c r="L35" s="54"/>
      <c r="M35" s="54"/>
      <c r="N35" s="54"/>
      <c r="O35" s="54"/>
      <c r="P35" s="57"/>
      <c r="Q35" s="86"/>
      <c r="R35" s="54"/>
      <c r="S35" s="54"/>
      <c r="T35" s="54"/>
      <c r="U35" s="54"/>
      <c r="V35" s="54"/>
      <c r="W35" s="54"/>
      <c r="X35" s="87"/>
      <c r="Y35" s="86"/>
      <c r="Z35" s="54"/>
      <c r="AA35" s="54"/>
      <c r="AB35" s="54"/>
      <c r="AC35" s="54"/>
      <c r="AD35" s="54"/>
      <c r="AE35" s="54"/>
      <c r="AF35" s="54"/>
      <c r="AG35" s="54"/>
      <c r="AH35" s="54"/>
      <c r="AI35" s="54"/>
      <c r="AJ35" s="88"/>
    </row>
    <row r="36" spans="1:36" x14ac:dyDescent="0.25">
      <c r="A36" s="60"/>
      <c r="B36" s="86"/>
      <c r="C36" s="54"/>
      <c r="D36" s="54"/>
      <c r="E36" s="54"/>
      <c r="F36" s="54"/>
      <c r="G36" s="54"/>
      <c r="H36" s="54"/>
      <c r="I36" s="54"/>
      <c r="J36" s="57"/>
      <c r="K36" s="54"/>
      <c r="L36" s="54"/>
      <c r="M36" s="54"/>
      <c r="N36" s="54"/>
      <c r="O36" s="54"/>
      <c r="P36" s="57"/>
      <c r="Q36" s="86"/>
      <c r="R36" s="54"/>
      <c r="S36" s="54"/>
      <c r="T36" s="54"/>
      <c r="U36" s="54"/>
      <c r="V36" s="54"/>
      <c r="W36" s="54"/>
      <c r="X36" s="87"/>
      <c r="Y36" s="86"/>
      <c r="Z36" s="54"/>
      <c r="AA36" s="54"/>
      <c r="AB36" s="54"/>
      <c r="AC36" s="54"/>
      <c r="AD36" s="54"/>
      <c r="AE36" s="54"/>
      <c r="AF36" s="54"/>
      <c r="AG36" s="54"/>
      <c r="AH36" s="54"/>
      <c r="AI36" s="54"/>
      <c r="AJ36" s="88"/>
    </row>
    <row r="37" spans="1:36" x14ac:dyDescent="0.25">
      <c r="A37" s="60"/>
      <c r="B37" s="86"/>
      <c r="C37" s="54"/>
      <c r="D37" s="54"/>
      <c r="E37" s="54"/>
      <c r="F37" s="54"/>
      <c r="G37" s="54"/>
      <c r="H37" s="54"/>
      <c r="I37" s="54"/>
      <c r="J37" s="89"/>
      <c r="K37" s="54"/>
      <c r="L37" s="54"/>
      <c r="M37" s="54"/>
      <c r="N37" s="54"/>
      <c r="O37" s="54"/>
      <c r="P37" s="88"/>
      <c r="Q37" s="86"/>
      <c r="R37" s="54"/>
      <c r="S37" s="54"/>
      <c r="T37" s="54"/>
      <c r="U37" s="54"/>
      <c r="V37" s="54"/>
      <c r="W37" s="54"/>
      <c r="X37" s="87"/>
      <c r="Y37" s="86"/>
      <c r="Z37" s="54"/>
      <c r="AA37" s="54"/>
      <c r="AB37" s="54"/>
      <c r="AC37" s="54"/>
      <c r="AD37" s="54"/>
      <c r="AE37" s="54"/>
      <c r="AF37" s="54"/>
      <c r="AG37" s="54"/>
      <c r="AH37" s="54"/>
      <c r="AI37" s="54"/>
      <c r="AJ37" s="88"/>
    </row>
    <row r="38" spans="1:36" x14ac:dyDescent="0.25">
      <c r="A38" s="60"/>
      <c r="B38" s="86"/>
      <c r="C38" s="54"/>
      <c r="D38" s="54"/>
      <c r="E38" s="54"/>
      <c r="F38" s="54"/>
      <c r="G38" s="54"/>
      <c r="H38" s="54"/>
      <c r="I38" s="54"/>
      <c r="J38" s="89"/>
      <c r="K38" s="54"/>
      <c r="L38" s="54"/>
      <c r="M38" s="54"/>
      <c r="N38" s="54"/>
      <c r="O38" s="54"/>
      <c r="P38" s="88"/>
      <c r="Q38" s="86"/>
      <c r="R38" s="54"/>
      <c r="S38" s="54"/>
      <c r="T38" s="54"/>
      <c r="U38" s="54"/>
      <c r="V38" s="54"/>
      <c r="W38" s="54"/>
      <c r="X38" s="87"/>
      <c r="Y38" s="86"/>
      <c r="Z38" s="54"/>
      <c r="AA38" s="54"/>
      <c r="AB38" s="54"/>
      <c r="AC38" s="54"/>
      <c r="AD38" s="54"/>
      <c r="AE38" s="54"/>
      <c r="AF38" s="54"/>
      <c r="AG38" s="54"/>
      <c r="AH38" s="54"/>
      <c r="AI38" s="54"/>
      <c r="AJ38" s="88"/>
    </row>
    <row r="39" spans="1:36" x14ac:dyDescent="0.25">
      <c r="A39" s="60"/>
      <c r="B39" s="86"/>
      <c r="C39" s="54"/>
      <c r="D39" s="54"/>
      <c r="E39" s="54"/>
      <c r="F39" s="54"/>
      <c r="G39" s="54"/>
      <c r="H39" s="54"/>
      <c r="I39" s="54"/>
      <c r="J39" s="89"/>
      <c r="K39" s="54"/>
      <c r="L39" s="54"/>
      <c r="M39" s="54"/>
      <c r="N39" s="54"/>
      <c r="O39" s="54"/>
      <c r="P39" s="88"/>
      <c r="Q39" s="86"/>
      <c r="R39" s="54"/>
      <c r="S39" s="54"/>
      <c r="T39" s="54"/>
      <c r="U39" s="54"/>
      <c r="V39" s="54"/>
      <c r="W39" s="54"/>
      <c r="X39" s="87"/>
      <c r="Y39" s="86"/>
      <c r="Z39" s="54"/>
      <c r="AA39" s="54"/>
      <c r="AB39" s="54"/>
      <c r="AC39" s="54"/>
      <c r="AD39" s="54"/>
      <c r="AE39" s="54"/>
      <c r="AF39" s="54"/>
      <c r="AG39" s="54"/>
      <c r="AH39" s="54"/>
      <c r="AI39" s="54"/>
      <c r="AJ39" s="88"/>
    </row>
    <row r="40" spans="1:36" x14ac:dyDescent="0.25">
      <c r="A40" s="60"/>
      <c r="B40" s="86"/>
      <c r="C40" s="54"/>
      <c r="D40" s="54"/>
      <c r="E40" s="54"/>
      <c r="F40" s="54"/>
      <c r="G40" s="54"/>
      <c r="H40" s="54"/>
      <c r="I40" s="54"/>
      <c r="J40" s="89"/>
      <c r="K40" s="54"/>
      <c r="L40" s="54"/>
      <c r="M40" s="54"/>
      <c r="N40" s="54"/>
      <c r="O40" s="54"/>
      <c r="P40" s="88"/>
      <c r="Q40" s="86"/>
      <c r="R40" s="54"/>
      <c r="S40" s="54"/>
      <c r="T40" s="54"/>
      <c r="U40" s="54"/>
      <c r="V40" s="54"/>
      <c r="W40" s="54"/>
      <c r="X40" s="87"/>
      <c r="Y40" s="86"/>
      <c r="Z40" s="54"/>
      <c r="AA40" s="54"/>
      <c r="AB40" s="54"/>
      <c r="AC40" s="54"/>
      <c r="AD40" s="54"/>
      <c r="AE40" s="54"/>
      <c r="AF40" s="54"/>
      <c r="AG40" s="54"/>
      <c r="AH40" s="54"/>
      <c r="AI40" s="54"/>
      <c r="AJ40" s="88"/>
    </row>
    <row r="41" spans="1:36" x14ac:dyDescent="0.25">
      <c r="A41" s="60"/>
      <c r="B41" s="86"/>
      <c r="C41" s="54"/>
      <c r="D41" s="54"/>
      <c r="E41" s="54"/>
      <c r="F41" s="54"/>
      <c r="G41" s="54"/>
      <c r="H41" s="54"/>
      <c r="I41" s="54"/>
      <c r="J41" s="89"/>
      <c r="K41" s="54"/>
      <c r="L41" s="54"/>
      <c r="M41" s="54"/>
      <c r="N41" s="54"/>
      <c r="O41" s="54"/>
      <c r="P41" s="88"/>
      <c r="Q41" s="86"/>
      <c r="R41" s="54"/>
      <c r="S41" s="54"/>
      <c r="T41" s="54"/>
      <c r="U41" s="54"/>
      <c r="V41" s="54"/>
      <c r="W41" s="54"/>
      <c r="X41" s="87"/>
      <c r="Y41" s="86"/>
      <c r="Z41" s="54"/>
      <c r="AA41" s="54"/>
      <c r="AB41" s="54"/>
      <c r="AC41" s="54"/>
      <c r="AD41" s="54"/>
      <c r="AE41" s="54"/>
      <c r="AF41" s="54"/>
      <c r="AG41" s="54"/>
      <c r="AH41" s="54"/>
      <c r="AI41" s="54"/>
      <c r="AJ41" s="88"/>
    </row>
    <row r="42" spans="1:36" x14ac:dyDescent="0.25">
      <c r="A42" s="60"/>
      <c r="B42" s="86"/>
      <c r="C42" s="54"/>
      <c r="D42" s="54"/>
      <c r="E42" s="54"/>
      <c r="F42" s="54"/>
      <c r="G42" s="54"/>
      <c r="H42" s="54"/>
      <c r="I42" s="54"/>
      <c r="J42" s="89"/>
      <c r="K42" s="54"/>
      <c r="L42" s="54"/>
      <c r="M42" s="54"/>
      <c r="N42" s="54"/>
      <c r="O42" s="54"/>
      <c r="P42" s="88"/>
      <c r="Q42" s="86"/>
      <c r="R42" s="54"/>
      <c r="S42" s="54"/>
      <c r="T42" s="54"/>
      <c r="U42" s="54"/>
      <c r="V42" s="54"/>
      <c r="W42" s="54"/>
      <c r="X42" s="87"/>
      <c r="Y42" s="86"/>
      <c r="Z42" s="54"/>
      <c r="AA42" s="54"/>
      <c r="AB42" s="54"/>
      <c r="AC42" s="54"/>
      <c r="AD42" s="54"/>
      <c r="AE42" s="54"/>
      <c r="AF42" s="54"/>
      <c r="AG42" s="54"/>
      <c r="AH42" s="54"/>
      <c r="AI42" s="54"/>
      <c r="AJ42" s="88"/>
    </row>
    <row r="43" spans="1:36" x14ac:dyDescent="0.25">
      <c r="A43" s="60"/>
      <c r="B43" s="86"/>
      <c r="C43" s="54"/>
      <c r="D43" s="54"/>
      <c r="E43" s="54"/>
      <c r="F43" s="54"/>
      <c r="G43" s="54"/>
      <c r="H43" s="54"/>
      <c r="I43" s="54"/>
      <c r="J43" s="89"/>
      <c r="K43" s="54"/>
      <c r="L43" s="54"/>
      <c r="M43" s="54"/>
      <c r="N43" s="54"/>
      <c r="O43" s="54"/>
      <c r="P43" s="88"/>
      <c r="Q43" s="86"/>
      <c r="R43" s="54"/>
      <c r="S43" s="54"/>
      <c r="T43" s="54"/>
      <c r="U43" s="54"/>
      <c r="V43" s="54"/>
      <c r="W43" s="54"/>
      <c r="X43" s="87"/>
      <c r="Y43" s="86"/>
      <c r="Z43" s="54"/>
      <c r="AA43" s="54"/>
      <c r="AB43" s="54"/>
      <c r="AC43" s="54"/>
      <c r="AD43" s="54"/>
      <c r="AE43" s="54"/>
      <c r="AF43" s="54"/>
      <c r="AG43" s="54"/>
      <c r="AH43" s="54"/>
      <c r="AI43" s="54"/>
      <c r="AJ43" s="88"/>
    </row>
    <row r="44" spans="1:36" x14ac:dyDescent="0.25">
      <c r="A44" s="60"/>
      <c r="B44" s="86"/>
      <c r="C44" s="54"/>
      <c r="D44" s="54"/>
      <c r="E44" s="54"/>
      <c r="F44" s="54"/>
      <c r="G44" s="54"/>
      <c r="H44" s="54"/>
      <c r="I44" s="54"/>
      <c r="J44" s="89"/>
      <c r="K44" s="54"/>
      <c r="L44" s="54"/>
      <c r="M44" s="54"/>
      <c r="N44" s="54"/>
      <c r="O44" s="54"/>
      <c r="P44" s="88"/>
      <c r="Q44" s="86"/>
      <c r="R44" s="54"/>
      <c r="S44" s="54"/>
      <c r="T44" s="54"/>
      <c r="U44" s="54"/>
      <c r="V44" s="54"/>
      <c r="W44" s="54"/>
      <c r="X44" s="87"/>
      <c r="Y44" s="86"/>
      <c r="Z44" s="54"/>
      <c r="AA44" s="54"/>
      <c r="AB44" s="54"/>
      <c r="AC44" s="54"/>
      <c r="AD44" s="54"/>
      <c r="AE44" s="54"/>
      <c r="AF44" s="54"/>
      <c r="AG44" s="54"/>
      <c r="AH44" s="54"/>
      <c r="AI44" s="54"/>
      <c r="AJ44" s="88"/>
    </row>
    <row r="45" spans="1:36" x14ac:dyDescent="0.25">
      <c r="A45" s="60"/>
      <c r="B45" s="86"/>
      <c r="C45" s="54"/>
      <c r="D45" s="54"/>
      <c r="E45" s="54"/>
      <c r="F45" s="54"/>
      <c r="G45" s="54"/>
      <c r="H45" s="54"/>
      <c r="I45" s="54"/>
      <c r="J45" s="89"/>
      <c r="K45" s="54"/>
      <c r="L45" s="54"/>
      <c r="M45" s="54"/>
      <c r="N45" s="54"/>
      <c r="O45" s="54"/>
      <c r="P45" s="88"/>
      <c r="Q45" s="86"/>
      <c r="R45" s="54"/>
      <c r="S45" s="54"/>
      <c r="T45" s="54"/>
      <c r="U45" s="54"/>
      <c r="V45" s="54"/>
      <c r="W45" s="54"/>
      <c r="X45" s="87"/>
      <c r="Y45" s="86"/>
      <c r="Z45" s="54"/>
      <c r="AA45" s="54"/>
      <c r="AB45" s="54"/>
      <c r="AC45" s="54"/>
      <c r="AD45" s="54"/>
      <c r="AE45" s="54"/>
      <c r="AF45" s="54"/>
      <c r="AG45" s="54"/>
      <c r="AH45" s="54"/>
      <c r="AI45" s="54"/>
      <c r="AJ45" s="88"/>
    </row>
    <row r="46" spans="1:36" x14ac:dyDescent="0.25">
      <c r="A46" s="60"/>
      <c r="B46" s="86"/>
      <c r="C46" s="54"/>
      <c r="D46" s="54"/>
      <c r="E46" s="54"/>
      <c r="F46" s="54"/>
      <c r="G46" s="54"/>
      <c r="H46" s="54"/>
      <c r="I46" s="54"/>
      <c r="J46" s="89"/>
      <c r="K46" s="54"/>
      <c r="L46" s="54"/>
      <c r="M46" s="54"/>
      <c r="N46" s="54"/>
      <c r="O46" s="54"/>
      <c r="P46" s="88"/>
      <c r="Q46" s="86"/>
      <c r="R46" s="54"/>
      <c r="S46" s="54"/>
      <c r="T46" s="54"/>
      <c r="U46" s="54"/>
      <c r="V46" s="54"/>
      <c r="W46" s="54"/>
      <c r="X46" s="87"/>
      <c r="Y46" s="86"/>
      <c r="Z46" s="54"/>
      <c r="AA46" s="54"/>
      <c r="AB46" s="54"/>
      <c r="AC46" s="54"/>
      <c r="AD46" s="54"/>
      <c r="AE46" s="54"/>
      <c r="AF46" s="54"/>
      <c r="AG46" s="54"/>
      <c r="AH46" s="54"/>
      <c r="AI46" s="54"/>
      <c r="AJ46" s="88"/>
    </row>
    <row r="47" spans="1:36" x14ac:dyDescent="0.25">
      <c r="A47" s="60"/>
      <c r="B47" s="86"/>
      <c r="C47" s="54"/>
      <c r="D47" s="54"/>
      <c r="E47" s="54"/>
      <c r="F47" s="54"/>
      <c r="G47" s="54"/>
      <c r="H47" s="54"/>
      <c r="I47" s="54"/>
      <c r="J47" s="89"/>
      <c r="K47" s="54"/>
      <c r="L47" s="54"/>
      <c r="M47" s="54"/>
      <c r="N47" s="54"/>
      <c r="O47" s="54"/>
      <c r="P47" s="88"/>
      <c r="Q47" s="86"/>
      <c r="R47" s="54"/>
      <c r="S47" s="54"/>
      <c r="T47" s="54"/>
      <c r="U47" s="54"/>
      <c r="V47" s="54"/>
      <c r="W47" s="54"/>
      <c r="X47" s="87"/>
      <c r="Y47" s="86"/>
      <c r="Z47" s="54"/>
      <c r="AA47" s="54"/>
      <c r="AB47" s="54"/>
      <c r="AC47" s="54"/>
      <c r="AD47" s="54"/>
      <c r="AE47" s="54"/>
      <c r="AF47" s="54"/>
      <c r="AG47" s="54"/>
      <c r="AH47" s="54"/>
      <c r="AI47" s="54"/>
      <c r="AJ47" s="88"/>
    </row>
    <row r="48" spans="1:36" x14ac:dyDescent="0.25">
      <c r="A48" s="60"/>
      <c r="B48" s="86"/>
      <c r="C48" s="54"/>
      <c r="D48" s="54"/>
      <c r="E48" s="54"/>
      <c r="F48" s="54"/>
      <c r="G48" s="54"/>
      <c r="H48" s="54"/>
      <c r="I48" s="54"/>
      <c r="J48" s="89"/>
      <c r="K48" s="54"/>
      <c r="L48" s="54"/>
      <c r="M48" s="54"/>
      <c r="N48" s="54"/>
      <c r="O48" s="54"/>
      <c r="P48" s="88"/>
      <c r="Q48" s="86"/>
      <c r="R48" s="54"/>
      <c r="S48" s="54"/>
      <c r="T48" s="54"/>
      <c r="U48" s="54"/>
      <c r="V48" s="54"/>
      <c r="W48" s="54"/>
      <c r="X48" s="87"/>
      <c r="Y48" s="86"/>
      <c r="Z48" s="54"/>
      <c r="AA48" s="54"/>
      <c r="AB48" s="54"/>
      <c r="AC48" s="54"/>
      <c r="AD48" s="54"/>
      <c r="AE48" s="54"/>
      <c r="AF48" s="54"/>
      <c r="AG48" s="54"/>
      <c r="AH48" s="54"/>
      <c r="AI48" s="54"/>
      <c r="AJ48" s="88"/>
    </row>
    <row r="49" spans="1:36" x14ac:dyDescent="0.25">
      <c r="A49" s="60"/>
      <c r="B49" s="86"/>
      <c r="C49" s="54"/>
      <c r="D49" s="54"/>
      <c r="E49" s="54"/>
      <c r="F49" s="54"/>
      <c r="G49" s="54"/>
      <c r="H49" s="54"/>
      <c r="I49" s="54"/>
      <c r="J49" s="89"/>
      <c r="K49" s="54"/>
      <c r="L49" s="54"/>
      <c r="M49" s="54"/>
      <c r="N49" s="54"/>
      <c r="O49" s="54"/>
      <c r="P49" s="88"/>
      <c r="Q49" s="86"/>
      <c r="R49" s="54"/>
      <c r="S49" s="54"/>
      <c r="T49" s="54"/>
      <c r="U49" s="54"/>
      <c r="V49" s="54"/>
      <c r="W49" s="54"/>
      <c r="X49" s="87"/>
      <c r="Y49" s="86"/>
      <c r="Z49" s="54"/>
      <c r="AA49" s="54"/>
      <c r="AB49" s="54"/>
      <c r="AC49" s="54"/>
      <c r="AD49" s="54"/>
      <c r="AE49" s="54"/>
      <c r="AF49" s="54"/>
      <c r="AG49" s="54"/>
      <c r="AH49" s="54"/>
      <c r="AI49" s="54"/>
      <c r="AJ49" s="88"/>
    </row>
    <row r="50" spans="1:36" x14ac:dyDescent="0.25">
      <c r="A50" s="60"/>
      <c r="B50" s="86"/>
      <c r="C50" s="54"/>
      <c r="D50" s="54"/>
      <c r="E50" s="54"/>
      <c r="F50" s="54"/>
      <c r="G50" s="54"/>
      <c r="H50" s="54"/>
      <c r="I50" s="54"/>
      <c r="J50" s="89"/>
      <c r="K50" s="54"/>
      <c r="L50" s="54"/>
      <c r="M50" s="54"/>
      <c r="N50" s="54"/>
      <c r="O50" s="54"/>
      <c r="P50" s="88"/>
      <c r="Q50" s="86"/>
      <c r="R50" s="54"/>
      <c r="S50" s="54"/>
      <c r="T50" s="54"/>
      <c r="U50" s="54"/>
      <c r="V50" s="54"/>
      <c r="W50" s="54"/>
      <c r="X50" s="87"/>
      <c r="Y50" s="86"/>
      <c r="Z50" s="54"/>
      <c r="AA50" s="54"/>
      <c r="AB50" s="54"/>
      <c r="AC50" s="54"/>
      <c r="AD50" s="54"/>
      <c r="AE50" s="54"/>
      <c r="AF50" s="54"/>
      <c r="AG50" s="54"/>
      <c r="AH50" s="54"/>
      <c r="AI50" s="54"/>
      <c r="AJ50" s="88"/>
    </row>
    <row r="51" spans="1:36" x14ac:dyDescent="0.25">
      <c r="A51" s="60"/>
      <c r="B51" s="86"/>
      <c r="C51" s="54"/>
      <c r="D51" s="54"/>
      <c r="E51" s="54"/>
      <c r="F51" s="54"/>
      <c r="G51" s="54"/>
      <c r="H51" s="54"/>
      <c r="I51" s="54"/>
      <c r="J51" s="89"/>
      <c r="K51" s="54"/>
      <c r="L51" s="54"/>
      <c r="M51" s="54"/>
      <c r="N51" s="54"/>
      <c r="O51" s="54"/>
      <c r="P51" s="88"/>
      <c r="Q51" s="86"/>
      <c r="R51" s="54"/>
      <c r="S51" s="54"/>
      <c r="T51" s="54"/>
      <c r="U51" s="54"/>
      <c r="V51" s="54"/>
      <c r="W51" s="54"/>
      <c r="X51" s="87"/>
      <c r="Y51" s="86"/>
      <c r="Z51" s="54"/>
      <c r="AA51" s="54"/>
      <c r="AB51" s="54"/>
      <c r="AC51" s="54"/>
      <c r="AD51" s="54"/>
      <c r="AE51" s="54"/>
      <c r="AF51" s="54"/>
      <c r="AG51" s="54"/>
      <c r="AH51" s="54"/>
      <c r="AI51" s="54"/>
      <c r="AJ51" s="88"/>
    </row>
    <row r="52" spans="1:36" x14ac:dyDescent="0.25">
      <c r="A52" s="60"/>
      <c r="B52" s="86"/>
      <c r="C52" s="54"/>
      <c r="D52" s="54"/>
      <c r="E52" s="54"/>
      <c r="F52" s="54"/>
      <c r="G52" s="54"/>
      <c r="H52" s="54"/>
      <c r="I52" s="54"/>
      <c r="J52" s="89"/>
      <c r="K52" s="54"/>
      <c r="L52" s="54"/>
      <c r="M52" s="54"/>
      <c r="N52" s="54"/>
      <c r="O52" s="54"/>
      <c r="P52" s="88"/>
      <c r="Q52" s="86"/>
      <c r="R52" s="54"/>
      <c r="S52" s="54"/>
      <c r="T52" s="54"/>
      <c r="U52" s="54"/>
      <c r="V52" s="54"/>
      <c r="W52" s="54"/>
      <c r="X52" s="87"/>
      <c r="Y52" s="86"/>
      <c r="Z52" s="54"/>
      <c r="AA52" s="54"/>
      <c r="AB52" s="54"/>
      <c r="AC52" s="54"/>
      <c r="AD52" s="54"/>
      <c r="AE52" s="54"/>
      <c r="AF52" s="54"/>
      <c r="AG52" s="54"/>
      <c r="AH52" s="54"/>
      <c r="AI52" s="54"/>
      <c r="AJ52" s="88"/>
    </row>
    <row r="53" spans="1:36" x14ac:dyDescent="0.25">
      <c r="A53" s="60"/>
      <c r="B53" s="86"/>
      <c r="C53" s="54"/>
      <c r="D53" s="54"/>
      <c r="E53" s="54"/>
      <c r="F53" s="54"/>
      <c r="G53" s="54"/>
      <c r="H53" s="54"/>
      <c r="I53" s="54"/>
      <c r="J53" s="89"/>
      <c r="K53" s="54"/>
      <c r="L53" s="54"/>
      <c r="M53" s="54"/>
      <c r="N53" s="54"/>
      <c r="O53" s="54"/>
      <c r="P53" s="88"/>
      <c r="Q53" s="86"/>
      <c r="R53" s="54"/>
      <c r="S53" s="54"/>
      <c r="T53" s="54"/>
      <c r="U53" s="54"/>
      <c r="V53" s="54"/>
      <c r="W53" s="54"/>
      <c r="X53" s="87"/>
      <c r="Y53" s="86"/>
      <c r="Z53" s="54"/>
      <c r="AA53" s="54"/>
      <c r="AB53" s="54"/>
      <c r="AC53" s="54"/>
      <c r="AD53" s="54"/>
      <c r="AE53" s="54"/>
      <c r="AF53" s="54"/>
      <c r="AG53" s="54"/>
      <c r="AH53" s="54"/>
      <c r="AI53" s="54"/>
      <c r="AJ53" s="88"/>
    </row>
    <row r="54" spans="1:36" x14ac:dyDescent="0.25">
      <c r="A54" s="60"/>
      <c r="B54" s="86"/>
      <c r="C54" s="54"/>
      <c r="D54" s="54"/>
      <c r="E54" s="54"/>
      <c r="F54" s="54"/>
      <c r="G54" s="54"/>
      <c r="H54" s="54"/>
      <c r="I54" s="54"/>
      <c r="J54" s="89"/>
      <c r="K54" s="54"/>
      <c r="L54" s="54"/>
      <c r="M54" s="54"/>
      <c r="N54" s="54"/>
      <c r="O54" s="54"/>
      <c r="P54" s="88"/>
      <c r="Q54" s="86"/>
      <c r="R54" s="54"/>
      <c r="S54" s="54"/>
      <c r="T54" s="54"/>
      <c r="U54" s="54"/>
      <c r="V54" s="54"/>
      <c r="W54" s="54"/>
      <c r="X54" s="87"/>
      <c r="Y54" s="86"/>
      <c r="Z54" s="54"/>
      <c r="AA54" s="54"/>
      <c r="AB54" s="54"/>
      <c r="AC54" s="54"/>
      <c r="AD54" s="54"/>
      <c r="AE54" s="54"/>
      <c r="AF54" s="54"/>
      <c r="AG54" s="54"/>
      <c r="AH54" s="54"/>
      <c r="AI54" s="54"/>
      <c r="AJ54" s="88"/>
    </row>
    <row r="55" spans="1:36" x14ac:dyDescent="0.25">
      <c r="A55" s="60"/>
      <c r="B55" s="86"/>
      <c r="C55" s="54"/>
      <c r="D55" s="54"/>
      <c r="E55" s="54"/>
      <c r="F55" s="54"/>
      <c r="G55" s="54"/>
      <c r="H55" s="54"/>
      <c r="I55" s="54"/>
      <c r="J55" s="89"/>
      <c r="K55" s="54"/>
      <c r="L55" s="54"/>
      <c r="M55" s="54"/>
      <c r="N55" s="54"/>
      <c r="O55" s="54"/>
      <c r="P55" s="88"/>
      <c r="Q55" s="86"/>
      <c r="R55" s="54"/>
      <c r="S55" s="54"/>
      <c r="T55" s="54"/>
      <c r="U55" s="54"/>
      <c r="V55" s="54"/>
      <c r="W55" s="54"/>
      <c r="X55" s="87"/>
      <c r="Y55" s="86"/>
      <c r="Z55" s="54"/>
      <c r="AA55" s="54"/>
      <c r="AB55" s="54"/>
      <c r="AC55" s="54"/>
      <c r="AD55" s="54"/>
      <c r="AE55" s="54"/>
      <c r="AF55" s="54"/>
      <c r="AG55" s="54"/>
      <c r="AH55" s="54"/>
      <c r="AI55" s="54"/>
      <c r="AJ55" s="88"/>
    </row>
    <row r="56" spans="1:36" x14ac:dyDescent="0.25">
      <c r="A56" s="60"/>
      <c r="B56" s="86"/>
      <c r="C56" s="54"/>
      <c r="D56" s="54"/>
      <c r="E56" s="54"/>
      <c r="F56" s="54"/>
      <c r="G56" s="54"/>
      <c r="H56" s="54"/>
      <c r="I56" s="54"/>
      <c r="J56" s="89"/>
      <c r="K56" s="54"/>
      <c r="L56" s="54"/>
      <c r="M56" s="54"/>
      <c r="N56" s="54"/>
      <c r="O56" s="54"/>
      <c r="P56" s="88"/>
      <c r="Q56" s="86"/>
      <c r="R56" s="54"/>
      <c r="S56" s="54"/>
      <c r="T56" s="54"/>
      <c r="U56" s="54"/>
      <c r="V56" s="54"/>
      <c r="W56" s="54"/>
      <c r="X56" s="87"/>
      <c r="Y56" s="86"/>
      <c r="Z56" s="54"/>
      <c r="AA56" s="54"/>
      <c r="AB56" s="54"/>
      <c r="AC56" s="54"/>
      <c r="AD56" s="54"/>
      <c r="AE56" s="54"/>
      <c r="AF56" s="54"/>
      <c r="AG56" s="54"/>
      <c r="AH56" s="54"/>
      <c r="AI56" s="54"/>
      <c r="AJ56" s="88"/>
    </row>
    <row r="57" spans="1:36" x14ac:dyDescent="0.25">
      <c r="A57" s="60"/>
      <c r="B57" s="86"/>
      <c r="C57" s="54"/>
      <c r="D57" s="54"/>
      <c r="E57" s="54"/>
      <c r="F57" s="54"/>
      <c r="G57" s="54"/>
      <c r="H57" s="54"/>
      <c r="I57" s="54"/>
      <c r="J57" s="89"/>
      <c r="K57" s="54"/>
      <c r="L57" s="54"/>
      <c r="M57" s="54"/>
      <c r="N57" s="54"/>
      <c r="O57" s="54"/>
      <c r="P57" s="88"/>
      <c r="Q57" s="86"/>
      <c r="R57" s="54"/>
      <c r="S57" s="54"/>
      <c r="T57" s="54"/>
      <c r="U57" s="54"/>
      <c r="V57" s="54"/>
      <c r="W57" s="54"/>
      <c r="X57" s="87"/>
      <c r="Y57" s="86"/>
      <c r="Z57" s="54"/>
      <c r="AA57" s="54"/>
      <c r="AB57" s="54"/>
      <c r="AC57" s="54"/>
      <c r="AD57" s="54"/>
      <c r="AE57" s="54"/>
      <c r="AF57" s="54"/>
      <c r="AG57" s="54"/>
      <c r="AH57" s="54"/>
      <c r="AI57" s="54"/>
      <c r="AJ57" s="88"/>
    </row>
    <row r="58" spans="1:36" x14ac:dyDescent="0.25">
      <c r="A58" s="60"/>
      <c r="B58" s="86"/>
      <c r="C58" s="54"/>
      <c r="D58" s="54"/>
      <c r="E58" s="54"/>
      <c r="F58" s="54"/>
      <c r="G58" s="54"/>
      <c r="H58" s="54"/>
      <c r="I58" s="54"/>
      <c r="J58" s="89"/>
      <c r="K58" s="54"/>
      <c r="L58" s="54"/>
      <c r="M58" s="54"/>
      <c r="N58" s="54"/>
      <c r="O58" s="54"/>
      <c r="P58" s="88"/>
      <c r="Q58" s="86"/>
      <c r="R58" s="54"/>
      <c r="S58" s="54"/>
      <c r="T58" s="54"/>
      <c r="U58" s="54"/>
      <c r="V58" s="54"/>
      <c r="W58" s="54"/>
      <c r="X58" s="87"/>
      <c r="Y58" s="86"/>
      <c r="Z58" s="54"/>
      <c r="AA58" s="54"/>
      <c r="AB58" s="54"/>
      <c r="AC58" s="54"/>
      <c r="AD58" s="54"/>
      <c r="AE58" s="54"/>
      <c r="AF58" s="54"/>
      <c r="AG58" s="54"/>
      <c r="AH58" s="54"/>
      <c r="AI58" s="54"/>
      <c r="AJ58" s="88"/>
    </row>
    <row r="59" spans="1:36" x14ac:dyDescent="0.25">
      <c r="A59" s="60"/>
      <c r="B59" s="86"/>
      <c r="C59" s="54"/>
      <c r="D59" s="54"/>
      <c r="E59" s="54"/>
      <c r="F59" s="54"/>
      <c r="G59" s="54"/>
      <c r="H59" s="54"/>
      <c r="I59" s="54"/>
      <c r="J59" s="89"/>
      <c r="K59" s="54"/>
      <c r="L59" s="54"/>
      <c r="M59" s="54"/>
      <c r="N59" s="54"/>
      <c r="O59" s="54"/>
      <c r="P59" s="88"/>
      <c r="Q59" s="86"/>
      <c r="R59" s="54"/>
      <c r="S59" s="54"/>
      <c r="T59" s="54"/>
      <c r="U59" s="54"/>
      <c r="V59" s="54"/>
      <c r="W59" s="54"/>
      <c r="X59" s="87"/>
      <c r="Y59" s="86"/>
      <c r="Z59" s="54"/>
      <c r="AA59" s="54"/>
      <c r="AB59" s="54"/>
      <c r="AC59" s="54"/>
      <c r="AD59" s="54"/>
      <c r="AE59" s="54"/>
      <c r="AF59" s="54"/>
      <c r="AG59" s="54"/>
      <c r="AH59" s="54"/>
      <c r="AI59" s="54"/>
      <c r="AJ59" s="88"/>
    </row>
    <row r="60" spans="1:36" x14ac:dyDescent="0.25">
      <c r="A60" s="60"/>
      <c r="B60" s="86"/>
      <c r="C60" s="54"/>
      <c r="D60" s="54"/>
      <c r="E60" s="54"/>
      <c r="F60" s="54"/>
      <c r="G60" s="54"/>
      <c r="H60" s="54"/>
      <c r="I60" s="54"/>
      <c r="J60" s="89"/>
      <c r="K60" s="54"/>
      <c r="L60" s="54"/>
      <c r="M60" s="54"/>
      <c r="N60" s="54"/>
      <c r="O60" s="54"/>
      <c r="P60" s="88"/>
      <c r="Q60" s="86"/>
      <c r="R60" s="54"/>
      <c r="S60" s="54"/>
      <c r="T60" s="54"/>
      <c r="U60" s="54"/>
      <c r="V60" s="54"/>
      <c r="W60" s="54"/>
      <c r="X60" s="87"/>
      <c r="Y60" s="86"/>
      <c r="Z60" s="54"/>
      <c r="AA60" s="54"/>
      <c r="AB60" s="54"/>
      <c r="AC60" s="54"/>
      <c r="AD60" s="54"/>
      <c r="AE60" s="54"/>
      <c r="AF60" s="54"/>
      <c r="AG60" s="54"/>
      <c r="AH60" s="54"/>
      <c r="AI60" s="54"/>
      <c r="AJ60" s="88"/>
    </row>
    <row r="61" spans="1:36" x14ac:dyDescent="0.25">
      <c r="A61" s="60"/>
      <c r="B61" s="86"/>
      <c r="C61" s="54"/>
      <c r="D61" s="54"/>
      <c r="E61" s="54"/>
      <c r="F61" s="54"/>
      <c r="G61" s="54"/>
      <c r="H61" s="54"/>
      <c r="I61" s="54"/>
      <c r="J61" s="89"/>
      <c r="K61" s="54"/>
      <c r="L61" s="54"/>
      <c r="M61" s="54"/>
      <c r="N61" s="54"/>
      <c r="O61" s="54"/>
      <c r="P61" s="88"/>
      <c r="Q61" s="86"/>
      <c r="R61" s="54"/>
      <c r="S61" s="54"/>
      <c r="T61" s="54"/>
      <c r="U61" s="54"/>
      <c r="V61" s="54"/>
      <c r="W61" s="54"/>
      <c r="X61" s="87"/>
      <c r="Y61" s="86"/>
      <c r="Z61" s="54"/>
      <c r="AA61" s="54"/>
      <c r="AB61" s="54"/>
      <c r="AC61" s="54"/>
      <c r="AD61" s="54"/>
      <c r="AE61" s="54"/>
      <c r="AF61" s="54"/>
      <c r="AG61" s="54"/>
      <c r="AH61" s="54"/>
      <c r="AI61" s="54"/>
      <c r="AJ61" s="88"/>
    </row>
    <row r="62" spans="1:36" x14ac:dyDescent="0.25">
      <c r="A62" s="60"/>
      <c r="B62" s="86"/>
      <c r="C62" s="54"/>
      <c r="D62" s="54"/>
      <c r="E62" s="54"/>
      <c r="F62" s="54"/>
      <c r="G62" s="54"/>
      <c r="H62" s="54"/>
      <c r="I62" s="54"/>
      <c r="J62" s="89"/>
      <c r="K62" s="54"/>
      <c r="L62" s="54"/>
      <c r="M62" s="54"/>
      <c r="N62" s="54"/>
      <c r="O62" s="54"/>
      <c r="P62" s="88"/>
      <c r="Q62" s="86"/>
      <c r="R62" s="54"/>
      <c r="S62" s="54"/>
      <c r="T62" s="54"/>
      <c r="U62" s="54"/>
      <c r="V62" s="54"/>
      <c r="W62" s="54"/>
      <c r="X62" s="87"/>
      <c r="Y62" s="86"/>
      <c r="Z62" s="54"/>
      <c r="AA62" s="54"/>
      <c r="AB62" s="54"/>
      <c r="AC62" s="54"/>
      <c r="AD62" s="54"/>
      <c r="AE62" s="54"/>
      <c r="AF62" s="54"/>
      <c r="AG62" s="54"/>
      <c r="AH62" s="54"/>
      <c r="AI62" s="54"/>
      <c r="AJ62" s="88"/>
    </row>
    <row r="63" spans="1:36" x14ac:dyDescent="0.25">
      <c r="A63" s="60"/>
      <c r="B63" s="86"/>
      <c r="C63" s="54"/>
      <c r="D63" s="54"/>
      <c r="E63" s="54"/>
      <c r="F63" s="54"/>
      <c r="G63" s="54"/>
      <c r="H63" s="54"/>
      <c r="I63" s="54"/>
      <c r="J63" s="89"/>
      <c r="K63" s="54"/>
      <c r="L63" s="54"/>
      <c r="M63" s="54"/>
      <c r="N63" s="54"/>
      <c r="O63" s="54"/>
      <c r="P63" s="88"/>
      <c r="Q63" s="86"/>
      <c r="R63" s="54"/>
      <c r="S63" s="54"/>
      <c r="T63" s="54"/>
      <c r="U63" s="54"/>
      <c r="V63" s="54"/>
      <c r="W63" s="54"/>
      <c r="X63" s="87"/>
      <c r="Y63" s="86"/>
      <c r="Z63" s="54"/>
      <c r="AA63" s="54"/>
      <c r="AB63" s="54"/>
      <c r="AC63" s="54"/>
      <c r="AD63" s="54"/>
      <c r="AE63" s="54"/>
      <c r="AF63" s="54"/>
      <c r="AG63" s="54"/>
      <c r="AH63" s="54"/>
      <c r="AI63" s="54"/>
      <c r="AJ63" s="88"/>
    </row>
    <row r="64" spans="1:36" x14ac:dyDescent="0.25">
      <c r="A64" s="60"/>
      <c r="B64" s="86"/>
      <c r="C64" s="54"/>
      <c r="D64" s="54"/>
      <c r="E64" s="54"/>
      <c r="F64" s="54"/>
      <c r="G64" s="54"/>
      <c r="H64" s="54"/>
      <c r="I64" s="54"/>
      <c r="J64" s="89"/>
      <c r="K64" s="54"/>
      <c r="L64" s="54"/>
      <c r="M64" s="54"/>
      <c r="N64" s="54"/>
      <c r="O64" s="54"/>
      <c r="P64" s="88"/>
      <c r="Q64" s="86"/>
      <c r="R64" s="54"/>
      <c r="S64" s="54"/>
      <c r="T64" s="54"/>
      <c r="U64" s="54"/>
      <c r="V64" s="54"/>
      <c r="W64" s="54"/>
      <c r="X64" s="87"/>
      <c r="Y64" s="86"/>
      <c r="Z64" s="54"/>
      <c r="AA64" s="54"/>
      <c r="AB64" s="54"/>
      <c r="AC64" s="54"/>
      <c r="AD64" s="54"/>
      <c r="AE64" s="54"/>
      <c r="AF64" s="54"/>
      <c r="AG64" s="54"/>
      <c r="AH64" s="54"/>
      <c r="AI64" s="54"/>
      <c r="AJ64" s="88"/>
    </row>
    <row r="65" spans="1:36" x14ac:dyDescent="0.25">
      <c r="A65" s="60"/>
      <c r="B65" s="86"/>
      <c r="C65" s="54"/>
      <c r="D65" s="54"/>
      <c r="E65" s="54"/>
      <c r="F65" s="54"/>
      <c r="G65" s="54"/>
      <c r="H65" s="54"/>
      <c r="I65" s="54"/>
      <c r="J65" s="89"/>
      <c r="K65" s="54"/>
      <c r="L65" s="54"/>
      <c r="M65" s="54"/>
      <c r="N65" s="54"/>
      <c r="O65" s="54"/>
      <c r="P65" s="88"/>
      <c r="Q65" s="86"/>
      <c r="R65" s="54"/>
      <c r="S65" s="54"/>
      <c r="T65" s="54"/>
      <c r="U65" s="54"/>
      <c r="V65" s="54"/>
      <c r="W65" s="54"/>
      <c r="X65" s="87"/>
      <c r="Y65" s="86"/>
      <c r="Z65" s="54"/>
      <c r="AA65" s="54"/>
      <c r="AB65" s="54"/>
      <c r="AC65" s="54"/>
      <c r="AD65" s="54"/>
      <c r="AE65" s="54"/>
      <c r="AF65" s="54"/>
      <c r="AG65" s="54"/>
      <c r="AH65" s="54"/>
      <c r="AI65" s="54"/>
      <c r="AJ65" s="88"/>
    </row>
    <row r="66" spans="1:36" x14ac:dyDescent="0.25">
      <c r="A66" s="60"/>
      <c r="B66" s="86"/>
      <c r="C66" s="54"/>
      <c r="D66" s="54"/>
      <c r="E66" s="54"/>
      <c r="F66" s="54"/>
      <c r="G66" s="54"/>
      <c r="H66" s="54"/>
      <c r="I66" s="54"/>
      <c r="J66" s="89"/>
      <c r="K66" s="54"/>
      <c r="L66" s="54"/>
      <c r="M66" s="54"/>
      <c r="N66" s="54"/>
      <c r="O66" s="54"/>
      <c r="P66" s="88"/>
      <c r="Q66" s="86"/>
      <c r="R66" s="54"/>
      <c r="S66" s="54"/>
      <c r="T66" s="54"/>
      <c r="U66" s="54"/>
      <c r="V66" s="54"/>
      <c r="W66" s="54"/>
      <c r="X66" s="87"/>
      <c r="Y66" s="86"/>
      <c r="Z66" s="54"/>
      <c r="AA66" s="54"/>
      <c r="AB66" s="54"/>
      <c r="AC66" s="54"/>
      <c r="AD66" s="54"/>
      <c r="AE66" s="54"/>
      <c r="AF66" s="54"/>
      <c r="AG66" s="54"/>
      <c r="AH66" s="54"/>
      <c r="AI66" s="54"/>
      <c r="AJ66" s="88"/>
    </row>
    <row r="67" spans="1:36" x14ac:dyDescent="0.25">
      <c r="A67" s="60"/>
      <c r="B67" s="86"/>
      <c r="C67" s="54"/>
      <c r="D67" s="54"/>
      <c r="E67" s="54"/>
      <c r="F67" s="54"/>
      <c r="G67" s="54"/>
      <c r="H67" s="54"/>
      <c r="I67" s="54"/>
      <c r="J67" s="89"/>
      <c r="K67" s="54"/>
      <c r="L67" s="54"/>
      <c r="M67" s="54"/>
      <c r="N67" s="54"/>
      <c r="O67" s="54"/>
      <c r="P67" s="88"/>
      <c r="Q67" s="86"/>
      <c r="R67" s="54"/>
      <c r="S67" s="54"/>
      <c r="T67" s="54"/>
      <c r="U67" s="54"/>
      <c r="V67" s="54"/>
      <c r="W67" s="54"/>
      <c r="X67" s="87"/>
      <c r="Y67" s="86"/>
      <c r="Z67" s="54"/>
      <c r="AA67" s="54"/>
      <c r="AB67" s="54"/>
      <c r="AC67" s="54"/>
      <c r="AD67" s="54"/>
      <c r="AE67" s="54"/>
      <c r="AF67" s="54"/>
      <c r="AG67" s="54"/>
      <c r="AH67" s="54"/>
      <c r="AI67" s="54"/>
      <c r="AJ67" s="88"/>
    </row>
    <row r="68" spans="1:36" x14ac:dyDescent="0.25">
      <c r="A68" s="60"/>
      <c r="B68" s="86"/>
      <c r="C68" s="54"/>
      <c r="D68" s="54"/>
      <c r="E68" s="54"/>
      <c r="F68" s="54"/>
      <c r="G68" s="54"/>
      <c r="H68" s="54"/>
      <c r="I68" s="54"/>
      <c r="J68" s="89"/>
      <c r="K68" s="54"/>
      <c r="L68" s="54"/>
      <c r="M68" s="54"/>
      <c r="N68" s="54"/>
      <c r="O68" s="54"/>
      <c r="P68" s="88"/>
      <c r="Q68" s="86"/>
      <c r="R68" s="54"/>
      <c r="S68" s="54"/>
      <c r="T68" s="54"/>
      <c r="U68" s="54"/>
      <c r="V68" s="54"/>
      <c r="W68" s="54"/>
      <c r="X68" s="87"/>
      <c r="Y68" s="86"/>
      <c r="Z68" s="54"/>
      <c r="AA68" s="54"/>
      <c r="AB68" s="54"/>
      <c r="AC68" s="54"/>
      <c r="AD68" s="54"/>
      <c r="AE68" s="54"/>
      <c r="AF68" s="54"/>
      <c r="AG68" s="54"/>
      <c r="AH68" s="54"/>
      <c r="AI68" s="54"/>
      <c r="AJ68" s="88"/>
    </row>
    <row r="69" spans="1:36" x14ac:dyDescent="0.25">
      <c r="A69" s="60"/>
      <c r="B69" s="86"/>
      <c r="C69" s="54"/>
      <c r="D69" s="54"/>
      <c r="E69" s="54"/>
      <c r="F69" s="54"/>
      <c r="G69" s="54"/>
      <c r="H69" s="54"/>
      <c r="I69" s="54"/>
      <c r="J69" s="89"/>
      <c r="K69" s="54"/>
      <c r="L69" s="54"/>
      <c r="M69" s="54"/>
      <c r="N69" s="54"/>
      <c r="O69" s="54"/>
      <c r="P69" s="88"/>
      <c r="Q69" s="86"/>
      <c r="R69" s="54"/>
      <c r="S69" s="54"/>
      <c r="T69" s="54"/>
      <c r="U69" s="54"/>
      <c r="V69" s="54"/>
      <c r="W69" s="54"/>
      <c r="X69" s="87"/>
      <c r="Y69" s="86"/>
      <c r="Z69" s="54"/>
      <c r="AA69" s="54"/>
      <c r="AB69" s="54"/>
      <c r="AC69" s="54"/>
      <c r="AD69" s="54"/>
      <c r="AE69" s="54"/>
      <c r="AF69" s="54"/>
      <c r="AG69" s="54"/>
      <c r="AH69" s="54"/>
      <c r="AI69" s="54"/>
      <c r="AJ69" s="88"/>
    </row>
    <row r="70" spans="1:36" x14ac:dyDescent="0.25">
      <c r="A70" s="60"/>
      <c r="B70" s="86"/>
      <c r="C70" s="54"/>
      <c r="D70" s="54"/>
      <c r="E70" s="54"/>
      <c r="F70" s="54"/>
      <c r="G70" s="54"/>
      <c r="H70" s="54"/>
      <c r="I70" s="54"/>
      <c r="J70" s="89"/>
      <c r="K70" s="54"/>
      <c r="L70" s="54"/>
      <c r="M70" s="54"/>
      <c r="N70" s="54"/>
      <c r="O70" s="54"/>
      <c r="P70" s="88"/>
      <c r="Q70" s="86"/>
      <c r="R70" s="54"/>
      <c r="S70" s="54"/>
      <c r="T70" s="54"/>
      <c r="U70" s="54"/>
      <c r="V70" s="54"/>
      <c r="W70" s="54"/>
      <c r="X70" s="87"/>
      <c r="Y70" s="86"/>
      <c r="Z70" s="54"/>
      <c r="AA70" s="54"/>
      <c r="AB70" s="54"/>
      <c r="AC70" s="54"/>
      <c r="AD70" s="54"/>
      <c r="AE70" s="54"/>
      <c r="AF70" s="54"/>
      <c r="AG70" s="54"/>
      <c r="AH70" s="54"/>
      <c r="AI70" s="54"/>
      <c r="AJ70" s="88"/>
    </row>
    <row r="71" spans="1:36" x14ac:dyDescent="0.25">
      <c r="A71" s="60"/>
      <c r="B71" s="86"/>
      <c r="C71" s="54"/>
      <c r="D71" s="54"/>
      <c r="E71" s="54"/>
      <c r="F71" s="54"/>
      <c r="G71" s="54"/>
      <c r="H71" s="54"/>
      <c r="I71" s="54"/>
      <c r="J71" s="89"/>
      <c r="K71" s="54"/>
      <c r="L71" s="54"/>
      <c r="M71" s="54"/>
      <c r="N71" s="54"/>
      <c r="O71" s="54"/>
      <c r="P71" s="88"/>
      <c r="Q71" s="86"/>
      <c r="R71" s="54"/>
      <c r="S71" s="54"/>
      <c r="T71" s="54"/>
      <c r="U71" s="54"/>
      <c r="V71" s="54"/>
      <c r="W71" s="54"/>
      <c r="X71" s="87"/>
      <c r="Y71" s="86"/>
      <c r="Z71" s="54"/>
      <c r="AA71" s="54"/>
      <c r="AB71" s="54"/>
      <c r="AC71" s="54"/>
      <c r="AD71" s="54"/>
      <c r="AE71" s="54"/>
      <c r="AF71" s="54"/>
      <c r="AG71" s="54"/>
      <c r="AH71" s="54"/>
      <c r="AI71" s="54"/>
      <c r="AJ71" s="88"/>
    </row>
    <row r="72" spans="1:36" x14ac:dyDescent="0.25">
      <c r="A72" s="60"/>
      <c r="B72" s="86"/>
      <c r="C72" s="54"/>
      <c r="D72" s="54"/>
      <c r="E72" s="54"/>
      <c r="F72" s="54"/>
      <c r="G72" s="54"/>
      <c r="H72" s="54"/>
      <c r="I72" s="54"/>
      <c r="J72" s="89"/>
      <c r="K72" s="54"/>
      <c r="L72" s="54"/>
      <c r="M72" s="54"/>
      <c r="N72" s="54"/>
      <c r="O72" s="54"/>
      <c r="P72" s="88"/>
      <c r="Q72" s="86"/>
      <c r="R72" s="54"/>
      <c r="S72" s="54"/>
      <c r="T72" s="54"/>
      <c r="U72" s="54"/>
      <c r="V72" s="54"/>
      <c r="W72" s="54"/>
      <c r="X72" s="87"/>
      <c r="Y72" s="86"/>
      <c r="Z72" s="54"/>
      <c r="AA72" s="54"/>
      <c r="AB72" s="54"/>
      <c r="AC72" s="54"/>
      <c r="AD72" s="54"/>
      <c r="AE72" s="54"/>
      <c r="AF72" s="54"/>
      <c r="AG72" s="54"/>
      <c r="AH72" s="54"/>
      <c r="AI72" s="54"/>
      <c r="AJ72" s="88"/>
    </row>
    <row r="73" spans="1:36" x14ac:dyDescent="0.25">
      <c r="A73" s="60"/>
      <c r="B73" s="86"/>
      <c r="C73" s="54"/>
      <c r="D73" s="54"/>
      <c r="E73" s="54"/>
      <c r="F73" s="54"/>
      <c r="G73" s="54"/>
      <c r="H73" s="54"/>
      <c r="I73" s="54"/>
      <c r="J73" s="89"/>
      <c r="K73" s="54"/>
      <c r="L73" s="54"/>
      <c r="M73" s="54"/>
      <c r="N73" s="54"/>
      <c r="O73" s="54"/>
      <c r="P73" s="88"/>
      <c r="Q73" s="86"/>
      <c r="R73" s="54"/>
      <c r="S73" s="54"/>
      <c r="T73" s="54"/>
      <c r="U73" s="54"/>
      <c r="V73" s="54"/>
      <c r="W73" s="54"/>
      <c r="X73" s="87"/>
      <c r="Y73" s="86"/>
      <c r="Z73" s="54"/>
      <c r="AA73" s="54"/>
      <c r="AB73" s="54"/>
      <c r="AC73" s="54"/>
      <c r="AD73" s="54"/>
      <c r="AE73" s="54"/>
      <c r="AF73" s="54"/>
      <c r="AG73" s="54"/>
      <c r="AH73" s="54"/>
      <c r="AI73" s="54"/>
      <c r="AJ73" s="88"/>
    </row>
    <row r="74" spans="1:36" x14ac:dyDescent="0.25">
      <c r="A74" s="60"/>
      <c r="B74" s="86"/>
      <c r="C74" s="54"/>
      <c r="D74" s="54"/>
      <c r="E74" s="54"/>
      <c r="F74" s="54"/>
      <c r="G74" s="54"/>
      <c r="H74" s="54"/>
      <c r="I74" s="54"/>
      <c r="J74" s="89"/>
      <c r="K74" s="54"/>
      <c r="L74" s="54"/>
      <c r="M74" s="54"/>
      <c r="N74" s="54"/>
      <c r="O74" s="54"/>
      <c r="P74" s="88"/>
      <c r="Q74" s="86"/>
      <c r="R74" s="54"/>
      <c r="S74" s="54"/>
      <c r="T74" s="54"/>
      <c r="U74" s="54"/>
      <c r="V74" s="54"/>
      <c r="W74" s="54"/>
      <c r="X74" s="87"/>
      <c r="Y74" s="86"/>
      <c r="Z74" s="54"/>
      <c r="AA74" s="54"/>
      <c r="AB74" s="54"/>
      <c r="AC74" s="54"/>
      <c r="AD74" s="54"/>
      <c r="AE74" s="54"/>
      <c r="AF74" s="54"/>
      <c r="AG74" s="54"/>
      <c r="AH74" s="54"/>
      <c r="AI74" s="54"/>
      <c r="AJ74" s="88"/>
    </row>
    <row r="75" spans="1:36" x14ac:dyDescent="0.25">
      <c r="A75" s="60"/>
      <c r="B75" s="86"/>
      <c r="C75" s="54"/>
      <c r="D75" s="54"/>
      <c r="E75" s="54"/>
      <c r="F75" s="54"/>
      <c r="G75" s="54"/>
      <c r="H75" s="54"/>
      <c r="I75" s="54"/>
      <c r="J75" s="89"/>
      <c r="K75" s="54"/>
      <c r="L75" s="54"/>
      <c r="M75" s="54"/>
      <c r="N75" s="54"/>
      <c r="O75" s="54"/>
      <c r="P75" s="88"/>
      <c r="Q75" s="86"/>
      <c r="R75" s="54"/>
      <c r="S75" s="54"/>
      <c r="T75" s="54"/>
      <c r="U75" s="54"/>
      <c r="V75" s="54"/>
      <c r="W75" s="54"/>
      <c r="X75" s="87"/>
      <c r="Y75" s="86"/>
      <c r="Z75" s="54"/>
      <c r="AA75" s="54"/>
      <c r="AB75" s="54"/>
      <c r="AC75" s="54"/>
      <c r="AD75" s="54"/>
      <c r="AE75" s="54"/>
      <c r="AF75" s="54"/>
      <c r="AG75" s="54"/>
      <c r="AH75" s="54"/>
      <c r="AI75" s="54"/>
      <c r="AJ75" s="88"/>
    </row>
    <row r="76" spans="1:36" x14ac:dyDescent="0.25">
      <c r="A76" s="60"/>
      <c r="B76" s="86"/>
      <c r="C76" s="54"/>
      <c r="D76" s="54"/>
      <c r="E76" s="54"/>
      <c r="F76" s="54"/>
      <c r="G76" s="54"/>
      <c r="H76" s="54"/>
      <c r="I76" s="54"/>
      <c r="J76" s="89"/>
      <c r="K76" s="54"/>
      <c r="L76" s="54"/>
      <c r="M76" s="54"/>
      <c r="N76" s="54"/>
      <c r="O76" s="54"/>
      <c r="P76" s="88"/>
      <c r="Q76" s="86"/>
      <c r="R76" s="54"/>
      <c r="S76" s="54"/>
      <c r="T76" s="54"/>
      <c r="U76" s="54"/>
      <c r="V76" s="54"/>
      <c r="W76" s="54"/>
      <c r="X76" s="87"/>
      <c r="Y76" s="86"/>
      <c r="Z76" s="54"/>
      <c r="AA76" s="54"/>
      <c r="AB76" s="54"/>
      <c r="AC76" s="54"/>
      <c r="AD76" s="54"/>
      <c r="AE76" s="54"/>
      <c r="AF76" s="54"/>
      <c r="AG76" s="54"/>
      <c r="AH76" s="54"/>
      <c r="AI76" s="54"/>
      <c r="AJ76" s="88"/>
    </row>
    <row r="77" spans="1:36" x14ac:dyDescent="0.25">
      <c r="A77" s="60"/>
      <c r="B77" s="86"/>
      <c r="C77" s="54"/>
      <c r="D77" s="54"/>
      <c r="E77" s="54"/>
      <c r="F77" s="54"/>
      <c r="G77" s="54"/>
      <c r="H77" s="54"/>
      <c r="I77" s="54"/>
      <c r="J77" s="89"/>
      <c r="K77" s="54"/>
      <c r="L77" s="54"/>
      <c r="M77" s="54"/>
      <c r="N77" s="54"/>
      <c r="O77" s="54"/>
      <c r="P77" s="88"/>
      <c r="Q77" s="86"/>
      <c r="R77" s="54"/>
      <c r="S77" s="54"/>
      <c r="T77" s="54"/>
      <c r="U77" s="54"/>
      <c r="V77" s="54"/>
      <c r="W77" s="54"/>
      <c r="X77" s="87"/>
      <c r="Y77" s="86"/>
      <c r="Z77" s="54"/>
      <c r="AA77" s="54"/>
      <c r="AB77" s="54"/>
      <c r="AC77" s="54"/>
      <c r="AD77" s="54"/>
      <c r="AE77" s="54"/>
      <c r="AF77" s="54"/>
      <c r="AG77" s="54"/>
      <c r="AH77" s="54"/>
      <c r="AI77" s="54"/>
      <c r="AJ77" s="88"/>
    </row>
    <row r="78" spans="1:36" x14ac:dyDescent="0.25">
      <c r="A78" s="60"/>
      <c r="B78" s="86"/>
      <c r="C78" s="54"/>
      <c r="D78" s="54"/>
      <c r="E78" s="54"/>
      <c r="F78" s="54"/>
      <c r="G78" s="54"/>
      <c r="H78" s="54"/>
      <c r="I78" s="54"/>
      <c r="J78" s="89"/>
      <c r="K78" s="54"/>
      <c r="L78" s="54"/>
      <c r="M78" s="54"/>
      <c r="N78" s="54"/>
      <c r="O78" s="54"/>
      <c r="P78" s="88"/>
      <c r="Q78" s="86"/>
      <c r="R78" s="54"/>
      <c r="S78" s="54"/>
      <c r="T78" s="54"/>
      <c r="U78" s="54"/>
      <c r="V78" s="54"/>
      <c r="W78" s="54"/>
      <c r="X78" s="87"/>
      <c r="Y78" s="86"/>
      <c r="Z78" s="54"/>
      <c r="AA78" s="54"/>
      <c r="AB78" s="54"/>
      <c r="AC78" s="54"/>
      <c r="AD78" s="54"/>
      <c r="AE78" s="54"/>
      <c r="AF78" s="54"/>
      <c r="AG78" s="54"/>
      <c r="AH78" s="54"/>
      <c r="AI78" s="54"/>
      <c r="AJ78" s="88"/>
    </row>
    <row r="79" spans="1:36" x14ac:dyDescent="0.25">
      <c r="A79" s="60"/>
      <c r="B79" s="86"/>
      <c r="C79" s="54"/>
      <c r="D79" s="54"/>
      <c r="E79" s="54"/>
      <c r="F79" s="54"/>
      <c r="G79" s="54"/>
      <c r="H79" s="54"/>
      <c r="I79" s="54"/>
      <c r="J79" s="89"/>
      <c r="K79" s="54"/>
      <c r="L79" s="54"/>
      <c r="M79" s="54"/>
      <c r="N79" s="54"/>
      <c r="O79" s="54"/>
      <c r="P79" s="88"/>
      <c r="Q79" s="86"/>
      <c r="R79" s="54"/>
      <c r="S79" s="54"/>
      <c r="T79" s="54"/>
      <c r="U79" s="54"/>
      <c r="V79" s="54"/>
      <c r="W79" s="54"/>
      <c r="X79" s="87"/>
      <c r="Y79" s="86"/>
      <c r="Z79" s="54"/>
      <c r="AA79" s="54"/>
      <c r="AB79" s="54"/>
      <c r="AC79" s="54"/>
      <c r="AD79" s="54"/>
      <c r="AE79" s="54"/>
      <c r="AF79" s="54"/>
      <c r="AG79" s="54"/>
      <c r="AH79" s="54"/>
      <c r="AI79" s="54"/>
      <c r="AJ79" s="88"/>
    </row>
    <row r="80" spans="1:36" x14ac:dyDescent="0.25">
      <c r="A80" s="60"/>
      <c r="B80" s="86"/>
      <c r="C80" s="54"/>
      <c r="D80" s="54"/>
      <c r="E80" s="54"/>
      <c r="F80" s="54"/>
      <c r="G80" s="54"/>
      <c r="H80" s="54"/>
      <c r="I80" s="54"/>
      <c r="J80" s="89"/>
      <c r="K80" s="54"/>
      <c r="L80" s="54"/>
      <c r="M80" s="54"/>
      <c r="N80" s="54"/>
      <c r="O80" s="54"/>
      <c r="P80" s="88"/>
      <c r="Q80" s="86"/>
      <c r="R80" s="54"/>
      <c r="S80" s="54"/>
      <c r="T80" s="54"/>
      <c r="U80" s="54"/>
      <c r="V80" s="54"/>
      <c r="W80" s="54"/>
      <c r="X80" s="87"/>
      <c r="Y80" s="86"/>
      <c r="Z80" s="54"/>
      <c r="AA80" s="54"/>
      <c r="AB80" s="54"/>
      <c r="AC80" s="54"/>
      <c r="AD80" s="54"/>
      <c r="AE80" s="54"/>
      <c r="AF80" s="54"/>
      <c r="AG80" s="54"/>
      <c r="AH80" s="54"/>
      <c r="AI80" s="54"/>
      <c r="AJ80" s="88"/>
    </row>
    <row r="81" spans="1:36" x14ac:dyDescent="0.25">
      <c r="A81" s="60"/>
      <c r="B81" s="86"/>
      <c r="C81" s="54"/>
      <c r="D81" s="54"/>
      <c r="E81" s="54"/>
      <c r="F81" s="54"/>
      <c r="G81" s="54"/>
      <c r="H81" s="54"/>
      <c r="I81" s="54"/>
      <c r="J81" s="89"/>
      <c r="K81" s="54"/>
      <c r="L81" s="54"/>
      <c r="M81" s="54"/>
      <c r="N81" s="54"/>
      <c r="O81" s="54"/>
      <c r="P81" s="88"/>
      <c r="Q81" s="86"/>
      <c r="R81" s="54"/>
      <c r="S81" s="54"/>
      <c r="T81" s="54"/>
      <c r="U81" s="54"/>
      <c r="V81" s="54"/>
      <c r="W81" s="54"/>
      <c r="X81" s="87"/>
      <c r="Y81" s="86"/>
      <c r="Z81" s="54"/>
      <c r="AA81" s="54"/>
      <c r="AB81" s="54"/>
      <c r="AC81" s="54"/>
      <c r="AD81" s="54"/>
      <c r="AE81" s="54"/>
      <c r="AF81" s="54"/>
      <c r="AG81" s="54"/>
      <c r="AH81" s="54"/>
      <c r="AI81" s="54"/>
      <c r="AJ81" s="88"/>
    </row>
    <row r="82" spans="1:36" x14ac:dyDescent="0.25">
      <c r="A82" s="60"/>
      <c r="B82" s="86"/>
      <c r="C82" s="54"/>
      <c r="D82" s="54"/>
      <c r="E82" s="54"/>
      <c r="F82" s="54"/>
      <c r="G82" s="54"/>
      <c r="H82" s="54"/>
      <c r="I82" s="54"/>
      <c r="J82" s="89"/>
      <c r="K82" s="54"/>
      <c r="L82" s="54"/>
      <c r="M82" s="54"/>
      <c r="N82" s="54"/>
      <c r="O82" s="54"/>
      <c r="P82" s="88"/>
      <c r="Q82" s="86"/>
      <c r="R82" s="54"/>
      <c r="S82" s="54"/>
      <c r="T82" s="54"/>
      <c r="U82" s="54"/>
      <c r="V82" s="54"/>
      <c r="W82" s="54"/>
      <c r="X82" s="87"/>
      <c r="Y82" s="86"/>
      <c r="Z82" s="54"/>
      <c r="AA82" s="54"/>
      <c r="AB82" s="54"/>
      <c r="AC82" s="54"/>
      <c r="AD82" s="54"/>
      <c r="AE82" s="54"/>
      <c r="AF82" s="54"/>
      <c r="AG82" s="54"/>
      <c r="AH82" s="54"/>
      <c r="AI82" s="54"/>
      <c r="AJ82" s="88"/>
    </row>
    <row r="83" spans="1:36" x14ac:dyDescent="0.25">
      <c r="A83" s="60"/>
      <c r="B83" s="86"/>
      <c r="C83" s="54"/>
      <c r="D83" s="54"/>
      <c r="E83" s="54"/>
      <c r="F83" s="54"/>
      <c r="G83" s="54"/>
      <c r="H83" s="54"/>
      <c r="I83" s="54"/>
      <c r="J83" s="89"/>
      <c r="K83" s="54"/>
      <c r="L83" s="54"/>
      <c r="M83" s="54"/>
      <c r="N83" s="54"/>
      <c r="O83" s="54"/>
      <c r="P83" s="88"/>
      <c r="Q83" s="86"/>
      <c r="R83" s="54"/>
      <c r="S83" s="54"/>
      <c r="T83" s="54"/>
      <c r="U83" s="54"/>
      <c r="V83" s="54"/>
      <c r="W83" s="54"/>
      <c r="X83" s="87"/>
      <c r="Y83" s="86"/>
      <c r="Z83" s="54"/>
      <c r="AA83" s="54"/>
      <c r="AB83" s="54"/>
      <c r="AC83" s="54"/>
      <c r="AD83" s="54"/>
      <c r="AE83" s="54"/>
      <c r="AF83" s="54"/>
      <c r="AG83" s="54"/>
      <c r="AH83" s="54"/>
      <c r="AI83" s="54"/>
      <c r="AJ83" s="88"/>
    </row>
    <row r="84" spans="1:36" x14ac:dyDescent="0.25">
      <c r="A84" s="60"/>
      <c r="B84" s="86"/>
      <c r="C84" s="54"/>
      <c r="D84" s="54"/>
      <c r="E84" s="54"/>
      <c r="F84" s="54"/>
      <c r="G84" s="54"/>
      <c r="H84" s="54"/>
      <c r="I84" s="54"/>
      <c r="J84" s="89"/>
      <c r="K84" s="54"/>
      <c r="L84" s="54"/>
      <c r="M84" s="54"/>
      <c r="N84" s="54"/>
      <c r="O84" s="54"/>
      <c r="P84" s="88"/>
      <c r="Q84" s="86"/>
      <c r="R84" s="54"/>
      <c r="S84" s="54"/>
      <c r="T84" s="54"/>
      <c r="U84" s="54"/>
      <c r="V84" s="54"/>
      <c r="W84" s="54"/>
      <c r="X84" s="87"/>
      <c r="Y84" s="86"/>
      <c r="Z84" s="54"/>
      <c r="AA84" s="54"/>
      <c r="AB84" s="54"/>
      <c r="AC84" s="54"/>
      <c r="AD84" s="54"/>
      <c r="AE84" s="54"/>
      <c r="AF84" s="54"/>
      <c r="AG84" s="54"/>
      <c r="AH84" s="54"/>
      <c r="AI84" s="54"/>
      <c r="AJ84" s="88"/>
    </row>
    <row r="85" spans="1:36" x14ac:dyDescent="0.25">
      <c r="A85" s="60"/>
      <c r="B85" s="86"/>
      <c r="C85" s="54"/>
      <c r="D85" s="54"/>
      <c r="E85" s="54"/>
      <c r="F85" s="54"/>
      <c r="G85" s="54"/>
      <c r="H85" s="54"/>
      <c r="I85" s="54"/>
      <c r="J85" s="89"/>
      <c r="K85" s="54"/>
      <c r="L85" s="54"/>
      <c r="M85" s="54"/>
      <c r="N85" s="54"/>
      <c r="O85" s="54"/>
      <c r="P85" s="88"/>
      <c r="Q85" s="86"/>
      <c r="R85" s="54"/>
      <c r="S85" s="54"/>
      <c r="T85" s="54"/>
      <c r="U85" s="54"/>
      <c r="V85" s="54"/>
      <c r="W85" s="54"/>
      <c r="X85" s="87"/>
      <c r="Y85" s="86"/>
      <c r="Z85" s="54"/>
      <c r="AA85" s="54"/>
      <c r="AB85" s="54"/>
      <c r="AC85" s="54"/>
      <c r="AD85" s="54"/>
      <c r="AE85" s="54"/>
      <c r="AF85" s="54"/>
      <c r="AG85" s="54"/>
      <c r="AH85" s="54"/>
      <c r="AI85" s="54"/>
      <c r="AJ85" s="88"/>
    </row>
    <row r="86" spans="1:36" x14ac:dyDescent="0.25">
      <c r="A86" s="60"/>
      <c r="B86" s="86"/>
      <c r="C86" s="54"/>
      <c r="D86" s="54"/>
      <c r="E86" s="54"/>
      <c r="F86" s="54"/>
      <c r="G86" s="54"/>
      <c r="H86" s="54"/>
      <c r="I86" s="54"/>
      <c r="J86" s="89"/>
      <c r="K86" s="54"/>
      <c r="L86" s="54"/>
      <c r="M86" s="54"/>
      <c r="N86" s="54"/>
      <c r="O86" s="54"/>
      <c r="P86" s="88"/>
      <c r="Q86" s="86"/>
      <c r="R86" s="54"/>
      <c r="S86" s="54"/>
      <c r="T86" s="54"/>
      <c r="U86" s="54"/>
      <c r="V86" s="54"/>
      <c r="W86" s="54"/>
      <c r="X86" s="87"/>
      <c r="Y86" s="86"/>
      <c r="Z86" s="54"/>
      <c r="AA86" s="54"/>
      <c r="AB86" s="54"/>
      <c r="AC86" s="54"/>
      <c r="AD86" s="54"/>
      <c r="AE86" s="54"/>
      <c r="AF86" s="54"/>
      <c r="AG86" s="54"/>
      <c r="AH86" s="54"/>
      <c r="AI86" s="54"/>
      <c r="AJ86" s="88"/>
    </row>
    <row r="87" spans="1:36" x14ac:dyDescent="0.25">
      <c r="A87" s="60"/>
      <c r="B87" s="86"/>
      <c r="C87" s="54"/>
      <c r="D87" s="54"/>
      <c r="E87" s="54"/>
      <c r="F87" s="54"/>
      <c r="G87" s="54"/>
      <c r="H87" s="54"/>
      <c r="I87" s="54"/>
      <c r="J87" s="89"/>
      <c r="K87" s="54"/>
      <c r="L87" s="54"/>
      <c r="M87" s="54"/>
      <c r="N87" s="54"/>
      <c r="O87" s="54"/>
      <c r="P87" s="88"/>
      <c r="Q87" s="86"/>
      <c r="R87" s="54"/>
      <c r="S87" s="54"/>
      <c r="T87" s="54"/>
      <c r="U87" s="54"/>
      <c r="V87" s="54"/>
      <c r="W87" s="54"/>
      <c r="X87" s="87"/>
      <c r="Y87" s="86"/>
      <c r="Z87" s="54"/>
      <c r="AA87" s="54"/>
      <c r="AB87" s="54"/>
      <c r="AC87" s="54"/>
      <c r="AD87" s="54"/>
      <c r="AE87" s="54"/>
      <c r="AF87" s="54"/>
      <c r="AG87" s="54"/>
      <c r="AH87" s="54"/>
      <c r="AI87" s="54"/>
      <c r="AJ87" s="88"/>
    </row>
    <row r="88" spans="1:36" x14ac:dyDescent="0.25">
      <c r="A88" s="60"/>
      <c r="B88" s="86"/>
      <c r="C88" s="54"/>
      <c r="D88" s="54"/>
      <c r="E88" s="54"/>
      <c r="F88" s="54"/>
      <c r="G88" s="54"/>
      <c r="H88" s="54"/>
      <c r="I88" s="54"/>
      <c r="J88" s="89"/>
      <c r="K88" s="54"/>
      <c r="L88" s="54"/>
      <c r="M88" s="54"/>
      <c r="N88" s="54"/>
      <c r="O88" s="54"/>
      <c r="P88" s="88"/>
      <c r="Q88" s="86"/>
      <c r="R88" s="54"/>
      <c r="S88" s="54"/>
      <c r="T88" s="54"/>
      <c r="U88" s="54"/>
      <c r="V88" s="54"/>
      <c r="W88" s="54"/>
      <c r="X88" s="87"/>
      <c r="Y88" s="86"/>
      <c r="Z88" s="54"/>
      <c r="AA88" s="54"/>
      <c r="AB88" s="54"/>
      <c r="AC88" s="54"/>
      <c r="AD88" s="54"/>
      <c r="AE88" s="54"/>
      <c r="AF88" s="54"/>
      <c r="AG88" s="54"/>
      <c r="AH88" s="54"/>
      <c r="AI88" s="54"/>
      <c r="AJ88" s="88"/>
    </row>
    <row r="89" spans="1:36" x14ac:dyDescent="0.25">
      <c r="A89" s="60"/>
      <c r="B89" s="86"/>
      <c r="C89" s="54"/>
      <c r="D89" s="54"/>
      <c r="E89" s="54"/>
      <c r="F89" s="54"/>
      <c r="G89" s="54"/>
      <c r="H89" s="54"/>
      <c r="I89" s="54"/>
      <c r="J89" s="89"/>
      <c r="K89" s="54"/>
      <c r="L89" s="54"/>
      <c r="M89" s="54"/>
      <c r="N89" s="54"/>
      <c r="O89" s="54"/>
      <c r="P89" s="88"/>
      <c r="Q89" s="86"/>
      <c r="R89" s="54"/>
      <c r="S89" s="54"/>
      <c r="T89" s="54"/>
      <c r="U89" s="54"/>
      <c r="V89" s="54"/>
      <c r="W89" s="54"/>
      <c r="X89" s="87"/>
      <c r="Y89" s="86"/>
      <c r="Z89" s="54"/>
      <c r="AA89" s="54"/>
      <c r="AB89" s="54"/>
      <c r="AC89" s="54"/>
      <c r="AD89" s="54"/>
      <c r="AE89" s="54"/>
      <c r="AF89" s="54"/>
      <c r="AG89" s="54"/>
      <c r="AH89" s="54"/>
      <c r="AI89" s="54"/>
      <c r="AJ89" s="88"/>
    </row>
    <row r="90" spans="1:36" x14ac:dyDescent="0.25">
      <c r="A90" s="60"/>
      <c r="B90" s="86"/>
      <c r="C90" s="54"/>
      <c r="D90" s="54"/>
      <c r="E90" s="54"/>
      <c r="F90" s="54"/>
      <c r="G90" s="54"/>
      <c r="H90" s="54"/>
      <c r="I90" s="54"/>
      <c r="J90" s="89"/>
      <c r="K90" s="54"/>
      <c r="L90" s="54"/>
      <c r="M90" s="54"/>
      <c r="N90" s="54"/>
      <c r="O90" s="54"/>
      <c r="P90" s="88"/>
      <c r="Q90" s="86"/>
      <c r="R90" s="54"/>
      <c r="S90" s="54"/>
      <c r="T90" s="54"/>
      <c r="U90" s="54"/>
      <c r="V90" s="54"/>
      <c r="W90" s="54"/>
      <c r="X90" s="87"/>
      <c r="Y90" s="86"/>
      <c r="Z90" s="54"/>
      <c r="AA90" s="54"/>
      <c r="AB90" s="54"/>
      <c r="AC90" s="54"/>
      <c r="AD90" s="54"/>
      <c r="AE90" s="54"/>
      <c r="AF90" s="54"/>
      <c r="AG90" s="54"/>
      <c r="AH90" s="54"/>
      <c r="AI90" s="54"/>
      <c r="AJ90" s="88"/>
    </row>
    <row r="91" spans="1:36" x14ac:dyDescent="0.25">
      <c r="A91" s="60"/>
      <c r="B91" s="86"/>
      <c r="C91" s="54"/>
      <c r="D91" s="54"/>
      <c r="E91" s="54"/>
      <c r="F91" s="54"/>
      <c r="G91" s="54"/>
      <c r="H91" s="54"/>
      <c r="I91" s="54"/>
      <c r="J91" s="89"/>
      <c r="K91" s="54"/>
      <c r="L91" s="54"/>
      <c r="M91" s="54"/>
      <c r="N91" s="54"/>
      <c r="O91" s="54"/>
      <c r="P91" s="88"/>
      <c r="Q91" s="86"/>
      <c r="R91" s="54"/>
      <c r="S91" s="54"/>
      <c r="T91" s="54"/>
      <c r="U91" s="54"/>
      <c r="V91" s="54"/>
      <c r="W91" s="54"/>
      <c r="X91" s="87"/>
      <c r="Y91" s="86"/>
      <c r="Z91" s="54"/>
      <c r="AA91" s="54"/>
      <c r="AB91" s="54"/>
      <c r="AC91" s="54"/>
      <c r="AD91" s="54"/>
      <c r="AE91" s="54"/>
      <c r="AF91" s="54"/>
      <c r="AG91" s="54"/>
      <c r="AH91" s="54"/>
      <c r="AI91" s="54"/>
      <c r="AJ91" s="88"/>
    </row>
    <row r="92" spans="1:36" x14ac:dyDescent="0.25">
      <c r="A92" s="60"/>
      <c r="B92" s="86"/>
      <c r="C92" s="54"/>
      <c r="D92" s="54"/>
      <c r="E92" s="54"/>
      <c r="F92" s="54"/>
      <c r="G92" s="54"/>
      <c r="H92" s="54"/>
      <c r="I92" s="54"/>
      <c r="J92" s="89"/>
      <c r="K92" s="54"/>
      <c r="L92" s="54"/>
      <c r="M92" s="54"/>
      <c r="N92" s="54"/>
      <c r="O92" s="54"/>
      <c r="P92" s="88"/>
      <c r="Q92" s="86"/>
      <c r="R92" s="54"/>
      <c r="S92" s="54"/>
      <c r="T92" s="54"/>
      <c r="U92" s="54"/>
      <c r="V92" s="54"/>
      <c r="W92" s="54"/>
      <c r="X92" s="87"/>
      <c r="Y92" s="86"/>
      <c r="Z92" s="54"/>
      <c r="AA92" s="54"/>
      <c r="AB92" s="54"/>
      <c r="AC92" s="54"/>
      <c r="AD92" s="54"/>
      <c r="AE92" s="54"/>
      <c r="AF92" s="54"/>
      <c r="AG92" s="54"/>
      <c r="AH92" s="54"/>
      <c r="AI92" s="54"/>
      <c r="AJ92" s="88"/>
    </row>
    <row r="93" spans="1:36" x14ac:dyDescent="0.25">
      <c r="A93" s="60"/>
      <c r="B93" s="86"/>
      <c r="C93" s="54"/>
      <c r="D93" s="54"/>
      <c r="E93" s="54"/>
      <c r="F93" s="54"/>
      <c r="G93" s="54"/>
      <c r="H93" s="54"/>
      <c r="I93" s="54"/>
      <c r="J93" s="89"/>
      <c r="K93" s="54"/>
      <c r="L93" s="54"/>
      <c r="M93" s="54"/>
      <c r="N93" s="54"/>
      <c r="O93" s="54"/>
      <c r="P93" s="88"/>
      <c r="Q93" s="86"/>
      <c r="R93" s="54"/>
      <c r="S93" s="54"/>
      <c r="T93" s="54"/>
      <c r="U93" s="54"/>
      <c r="V93" s="54"/>
      <c r="W93" s="54"/>
      <c r="X93" s="87"/>
      <c r="Y93" s="86"/>
      <c r="Z93" s="54"/>
      <c r="AA93" s="54"/>
      <c r="AB93" s="54"/>
      <c r="AC93" s="54"/>
      <c r="AD93" s="54"/>
      <c r="AE93" s="54"/>
      <c r="AF93" s="54"/>
      <c r="AG93" s="54"/>
      <c r="AH93" s="54"/>
      <c r="AI93" s="54"/>
      <c r="AJ93" s="88"/>
    </row>
    <row r="94" spans="1:36" x14ac:dyDescent="0.25">
      <c r="A94" s="60"/>
      <c r="B94" s="86"/>
      <c r="C94" s="54"/>
      <c r="D94" s="54"/>
      <c r="E94" s="54"/>
      <c r="F94" s="54"/>
      <c r="G94" s="54"/>
      <c r="H94" s="54"/>
      <c r="I94" s="54"/>
      <c r="J94" s="89"/>
      <c r="K94" s="54"/>
      <c r="L94" s="54"/>
      <c r="M94" s="54"/>
      <c r="N94" s="54"/>
      <c r="O94" s="54"/>
      <c r="P94" s="88"/>
      <c r="Q94" s="86"/>
      <c r="R94" s="54"/>
      <c r="S94" s="54"/>
      <c r="T94" s="54"/>
      <c r="U94" s="54"/>
      <c r="V94" s="54"/>
      <c r="W94" s="54"/>
      <c r="X94" s="87"/>
      <c r="Y94" s="86"/>
      <c r="Z94" s="54"/>
      <c r="AA94" s="54"/>
      <c r="AB94" s="54"/>
      <c r="AC94" s="54"/>
      <c r="AD94" s="54"/>
      <c r="AE94" s="54"/>
      <c r="AF94" s="54"/>
      <c r="AG94" s="54"/>
      <c r="AH94" s="54"/>
      <c r="AI94" s="54"/>
      <c r="AJ94" s="88"/>
    </row>
    <row r="95" spans="1:36" x14ac:dyDescent="0.25">
      <c r="A95" s="60"/>
      <c r="B95" s="86"/>
      <c r="C95" s="54"/>
      <c r="D95" s="54"/>
      <c r="E95" s="54"/>
      <c r="F95" s="54"/>
      <c r="G95" s="54"/>
      <c r="H95" s="54"/>
      <c r="I95" s="54"/>
      <c r="J95" s="89"/>
      <c r="K95" s="54"/>
      <c r="L95" s="54"/>
      <c r="M95" s="54"/>
      <c r="N95" s="54"/>
      <c r="O95" s="54"/>
      <c r="P95" s="88"/>
      <c r="Q95" s="86"/>
      <c r="R95" s="54"/>
      <c r="S95" s="54"/>
      <c r="T95" s="54"/>
      <c r="U95" s="54"/>
      <c r="V95" s="54"/>
      <c r="W95" s="54"/>
      <c r="X95" s="87"/>
      <c r="Y95" s="86"/>
      <c r="Z95" s="54"/>
      <c r="AA95" s="54"/>
      <c r="AB95" s="54"/>
      <c r="AC95" s="54"/>
      <c r="AD95" s="54"/>
      <c r="AE95" s="54"/>
      <c r="AF95" s="54"/>
      <c r="AG95" s="54"/>
      <c r="AH95" s="54"/>
      <c r="AI95" s="54"/>
      <c r="AJ95" s="88"/>
    </row>
    <row r="96" spans="1:36" x14ac:dyDescent="0.25">
      <c r="A96" s="60"/>
      <c r="B96" s="86"/>
      <c r="C96" s="54"/>
      <c r="D96" s="54"/>
      <c r="E96" s="54"/>
      <c r="F96" s="54"/>
      <c r="G96" s="54"/>
      <c r="H96" s="54"/>
      <c r="I96" s="54"/>
      <c r="J96" s="89"/>
      <c r="K96" s="54"/>
      <c r="L96" s="54"/>
      <c r="M96" s="54"/>
      <c r="N96" s="54"/>
      <c r="O96" s="54"/>
      <c r="P96" s="88"/>
      <c r="Q96" s="86"/>
      <c r="R96" s="54"/>
      <c r="S96" s="54"/>
      <c r="T96" s="54"/>
      <c r="U96" s="54"/>
      <c r="V96" s="54"/>
      <c r="W96" s="54"/>
      <c r="X96" s="87"/>
      <c r="Y96" s="86"/>
      <c r="Z96" s="54"/>
      <c r="AA96" s="54"/>
      <c r="AB96" s="54"/>
      <c r="AC96" s="54"/>
      <c r="AD96" s="54"/>
      <c r="AE96" s="54"/>
      <c r="AF96" s="54"/>
      <c r="AG96" s="54"/>
      <c r="AH96" s="54"/>
      <c r="AI96" s="54"/>
      <c r="AJ96" s="88"/>
    </row>
    <row r="97" spans="1:36" x14ac:dyDescent="0.25">
      <c r="A97" s="60"/>
      <c r="B97" s="86"/>
      <c r="C97" s="54"/>
      <c r="D97" s="54"/>
      <c r="E97" s="54"/>
      <c r="F97" s="54"/>
      <c r="G97" s="54"/>
      <c r="H97" s="54"/>
      <c r="I97" s="54"/>
      <c r="J97" s="89"/>
      <c r="K97" s="54"/>
      <c r="L97" s="54"/>
      <c r="M97" s="54"/>
      <c r="N97" s="54"/>
      <c r="O97" s="54"/>
      <c r="P97" s="88"/>
      <c r="Q97" s="86"/>
      <c r="R97" s="54"/>
      <c r="S97" s="54"/>
      <c r="T97" s="54"/>
      <c r="U97" s="54"/>
      <c r="V97" s="54"/>
      <c r="W97" s="54"/>
      <c r="X97" s="87"/>
      <c r="Y97" s="86"/>
      <c r="Z97" s="54"/>
      <c r="AA97" s="54"/>
      <c r="AB97" s="54"/>
      <c r="AC97" s="54"/>
      <c r="AD97" s="54"/>
      <c r="AE97" s="54"/>
      <c r="AF97" s="54"/>
      <c r="AG97" s="54"/>
      <c r="AH97" s="54"/>
      <c r="AI97" s="54"/>
      <c r="AJ97" s="88"/>
    </row>
    <row r="98" spans="1:36" x14ac:dyDescent="0.25">
      <c r="A98" s="60"/>
      <c r="B98" s="86"/>
      <c r="C98" s="54"/>
      <c r="D98" s="54"/>
      <c r="E98" s="54"/>
      <c r="F98" s="54"/>
      <c r="G98" s="54"/>
      <c r="H98" s="54"/>
      <c r="I98" s="54"/>
      <c r="J98" s="89"/>
      <c r="K98" s="54"/>
      <c r="L98" s="54"/>
      <c r="M98" s="54"/>
      <c r="N98" s="54"/>
      <c r="O98" s="54"/>
      <c r="P98" s="88"/>
      <c r="Q98" s="86"/>
      <c r="R98" s="54"/>
      <c r="S98" s="54"/>
      <c r="T98" s="54"/>
      <c r="U98" s="54"/>
      <c r="V98" s="54"/>
      <c r="W98" s="54"/>
      <c r="X98" s="87"/>
      <c r="Y98" s="86"/>
      <c r="Z98" s="54"/>
      <c r="AA98" s="54"/>
      <c r="AB98" s="54"/>
      <c r="AC98" s="54"/>
      <c r="AD98" s="54"/>
      <c r="AE98" s="54"/>
      <c r="AF98" s="54"/>
      <c r="AG98" s="54"/>
      <c r="AH98" s="54"/>
      <c r="AI98" s="54"/>
      <c r="AJ98" s="88"/>
    </row>
    <row r="99" spans="1:36" x14ac:dyDescent="0.25">
      <c r="A99" s="60"/>
      <c r="B99" s="86"/>
      <c r="C99" s="54"/>
      <c r="D99" s="54"/>
      <c r="E99" s="54"/>
      <c r="F99" s="54"/>
      <c r="G99" s="54"/>
      <c r="H99" s="54"/>
      <c r="I99" s="54"/>
      <c r="J99" s="89"/>
      <c r="K99" s="54"/>
      <c r="L99" s="54"/>
      <c r="M99" s="54"/>
      <c r="N99" s="54"/>
      <c r="O99" s="54"/>
      <c r="P99" s="88"/>
      <c r="Q99" s="86"/>
      <c r="R99" s="54"/>
      <c r="S99" s="54"/>
      <c r="T99" s="54"/>
      <c r="U99" s="54"/>
      <c r="V99" s="54"/>
      <c r="W99" s="54"/>
      <c r="X99" s="87"/>
      <c r="Y99" s="86"/>
      <c r="Z99" s="54"/>
      <c r="AA99" s="54"/>
      <c r="AB99" s="54"/>
      <c r="AC99" s="54"/>
      <c r="AD99" s="54"/>
      <c r="AE99" s="54"/>
      <c r="AF99" s="54"/>
      <c r="AG99" s="54"/>
      <c r="AH99" s="54"/>
      <c r="AI99" s="54"/>
      <c r="AJ99" s="88"/>
    </row>
    <row r="100" spans="1:36" ht="15.75" thickBot="1" x14ac:dyDescent="0.3">
      <c r="A100" s="61"/>
      <c r="B100" s="90"/>
      <c r="C100" s="91"/>
      <c r="D100" s="91"/>
      <c r="E100" s="91"/>
      <c r="F100" s="91"/>
      <c r="G100" s="91"/>
      <c r="H100" s="91"/>
      <c r="I100" s="91"/>
      <c r="J100" s="92"/>
      <c r="K100" s="91"/>
      <c r="L100" s="91"/>
      <c r="M100" s="91"/>
      <c r="N100" s="91"/>
      <c r="O100" s="91"/>
      <c r="P100" s="93"/>
      <c r="Q100" s="90"/>
      <c r="R100" s="91"/>
      <c r="S100" s="91"/>
      <c r="T100" s="91"/>
      <c r="U100" s="91"/>
      <c r="V100" s="91"/>
      <c r="W100" s="91"/>
      <c r="X100" s="94"/>
      <c r="Y100" s="90"/>
      <c r="Z100" s="91"/>
      <c r="AA100" s="91"/>
      <c r="AB100" s="91"/>
      <c r="AC100" s="91"/>
      <c r="AD100" s="91"/>
      <c r="AE100" s="91"/>
      <c r="AF100" s="91"/>
      <c r="AG100" s="91"/>
      <c r="AH100" s="91"/>
      <c r="AI100" s="91"/>
      <c r="AJ100" s="93"/>
    </row>
  </sheetData>
  <mergeCells count="18">
    <mergeCell ref="AG2:AH2"/>
    <mergeCell ref="AI2:AJ2"/>
    <mergeCell ref="Y1:AJ1"/>
    <mergeCell ref="S2:T2"/>
    <mergeCell ref="U2:V2"/>
    <mergeCell ref="W2:X2"/>
    <mergeCell ref="AA2:AB2"/>
    <mergeCell ref="AC2:AD2"/>
    <mergeCell ref="AE2:AF2"/>
    <mergeCell ref="B1:P1"/>
    <mergeCell ref="Q1:X1"/>
    <mergeCell ref="Y2:Z2"/>
    <mergeCell ref="B2:D2"/>
    <mergeCell ref="E2:G2"/>
    <mergeCell ref="H2:J2"/>
    <mergeCell ref="K2:M2"/>
    <mergeCell ref="N2:P2"/>
    <mergeCell ref="Q2:R2"/>
  </mergeCells>
  <conditionalFormatting sqref="J4:J5 J16:J36">
    <cfRule type="cellIs" dxfId="219" priority="217" operator="lessThan">
      <formula>0</formula>
    </cfRule>
    <cfRule type="cellIs" dxfId="218" priority="218" operator="greaterThan">
      <formula>10</formula>
    </cfRule>
  </conditionalFormatting>
  <conditionalFormatting sqref="P4:P5 P16:P36">
    <cfRule type="cellIs" dxfId="217" priority="213" operator="lessThan">
      <formula>0</formula>
    </cfRule>
    <cfRule type="cellIs" dxfId="216" priority="214" operator="greaterThan">
      <formula>10</formula>
    </cfRule>
  </conditionalFormatting>
  <conditionalFormatting sqref="J15">
    <cfRule type="cellIs" dxfId="215" priority="135" operator="lessThan">
      <formula>0</formula>
    </cfRule>
    <cfRule type="cellIs" dxfId="214" priority="136" operator="greaterThan">
      <formula>10</formula>
    </cfRule>
  </conditionalFormatting>
  <conditionalFormatting sqref="P15">
    <cfRule type="cellIs" dxfId="213" priority="133" operator="lessThan">
      <formula>0</formula>
    </cfRule>
    <cfRule type="cellIs" dxfId="212" priority="134" operator="greaterThan">
      <formula>10</formula>
    </cfRule>
  </conditionalFormatting>
  <conditionalFormatting sqref="J14">
    <cfRule type="cellIs" dxfId="103" priority="99" operator="lessThan">
      <formula>0</formula>
    </cfRule>
    <cfRule type="cellIs" dxfId="102" priority="100" operator="greaterThan">
      <formula>10</formula>
    </cfRule>
  </conditionalFormatting>
  <conditionalFormatting sqref="P14">
    <cfRule type="cellIs" dxfId="101" priority="97" operator="lessThan">
      <formula>0</formula>
    </cfRule>
    <cfRule type="cellIs" dxfId="100" priority="98" operator="greaterThan">
      <formula>10</formula>
    </cfRule>
  </conditionalFormatting>
  <conditionalFormatting sqref="J6">
    <cfRule type="cellIs" dxfId="99" priority="31" operator="lessThan">
      <formula>0</formula>
    </cfRule>
    <cfRule type="cellIs" dxfId="98" priority="32" operator="greaterThan">
      <formula>10</formula>
    </cfRule>
  </conditionalFormatting>
  <conditionalFormatting sqref="P6">
    <cfRule type="cellIs" dxfId="97" priority="29" operator="lessThan">
      <formula>0</formula>
    </cfRule>
    <cfRule type="cellIs" dxfId="96" priority="30" operator="greaterThan">
      <formula>10</formula>
    </cfRule>
  </conditionalFormatting>
  <conditionalFormatting sqref="J7">
    <cfRule type="cellIs" dxfId="31" priority="27" operator="lessThan">
      <formula>0</formula>
    </cfRule>
    <cfRule type="cellIs" dxfId="30" priority="28" operator="greaterThan">
      <formula>10</formula>
    </cfRule>
  </conditionalFormatting>
  <conditionalFormatting sqref="P7">
    <cfRule type="cellIs" dxfId="29" priority="25" operator="lessThan">
      <formula>0</formula>
    </cfRule>
    <cfRule type="cellIs" dxfId="28" priority="26" operator="greaterThan">
      <formula>10</formula>
    </cfRule>
  </conditionalFormatting>
  <conditionalFormatting sqref="J8">
    <cfRule type="cellIs" dxfId="27" priority="23" operator="lessThan">
      <formula>0</formula>
    </cfRule>
    <cfRule type="cellIs" dxfId="26" priority="24" operator="greaterThan">
      <formula>10</formula>
    </cfRule>
  </conditionalFormatting>
  <conditionalFormatting sqref="P8">
    <cfRule type="cellIs" dxfId="25" priority="21" operator="lessThan">
      <formula>0</formula>
    </cfRule>
    <cfRule type="cellIs" dxfId="24" priority="22" operator="greaterThan">
      <formula>10</formula>
    </cfRule>
  </conditionalFormatting>
  <conditionalFormatting sqref="J9">
    <cfRule type="cellIs" dxfId="23" priority="19" operator="lessThan">
      <formula>0</formula>
    </cfRule>
    <cfRule type="cellIs" dxfId="22" priority="20" operator="greaterThan">
      <formula>10</formula>
    </cfRule>
  </conditionalFormatting>
  <conditionalFormatting sqref="P9">
    <cfRule type="cellIs" dxfId="21" priority="17" operator="lessThan">
      <formula>0</formula>
    </cfRule>
    <cfRule type="cellIs" dxfId="20" priority="18" operator="greaterThan">
      <formula>10</formula>
    </cfRule>
  </conditionalFormatting>
  <conditionalFormatting sqref="J10">
    <cfRule type="cellIs" dxfId="19" priority="15" operator="lessThan">
      <formula>0</formula>
    </cfRule>
    <cfRule type="cellIs" dxfId="18" priority="16" operator="greaterThan">
      <formula>10</formula>
    </cfRule>
  </conditionalFormatting>
  <conditionalFormatting sqref="P10">
    <cfRule type="cellIs" dxfId="17" priority="13" operator="lessThan">
      <formula>0</formula>
    </cfRule>
    <cfRule type="cellIs" dxfId="16" priority="14" operator="greaterThan">
      <formula>10</formula>
    </cfRule>
  </conditionalFormatting>
  <conditionalFormatting sqref="J11">
    <cfRule type="cellIs" dxfId="15" priority="11" operator="lessThan">
      <formula>0</formula>
    </cfRule>
    <cfRule type="cellIs" dxfId="14" priority="12" operator="greaterThan">
      <formula>10</formula>
    </cfRule>
  </conditionalFormatting>
  <conditionalFormatting sqref="P11">
    <cfRule type="cellIs" dxfId="13" priority="9" operator="lessThan">
      <formula>0</formula>
    </cfRule>
    <cfRule type="cellIs" dxfId="12" priority="10" operator="greaterThan">
      <formula>10</formula>
    </cfRule>
  </conditionalFormatting>
  <conditionalFormatting sqref="J12">
    <cfRule type="cellIs" dxfId="11" priority="7" operator="lessThan">
      <formula>0</formula>
    </cfRule>
    <cfRule type="cellIs" dxfId="10" priority="8" operator="greaterThan">
      <formula>10</formula>
    </cfRule>
  </conditionalFormatting>
  <conditionalFormatting sqref="P12">
    <cfRule type="cellIs" dxfId="9" priority="5" operator="lessThan">
      <formula>0</formula>
    </cfRule>
    <cfRule type="cellIs" dxfId="8" priority="6" operator="greaterThan">
      <formula>10</formula>
    </cfRule>
  </conditionalFormatting>
  <conditionalFormatting sqref="J13">
    <cfRule type="cellIs" dxfId="7" priority="3" operator="lessThan">
      <formula>0</formula>
    </cfRule>
    <cfRule type="cellIs" dxfId="6" priority="4" operator="greaterThan">
      <formula>10</formula>
    </cfRule>
  </conditionalFormatting>
  <conditionalFormatting sqref="P13">
    <cfRule type="cellIs" dxfId="5" priority="1" operator="lessThan">
      <formula>0</formula>
    </cfRule>
    <cfRule type="cellIs" dxfId="4" priority="2" operator="greaterThan">
      <formula>10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K100"/>
  <sheetViews>
    <sheetView workbookViewId="0">
      <pane xSplit="1" topLeftCell="B1" activePane="topRight" state="frozen"/>
      <selection pane="topRight" activeCell="A11" sqref="A11:AK11"/>
    </sheetView>
  </sheetViews>
  <sheetFormatPr baseColWidth="10" defaultRowHeight="15" x14ac:dyDescent="0.25"/>
  <cols>
    <col min="1" max="1" width="65.7109375" customWidth="1"/>
    <col min="2" max="9" width="12.7109375" customWidth="1"/>
    <col min="10" max="10" width="12.7109375" style="56" customWidth="1"/>
    <col min="11" max="36" width="12.7109375" customWidth="1"/>
  </cols>
  <sheetData>
    <row r="1" spans="1:37" ht="15.75" thickBot="1" x14ac:dyDescent="0.3">
      <c r="B1" s="99" t="s">
        <v>65</v>
      </c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1"/>
      <c r="Q1" s="99" t="s">
        <v>66</v>
      </c>
      <c r="R1" s="100"/>
      <c r="S1" s="100"/>
      <c r="T1" s="100"/>
      <c r="U1" s="100"/>
      <c r="V1" s="100"/>
      <c r="W1" s="100"/>
      <c r="X1" s="101"/>
      <c r="Y1" s="99" t="s">
        <v>72</v>
      </c>
      <c r="Z1" s="100"/>
      <c r="AA1" s="100"/>
      <c r="AB1" s="100"/>
      <c r="AC1" s="100"/>
      <c r="AD1" s="100"/>
      <c r="AE1" s="100"/>
      <c r="AF1" s="100"/>
      <c r="AG1" s="100"/>
      <c r="AH1" s="100"/>
      <c r="AI1" s="100"/>
      <c r="AJ1" s="101"/>
    </row>
    <row r="2" spans="1:37" ht="15.75" thickBot="1" x14ac:dyDescent="0.3">
      <c r="A2" s="48"/>
      <c r="B2" s="102" t="s">
        <v>0</v>
      </c>
      <c r="C2" s="103"/>
      <c r="D2" s="104"/>
      <c r="E2" s="102" t="s">
        <v>1</v>
      </c>
      <c r="F2" s="103"/>
      <c r="G2" s="104"/>
      <c r="H2" s="102" t="s">
        <v>2</v>
      </c>
      <c r="I2" s="103"/>
      <c r="J2" s="104"/>
      <c r="K2" s="102" t="s">
        <v>30</v>
      </c>
      <c r="L2" s="103"/>
      <c r="M2" s="104"/>
      <c r="N2" s="102" t="s">
        <v>61</v>
      </c>
      <c r="O2" s="103"/>
      <c r="P2" s="104"/>
      <c r="Q2" s="102" t="s">
        <v>62</v>
      </c>
      <c r="R2" s="103"/>
      <c r="S2" s="102" t="s">
        <v>63</v>
      </c>
      <c r="T2" s="103"/>
      <c r="U2" s="102" t="s">
        <v>31</v>
      </c>
      <c r="V2" s="103"/>
      <c r="W2" s="102" t="s">
        <v>64</v>
      </c>
      <c r="X2" s="103"/>
      <c r="Y2" s="102" t="s">
        <v>67</v>
      </c>
      <c r="Z2" s="103"/>
      <c r="AA2" s="102" t="s">
        <v>33</v>
      </c>
      <c r="AB2" s="103"/>
      <c r="AC2" s="102" t="s">
        <v>34</v>
      </c>
      <c r="AD2" s="103"/>
      <c r="AE2" s="102" t="s">
        <v>70</v>
      </c>
      <c r="AF2" s="103"/>
      <c r="AG2" s="102" t="s">
        <v>71</v>
      </c>
      <c r="AH2" s="103"/>
      <c r="AI2" s="102" t="s">
        <v>36</v>
      </c>
      <c r="AJ2" s="104"/>
    </row>
    <row r="3" spans="1:37" ht="45.75" thickBot="1" x14ac:dyDescent="0.3">
      <c r="A3" s="52" t="s">
        <v>56</v>
      </c>
      <c r="B3" s="49" t="s">
        <v>4</v>
      </c>
      <c r="C3" s="50" t="s">
        <v>5</v>
      </c>
      <c r="D3" s="51" t="s">
        <v>59</v>
      </c>
      <c r="E3" s="50" t="s">
        <v>57</v>
      </c>
      <c r="F3" s="50" t="s">
        <v>6</v>
      </c>
      <c r="G3" s="51" t="s">
        <v>60</v>
      </c>
      <c r="H3" s="50" t="s">
        <v>57</v>
      </c>
      <c r="I3" s="50" t="s">
        <v>58</v>
      </c>
      <c r="J3" s="51" t="s">
        <v>60</v>
      </c>
      <c r="K3" s="49" t="s">
        <v>4</v>
      </c>
      <c r="L3" s="50" t="s">
        <v>5</v>
      </c>
      <c r="M3" s="51" t="s">
        <v>59</v>
      </c>
      <c r="N3" s="50" t="s">
        <v>57</v>
      </c>
      <c r="O3" s="50" t="s">
        <v>6</v>
      </c>
      <c r="P3" s="51" t="s">
        <v>60</v>
      </c>
      <c r="Q3" s="49" t="s">
        <v>4</v>
      </c>
      <c r="R3" s="50" t="s">
        <v>5</v>
      </c>
      <c r="S3" s="50" t="s">
        <v>57</v>
      </c>
      <c r="T3" s="50" t="s">
        <v>6</v>
      </c>
      <c r="U3" s="50" t="s">
        <v>57</v>
      </c>
      <c r="V3" s="50" t="s">
        <v>6</v>
      </c>
      <c r="W3" s="50" t="s">
        <v>57</v>
      </c>
      <c r="X3" s="50" t="s">
        <v>6</v>
      </c>
      <c r="Y3" s="59" t="s">
        <v>68</v>
      </c>
      <c r="Z3" s="51" t="s">
        <v>32</v>
      </c>
      <c r="AA3" s="49" t="s">
        <v>69</v>
      </c>
      <c r="AB3" s="51" t="s">
        <v>35</v>
      </c>
      <c r="AC3" s="49" t="s">
        <v>69</v>
      </c>
      <c r="AD3" s="51" t="s">
        <v>35</v>
      </c>
      <c r="AE3" s="49" t="s">
        <v>69</v>
      </c>
      <c r="AF3" s="51" t="s">
        <v>35</v>
      </c>
      <c r="AG3" s="49" t="s">
        <v>69</v>
      </c>
      <c r="AH3" s="51" t="s">
        <v>35</v>
      </c>
      <c r="AI3" s="49" t="s">
        <v>69</v>
      </c>
      <c r="AJ3" s="51" t="s">
        <v>35</v>
      </c>
    </row>
    <row r="4" spans="1:37" x14ac:dyDescent="0.25">
      <c r="A4" s="32" t="s">
        <v>76</v>
      </c>
      <c r="B4" s="24">
        <v>46.94</v>
      </c>
      <c r="C4" s="24">
        <v>57.07</v>
      </c>
      <c r="D4" s="24">
        <v>10.130000000000001</v>
      </c>
      <c r="E4" s="24">
        <v>73.290000000000006</v>
      </c>
      <c r="F4" s="68">
        <v>92.98</v>
      </c>
      <c r="G4" s="24">
        <v>26.87</v>
      </c>
      <c r="H4" s="24">
        <v>34.4</v>
      </c>
      <c r="I4" s="24">
        <v>53.07</v>
      </c>
      <c r="J4" s="68">
        <v>54.27</v>
      </c>
      <c r="K4" s="25">
        <v>214829.52</v>
      </c>
      <c r="L4" s="26">
        <v>4017080.34</v>
      </c>
      <c r="M4" s="26">
        <v>1841.81</v>
      </c>
      <c r="N4" s="26">
        <v>138659.57999999999</v>
      </c>
      <c r="O4" s="72">
        <v>2692505.42</v>
      </c>
      <c r="P4" s="27">
        <v>1769.89</v>
      </c>
      <c r="Q4" s="28">
        <v>284734.03999999998</v>
      </c>
      <c r="R4" s="28">
        <v>398520.29</v>
      </c>
      <c r="S4" s="28">
        <v>2600</v>
      </c>
      <c r="T4" s="76">
        <v>3778</v>
      </c>
      <c r="U4" s="28">
        <v>410644.88</v>
      </c>
      <c r="V4" s="28">
        <v>368183.99</v>
      </c>
      <c r="W4" s="36">
        <v>3867</v>
      </c>
      <c r="X4" s="29">
        <v>3222</v>
      </c>
      <c r="Y4" s="83">
        <v>93.2</v>
      </c>
      <c r="Z4" s="30">
        <v>92.54</v>
      </c>
      <c r="AA4" s="30">
        <v>1.01</v>
      </c>
      <c r="AB4" s="30">
        <v>10.24</v>
      </c>
      <c r="AC4" s="30">
        <v>24.18</v>
      </c>
      <c r="AD4" s="30">
        <v>7.94</v>
      </c>
      <c r="AE4" s="30">
        <v>60</v>
      </c>
      <c r="AF4" s="30">
        <v>0</v>
      </c>
      <c r="AG4" s="30">
        <v>68.42</v>
      </c>
      <c r="AH4" s="30">
        <v>0.83</v>
      </c>
      <c r="AI4" s="30">
        <v>433</v>
      </c>
      <c r="AJ4" s="31">
        <v>69</v>
      </c>
      <c r="AK4" s="96" t="s">
        <v>54</v>
      </c>
    </row>
    <row r="5" spans="1:37" x14ac:dyDescent="0.25">
      <c r="A5" s="32" t="s">
        <v>77</v>
      </c>
      <c r="B5" s="24">
        <v>45.23</v>
      </c>
      <c r="C5" s="24">
        <v>53.1</v>
      </c>
      <c r="D5" s="24">
        <v>7.87</v>
      </c>
      <c r="E5" s="24">
        <v>91.06</v>
      </c>
      <c r="F5" s="68">
        <v>86.24</v>
      </c>
      <c r="G5" s="24">
        <v>-5.29</v>
      </c>
      <c r="H5" s="24">
        <v>41.19</v>
      </c>
      <c r="I5" s="24">
        <v>45.79</v>
      </c>
      <c r="J5" s="68">
        <v>11.17</v>
      </c>
      <c r="K5" s="25">
        <v>2887493.39</v>
      </c>
      <c r="L5" s="26">
        <v>3152666.56</v>
      </c>
      <c r="M5" s="26">
        <v>11.17</v>
      </c>
      <c r="N5" s="26">
        <v>1683896.12</v>
      </c>
      <c r="O5" s="72">
        <v>1871929.32</v>
      </c>
      <c r="P5" s="27">
        <v>9.18</v>
      </c>
      <c r="Q5" s="28">
        <v>65813</v>
      </c>
      <c r="R5" s="28">
        <v>101677.29</v>
      </c>
      <c r="S5" s="28">
        <v>672</v>
      </c>
      <c r="T5" s="76">
        <v>1071</v>
      </c>
      <c r="U5" s="28">
        <v>308992.84999999998</v>
      </c>
      <c r="V5" s="28">
        <v>374363.28</v>
      </c>
      <c r="W5" s="36">
        <v>3100</v>
      </c>
      <c r="X5" s="29">
        <v>4046</v>
      </c>
      <c r="Y5" s="83">
        <v>92.17</v>
      </c>
      <c r="Z5" s="30">
        <v>97.51</v>
      </c>
      <c r="AA5" s="30">
        <v>31.97</v>
      </c>
      <c r="AB5" s="30">
        <v>13.4</v>
      </c>
      <c r="AC5" s="30">
        <v>41.54</v>
      </c>
      <c r="AD5" s="30">
        <v>12.87</v>
      </c>
      <c r="AE5" s="30">
        <v>70</v>
      </c>
      <c r="AF5" s="30">
        <v>0</v>
      </c>
      <c r="AG5" s="30">
        <v>78.75</v>
      </c>
      <c r="AH5" s="30">
        <v>1.67</v>
      </c>
      <c r="AI5" s="30">
        <v>283</v>
      </c>
      <c r="AJ5" s="31">
        <v>104</v>
      </c>
      <c r="AK5" s="96" t="s">
        <v>54</v>
      </c>
    </row>
    <row r="6" spans="1:37" x14ac:dyDescent="0.25">
      <c r="A6" s="32" t="s">
        <v>78</v>
      </c>
      <c r="B6" s="24">
        <v>72.39</v>
      </c>
      <c r="C6" s="24">
        <v>76.489999999999995</v>
      </c>
      <c r="D6" s="24">
        <v>4.0999999999999996</v>
      </c>
      <c r="E6" s="24">
        <v>141.56</v>
      </c>
      <c r="F6" s="68">
        <v>146.41999999999999</v>
      </c>
      <c r="G6" s="24">
        <v>3.43</v>
      </c>
      <c r="H6" s="24">
        <v>102.48</v>
      </c>
      <c r="I6" s="24">
        <v>112</v>
      </c>
      <c r="J6" s="68">
        <v>9.2899999999999991</v>
      </c>
      <c r="K6" s="25">
        <v>7636648.4500000002</v>
      </c>
      <c r="L6" s="26">
        <v>8166135.8899999997</v>
      </c>
      <c r="M6" s="26">
        <v>9.2899999999999991</v>
      </c>
      <c r="N6" s="26">
        <v>5610557.0300000003</v>
      </c>
      <c r="O6" s="72">
        <v>6131820.29</v>
      </c>
      <c r="P6" s="27">
        <v>6.93</v>
      </c>
      <c r="Q6" s="28">
        <v>554583</v>
      </c>
      <c r="R6" s="28">
        <v>683369.26</v>
      </c>
      <c r="S6" s="28">
        <v>3619</v>
      </c>
      <c r="T6" s="76">
        <v>4685</v>
      </c>
      <c r="U6" s="28">
        <v>892240.57</v>
      </c>
      <c r="V6" s="28">
        <v>899941.01</v>
      </c>
      <c r="W6" s="36">
        <v>5993</v>
      </c>
      <c r="X6" s="29">
        <v>5813</v>
      </c>
      <c r="Y6" s="83">
        <v>93.36</v>
      </c>
      <c r="Z6" s="30">
        <v>87.56</v>
      </c>
      <c r="AA6" s="30">
        <v>29.32</v>
      </c>
      <c r="AB6" s="30">
        <v>3.6</v>
      </c>
      <c r="AC6" s="30">
        <v>36.71</v>
      </c>
      <c r="AD6" s="30">
        <v>1.73</v>
      </c>
      <c r="AE6" s="30">
        <v>80</v>
      </c>
      <c r="AF6" s="30">
        <v>0</v>
      </c>
      <c r="AG6" s="30">
        <v>79.67</v>
      </c>
      <c r="AH6" s="30">
        <v>0.25</v>
      </c>
      <c r="AI6" s="30">
        <v>904</v>
      </c>
      <c r="AJ6" s="31">
        <v>144</v>
      </c>
      <c r="AK6" s="96" t="s">
        <v>54</v>
      </c>
    </row>
    <row r="7" spans="1:37" x14ac:dyDescent="0.25">
      <c r="A7" s="32" t="s">
        <v>79</v>
      </c>
      <c r="B7" s="24">
        <v>67.44</v>
      </c>
      <c r="C7" s="24">
        <v>73.72</v>
      </c>
      <c r="D7" s="24">
        <v>6.28</v>
      </c>
      <c r="E7" s="24">
        <v>139.99</v>
      </c>
      <c r="F7" s="68">
        <v>138.36000000000001</v>
      </c>
      <c r="G7" s="24">
        <v>-1.1599999999999999</v>
      </c>
      <c r="H7" s="24">
        <v>94.42</v>
      </c>
      <c r="I7" s="24">
        <v>101.99</v>
      </c>
      <c r="J7" s="68">
        <v>8.02</v>
      </c>
      <c r="K7" s="25">
        <v>5135870.93</v>
      </c>
      <c r="L7" s="26">
        <v>5426639.2800000003</v>
      </c>
      <c r="M7" s="26">
        <v>8.02</v>
      </c>
      <c r="N7" s="26">
        <v>3859761.95</v>
      </c>
      <c r="O7" s="72">
        <v>4169421.93</v>
      </c>
      <c r="P7" s="27">
        <v>5.66</v>
      </c>
      <c r="Q7" s="28">
        <v>125793.5</v>
      </c>
      <c r="R7" s="28">
        <v>144558.69</v>
      </c>
      <c r="S7" s="28">
        <v>906</v>
      </c>
      <c r="T7" s="76">
        <v>1208</v>
      </c>
      <c r="U7" s="28">
        <v>377777.28</v>
      </c>
      <c r="V7" s="28">
        <v>471161.44</v>
      </c>
      <c r="W7" s="36">
        <v>2788</v>
      </c>
      <c r="X7" s="29">
        <v>3516</v>
      </c>
      <c r="Y7" s="83">
        <v>94.03</v>
      </c>
      <c r="Z7" s="30">
        <v>89.69</v>
      </c>
      <c r="AA7" s="30">
        <v>9.52</v>
      </c>
      <c r="AB7" s="30">
        <v>-7.3</v>
      </c>
      <c r="AC7" s="30">
        <v>23.43</v>
      </c>
      <c r="AD7" s="30">
        <v>-13.95</v>
      </c>
      <c r="AE7" s="30">
        <v>70</v>
      </c>
      <c r="AF7" s="30">
        <v>0</v>
      </c>
      <c r="AG7" s="30">
        <v>73.83</v>
      </c>
      <c r="AH7" s="30">
        <v>-1</v>
      </c>
      <c r="AI7" s="30">
        <v>253</v>
      </c>
      <c r="AJ7" s="31">
        <v>68</v>
      </c>
      <c r="AK7" s="96" t="s">
        <v>54</v>
      </c>
    </row>
    <row r="8" spans="1:37" x14ac:dyDescent="0.25">
      <c r="A8" s="32" t="s">
        <v>80</v>
      </c>
      <c r="B8" s="24">
        <v>60.97</v>
      </c>
      <c r="C8" s="24">
        <v>64</v>
      </c>
      <c r="D8" s="24">
        <v>3.03</v>
      </c>
      <c r="E8" s="24">
        <v>92.84</v>
      </c>
      <c r="F8" s="68">
        <v>94.69</v>
      </c>
      <c r="G8" s="24">
        <v>1.99</v>
      </c>
      <c r="H8" s="24">
        <v>56.61</v>
      </c>
      <c r="I8" s="24">
        <v>60.6</v>
      </c>
      <c r="J8" s="68">
        <v>7.05</v>
      </c>
      <c r="K8" s="25">
        <v>4743321.37</v>
      </c>
      <c r="L8" s="26">
        <v>5014187.42</v>
      </c>
      <c r="M8" s="26">
        <v>7.05</v>
      </c>
      <c r="N8" s="26">
        <v>2624130</v>
      </c>
      <c r="O8" s="72">
        <v>2809256.58</v>
      </c>
      <c r="P8" s="27">
        <v>5.71</v>
      </c>
      <c r="Q8" s="28">
        <v>98101</v>
      </c>
      <c r="R8" s="28">
        <v>163945.70000000001</v>
      </c>
      <c r="S8" s="28">
        <v>913</v>
      </c>
      <c r="T8" s="76">
        <v>1532</v>
      </c>
      <c r="U8" s="28">
        <v>553798.34</v>
      </c>
      <c r="V8" s="28">
        <v>620354.46</v>
      </c>
      <c r="W8" s="36">
        <v>5320</v>
      </c>
      <c r="X8" s="29">
        <v>5787</v>
      </c>
      <c r="Y8" s="83">
        <v>93.87</v>
      </c>
      <c r="Z8" s="30">
        <v>90.98</v>
      </c>
      <c r="AA8" s="30">
        <v>29.02</v>
      </c>
      <c r="AB8" s="30">
        <v>2.79</v>
      </c>
      <c r="AC8" s="30">
        <v>36.200000000000003</v>
      </c>
      <c r="AD8" s="30">
        <v>1.62</v>
      </c>
      <c r="AE8" s="30">
        <v>80</v>
      </c>
      <c r="AF8" s="30">
        <v>0</v>
      </c>
      <c r="AG8" s="30">
        <v>80</v>
      </c>
      <c r="AH8" s="30">
        <v>0.57999999999999996</v>
      </c>
      <c r="AI8" s="30">
        <v>478</v>
      </c>
      <c r="AJ8" s="31">
        <v>46</v>
      </c>
      <c r="AK8" s="96" t="s">
        <v>54</v>
      </c>
    </row>
    <row r="9" spans="1:37" x14ac:dyDescent="0.25">
      <c r="A9" s="32" t="s">
        <v>81</v>
      </c>
      <c r="B9" s="24">
        <v>66.3</v>
      </c>
      <c r="C9" s="24">
        <v>66.84</v>
      </c>
      <c r="D9" s="24">
        <v>0.54</v>
      </c>
      <c r="E9" s="24">
        <v>90.75</v>
      </c>
      <c r="F9" s="68">
        <v>97.2</v>
      </c>
      <c r="G9" s="24">
        <v>7.11</v>
      </c>
      <c r="H9" s="24">
        <v>60.17</v>
      </c>
      <c r="I9" s="24">
        <v>64.959999999999994</v>
      </c>
      <c r="J9" s="68">
        <v>7.96</v>
      </c>
      <c r="K9" s="25">
        <v>2738242.45</v>
      </c>
      <c r="L9" s="26">
        <v>2909124.52</v>
      </c>
      <c r="M9" s="26">
        <v>7.97</v>
      </c>
      <c r="N9" s="26">
        <v>1713001.03</v>
      </c>
      <c r="O9" s="72">
        <v>1849521.57</v>
      </c>
      <c r="P9" s="27">
        <v>6.24</v>
      </c>
      <c r="Q9" s="28">
        <v>59501.04</v>
      </c>
      <c r="R9" s="28">
        <v>115223.4</v>
      </c>
      <c r="S9" s="28">
        <v>535</v>
      </c>
      <c r="T9" s="76">
        <v>1163</v>
      </c>
      <c r="U9" s="28">
        <v>262104.97</v>
      </c>
      <c r="V9" s="28">
        <v>278311.21000000002</v>
      </c>
      <c r="W9" s="36">
        <v>2546</v>
      </c>
      <c r="X9" s="29">
        <v>2810</v>
      </c>
      <c r="Y9" s="83">
        <v>96.08</v>
      </c>
      <c r="Z9" s="30">
        <v>86.38</v>
      </c>
      <c r="AA9" s="30">
        <v>13.32</v>
      </c>
      <c r="AB9" s="30">
        <v>-1.1100000000000001</v>
      </c>
      <c r="AC9" s="30">
        <v>24.13</v>
      </c>
      <c r="AD9" s="30">
        <v>-4.07</v>
      </c>
      <c r="AE9" s="30">
        <v>70</v>
      </c>
      <c r="AF9" s="30">
        <v>0</v>
      </c>
      <c r="AG9" s="30">
        <v>74.25</v>
      </c>
      <c r="AH9" s="30">
        <v>-1</v>
      </c>
      <c r="AI9" s="30">
        <v>187</v>
      </c>
      <c r="AJ9" s="31">
        <v>33</v>
      </c>
      <c r="AK9" s="96" t="s">
        <v>54</v>
      </c>
    </row>
    <row r="10" spans="1:37" x14ac:dyDescent="0.25">
      <c r="A10" s="32" t="s">
        <v>82</v>
      </c>
      <c r="B10" s="38">
        <v>55.86</v>
      </c>
      <c r="C10" s="38">
        <v>61.53</v>
      </c>
      <c r="D10" s="38">
        <v>5.67</v>
      </c>
      <c r="E10" s="38">
        <v>108.77</v>
      </c>
      <c r="F10" s="69">
        <v>107.53</v>
      </c>
      <c r="G10" s="38">
        <v>-1.1399999999999999</v>
      </c>
      <c r="H10" s="38">
        <v>60.76</v>
      </c>
      <c r="I10" s="38">
        <v>66.16</v>
      </c>
      <c r="J10" s="69">
        <v>8.89</v>
      </c>
      <c r="K10" s="39">
        <v>2707217.59</v>
      </c>
      <c r="L10" s="40">
        <v>2884762.77</v>
      </c>
      <c r="M10" s="40">
        <v>8.89</v>
      </c>
      <c r="N10" s="40">
        <v>1751914.85</v>
      </c>
      <c r="O10" s="73">
        <v>1907733.02</v>
      </c>
      <c r="P10" s="41">
        <v>6.56</v>
      </c>
      <c r="Q10" s="42">
        <v>119606.68</v>
      </c>
      <c r="R10" s="42">
        <v>113672.85</v>
      </c>
      <c r="S10" s="42">
        <v>914</v>
      </c>
      <c r="T10" s="77">
        <v>862</v>
      </c>
      <c r="U10" s="42">
        <v>313869.53999999998</v>
      </c>
      <c r="V10" s="42">
        <v>330506.94</v>
      </c>
      <c r="W10" s="43">
        <v>2625</v>
      </c>
      <c r="X10" s="44">
        <v>2647</v>
      </c>
      <c r="Y10" s="84">
        <v>97.9</v>
      </c>
      <c r="Z10" s="45">
        <v>92.48</v>
      </c>
      <c r="AA10" s="45">
        <v>12.72</v>
      </c>
      <c r="AB10" s="45">
        <v>20.3</v>
      </c>
      <c r="AC10" s="45">
        <v>28.35</v>
      </c>
      <c r="AD10" s="45">
        <v>9.41</v>
      </c>
      <c r="AE10" s="45">
        <v>70</v>
      </c>
      <c r="AF10" s="45">
        <v>0</v>
      </c>
      <c r="AG10" s="45">
        <v>75.33</v>
      </c>
      <c r="AH10" s="45">
        <v>-0.92</v>
      </c>
      <c r="AI10" s="45">
        <v>198</v>
      </c>
      <c r="AJ10" s="46">
        <v>-33</v>
      </c>
      <c r="AK10" s="97" t="s">
        <v>54</v>
      </c>
    </row>
    <row r="11" spans="1:37" x14ac:dyDescent="0.25">
      <c r="A11" s="98" t="s">
        <v>83</v>
      </c>
      <c r="B11" s="38">
        <v>62.91</v>
      </c>
      <c r="C11" s="38">
        <v>66.88</v>
      </c>
      <c r="D11" s="38">
        <v>3.97</v>
      </c>
      <c r="E11" s="38">
        <v>104.64</v>
      </c>
      <c r="F11" s="69">
        <v>101.63</v>
      </c>
      <c r="G11" s="38">
        <v>-2.88</v>
      </c>
      <c r="H11" s="38">
        <v>65.83</v>
      </c>
      <c r="I11" s="38">
        <v>67.97</v>
      </c>
      <c r="J11" s="69">
        <v>3.25</v>
      </c>
      <c r="K11" s="39">
        <v>2295405.2400000002</v>
      </c>
      <c r="L11" s="40">
        <v>2408167.09</v>
      </c>
      <c r="M11" s="40">
        <v>3.25</v>
      </c>
      <c r="N11" s="40">
        <v>1922174.96</v>
      </c>
      <c r="O11" s="73">
        <v>1984644.04</v>
      </c>
      <c r="P11" s="41">
        <v>4.91</v>
      </c>
      <c r="Q11" s="42">
        <v>413384.84</v>
      </c>
      <c r="R11" s="42">
        <v>442276.01</v>
      </c>
      <c r="S11" s="42">
        <v>3607</v>
      </c>
      <c r="T11" s="77">
        <v>4013</v>
      </c>
      <c r="U11" s="42">
        <v>510548.16</v>
      </c>
      <c r="V11" s="42">
        <v>519698.56</v>
      </c>
      <c r="W11" s="43">
        <v>4860</v>
      </c>
      <c r="X11" s="44">
        <v>4894</v>
      </c>
      <c r="Y11" s="84">
        <v>92.74</v>
      </c>
      <c r="Z11" s="45">
        <v>94.88</v>
      </c>
      <c r="AA11" s="45">
        <v>49.24</v>
      </c>
      <c r="AB11" s="45">
        <v>-2.2999999999999998</v>
      </c>
      <c r="AC11" s="45">
        <v>48.61</v>
      </c>
      <c r="AD11" s="45">
        <v>-3.65</v>
      </c>
      <c r="AE11" s="45">
        <v>80</v>
      </c>
      <c r="AF11" s="45">
        <v>0</v>
      </c>
      <c r="AG11" s="45">
        <v>85.42</v>
      </c>
      <c r="AH11" s="45">
        <v>0.33</v>
      </c>
      <c r="AI11" s="45">
        <v>983</v>
      </c>
      <c r="AJ11" s="46">
        <v>99</v>
      </c>
      <c r="AK11" s="97" t="s">
        <v>55</v>
      </c>
    </row>
    <row r="12" spans="1:37" x14ac:dyDescent="0.25">
      <c r="A12" s="60"/>
      <c r="B12" s="54"/>
      <c r="C12" s="54"/>
      <c r="D12" s="54"/>
      <c r="E12" s="54"/>
      <c r="F12" s="54"/>
      <c r="G12" s="54"/>
      <c r="H12" s="54"/>
      <c r="I12" s="54"/>
      <c r="J12" s="57"/>
      <c r="K12" s="54"/>
      <c r="L12" s="54"/>
      <c r="M12" s="54"/>
      <c r="N12" s="54"/>
      <c r="O12" s="54"/>
      <c r="P12" s="57"/>
      <c r="Q12" s="62"/>
      <c r="R12" s="53"/>
      <c r="S12" s="53"/>
      <c r="T12" s="53"/>
      <c r="U12" s="53"/>
      <c r="V12" s="53"/>
      <c r="W12" s="53"/>
      <c r="X12" s="58"/>
      <c r="Y12" s="62"/>
      <c r="Z12" s="53"/>
      <c r="AA12" s="53"/>
      <c r="AB12" s="53"/>
      <c r="AC12" s="53"/>
      <c r="AD12" s="53"/>
      <c r="AE12" s="53"/>
      <c r="AF12" s="53"/>
      <c r="AG12" s="53"/>
      <c r="AH12" s="53"/>
      <c r="AI12" s="53"/>
      <c r="AJ12" s="33"/>
    </row>
    <row r="13" spans="1:37" x14ac:dyDescent="0.25">
      <c r="A13" s="60"/>
      <c r="B13" s="54"/>
      <c r="C13" s="54"/>
      <c r="D13" s="54"/>
      <c r="E13" s="54"/>
      <c r="F13" s="54"/>
      <c r="G13" s="54"/>
      <c r="H13" s="54"/>
      <c r="I13" s="54"/>
      <c r="J13" s="57"/>
      <c r="K13" s="54"/>
      <c r="L13" s="54"/>
      <c r="M13" s="54"/>
      <c r="N13" s="54"/>
      <c r="O13" s="54"/>
      <c r="P13" s="57"/>
      <c r="Q13" s="62"/>
      <c r="R13" s="53"/>
      <c r="S13" s="53"/>
      <c r="T13" s="53"/>
      <c r="U13" s="53"/>
      <c r="V13" s="53"/>
      <c r="W13" s="53"/>
      <c r="X13" s="58"/>
      <c r="Y13" s="62"/>
      <c r="Z13" s="53"/>
      <c r="AA13" s="53"/>
      <c r="AB13" s="53"/>
      <c r="AC13" s="53"/>
      <c r="AD13" s="53"/>
      <c r="AE13" s="53"/>
      <c r="AF13" s="53"/>
      <c r="AG13" s="53"/>
      <c r="AH13" s="53"/>
      <c r="AI13" s="53"/>
      <c r="AJ13" s="33"/>
    </row>
    <row r="14" spans="1:37" x14ac:dyDescent="0.25">
      <c r="A14" s="60"/>
      <c r="B14" s="54"/>
      <c r="C14" s="54"/>
      <c r="D14" s="54"/>
      <c r="E14" s="54"/>
      <c r="F14" s="54"/>
      <c r="G14" s="54"/>
      <c r="H14" s="54"/>
      <c r="I14" s="54"/>
      <c r="J14" s="57"/>
      <c r="K14" s="54"/>
      <c r="L14" s="54"/>
      <c r="M14" s="54"/>
      <c r="N14" s="54"/>
      <c r="O14" s="54"/>
      <c r="P14" s="57"/>
      <c r="Q14" s="62"/>
      <c r="R14" s="53"/>
      <c r="S14" s="53"/>
      <c r="T14" s="53"/>
      <c r="U14" s="53"/>
      <c r="V14" s="53"/>
      <c r="W14" s="53"/>
      <c r="X14" s="58"/>
      <c r="Y14" s="62"/>
      <c r="Z14" s="53"/>
      <c r="AA14" s="53"/>
      <c r="AB14" s="53"/>
      <c r="AC14" s="53"/>
      <c r="AD14" s="53"/>
      <c r="AE14" s="53"/>
      <c r="AF14" s="53"/>
      <c r="AG14" s="53"/>
      <c r="AH14" s="53"/>
      <c r="AI14" s="53"/>
      <c r="AJ14" s="33"/>
    </row>
    <row r="15" spans="1:37" x14ac:dyDescent="0.25">
      <c r="A15" s="60"/>
      <c r="B15" s="54"/>
      <c r="C15" s="54"/>
      <c r="D15" s="54"/>
      <c r="E15" s="54"/>
      <c r="F15" s="54"/>
      <c r="G15" s="54"/>
      <c r="H15" s="54"/>
      <c r="I15" s="54"/>
      <c r="J15" s="57"/>
      <c r="K15" s="54"/>
      <c r="L15" s="54"/>
      <c r="M15" s="54"/>
      <c r="N15" s="54"/>
      <c r="O15" s="54"/>
      <c r="P15" s="57"/>
      <c r="Q15" s="62"/>
      <c r="R15" s="53"/>
      <c r="S15" s="53"/>
      <c r="T15" s="53"/>
      <c r="U15" s="53"/>
      <c r="V15" s="53"/>
      <c r="W15" s="53"/>
      <c r="X15" s="58"/>
      <c r="Y15" s="62"/>
      <c r="Z15" s="53"/>
      <c r="AA15" s="53"/>
      <c r="AB15" s="53"/>
      <c r="AC15" s="53"/>
      <c r="AD15" s="53"/>
      <c r="AE15" s="53"/>
      <c r="AF15" s="53"/>
      <c r="AG15" s="53"/>
      <c r="AH15" s="53"/>
      <c r="AI15" s="53"/>
      <c r="AJ15" s="33"/>
    </row>
    <row r="16" spans="1:37" x14ac:dyDescent="0.25">
      <c r="A16" s="60"/>
      <c r="B16" s="54"/>
      <c r="C16" s="54"/>
      <c r="D16" s="54"/>
      <c r="E16" s="54"/>
      <c r="F16" s="54"/>
      <c r="G16" s="54"/>
      <c r="H16" s="54"/>
      <c r="I16" s="54"/>
      <c r="J16" s="57"/>
      <c r="K16" s="54"/>
      <c r="L16" s="54"/>
      <c r="M16" s="54"/>
      <c r="N16" s="54"/>
      <c r="O16" s="54"/>
      <c r="P16" s="57"/>
      <c r="Q16" s="62"/>
      <c r="R16" s="53"/>
      <c r="S16" s="53"/>
      <c r="T16" s="53"/>
      <c r="U16" s="53"/>
      <c r="V16" s="53"/>
      <c r="W16" s="53"/>
      <c r="X16" s="58"/>
      <c r="Y16" s="62"/>
      <c r="Z16" s="53"/>
      <c r="AA16" s="53"/>
      <c r="AB16" s="53"/>
      <c r="AC16" s="53"/>
      <c r="AD16" s="53"/>
      <c r="AE16" s="53"/>
      <c r="AF16" s="53"/>
      <c r="AG16" s="53"/>
      <c r="AH16" s="53"/>
      <c r="AI16" s="53"/>
      <c r="AJ16" s="33"/>
    </row>
    <row r="17" spans="1:36" x14ac:dyDescent="0.25">
      <c r="A17" s="60"/>
      <c r="B17" s="54"/>
      <c r="C17" s="54"/>
      <c r="D17" s="54"/>
      <c r="E17" s="54"/>
      <c r="F17" s="54"/>
      <c r="G17" s="54"/>
      <c r="H17" s="54"/>
      <c r="I17" s="54"/>
      <c r="J17" s="57"/>
      <c r="K17" s="54"/>
      <c r="L17" s="54"/>
      <c r="M17" s="54"/>
      <c r="N17" s="54"/>
      <c r="O17" s="54"/>
      <c r="P17" s="57"/>
      <c r="Q17" s="62"/>
      <c r="R17" s="53"/>
      <c r="S17" s="53"/>
      <c r="T17" s="53"/>
      <c r="U17" s="53"/>
      <c r="V17" s="53"/>
      <c r="W17" s="53"/>
      <c r="X17" s="58"/>
      <c r="Y17" s="62"/>
      <c r="Z17" s="53"/>
      <c r="AA17" s="53"/>
      <c r="AB17" s="53"/>
      <c r="AC17" s="53"/>
      <c r="AD17" s="53"/>
      <c r="AE17" s="53"/>
      <c r="AF17" s="53"/>
      <c r="AG17" s="53"/>
      <c r="AH17" s="53"/>
      <c r="AI17" s="53"/>
      <c r="AJ17" s="33"/>
    </row>
    <row r="18" spans="1:36" x14ac:dyDescent="0.25">
      <c r="A18" s="60"/>
      <c r="B18" s="54"/>
      <c r="C18" s="54"/>
      <c r="D18" s="54"/>
      <c r="E18" s="54"/>
      <c r="F18" s="54"/>
      <c r="G18" s="54"/>
      <c r="H18" s="54"/>
      <c r="I18" s="54"/>
      <c r="J18" s="57"/>
      <c r="K18" s="54"/>
      <c r="L18" s="54"/>
      <c r="M18" s="54"/>
      <c r="N18" s="54"/>
      <c r="O18" s="54"/>
      <c r="P18" s="57"/>
      <c r="Q18" s="62"/>
      <c r="R18" s="53"/>
      <c r="S18" s="53"/>
      <c r="T18" s="53"/>
      <c r="U18" s="53"/>
      <c r="V18" s="53"/>
      <c r="W18" s="53"/>
      <c r="X18" s="58"/>
      <c r="Y18" s="62"/>
      <c r="Z18" s="53"/>
      <c r="AA18" s="53"/>
      <c r="AB18" s="53"/>
      <c r="AC18" s="53"/>
      <c r="AD18" s="53"/>
      <c r="AE18" s="53"/>
      <c r="AF18" s="53"/>
      <c r="AG18" s="53"/>
      <c r="AH18" s="53"/>
      <c r="AI18" s="53"/>
      <c r="AJ18" s="33"/>
    </row>
    <row r="19" spans="1:36" x14ac:dyDescent="0.25">
      <c r="A19" s="60"/>
      <c r="B19" s="54"/>
      <c r="C19" s="54"/>
      <c r="D19" s="54"/>
      <c r="E19" s="54"/>
      <c r="F19" s="54"/>
      <c r="G19" s="54"/>
      <c r="H19" s="54"/>
      <c r="I19" s="54"/>
      <c r="J19" s="57"/>
      <c r="K19" s="54"/>
      <c r="L19" s="54"/>
      <c r="M19" s="54"/>
      <c r="N19" s="54"/>
      <c r="O19" s="54"/>
      <c r="P19" s="57"/>
      <c r="Q19" s="62"/>
      <c r="R19" s="53"/>
      <c r="S19" s="53"/>
      <c r="T19" s="53"/>
      <c r="U19" s="53"/>
      <c r="V19" s="53"/>
      <c r="W19" s="53"/>
      <c r="X19" s="58"/>
      <c r="Y19" s="62"/>
      <c r="Z19" s="53"/>
      <c r="AA19" s="53"/>
      <c r="AB19" s="53"/>
      <c r="AC19" s="53"/>
      <c r="AD19" s="53"/>
      <c r="AE19" s="53"/>
      <c r="AF19" s="53"/>
      <c r="AG19" s="53"/>
      <c r="AH19" s="53"/>
      <c r="AI19" s="53"/>
      <c r="AJ19" s="33"/>
    </row>
    <row r="20" spans="1:36" x14ac:dyDescent="0.25">
      <c r="A20" s="60"/>
      <c r="B20" s="54"/>
      <c r="C20" s="54"/>
      <c r="D20" s="54"/>
      <c r="E20" s="54"/>
      <c r="F20" s="54"/>
      <c r="G20" s="54"/>
      <c r="H20" s="54"/>
      <c r="I20" s="54"/>
      <c r="J20" s="57"/>
      <c r="K20" s="54"/>
      <c r="L20" s="54"/>
      <c r="M20" s="54"/>
      <c r="N20" s="54"/>
      <c r="O20" s="54"/>
      <c r="P20" s="57"/>
      <c r="Q20" s="62"/>
      <c r="R20" s="53"/>
      <c r="S20" s="53"/>
      <c r="T20" s="53"/>
      <c r="U20" s="53"/>
      <c r="V20" s="53"/>
      <c r="W20" s="53"/>
      <c r="X20" s="58"/>
      <c r="Y20" s="62"/>
      <c r="Z20" s="53"/>
      <c r="AA20" s="53"/>
      <c r="AB20" s="53"/>
      <c r="AC20" s="53"/>
      <c r="AD20" s="53"/>
      <c r="AE20" s="53"/>
      <c r="AF20" s="53"/>
      <c r="AG20" s="53"/>
      <c r="AH20" s="53"/>
      <c r="AI20" s="53"/>
      <c r="AJ20" s="33"/>
    </row>
    <row r="21" spans="1:36" x14ac:dyDescent="0.25">
      <c r="A21" s="60"/>
      <c r="B21" s="54"/>
      <c r="C21" s="54"/>
      <c r="D21" s="54"/>
      <c r="E21" s="54"/>
      <c r="F21" s="54"/>
      <c r="G21" s="54"/>
      <c r="H21" s="54"/>
      <c r="I21" s="54"/>
      <c r="J21" s="57"/>
      <c r="K21" s="54"/>
      <c r="L21" s="54"/>
      <c r="M21" s="54"/>
      <c r="N21" s="54"/>
      <c r="O21" s="54"/>
      <c r="P21" s="57"/>
      <c r="Q21" s="62"/>
      <c r="R21" s="53"/>
      <c r="S21" s="53"/>
      <c r="T21" s="53"/>
      <c r="U21" s="53"/>
      <c r="V21" s="53"/>
      <c r="W21" s="53"/>
      <c r="X21" s="58"/>
      <c r="Y21" s="62"/>
      <c r="Z21" s="53"/>
      <c r="AA21" s="53"/>
      <c r="AB21" s="53"/>
      <c r="AC21" s="53"/>
      <c r="AD21" s="53"/>
      <c r="AE21" s="53"/>
      <c r="AF21" s="53"/>
      <c r="AG21" s="53"/>
      <c r="AH21" s="53"/>
      <c r="AI21" s="53"/>
      <c r="AJ21" s="33"/>
    </row>
    <row r="22" spans="1:36" x14ac:dyDescent="0.25">
      <c r="A22" s="60"/>
      <c r="B22" s="54"/>
      <c r="C22" s="54"/>
      <c r="D22" s="54"/>
      <c r="E22" s="54"/>
      <c r="F22" s="54"/>
      <c r="G22" s="54"/>
      <c r="H22" s="54"/>
      <c r="I22" s="54"/>
      <c r="J22" s="57"/>
      <c r="K22" s="54"/>
      <c r="L22" s="54"/>
      <c r="M22" s="54"/>
      <c r="N22" s="54"/>
      <c r="O22" s="54"/>
      <c r="P22" s="57"/>
      <c r="Q22" s="62"/>
      <c r="R22" s="53"/>
      <c r="S22" s="53"/>
      <c r="T22" s="53"/>
      <c r="U22" s="53"/>
      <c r="V22" s="53"/>
      <c r="W22" s="53"/>
      <c r="X22" s="58"/>
      <c r="Y22" s="62"/>
      <c r="Z22" s="53"/>
      <c r="AA22" s="53"/>
      <c r="AB22" s="53"/>
      <c r="AC22" s="53"/>
      <c r="AD22" s="53"/>
      <c r="AE22" s="53"/>
      <c r="AF22" s="53"/>
      <c r="AG22" s="53"/>
      <c r="AH22" s="53"/>
      <c r="AI22" s="53"/>
      <c r="AJ22" s="33"/>
    </row>
    <row r="23" spans="1:36" x14ac:dyDescent="0.25">
      <c r="A23" s="60"/>
      <c r="B23" s="54"/>
      <c r="C23" s="54"/>
      <c r="D23" s="54"/>
      <c r="E23" s="54"/>
      <c r="F23" s="54"/>
      <c r="G23" s="54"/>
      <c r="H23" s="54"/>
      <c r="I23" s="54"/>
      <c r="J23" s="57"/>
      <c r="K23" s="54"/>
      <c r="L23" s="54"/>
      <c r="M23" s="54"/>
      <c r="N23" s="54"/>
      <c r="O23" s="54"/>
      <c r="P23" s="57"/>
      <c r="Q23" s="62"/>
      <c r="R23" s="53"/>
      <c r="S23" s="53"/>
      <c r="T23" s="53"/>
      <c r="U23" s="53"/>
      <c r="V23" s="53"/>
      <c r="W23" s="53"/>
      <c r="X23" s="58"/>
      <c r="Y23" s="62"/>
      <c r="Z23" s="53"/>
      <c r="AA23" s="53"/>
      <c r="AB23" s="53"/>
      <c r="AC23" s="53"/>
      <c r="AD23" s="53"/>
      <c r="AE23" s="53"/>
      <c r="AF23" s="53"/>
      <c r="AG23" s="53"/>
      <c r="AH23" s="53"/>
      <c r="AI23" s="53"/>
      <c r="AJ23" s="33"/>
    </row>
    <row r="24" spans="1:36" x14ac:dyDescent="0.25">
      <c r="A24" s="60"/>
      <c r="B24" s="54"/>
      <c r="C24" s="54"/>
      <c r="D24" s="54"/>
      <c r="E24" s="54"/>
      <c r="F24" s="54"/>
      <c r="G24" s="54"/>
      <c r="H24" s="54"/>
      <c r="I24" s="54"/>
      <c r="J24" s="57"/>
      <c r="K24" s="54"/>
      <c r="L24" s="54"/>
      <c r="M24" s="54"/>
      <c r="N24" s="54"/>
      <c r="O24" s="54"/>
      <c r="P24" s="57"/>
      <c r="Q24" s="62"/>
      <c r="R24" s="53"/>
      <c r="S24" s="53"/>
      <c r="T24" s="53"/>
      <c r="U24" s="53"/>
      <c r="V24" s="53"/>
      <c r="W24" s="53"/>
      <c r="X24" s="58"/>
      <c r="Y24" s="62"/>
      <c r="Z24" s="53"/>
      <c r="AA24" s="53"/>
      <c r="AB24" s="53"/>
      <c r="AC24" s="53"/>
      <c r="AD24" s="53"/>
      <c r="AE24" s="53"/>
      <c r="AF24" s="53"/>
      <c r="AG24" s="53"/>
      <c r="AH24" s="53"/>
      <c r="AI24" s="53"/>
      <c r="AJ24" s="33"/>
    </row>
    <row r="25" spans="1:36" x14ac:dyDescent="0.25">
      <c r="A25" s="60"/>
      <c r="B25" s="54"/>
      <c r="C25" s="54"/>
      <c r="D25" s="54"/>
      <c r="E25" s="54"/>
      <c r="F25" s="54"/>
      <c r="G25" s="54"/>
      <c r="H25" s="54"/>
      <c r="I25" s="54"/>
      <c r="J25" s="57"/>
      <c r="K25" s="54"/>
      <c r="L25" s="54"/>
      <c r="M25" s="54"/>
      <c r="N25" s="54"/>
      <c r="O25" s="54"/>
      <c r="P25" s="57"/>
      <c r="Q25" s="62"/>
      <c r="R25" s="53"/>
      <c r="S25" s="53"/>
      <c r="T25" s="53"/>
      <c r="U25" s="53"/>
      <c r="V25" s="53"/>
      <c r="W25" s="53"/>
      <c r="X25" s="58"/>
      <c r="Y25" s="62"/>
      <c r="Z25" s="53"/>
      <c r="AA25" s="53"/>
      <c r="AB25" s="53"/>
      <c r="AC25" s="53"/>
      <c r="AD25" s="53"/>
      <c r="AE25" s="53"/>
      <c r="AF25" s="53"/>
      <c r="AG25" s="53"/>
      <c r="AH25" s="53"/>
      <c r="AI25" s="53"/>
      <c r="AJ25" s="33"/>
    </row>
    <row r="26" spans="1:36" x14ac:dyDescent="0.25">
      <c r="A26" s="60"/>
      <c r="B26" s="54"/>
      <c r="C26" s="54"/>
      <c r="D26" s="54"/>
      <c r="E26" s="54"/>
      <c r="F26" s="54"/>
      <c r="G26" s="54"/>
      <c r="H26" s="54"/>
      <c r="I26" s="54"/>
      <c r="J26" s="57"/>
      <c r="K26" s="54"/>
      <c r="L26" s="54"/>
      <c r="M26" s="54"/>
      <c r="N26" s="54"/>
      <c r="O26" s="54"/>
      <c r="P26" s="57"/>
      <c r="Q26" s="62"/>
      <c r="R26" s="53"/>
      <c r="S26" s="53"/>
      <c r="T26" s="53"/>
      <c r="U26" s="53"/>
      <c r="V26" s="53"/>
      <c r="W26" s="53"/>
      <c r="X26" s="58"/>
      <c r="Y26" s="62"/>
      <c r="Z26" s="53"/>
      <c r="AA26" s="53"/>
      <c r="AB26" s="53"/>
      <c r="AC26" s="53"/>
      <c r="AD26" s="53"/>
      <c r="AE26" s="53"/>
      <c r="AF26" s="53"/>
      <c r="AG26" s="53"/>
      <c r="AH26" s="53"/>
      <c r="AI26" s="53"/>
      <c r="AJ26" s="33"/>
    </row>
    <row r="27" spans="1:36" x14ac:dyDescent="0.25">
      <c r="A27" s="60"/>
      <c r="B27" s="54"/>
      <c r="C27" s="54"/>
      <c r="D27" s="54"/>
      <c r="E27" s="54"/>
      <c r="F27" s="54"/>
      <c r="G27" s="54"/>
      <c r="H27" s="54"/>
      <c r="I27" s="54"/>
      <c r="J27" s="57"/>
      <c r="K27" s="54"/>
      <c r="L27" s="54"/>
      <c r="M27" s="54"/>
      <c r="N27" s="54"/>
      <c r="O27" s="54"/>
      <c r="P27" s="57"/>
      <c r="Q27" s="62"/>
      <c r="R27" s="53"/>
      <c r="S27" s="53"/>
      <c r="T27" s="53"/>
      <c r="U27" s="53"/>
      <c r="V27" s="53"/>
      <c r="W27" s="53"/>
      <c r="X27" s="58"/>
      <c r="Y27" s="62"/>
      <c r="Z27" s="53"/>
      <c r="AA27" s="53"/>
      <c r="AB27" s="53"/>
      <c r="AC27" s="53"/>
      <c r="AD27" s="53"/>
      <c r="AE27" s="53"/>
      <c r="AF27" s="53"/>
      <c r="AG27" s="53"/>
      <c r="AH27" s="53"/>
      <c r="AI27" s="53"/>
      <c r="AJ27" s="33"/>
    </row>
    <row r="28" spans="1:36" x14ac:dyDescent="0.25">
      <c r="A28" s="60"/>
      <c r="B28" s="54"/>
      <c r="C28" s="54"/>
      <c r="D28" s="54"/>
      <c r="E28" s="54"/>
      <c r="F28" s="54"/>
      <c r="G28" s="54"/>
      <c r="H28" s="54"/>
      <c r="I28" s="54"/>
      <c r="J28" s="57"/>
      <c r="K28" s="54"/>
      <c r="L28" s="54"/>
      <c r="M28" s="54"/>
      <c r="N28" s="54"/>
      <c r="O28" s="54"/>
      <c r="P28" s="57"/>
      <c r="Q28" s="62"/>
      <c r="R28" s="53"/>
      <c r="S28" s="53"/>
      <c r="T28" s="53"/>
      <c r="U28" s="53"/>
      <c r="V28" s="53"/>
      <c r="W28" s="53"/>
      <c r="X28" s="58"/>
      <c r="Y28" s="62"/>
      <c r="Z28" s="53"/>
      <c r="AA28" s="53"/>
      <c r="AB28" s="53"/>
      <c r="AC28" s="53"/>
      <c r="AD28" s="53"/>
      <c r="AE28" s="53"/>
      <c r="AF28" s="53"/>
      <c r="AG28" s="53"/>
      <c r="AH28" s="53"/>
      <c r="AI28" s="53"/>
      <c r="AJ28" s="33"/>
    </row>
    <row r="29" spans="1:36" x14ac:dyDescent="0.25">
      <c r="A29" s="60"/>
      <c r="B29" s="54"/>
      <c r="C29" s="54"/>
      <c r="D29" s="54"/>
      <c r="E29" s="54"/>
      <c r="F29" s="54"/>
      <c r="G29" s="54"/>
      <c r="H29" s="54"/>
      <c r="I29" s="54"/>
      <c r="J29" s="57"/>
      <c r="K29" s="54"/>
      <c r="L29" s="54"/>
      <c r="M29" s="54"/>
      <c r="N29" s="54"/>
      <c r="O29" s="54"/>
      <c r="P29" s="57"/>
      <c r="Q29" s="62"/>
      <c r="R29" s="53"/>
      <c r="S29" s="53"/>
      <c r="T29" s="53"/>
      <c r="U29" s="53"/>
      <c r="V29" s="53"/>
      <c r="W29" s="53"/>
      <c r="X29" s="58"/>
      <c r="Y29" s="62"/>
      <c r="Z29" s="53"/>
      <c r="AA29" s="53"/>
      <c r="AB29" s="53"/>
      <c r="AC29" s="53"/>
      <c r="AD29" s="53"/>
      <c r="AE29" s="53"/>
      <c r="AF29" s="53"/>
      <c r="AG29" s="53"/>
      <c r="AH29" s="53"/>
      <c r="AI29" s="53"/>
      <c r="AJ29" s="33"/>
    </row>
    <row r="30" spans="1:36" x14ac:dyDescent="0.25">
      <c r="A30" s="60"/>
      <c r="B30" s="54"/>
      <c r="C30" s="54"/>
      <c r="D30" s="54"/>
      <c r="E30" s="54"/>
      <c r="F30" s="54"/>
      <c r="G30" s="54"/>
      <c r="H30" s="54"/>
      <c r="I30" s="54"/>
      <c r="J30" s="57"/>
      <c r="K30" s="54"/>
      <c r="L30" s="54"/>
      <c r="M30" s="54"/>
      <c r="N30" s="54"/>
      <c r="O30" s="54"/>
      <c r="P30" s="57"/>
      <c r="Q30" s="62"/>
      <c r="R30" s="53"/>
      <c r="S30" s="53"/>
      <c r="T30" s="53"/>
      <c r="U30" s="53"/>
      <c r="V30" s="53"/>
      <c r="W30" s="53"/>
      <c r="X30" s="58"/>
      <c r="Y30" s="62"/>
      <c r="Z30" s="53"/>
      <c r="AA30" s="53"/>
      <c r="AB30" s="53"/>
      <c r="AC30" s="53"/>
      <c r="AD30" s="53"/>
      <c r="AE30" s="53"/>
      <c r="AF30" s="53"/>
      <c r="AG30" s="53"/>
      <c r="AH30" s="53"/>
      <c r="AI30" s="53"/>
      <c r="AJ30" s="33"/>
    </row>
    <row r="31" spans="1:36" x14ac:dyDescent="0.25">
      <c r="A31" s="60"/>
      <c r="B31" s="54"/>
      <c r="C31" s="54"/>
      <c r="D31" s="54"/>
      <c r="E31" s="54"/>
      <c r="F31" s="54"/>
      <c r="G31" s="54"/>
      <c r="H31" s="54"/>
      <c r="I31" s="54"/>
      <c r="J31" s="57"/>
      <c r="K31" s="54"/>
      <c r="L31" s="54"/>
      <c r="M31" s="54"/>
      <c r="N31" s="54"/>
      <c r="O31" s="54"/>
      <c r="P31" s="57"/>
      <c r="Q31" s="62"/>
      <c r="R31" s="53"/>
      <c r="S31" s="53"/>
      <c r="T31" s="53"/>
      <c r="U31" s="53"/>
      <c r="V31" s="53"/>
      <c r="W31" s="53"/>
      <c r="X31" s="58"/>
      <c r="Y31" s="62"/>
      <c r="Z31" s="53"/>
      <c r="AA31" s="53"/>
      <c r="AB31" s="53"/>
      <c r="AC31" s="53"/>
      <c r="AD31" s="53"/>
      <c r="AE31" s="53"/>
      <c r="AF31" s="53"/>
      <c r="AG31" s="53"/>
      <c r="AH31" s="53"/>
      <c r="AI31" s="53"/>
      <c r="AJ31" s="33"/>
    </row>
    <row r="32" spans="1:36" x14ac:dyDescent="0.25">
      <c r="A32" s="60"/>
      <c r="B32" s="54"/>
      <c r="C32" s="54"/>
      <c r="D32" s="54"/>
      <c r="E32" s="54"/>
      <c r="F32" s="54"/>
      <c r="G32" s="54"/>
      <c r="H32" s="54"/>
      <c r="I32" s="54"/>
      <c r="J32" s="57"/>
      <c r="K32" s="54"/>
      <c r="L32" s="54"/>
      <c r="M32" s="54"/>
      <c r="N32" s="54"/>
      <c r="O32" s="54"/>
      <c r="P32" s="57"/>
      <c r="Q32" s="62"/>
      <c r="R32" s="53"/>
      <c r="S32" s="53"/>
      <c r="T32" s="53"/>
      <c r="U32" s="53"/>
      <c r="V32" s="53"/>
      <c r="W32" s="53"/>
      <c r="X32" s="58"/>
      <c r="Y32" s="62"/>
      <c r="Z32" s="53"/>
      <c r="AA32" s="53"/>
      <c r="AB32" s="53"/>
      <c r="AC32" s="53"/>
      <c r="AD32" s="53"/>
      <c r="AE32" s="53"/>
      <c r="AF32" s="53"/>
      <c r="AG32" s="53"/>
      <c r="AH32" s="53"/>
      <c r="AI32" s="53"/>
      <c r="AJ32" s="33"/>
    </row>
    <row r="33" spans="1:36" x14ac:dyDescent="0.25">
      <c r="A33" s="60"/>
      <c r="B33" s="62"/>
      <c r="C33" s="53"/>
      <c r="D33" s="53"/>
      <c r="E33" s="53"/>
      <c r="F33" s="53"/>
      <c r="G33" s="53"/>
      <c r="H33" s="54"/>
      <c r="I33" s="54"/>
      <c r="J33" s="57"/>
      <c r="K33" s="54"/>
      <c r="L33" s="54"/>
      <c r="M33" s="54"/>
      <c r="N33" s="54"/>
      <c r="O33" s="54"/>
      <c r="P33" s="57"/>
      <c r="Q33" s="62"/>
      <c r="R33" s="53"/>
      <c r="S33" s="53"/>
      <c r="T33" s="53"/>
      <c r="U33" s="53"/>
      <c r="V33" s="53"/>
      <c r="W33" s="53"/>
      <c r="X33" s="58"/>
      <c r="Y33" s="62"/>
      <c r="Z33" s="53"/>
      <c r="AA33" s="53"/>
      <c r="AB33" s="53"/>
      <c r="AC33" s="53"/>
      <c r="AD33" s="53"/>
      <c r="AE33" s="53"/>
      <c r="AF33" s="53"/>
      <c r="AG33" s="53"/>
      <c r="AH33" s="53"/>
      <c r="AI33" s="53"/>
      <c r="AJ33" s="33"/>
    </row>
    <row r="34" spans="1:36" x14ac:dyDescent="0.25">
      <c r="A34" s="60"/>
      <c r="B34" s="62"/>
      <c r="C34" s="53"/>
      <c r="D34" s="53"/>
      <c r="E34" s="53"/>
      <c r="F34" s="53"/>
      <c r="G34" s="53"/>
      <c r="H34" s="54"/>
      <c r="I34" s="54"/>
      <c r="J34" s="57"/>
      <c r="K34" s="54"/>
      <c r="L34" s="54"/>
      <c r="M34" s="54"/>
      <c r="N34" s="54"/>
      <c r="O34" s="54"/>
      <c r="P34" s="57"/>
      <c r="Q34" s="62"/>
      <c r="R34" s="53"/>
      <c r="S34" s="53"/>
      <c r="T34" s="53"/>
      <c r="U34" s="53"/>
      <c r="V34" s="53"/>
      <c r="W34" s="53"/>
      <c r="X34" s="58"/>
      <c r="Y34" s="62"/>
      <c r="Z34" s="53"/>
      <c r="AA34" s="53"/>
      <c r="AB34" s="53"/>
      <c r="AC34" s="53"/>
      <c r="AD34" s="53"/>
      <c r="AE34" s="53"/>
      <c r="AF34" s="53"/>
      <c r="AG34" s="53"/>
      <c r="AH34" s="53"/>
      <c r="AI34" s="53"/>
      <c r="AJ34" s="33"/>
    </row>
    <row r="35" spans="1:36" x14ac:dyDescent="0.25">
      <c r="A35" s="60"/>
      <c r="B35" s="62"/>
      <c r="C35" s="53"/>
      <c r="D35" s="53"/>
      <c r="E35" s="53"/>
      <c r="F35" s="53"/>
      <c r="G35" s="53"/>
      <c r="H35" s="54"/>
      <c r="I35" s="54"/>
      <c r="J35" s="57"/>
      <c r="K35" s="54"/>
      <c r="L35" s="54"/>
      <c r="M35" s="54"/>
      <c r="N35" s="54"/>
      <c r="O35" s="54"/>
      <c r="P35" s="57"/>
      <c r="Q35" s="62"/>
      <c r="R35" s="53"/>
      <c r="S35" s="53"/>
      <c r="T35" s="53"/>
      <c r="U35" s="53"/>
      <c r="V35" s="53"/>
      <c r="W35" s="53"/>
      <c r="X35" s="58"/>
      <c r="Y35" s="62"/>
      <c r="Z35" s="53"/>
      <c r="AA35" s="53"/>
      <c r="AB35" s="53"/>
      <c r="AC35" s="53"/>
      <c r="AD35" s="53"/>
      <c r="AE35" s="53"/>
      <c r="AF35" s="53"/>
      <c r="AG35" s="53"/>
      <c r="AH35" s="53"/>
      <c r="AI35" s="53"/>
      <c r="AJ35" s="33"/>
    </row>
    <row r="36" spans="1:36" x14ac:dyDescent="0.25">
      <c r="A36" s="60"/>
      <c r="B36" s="62"/>
      <c r="C36" s="53"/>
      <c r="D36" s="53"/>
      <c r="E36" s="53"/>
      <c r="F36" s="53"/>
      <c r="G36" s="53"/>
      <c r="H36" s="54"/>
      <c r="I36" s="54"/>
      <c r="J36" s="57"/>
      <c r="K36" s="54"/>
      <c r="L36" s="54"/>
      <c r="M36" s="54"/>
      <c r="N36" s="54"/>
      <c r="O36" s="54"/>
      <c r="P36" s="57"/>
      <c r="Q36" s="62"/>
      <c r="R36" s="53"/>
      <c r="S36" s="53"/>
      <c r="T36" s="53"/>
      <c r="U36" s="53"/>
      <c r="V36" s="53"/>
      <c r="W36" s="53"/>
      <c r="X36" s="58"/>
      <c r="Y36" s="62"/>
      <c r="Z36" s="53"/>
      <c r="AA36" s="53"/>
      <c r="AB36" s="53"/>
      <c r="AC36" s="53"/>
      <c r="AD36" s="53"/>
      <c r="AE36" s="53"/>
      <c r="AF36" s="53"/>
      <c r="AG36" s="53"/>
      <c r="AH36" s="53"/>
      <c r="AI36" s="53"/>
      <c r="AJ36" s="33"/>
    </row>
    <row r="37" spans="1:36" x14ac:dyDescent="0.25">
      <c r="A37" s="60"/>
      <c r="B37" s="62"/>
      <c r="C37" s="53"/>
      <c r="D37" s="53"/>
      <c r="E37" s="53"/>
      <c r="F37" s="53"/>
      <c r="G37" s="53"/>
      <c r="H37" s="53"/>
      <c r="I37" s="53"/>
      <c r="J37" s="55"/>
      <c r="K37" s="53"/>
      <c r="L37" s="53"/>
      <c r="M37" s="53"/>
      <c r="N37" s="53"/>
      <c r="O37" s="53"/>
      <c r="P37" s="33"/>
      <c r="Q37" s="62"/>
      <c r="R37" s="53"/>
      <c r="S37" s="53"/>
      <c r="T37" s="53"/>
      <c r="U37" s="53"/>
      <c r="V37" s="53"/>
      <c r="W37" s="53"/>
      <c r="X37" s="58"/>
      <c r="Y37" s="62"/>
      <c r="Z37" s="53"/>
      <c r="AA37" s="53"/>
      <c r="AB37" s="53"/>
      <c r="AC37" s="53"/>
      <c r="AD37" s="53"/>
      <c r="AE37" s="53"/>
      <c r="AF37" s="53"/>
      <c r="AG37" s="53"/>
      <c r="AH37" s="53"/>
      <c r="AI37" s="53"/>
      <c r="AJ37" s="33"/>
    </row>
    <row r="38" spans="1:36" x14ac:dyDescent="0.25">
      <c r="A38" s="60"/>
      <c r="B38" s="62"/>
      <c r="C38" s="53"/>
      <c r="D38" s="53"/>
      <c r="E38" s="53"/>
      <c r="F38" s="53"/>
      <c r="G38" s="53"/>
      <c r="H38" s="53"/>
      <c r="I38" s="53"/>
      <c r="J38" s="55"/>
      <c r="K38" s="53"/>
      <c r="L38" s="53"/>
      <c r="M38" s="53"/>
      <c r="N38" s="53"/>
      <c r="O38" s="53"/>
      <c r="P38" s="33"/>
      <c r="Q38" s="62"/>
      <c r="R38" s="53"/>
      <c r="S38" s="53"/>
      <c r="T38" s="53"/>
      <c r="U38" s="53"/>
      <c r="V38" s="53"/>
      <c r="W38" s="53"/>
      <c r="X38" s="58"/>
      <c r="Y38" s="62"/>
      <c r="Z38" s="53"/>
      <c r="AA38" s="53"/>
      <c r="AB38" s="53"/>
      <c r="AC38" s="53"/>
      <c r="AD38" s="53"/>
      <c r="AE38" s="53"/>
      <c r="AF38" s="53"/>
      <c r="AG38" s="53"/>
      <c r="AH38" s="53"/>
      <c r="AI38" s="53"/>
      <c r="AJ38" s="33"/>
    </row>
    <row r="39" spans="1:36" x14ac:dyDescent="0.25">
      <c r="A39" s="60"/>
      <c r="B39" s="62"/>
      <c r="C39" s="53"/>
      <c r="D39" s="53"/>
      <c r="E39" s="53"/>
      <c r="F39" s="53"/>
      <c r="G39" s="53"/>
      <c r="H39" s="53"/>
      <c r="I39" s="53"/>
      <c r="J39" s="55"/>
      <c r="K39" s="53"/>
      <c r="L39" s="53"/>
      <c r="M39" s="53"/>
      <c r="N39" s="53"/>
      <c r="O39" s="53"/>
      <c r="P39" s="33"/>
      <c r="Q39" s="62"/>
      <c r="R39" s="53"/>
      <c r="S39" s="53"/>
      <c r="T39" s="53"/>
      <c r="U39" s="53"/>
      <c r="V39" s="53"/>
      <c r="W39" s="53"/>
      <c r="X39" s="58"/>
      <c r="Y39" s="62"/>
      <c r="Z39" s="53"/>
      <c r="AA39" s="53"/>
      <c r="AB39" s="53"/>
      <c r="AC39" s="53"/>
      <c r="AD39" s="53"/>
      <c r="AE39" s="53"/>
      <c r="AF39" s="53"/>
      <c r="AG39" s="53"/>
      <c r="AH39" s="53"/>
      <c r="AI39" s="53"/>
      <c r="AJ39" s="33"/>
    </row>
    <row r="40" spans="1:36" x14ac:dyDescent="0.25">
      <c r="A40" s="60"/>
      <c r="B40" s="62"/>
      <c r="C40" s="53"/>
      <c r="D40" s="53"/>
      <c r="E40" s="53"/>
      <c r="F40" s="53"/>
      <c r="G40" s="53"/>
      <c r="H40" s="53"/>
      <c r="I40" s="53"/>
      <c r="J40" s="55"/>
      <c r="K40" s="53"/>
      <c r="L40" s="53"/>
      <c r="M40" s="53"/>
      <c r="N40" s="53"/>
      <c r="O40" s="53"/>
      <c r="P40" s="33"/>
      <c r="Q40" s="62"/>
      <c r="R40" s="53"/>
      <c r="S40" s="53"/>
      <c r="T40" s="53"/>
      <c r="U40" s="53"/>
      <c r="V40" s="53"/>
      <c r="W40" s="53"/>
      <c r="X40" s="58"/>
      <c r="Y40" s="62"/>
      <c r="Z40" s="53"/>
      <c r="AA40" s="53"/>
      <c r="AB40" s="53"/>
      <c r="AC40" s="53"/>
      <c r="AD40" s="53"/>
      <c r="AE40" s="53"/>
      <c r="AF40" s="53"/>
      <c r="AG40" s="53"/>
      <c r="AH40" s="53"/>
      <c r="AI40" s="53"/>
      <c r="AJ40" s="33"/>
    </row>
    <row r="41" spans="1:36" x14ac:dyDescent="0.25">
      <c r="A41" s="60"/>
      <c r="B41" s="62"/>
      <c r="C41" s="53"/>
      <c r="D41" s="53"/>
      <c r="E41" s="53"/>
      <c r="F41" s="53"/>
      <c r="G41" s="53"/>
      <c r="H41" s="53"/>
      <c r="I41" s="53"/>
      <c r="J41" s="55"/>
      <c r="K41" s="53"/>
      <c r="L41" s="53"/>
      <c r="M41" s="53"/>
      <c r="N41" s="53"/>
      <c r="O41" s="53"/>
      <c r="P41" s="33"/>
      <c r="Q41" s="62"/>
      <c r="R41" s="53"/>
      <c r="S41" s="53"/>
      <c r="T41" s="53"/>
      <c r="U41" s="53"/>
      <c r="V41" s="53"/>
      <c r="W41" s="53"/>
      <c r="X41" s="58"/>
      <c r="Y41" s="62"/>
      <c r="Z41" s="53"/>
      <c r="AA41" s="53"/>
      <c r="AB41" s="53"/>
      <c r="AC41" s="53"/>
      <c r="AD41" s="53"/>
      <c r="AE41" s="53"/>
      <c r="AF41" s="53"/>
      <c r="AG41" s="53"/>
      <c r="AH41" s="53"/>
      <c r="AI41" s="53"/>
      <c r="AJ41" s="33"/>
    </row>
    <row r="42" spans="1:36" x14ac:dyDescent="0.25">
      <c r="A42" s="60"/>
      <c r="B42" s="62"/>
      <c r="C42" s="53"/>
      <c r="D42" s="53"/>
      <c r="E42" s="53"/>
      <c r="F42" s="53"/>
      <c r="G42" s="53"/>
      <c r="H42" s="53"/>
      <c r="I42" s="53"/>
      <c r="J42" s="55"/>
      <c r="K42" s="53"/>
      <c r="L42" s="53"/>
      <c r="M42" s="53"/>
      <c r="N42" s="53"/>
      <c r="O42" s="53"/>
      <c r="P42" s="33"/>
      <c r="Q42" s="62"/>
      <c r="R42" s="53"/>
      <c r="S42" s="53"/>
      <c r="T42" s="53"/>
      <c r="U42" s="53"/>
      <c r="V42" s="53"/>
      <c r="W42" s="53"/>
      <c r="X42" s="58"/>
      <c r="Y42" s="62"/>
      <c r="Z42" s="53"/>
      <c r="AA42" s="53"/>
      <c r="AB42" s="53"/>
      <c r="AC42" s="53"/>
      <c r="AD42" s="53"/>
      <c r="AE42" s="53"/>
      <c r="AF42" s="53"/>
      <c r="AG42" s="53"/>
      <c r="AH42" s="53"/>
      <c r="AI42" s="53"/>
      <c r="AJ42" s="33"/>
    </row>
    <row r="43" spans="1:36" x14ac:dyDescent="0.25">
      <c r="A43" s="60"/>
      <c r="B43" s="62"/>
      <c r="C43" s="53"/>
      <c r="D43" s="53"/>
      <c r="E43" s="53"/>
      <c r="F43" s="53"/>
      <c r="G43" s="53"/>
      <c r="H43" s="53"/>
      <c r="I43" s="53"/>
      <c r="J43" s="55"/>
      <c r="K43" s="53"/>
      <c r="L43" s="53"/>
      <c r="M43" s="53"/>
      <c r="N43" s="53"/>
      <c r="O43" s="53"/>
      <c r="P43" s="33"/>
      <c r="Q43" s="62"/>
      <c r="R43" s="53"/>
      <c r="S43" s="53"/>
      <c r="T43" s="53"/>
      <c r="U43" s="53"/>
      <c r="V43" s="53"/>
      <c r="W43" s="53"/>
      <c r="X43" s="58"/>
      <c r="Y43" s="62"/>
      <c r="Z43" s="53"/>
      <c r="AA43" s="53"/>
      <c r="AB43" s="53"/>
      <c r="AC43" s="53"/>
      <c r="AD43" s="53"/>
      <c r="AE43" s="53"/>
      <c r="AF43" s="53"/>
      <c r="AG43" s="53"/>
      <c r="AH43" s="53"/>
      <c r="AI43" s="53"/>
      <c r="AJ43" s="33"/>
    </row>
    <row r="44" spans="1:36" x14ac:dyDescent="0.25">
      <c r="A44" s="60"/>
      <c r="B44" s="62"/>
      <c r="C44" s="53"/>
      <c r="D44" s="53"/>
      <c r="E44" s="53"/>
      <c r="F44" s="53"/>
      <c r="G44" s="53"/>
      <c r="H44" s="53"/>
      <c r="I44" s="53"/>
      <c r="J44" s="55"/>
      <c r="K44" s="53"/>
      <c r="L44" s="53"/>
      <c r="M44" s="53"/>
      <c r="N44" s="53"/>
      <c r="O44" s="53"/>
      <c r="P44" s="33"/>
      <c r="Q44" s="62"/>
      <c r="R44" s="53"/>
      <c r="S44" s="53"/>
      <c r="T44" s="53"/>
      <c r="U44" s="53"/>
      <c r="V44" s="53"/>
      <c r="W44" s="53"/>
      <c r="X44" s="58"/>
      <c r="Y44" s="62"/>
      <c r="Z44" s="53"/>
      <c r="AA44" s="53"/>
      <c r="AB44" s="53"/>
      <c r="AC44" s="53"/>
      <c r="AD44" s="53"/>
      <c r="AE44" s="53"/>
      <c r="AF44" s="53"/>
      <c r="AG44" s="53"/>
      <c r="AH44" s="53"/>
      <c r="AI44" s="53"/>
      <c r="AJ44" s="33"/>
    </row>
    <row r="45" spans="1:36" x14ac:dyDescent="0.25">
      <c r="A45" s="60"/>
      <c r="B45" s="62"/>
      <c r="C45" s="53"/>
      <c r="D45" s="53"/>
      <c r="E45" s="53"/>
      <c r="F45" s="53"/>
      <c r="G45" s="53"/>
      <c r="H45" s="53"/>
      <c r="I45" s="53"/>
      <c r="J45" s="55"/>
      <c r="K45" s="53"/>
      <c r="L45" s="53"/>
      <c r="M45" s="53"/>
      <c r="N45" s="53"/>
      <c r="O45" s="53"/>
      <c r="P45" s="33"/>
      <c r="Q45" s="62"/>
      <c r="R45" s="53"/>
      <c r="S45" s="53"/>
      <c r="T45" s="53"/>
      <c r="U45" s="53"/>
      <c r="V45" s="53"/>
      <c r="W45" s="53"/>
      <c r="X45" s="58"/>
      <c r="Y45" s="62"/>
      <c r="Z45" s="53"/>
      <c r="AA45" s="53"/>
      <c r="AB45" s="53"/>
      <c r="AC45" s="53"/>
      <c r="AD45" s="53"/>
      <c r="AE45" s="53"/>
      <c r="AF45" s="53"/>
      <c r="AG45" s="53"/>
      <c r="AH45" s="53"/>
      <c r="AI45" s="53"/>
      <c r="AJ45" s="33"/>
    </row>
    <row r="46" spans="1:36" x14ac:dyDescent="0.25">
      <c r="A46" s="60"/>
      <c r="B46" s="62"/>
      <c r="C46" s="53"/>
      <c r="D46" s="53"/>
      <c r="E46" s="53"/>
      <c r="F46" s="53"/>
      <c r="G46" s="53"/>
      <c r="H46" s="53"/>
      <c r="I46" s="53"/>
      <c r="J46" s="55"/>
      <c r="K46" s="53"/>
      <c r="L46" s="53"/>
      <c r="M46" s="53"/>
      <c r="N46" s="53"/>
      <c r="O46" s="53"/>
      <c r="P46" s="33"/>
      <c r="Q46" s="62"/>
      <c r="R46" s="53"/>
      <c r="S46" s="53"/>
      <c r="T46" s="53"/>
      <c r="U46" s="53"/>
      <c r="V46" s="53"/>
      <c r="W46" s="53"/>
      <c r="X46" s="58"/>
      <c r="Y46" s="62"/>
      <c r="Z46" s="53"/>
      <c r="AA46" s="53"/>
      <c r="AB46" s="53"/>
      <c r="AC46" s="53"/>
      <c r="AD46" s="53"/>
      <c r="AE46" s="53"/>
      <c r="AF46" s="53"/>
      <c r="AG46" s="53"/>
      <c r="AH46" s="53"/>
      <c r="AI46" s="53"/>
      <c r="AJ46" s="33"/>
    </row>
    <row r="47" spans="1:36" x14ac:dyDescent="0.25">
      <c r="A47" s="60"/>
      <c r="B47" s="62"/>
      <c r="C47" s="53"/>
      <c r="D47" s="53"/>
      <c r="E47" s="53"/>
      <c r="F47" s="53"/>
      <c r="G47" s="53"/>
      <c r="H47" s="53"/>
      <c r="I47" s="53"/>
      <c r="J47" s="55"/>
      <c r="K47" s="53"/>
      <c r="L47" s="53"/>
      <c r="M47" s="53"/>
      <c r="N47" s="53"/>
      <c r="O47" s="53"/>
      <c r="P47" s="33"/>
      <c r="Q47" s="62"/>
      <c r="R47" s="53"/>
      <c r="S47" s="53"/>
      <c r="T47" s="53"/>
      <c r="U47" s="53"/>
      <c r="V47" s="53"/>
      <c r="W47" s="53"/>
      <c r="X47" s="58"/>
      <c r="Y47" s="62"/>
      <c r="Z47" s="53"/>
      <c r="AA47" s="53"/>
      <c r="AB47" s="53"/>
      <c r="AC47" s="53"/>
      <c r="AD47" s="53"/>
      <c r="AE47" s="53"/>
      <c r="AF47" s="53"/>
      <c r="AG47" s="53"/>
      <c r="AH47" s="53"/>
      <c r="AI47" s="53"/>
      <c r="AJ47" s="33"/>
    </row>
    <row r="48" spans="1:36" x14ac:dyDescent="0.25">
      <c r="A48" s="60"/>
      <c r="B48" s="62"/>
      <c r="C48" s="53"/>
      <c r="D48" s="53"/>
      <c r="E48" s="53"/>
      <c r="F48" s="53"/>
      <c r="G48" s="53"/>
      <c r="H48" s="53"/>
      <c r="I48" s="53"/>
      <c r="J48" s="55"/>
      <c r="K48" s="53"/>
      <c r="L48" s="53"/>
      <c r="M48" s="53"/>
      <c r="N48" s="53"/>
      <c r="O48" s="53"/>
      <c r="P48" s="33"/>
      <c r="Q48" s="62"/>
      <c r="R48" s="53"/>
      <c r="S48" s="53"/>
      <c r="T48" s="53"/>
      <c r="U48" s="53"/>
      <c r="V48" s="53"/>
      <c r="W48" s="53"/>
      <c r="X48" s="58"/>
      <c r="Y48" s="62"/>
      <c r="Z48" s="53"/>
      <c r="AA48" s="53"/>
      <c r="AB48" s="53"/>
      <c r="AC48" s="53"/>
      <c r="AD48" s="53"/>
      <c r="AE48" s="53"/>
      <c r="AF48" s="53"/>
      <c r="AG48" s="53"/>
      <c r="AH48" s="53"/>
      <c r="AI48" s="53"/>
      <c r="AJ48" s="33"/>
    </row>
    <row r="49" spans="1:36" x14ac:dyDescent="0.25">
      <c r="A49" s="60"/>
      <c r="B49" s="62"/>
      <c r="C49" s="53"/>
      <c r="D49" s="53"/>
      <c r="E49" s="53"/>
      <c r="F49" s="53"/>
      <c r="G49" s="53"/>
      <c r="H49" s="53"/>
      <c r="I49" s="53"/>
      <c r="J49" s="55"/>
      <c r="K49" s="53"/>
      <c r="L49" s="53"/>
      <c r="M49" s="53"/>
      <c r="N49" s="53"/>
      <c r="O49" s="53"/>
      <c r="P49" s="33"/>
      <c r="Q49" s="62"/>
      <c r="R49" s="53"/>
      <c r="S49" s="53"/>
      <c r="T49" s="53"/>
      <c r="U49" s="53"/>
      <c r="V49" s="53"/>
      <c r="W49" s="53"/>
      <c r="X49" s="58"/>
      <c r="Y49" s="62"/>
      <c r="Z49" s="53"/>
      <c r="AA49" s="53"/>
      <c r="AB49" s="53"/>
      <c r="AC49" s="53"/>
      <c r="AD49" s="53"/>
      <c r="AE49" s="53"/>
      <c r="AF49" s="53"/>
      <c r="AG49" s="53"/>
      <c r="AH49" s="53"/>
      <c r="AI49" s="53"/>
      <c r="AJ49" s="33"/>
    </row>
    <row r="50" spans="1:36" x14ac:dyDescent="0.25">
      <c r="A50" s="60"/>
      <c r="B50" s="62"/>
      <c r="C50" s="53"/>
      <c r="D50" s="53"/>
      <c r="E50" s="53"/>
      <c r="F50" s="53"/>
      <c r="G50" s="53"/>
      <c r="H50" s="53"/>
      <c r="I50" s="53"/>
      <c r="J50" s="55"/>
      <c r="K50" s="53"/>
      <c r="L50" s="53"/>
      <c r="M50" s="53"/>
      <c r="N50" s="53"/>
      <c r="O50" s="53"/>
      <c r="P50" s="33"/>
      <c r="Q50" s="62"/>
      <c r="R50" s="53"/>
      <c r="S50" s="53"/>
      <c r="T50" s="53"/>
      <c r="U50" s="53"/>
      <c r="V50" s="53"/>
      <c r="W50" s="53"/>
      <c r="X50" s="58"/>
      <c r="Y50" s="62"/>
      <c r="Z50" s="53"/>
      <c r="AA50" s="53"/>
      <c r="AB50" s="53"/>
      <c r="AC50" s="53"/>
      <c r="AD50" s="53"/>
      <c r="AE50" s="53"/>
      <c r="AF50" s="53"/>
      <c r="AG50" s="53"/>
      <c r="AH50" s="53"/>
      <c r="AI50" s="53"/>
      <c r="AJ50" s="33"/>
    </row>
    <row r="51" spans="1:36" x14ac:dyDescent="0.25">
      <c r="A51" s="60"/>
      <c r="B51" s="62"/>
      <c r="C51" s="53"/>
      <c r="D51" s="53"/>
      <c r="E51" s="53"/>
      <c r="F51" s="53"/>
      <c r="G51" s="53"/>
      <c r="H51" s="53"/>
      <c r="I51" s="53"/>
      <c r="J51" s="55"/>
      <c r="K51" s="53"/>
      <c r="L51" s="53"/>
      <c r="M51" s="53"/>
      <c r="N51" s="53"/>
      <c r="O51" s="53"/>
      <c r="P51" s="33"/>
      <c r="Q51" s="62"/>
      <c r="R51" s="53"/>
      <c r="S51" s="53"/>
      <c r="T51" s="53"/>
      <c r="U51" s="53"/>
      <c r="V51" s="53"/>
      <c r="W51" s="53"/>
      <c r="X51" s="58"/>
      <c r="Y51" s="62"/>
      <c r="Z51" s="53"/>
      <c r="AA51" s="53"/>
      <c r="AB51" s="53"/>
      <c r="AC51" s="53"/>
      <c r="AD51" s="53"/>
      <c r="AE51" s="53"/>
      <c r="AF51" s="53"/>
      <c r="AG51" s="53"/>
      <c r="AH51" s="53"/>
      <c r="AI51" s="53"/>
      <c r="AJ51" s="33"/>
    </row>
    <row r="52" spans="1:36" x14ac:dyDescent="0.25">
      <c r="A52" s="60"/>
      <c r="B52" s="62"/>
      <c r="C52" s="53"/>
      <c r="D52" s="53"/>
      <c r="E52" s="53"/>
      <c r="F52" s="53"/>
      <c r="G52" s="53"/>
      <c r="H52" s="53"/>
      <c r="I52" s="53"/>
      <c r="J52" s="55"/>
      <c r="K52" s="53"/>
      <c r="L52" s="53"/>
      <c r="M52" s="53"/>
      <c r="N52" s="53"/>
      <c r="O52" s="53"/>
      <c r="P52" s="33"/>
      <c r="Q52" s="62"/>
      <c r="R52" s="53"/>
      <c r="S52" s="53"/>
      <c r="T52" s="53"/>
      <c r="U52" s="53"/>
      <c r="V52" s="53"/>
      <c r="W52" s="53"/>
      <c r="X52" s="58"/>
      <c r="Y52" s="62"/>
      <c r="Z52" s="53"/>
      <c r="AA52" s="53"/>
      <c r="AB52" s="53"/>
      <c r="AC52" s="53"/>
      <c r="AD52" s="53"/>
      <c r="AE52" s="53"/>
      <c r="AF52" s="53"/>
      <c r="AG52" s="53"/>
      <c r="AH52" s="53"/>
      <c r="AI52" s="53"/>
      <c r="AJ52" s="33"/>
    </row>
    <row r="53" spans="1:36" x14ac:dyDescent="0.25">
      <c r="A53" s="60"/>
      <c r="B53" s="62"/>
      <c r="C53" s="53"/>
      <c r="D53" s="53"/>
      <c r="E53" s="53"/>
      <c r="F53" s="53"/>
      <c r="G53" s="53"/>
      <c r="H53" s="53"/>
      <c r="I53" s="53"/>
      <c r="J53" s="55"/>
      <c r="K53" s="53"/>
      <c r="L53" s="53"/>
      <c r="M53" s="53"/>
      <c r="N53" s="53"/>
      <c r="O53" s="53"/>
      <c r="P53" s="33"/>
      <c r="Q53" s="62"/>
      <c r="R53" s="53"/>
      <c r="S53" s="53"/>
      <c r="T53" s="53"/>
      <c r="U53" s="53"/>
      <c r="V53" s="53"/>
      <c r="W53" s="53"/>
      <c r="X53" s="58"/>
      <c r="Y53" s="62"/>
      <c r="Z53" s="53"/>
      <c r="AA53" s="53"/>
      <c r="AB53" s="53"/>
      <c r="AC53" s="53"/>
      <c r="AD53" s="53"/>
      <c r="AE53" s="53"/>
      <c r="AF53" s="53"/>
      <c r="AG53" s="53"/>
      <c r="AH53" s="53"/>
      <c r="AI53" s="53"/>
      <c r="AJ53" s="33"/>
    </row>
    <row r="54" spans="1:36" x14ac:dyDescent="0.25">
      <c r="A54" s="60"/>
      <c r="B54" s="62"/>
      <c r="C54" s="53"/>
      <c r="D54" s="53"/>
      <c r="E54" s="53"/>
      <c r="F54" s="53"/>
      <c r="G54" s="53"/>
      <c r="H54" s="53"/>
      <c r="I54" s="53"/>
      <c r="J54" s="55"/>
      <c r="K54" s="53"/>
      <c r="L54" s="53"/>
      <c r="M54" s="53"/>
      <c r="N54" s="53"/>
      <c r="O54" s="53"/>
      <c r="P54" s="33"/>
      <c r="Q54" s="62"/>
      <c r="R54" s="53"/>
      <c r="S54" s="53"/>
      <c r="T54" s="53"/>
      <c r="U54" s="53"/>
      <c r="V54" s="53"/>
      <c r="W54" s="53"/>
      <c r="X54" s="58"/>
      <c r="Y54" s="62"/>
      <c r="Z54" s="53"/>
      <c r="AA54" s="53"/>
      <c r="AB54" s="53"/>
      <c r="AC54" s="53"/>
      <c r="AD54" s="53"/>
      <c r="AE54" s="53"/>
      <c r="AF54" s="53"/>
      <c r="AG54" s="53"/>
      <c r="AH54" s="53"/>
      <c r="AI54" s="53"/>
      <c r="AJ54" s="33"/>
    </row>
    <row r="55" spans="1:36" x14ac:dyDescent="0.25">
      <c r="A55" s="60"/>
      <c r="B55" s="62"/>
      <c r="C55" s="53"/>
      <c r="D55" s="53"/>
      <c r="E55" s="53"/>
      <c r="F55" s="53"/>
      <c r="G55" s="53"/>
      <c r="H55" s="53"/>
      <c r="I55" s="53"/>
      <c r="J55" s="55"/>
      <c r="K55" s="53"/>
      <c r="L55" s="53"/>
      <c r="M55" s="53"/>
      <c r="N55" s="53"/>
      <c r="O55" s="53"/>
      <c r="P55" s="33"/>
      <c r="Q55" s="62"/>
      <c r="R55" s="53"/>
      <c r="S55" s="53"/>
      <c r="T55" s="53"/>
      <c r="U55" s="53"/>
      <c r="V55" s="53"/>
      <c r="W55" s="53"/>
      <c r="X55" s="58"/>
      <c r="Y55" s="62"/>
      <c r="Z55" s="53"/>
      <c r="AA55" s="53"/>
      <c r="AB55" s="53"/>
      <c r="AC55" s="53"/>
      <c r="AD55" s="53"/>
      <c r="AE55" s="53"/>
      <c r="AF55" s="53"/>
      <c r="AG55" s="53"/>
      <c r="AH55" s="53"/>
      <c r="AI55" s="53"/>
      <c r="AJ55" s="33"/>
    </row>
    <row r="56" spans="1:36" x14ac:dyDescent="0.25">
      <c r="A56" s="60"/>
      <c r="B56" s="62"/>
      <c r="C56" s="53"/>
      <c r="D56" s="53"/>
      <c r="E56" s="53"/>
      <c r="F56" s="53"/>
      <c r="G56" s="53"/>
      <c r="H56" s="53"/>
      <c r="I56" s="53"/>
      <c r="J56" s="55"/>
      <c r="K56" s="53"/>
      <c r="L56" s="53"/>
      <c r="M56" s="53"/>
      <c r="N56" s="53"/>
      <c r="O56" s="53"/>
      <c r="P56" s="33"/>
      <c r="Q56" s="62"/>
      <c r="R56" s="53"/>
      <c r="S56" s="53"/>
      <c r="T56" s="53"/>
      <c r="U56" s="53"/>
      <c r="V56" s="53"/>
      <c r="W56" s="53"/>
      <c r="X56" s="58"/>
      <c r="Y56" s="62"/>
      <c r="Z56" s="53"/>
      <c r="AA56" s="53"/>
      <c r="AB56" s="53"/>
      <c r="AC56" s="53"/>
      <c r="AD56" s="53"/>
      <c r="AE56" s="53"/>
      <c r="AF56" s="53"/>
      <c r="AG56" s="53"/>
      <c r="AH56" s="53"/>
      <c r="AI56" s="53"/>
      <c r="AJ56" s="33"/>
    </row>
    <row r="57" spans="1:36" x14ac:dyDescent="0.25">
      <c r="A57" s="60"/>
      <c r="B57" s="62"/>
      <c r="C57" s="53"/>
      <c r="D57" s="53"/>
      <c r="E57" s="53"/>
      <c r="F57" s="53"/>
      <c r="G57" s="53"/>
      <c r="H57" s="53"/>
      <c r="I57" s="53"/>
      <c r="J57" s="55"/>
      <c r="K57" s="53"/>
      <c r="L57" s="53"/>
      <c r="M57" s="53"/>
      <c r="N57" s="53"/>
      <c r="O57" s="53"/>
      <c r="P57" s="33"/>
      <c r="Q57" s="62"/>
      <c r="R57" s="53"/>
      <c r="S57" s="53"/>
      <c r="T57" s="53"/>
      <c r="U57" s="53"/>
      <c r="V57" s="53"/>
      <c r="W57" s="53"/>
      <c r="X57" s="58"/>
      <c r="Y57" s="62"/>
      <c r="Z57" s="53"/>
      <c r="AA57" s="53"/>
      <c r="AB57" s="53"/>
      <c r="AC57" s="53"/>
      <c r="AD57" s="53"/>
      <c r="AE57" s="53"/>
      <c r="AF57" s="53"/>
      <c r="AG57" s="53"/>
      <c r="AH57" s="53"/>
      <c r="AI57" s="53"/>
      <c r="AJ57" s="33"/>
    </row>
    <row r="58" spans="1:36" x14ac:dyDescent="0.25">
      <c r="A58" s="60"/>
      <c r="B58" s="62"/>
      <c r="C58" s="53"/>
      <c r="D58" s="53"/>
      <c r="E58" s="53"/>
      <c r="F58" s="53"/>
      <c r="G58" s="53"/>
      <c r="H58" s="53"/>
      <c r="I58" s="53"/>
      <c r="J58" s="55"/>
      <c r="K58" s="53"/>
      <c r="L58" s="53"/>
      <c r="M58" s="53"/>
      <c r="N58" s="53"/>
      <c r="O58" s="53"/>
      <c r="P58" s="33"/>
      <c r="Q58" s="62"/>
      <c r="R58" s="53"/>
      <c r="S58" s="53"/>
      <c r="T58" s="53"/>
      <c r="U58" s="53"/>
      <c r="V58" s="53"/>
      <c r="W58" s="53"/>
      <c r="X58" s="58"/>
      <c r="Y58" s="62"/>
      <c r="Z58" s="53"/>
      <c r="AA58" s="53"/>
      <c r="AB58" s="53"/>
      <c r="AC58" s="53"/>
      <c r="AD58" s="53"/>
      <c r="AE58" s="53"/>
      <c r="AF58" s="53"/>
      <c r="AG58" s="53"/>
      <c r="AH58" s="53"/>
      <c r="AI58" s="53"/>
      <c r="AJ58" s="33"/>
    </row>
    <row r="59" spans="1:36" x14ac:dyDescent="0.25">
      <c r="A59" s="60"/>
      <c r="B59" s="62"/>
      <c r="C59" s="53"/>
      <c r="D59" s="53"/>
      <c r="E59" s="53"/>
      <c r="F59" s="53"/>
      <c r="G59" s="53"/>
      <c r="H59" s="53"/>
      <c r="I59" s="53"/>
      <c r="J59" s="55"/>
      <c r="K59" s="53"/>
      <c r="L59" s="53"/>
      <c r="M59" s="53"/>
      <c r="N59" s="53"/>
      <c r="O59" s="53"/>
      <c r="P59" s="33"/>
      <c r="Q59" s="62"/>
      <c r="R59" s="53"/>
      <c r="S59" s="53"/>
      <c r="T59" s="53"/>
      <c r="U59" s="53"/>
      <c r="V59" s="53"/>
      <c r="W59" s="53"/>
      <c r="X59" s="58"/>
      <c r="Y59" s="62"/>
      <c r="Z59" s="53"/>
      <c r="AA59" s="53"/>
      <c r="AB59" s="53"/>
      <c r="AC59" s="53"/>
      <c r="AD59" s="53"/>
      <c r="AE59" s="53"/>
      <c r="AF59" s="53"/>
      <c r="AG59" s="53"/>
      <c r="AH59" s="53"/>
      <c r="AI59" s="53"/>
      <c r="AJ59" s="33"/>
    </row>
    <row r="60" spans="1:36" x14ac:dyDescent="0.25">
      <c r="A60" s="60"/>
      <c r="B60" s="62"/>
      <c r="C60" s="53"/>
      <c r="D60" s="53"/>
      <c r="E60" s="53"/>
      <c r="F60" s="53"/>
      <c r="G60" s="53"/>
      <c r="H60" s="53"/>
      <c r="I60" s="53"/>
      <c r="J60" s="55"/>
      <c r="K60" s="53"/>
      <c r="L60" s="53"/>
      <c r="M60" s="53"/>
      <c r="N60" s="53"/>
      <c r="O60" s="53"/>
      <c r="P60" s="33"/>
      <c r="Q60" s="62"/>
      <c r="R60" s="53"/>
      <c r="S60" s="53"/>
      <c r="T60" s="53"/>
      <c r="U60" s="53"/>
      <c r="V60" s="53"/>
      <c r="W60" s="53"/>
      <c r="X60" s="58"/>
      <c r="Y60" s="62"/>
      <c r="Z60" s="53"/>
      <c r="AA60" s="53"/>
      <c r="AB60" s="53"/>
      <c r="AC60" s="53"/>
      <c r="AD60" s="53"/>
      <c r="AE60" s="53"/>
      <c r="AF60" s="53"/>
      <c r="AG60" s="53"/>
      <c r="AH60" s="53"/>
      <c r="AI60" s="53"/>
      <c r="AJ60" s="33"/>
    </row>
    <row r="61" spans="1:36" x14ac:dyDescent="0.25">
      <c r="A61" s="60"/>
      <c r="B61" s="62"/>
      <c r="C61" s="53"/>
      <c r="D61" s="53"/>
      <c r="E61" s="53"/>
      <c r="F61" s="53"/>
      <c r="G61" s="53"/>
      <c r="H61" s="53"/>
      <c r="I61" s="53"/>
      <c r="J61" s="55"/>
      <c r="K61" s="53"/>
      <c r="L61" s="53"/>
      <c r="M61" s="53"/>
      <c r="N61" s="53"/>
      <c r="O61" s="53"/>
      <c r="P61" s="33"/>
      <c r="Q61" s="62"/>
      <c r="R61" s="53"/>
      <c r="S61" s="53"/>
      <c r="T61" s="53"/>
      <c r="U61" s="53"/>
      <c r="V61" s="53"/>
      <c r="W61" s="53"/>
      <c r="X61" s="58"/>
      <c r="Y61" s="62"/>
      <c r="Z61" s="53"/>
      <c r="AA61" s="53"/>
      <c r="AB61" s="53"/>
      <c r="AC61" s="53"/>
      <c r="AD61" s="53"/>
      <c r="AE61" s="53"/>
      <c r="AF61" s="53"/>
      <c r="AG61" s="53"/>
      <c r="AH61" s="53"/>
      <c r="AI61" s="53"/>
      <c r="AJ61" s="33"/>
    </row>
    <row r="62" spans="1:36" x14ac:dyDescent="0.25">
      <c r="A62" s="60"/>
      <c r="B62" s="62"/>
      <c r="C62" s="53"/>
      <c r="D62" s="53"/>
      <c r="E62" s="53"/>
      <c r="F62" s="53"/>
      <c r="G62" s="53"/>
      <c r="H62" s="53"/>
      <c r="I62" s="53"/>
      <c r="J62" s="55"/>
      <c r="K62" s="53"/>
      <c r="L62" s="53"/>
      <c r="M62" s="53"/>
      <c r="N62" s="53"/>
      <c r="O62" s="53"/>
      <c r="P62" s="33"/>
      <c r="Q62" s="62"/>
      <c r="R62" s="53"/>
      <c r="S62" s="53"/>
      <c r="T62" s="53"/>
      <c r="U62" s="53"/>
      <c r="V62" s="53"/>
      <c r="W62" s="53"/>
      <c r="X62" s="58"/>
      <c r="Y62" s="62"/>
      <c r="Z62" s="53"/>
      <c r="AA62" s="53"/>
      <c r="AB62" s="53"/>
      <c r="AC62" s="53"/>
      <c r="AD62" s="53"/>
      <c r="AE62" s="53"/>
      <c r="AF62" s="53"/>
      <c r="AG62" s="53"/>
      <c r="AH62" s="53"/>
      <c r="AI62" s="53"/>
      <c r="AJ62" s="33"/>
    </row>
    <row r="63" spans="1:36" x14ac:dyDescent="0.25">
      <c r="A63" s="60"/>
      <c r="B63" s="62"/>
      <c r="C63" s="53"/>
      <c r="D63" s="53"/>
      <c r="E63" s="53"/>
      <c r="F63" s="53"/>
      <c r="G63" s="53"/>
      <c r="H63" s="53"/>
      <c r="I63" s="53"/>
      <c r="J63" s="55"/>
      <c r="K63" s="53"/>
      <c r="L63" s="53"/>
      <c r="M63" s="53"/>
      <c r="N63" s="53"/>
      <c r="O63" s="53"/>
      <c r="P63" s="33"/>
      <c r="Q63" s="62"/>
      <c r="R63" s="53"/>
      <c r="S63" s="53"/>
      <c r="T63" s="53"/>
      <c r="U63" s="53"/>
      <c r="V63" s="53"/>
      <c r="W63" s="53"/>
      <c r="X63" s="58"/>
      <c r="Y63" s="62"/>
      <c r="Z63" s="53"/>
      <c r="AA63" s="53"/>
      <c r="AB63" s="53"/>
      <c r="AC63" s="53"/>
      <c r="AD63" s="53"/>
      <c r="AE63" s="53"/>
      <c r="AF63" s="53"/>
      <c r="AG63" s="53"/>
      <c r="AH63" s="53"/>
      <c r="AI63" s="53"/>
      <c r="AJ63" s="33"/>
    </row>
    <row r="64" spans="1:36" x14ac:dyDescent="0.25">
      <c r="A64" s="60"/>
      <c r="B64" s="62"/>
      <c r="C64" s="53"/>
      <c r="D64" s="53"/>
      <c r="E64" s="53"/>
      <c r="F64" s="53"/>
      <c r="G64" s="53"/>
      <c r="H64" s="53"/>
      <c r="I64" s="53"/>
      <c r="J64" s="55"/>
      <c r="K64" s="53"/>
      <c r="L64" s="53"/>
      <c r="M64" s="53"/>
      <c r="N64" s="53"/>
      <c r="O64" s="53"/>
      <c r="P64" s="33"/>
      <c r="Q64" s="62"/>
      <c r="R64" s="53"/>
      <c r="S64" s="53"/>
      <c r="T64" s="53"/>
      <c r="U64" s="53"/>
      <c r="V64" s="53"/>
      <c r="W64" s="53"/>
      <c r="X64" s="58"/>
      <c r="Y64" s="62"/>
      <c r="Z64" s="53"/>
      <c r="AA64" s="53"/>
      <c r="AB64" s="53"/>
      <c r="AC64" s="53"/>
      <c r="AD64" s="53"/>
      <c r="AE64" s="53"/>
      <c r="AF64" s="53"/>
      <c r="AG64" s="53"/>
      <c r="AH64" s="53"/>
      <c r="AI64" s="53"/>
      <c r="AJ64" s="33"/>
    </row>
    <row r="65" spans="1:36" x14ac:dyDescent="0.25">
      <c r="A65" s="60"/>
      <c r="B65" s="62"/>
      <c r="C65" s="53"/>
      <c r="D65" s="53"/>
      <c r="E65" s="53"/>
      <c r="F65" s="53"/>
      <c r="G65" s="53"/>
      <c r="H65" s="53"/>
      <c r="I65" s="53"/>
      <c r="J65" s="55"/>
      <c r="K65" s="53"/>
      <c r="L65" s="53"/>
      <c r="M65" s="53"/>
      <c r="N65" s="53"/>
      <c r="O65" s="53"/>
      <c r="P65" s="33"/>
      <c r="Q65" s="62"/>
      <c r="R65" s="53"/>
      <c r="S65" s="53"/>
      <c r="T65" s="53"/>
      <c r="U65" s="53"/>
      <c r="V65" s="53"/>
      <c r="W65" s="53"/>
      <c r="X65" s="58"/>
      <c r="Y65" s="62"/>
      <c r="Z65" s="53"/>
      <c r="AA65" s="53"/>
      <c r="AB65" s="53"/>
      <c r="AC65" s="53"/>
      <c r="AD65" s="53"/>
      <c r="AE65" s="53"/>
      <c r="AF65" s="53"/>
      <c r="AG65" s="53"/>
      <c r="AH65" s="53"/>
      <c r="AI65" s="53"/>
      <c r="AJ65" s="33"/>
    </row>
    <row r="66" spans="1:36" x14ac:dyDescent="0.25">
      <c r="A66" s="60"/>
      <c r="B66" s="62"/>
      <c r="C66" s="53"/>
      <c r="D66" s="53"/>
      <c r="E66" s="53"/>
      <c r="F66" s="53"/>
      <c r="G66" s="53"/>
      <c r="H66" s="53"/>
      <c r="I66" s="53"/>
      <c r="J66" s="55"/>
      <c r="K66" s="53"/>
      <c r="L66" s="53"/>
      <c r="M66" s="53"/>
      <c r="N66" s="53"/>
      <c r="O66" s="53"/>
      <c r="P66" s="33"/>
      <c r="Q66" s="62"/>
      <c r="R66" s="53"/>
      <c r="S66" s="53"/>
      <c r="T66" s="53"/>
      <c r="U66" s="53"/>
      <c r="V66" s="53"/>
      <c r="W66" s="53"/>
      <c r="X66" s="58"/>
      <c r="Y66" s="62"/>
      <c r="Z66" s="53"/>
      <c r="AA66" s="53"/>
      <c r="AB66" s="53"/>
      <c r="AC66" s="53"/>
      <c r="AD66" s="53"/>
      <c r="AE66" s="53"/>
      <c r="AF66" s="53"/>
      <c r="AG66" s="53"/>
      <c r="AH66" s="53"/>
      <c r="AI66" s="53"/>
      <c r="AJ66" s="33"/>
    </row>
    <row r="67" spans="1:36" x14ac:dyDescent="0.25">
      <c r="A67" s="60"/>
      <c r="B67" s="62"/>
      <c r="C67" s="53"/>
      <c r="D67" s="53"/>
      <c r="E67" s="53"/>
      <c r="F67" s="53"/>
      <c r="G67" s="53"/>
      <c r="H67" s="53"/>
      <c r="I67" s="53"/>
      <c r="J67" s="55"/>
      <c r="K67" s="53"/>
      <c r="L67" s="53"/>
      <c r="M67" s="53"/>
      <c r="N67" s="53"/>
      <c r="O67" s="53"/>
      <c r="P67" s="33"/>
      <c r="Q67" s="62"/>
      <c r="R67" s="53"/>
      <c r="S67" s="53"/>
      <c r="T67" s="53"/>
      <c r="U67" s="53"/>
      <c r="V67" s="53"/>
      <c r="W67" s="53"/>
      <c r="X67" s="58"/>
      <c r="Y67" s="62"/>
      <c r="Z67" s="53"/>
      <c r="AA67" s="53"/>
      <c r="AB67" s="53"/>
      <c r="AC67" s="53"/>
      <c r="AD67" s="53"/>
      <c r="AE67" s="53"/>
      <c r="AF67" s="53"/>
      <c r="AG67" s="53"/>
      <c r="AH67" s="53"/>
      <c r="AI67" s="53"/>
      <c r="AJ67" s="33"/>
    </row>
    <row r="68" spans="1:36" x14ac:dyDescent="0.25">
      <c r="A68" s="60"/>
      <c r="B68" s="62"/>
      <c r="C68" s="53"/>
      <c r="D68" s="53"/>
      <c r="E68" s="53"/>
      <c r="F68" s="53"/>
      <c r="G68" s="53"/>
      <c r="H68" s="53"/>
      <c r="I68" s="53"/>
      <c r="J68" s="55"/>
      <c r="K68" s="53"/>
      <c r="L68" s="53"/>
      <c r="M68" s="53"/>
      <c r="N68" s="53"/>
      <c r="O68" s="53"/>
      <c r="P68" s="33"/>
      <c r="Q68" s="62"/>
      <c r="R68" s="53"/>
      <c r="S68" s="53"/>
      <c r="T68" s="53"/>
      <c r="U68" s="53"/>
      <c r="V68" s="53"/>
      <c r="W68" s="53"/>
      <c r="X68" s="58"/>
      <c r="Y68" s="62"/>
      <c r="Z68" s="53"/>
      <c r="AA68" s="53"/>
      <c r="AB68" s="53"/>
      <c r="AC68" s="53"/>
      <c r="AD68" s="53"/>
      <c r="AE68" s="53"/>
      <c r="AF68" s="53"/>
      <c r="AG68" s="53"/>
      <c r="AH68" s="53"/>
      <c r="AI68" s="53"/>
      <c r="AJ68" s="33"/>
    </row>
    <row r="69" spans="1:36" x14ac:dyDescent="0.25">
      <c r="A69" s="60"/>
      <c r="B69" s="62"/>
      <c r="C69" s="53"/>
      <c r="D69" s="53"/>
      <c r="E69" s="53"/>
      <c r="F69" s="53"/>
      <c r="G69" s="53"/>
      <c r="H69" s="53"/>
      <c r="I69" s="53"/>
      <c r="J69" s="55"/>
      <c r="K69" s="53"/>
      <c r="L69" s="53"/>
      <c r="M69" s="53"/>
      <c r="N69" s="53"/>
      <c r="O69" s="53"/>
      <c r="P69" s="33"/>
      <c r="Q69" s="62"/>
      <c r="R69" s="53"/>
      <c r="S69" s="53"/>
      <c r="T69" s="53"/>
      <c r="U69" s="53"/>
      <c r="V69" s="53"/>
      <c r="W69" s="53"/>
      <c r="X69" s="58"/>
      <c r="Y69" s="62"/>
      <c r="Z69" s="53"/>
      <c r="AA69" s="53"/>
      <c r="AB69" s="53"/>
      <c r="AC69" s="53"/>
      <c r="AD69" s="53"/>
      <c r="AE69" s="53"/>
      <c r="AF69" s="53"/>
      <c r="AG69" s="53"/>
      <c r="AH69" s="53"/>
      <c r="AI69" s="53"/>
      <c r="AJ69" s="33"/>
    </row>
    <row r="70" spans="1:36" x14ac:dyDescent="0.25">
      <c r="A70" s="60"/>
      <c r="B70" s="62"/>
      <c r="C70" s="53"/>
      <c r="D70" s="53"/>
      <c r="E70" s="53"/>
      <c r="F70" s="53"/>
      <c r="G70" s="53"/>
      <c r="H70" s="53"/>
      <c r="I70" s="53"/>
      <c r="J70" s="55"/>
      <c r="K70" s="53"/>
      <c r="L70" s="53"/>
      <c r="M70" s="53"/>
      <c r="N70" s="53"/>
      <c r="O70" s="53"/>
      <c r="P70" s="33"/>
      <c r="Q70" s="62"/>
      <c r="R70" s="53"/>
      <c r="S70" s="53"/>
      <c r="T70" s="53"/>
      <c r="U70" s="53"/>
      <c r="V70" s="53"/>
      <c r="W70" s="53"/>
      <c r="X70" s="58"/>
      <c r="Y70" s="62"/>
      <c r="Z70" s="53"/>
      <c r="AA70" s="53"/>
      <c r="AB70" s="53"/>
      <c r="AC70" s="53"/>
      <c r="AD70" s="53"/>
      <c r="AE70" s="53"/>
      <c r="AF70" s="53"/>
      <c r="AG70" s="53"/>
      <c r="AH70" s="53"/>
      <c r="AI70" s="53"/>
      <c r="AJ70" s="33"/>
    </row>
    <row r="71" spans="1:36" x14ac:dyDescent="0.25">
      <c r="A71" s="60"/>
      <c r="B71" s="62"/>
      <c r="C71" s="53"/>
      <c r="D71" s="53"/>
      <c r="E71" s="53"/>
      <c r="F71" s="53"/>
      <c r="G71" s="53"/>
      <c r="H71" s="53"/>
      <c r="I71" s="53"/>
      <c r="J71" s="55"/>
      <c r="K71" s="53"/>
      <c r="L71" s="53"/>
      <c r="M71" s="53"/>
      <c r="N71" s="53"/>
      <c r="O71" s="53"/>
      <c r="P71" s="33"/>
      <c r="Q71" s="62"/>
      <c r="R71" s="53"/>
      <c r="S71" s="53"/>
      <c r="T71" s="53"/>
      <c r="U71" s="53"/>
      <c r="V71" s="53"/>
      <c r="W71" s="53"/>
      <c r="X71" s="58"/>
      <c r="Y71" s="62"/>
      <c r="Z71" s="53"/>
      <c r="AA71" s="53"/>
      <c r="AB71" s="53"/>
      <c r="AC71" s="53"/>
      <c r="AD71" s="53"/>
      <c r="AE71" s="53"/>
      <c r="AF71" s="53"/>
      <c r="AG71" s="53"/>
      <c r="AH71" s="53"/>
      <c r="AI71" s="53"/>
      <c r="AJ71" s="33"/>
    </row>
    <row r="72" spans="1:36" x14ac:dyDescent="0.25">
      <c r="A72" s="60"/>
      <c r="B72" s="62"/>
      <c r="C72" s="53"/>
      <c r="D72" s="53"/>
      <c r="E72" s="53"/>
      <c r="F72" s="53"/>
      <c r="G72" s="53"/>
      <c r="H72" s="53"/>
      <c r="I72" s="53"/>
      <c r="J72" s="55"/>
      <c r="K72" s="53"/>
      <c r="L72" s="53"/>
      <c r="M72" s="53"/>
      <c r="N72" s="53"/>
      <c r="O72" s="53"/>
      <c r="P72" s="33"/>
      <c r="Q72" s="62"/>
      <c r="R72" s="53"/>
      <c r="S72" s="53"/>
      <c r="T72" s="53"/>
      <c r="U72" s="53"/>
      <c r="V72" s="53"/>
      <c r="W72" s="53"/>
      <c r="X72" s="58"/>
      <c r="Y72" s="62"/>
      <c r="Z72" s="53"/>
      <c r="AA72" s="53"/>
      <c r="AB72" s="53"/>
      <c r="AC72" s="53"/>
      <c r="AD72" s="53"/>
      <c r="AE72" s="53"/>
      <c r="AF72" s="53"/>
      <c r="AG72" s="53"/>
      <c r="AH72" s="53"/>
      <c r="AI72" s="53"/>
      <c r="AJ72" s="33"/>
    </row>
    <row r="73" spans="1:36" x14ac:dyDescent="0.25">
      <c r="A73" s="60"/>
      <c r="B73" s="62"/>
      <c r="C73" s="53"/>
      <c r="D73" s="53"/>
      <c r="E73" s="53"/>
      <c r="F73" s="53"/>
      <c r="G73" s="53"/>
      <c r="H73" s="53"/>
      <c r="I73" s="53"/>
      <c r="J73" s="55"/>
      <c r="K73" s="53"/>
      <c r="L73" s="53"/>
      <c r="M73" s="53"/>
      <c r="N73" s="53"/>
      <c r="O73" s="53"/>
      <c r="P73" s="33"/>
      <c r="Q73" s="62"/>
      <c r="R73" s="53"/>
      <c r="S73" s="53"/>
      <c r="T73" s="53"/>
      <c r="U73" s="53"/>
      <c r="V73" s="53"/>
      <c r="W73" s="53"/>
      <c r="X73" s="58"/>
      <c r="Y73" s="62"/>
      <c r="Z73" s="53"/>
      <c r="AA73" s="53"/>
      <c r="AB73" s="53"/>
      <c r="AC73" s="53"/>
      <c r="AD73" s="53"/>
      <c r="AE73" s="53"/>
      <c r="AF73" s="53"/>
      <c r="AG73" s="53"/>
      <c r="AH73" s="53"/>
      <c r="AI73" s="53"/>
      <c r="AJ73" s="33"/>
    </row>
    <row r="74" spans="1:36" x14ac:dyDescent="0.25">
      <c r="A74" s="60"/>
      <c r="B74" s="62"/>
      <c r="C74" s="53"/>
      <c r="D74" s="53"/>
      <c r="E74" s="53"/>
      <c r="F74" s="53"/>
      <c r="G74" s="53"/>
      <c r="H74" s="53"/>
      <c r="I74" s="53"/>
      <c r="J74" s="55"/>
      <c r="K74" s="53"/>
      <c r="L74" s="53"/>
      <c r="M74" s="53"/>
      <c r="N74" s="53"/>
      <c r="O74" s="53"/>
      <c r="P74" s="33"/>
      <c r="Q74" s="62"/>
      <c r="R74" s="53"/>
      <c r="S74" s="53"/>
      <c r="T74" s="53"/>
      <c r="U74" s="53"/>
      <c r="V74" s="53"/>
      <c r="W74" s="53"/>
      <c r="X74" s="58"/>
      <c r="Y74" s="62"/>
      <c r="Z74" s="53"/>
      <c r="AA74" s="53"/>
      <c r="AB74" s="53"/>
      <c r="AC74" s="53"/>
      <c r="AD74" s="53"/>
      <c r="AE74" s="53"/>
      <c r="AF74" s="53"/>
      <c r="AG74" s="53"/>
      <c r="AH74" s="53"/>
      <c r="AI74" s="53"/>
      <c r="AJ74" s="33"/>
    </row>
    <row r="75" spans="1:36" x14ac:dyDescent="0.25">
      <c r="A75" s="60"/>
      <c r="B75" s="62"/>
      <c r="C75" s="53"/>
      <c r="D75" s="53"/>
      <c r="E75" s="53"/>
      <c r="F75" s="53"/>
      <c r="G75" s="53"/>
      <c r="H75" s="53"/>
      <c r="I75" s="53"/>
      <c r="J75" s="55"/>
      <c r="K75" s="53"/>
      <c r="L75" s="53"/>
      <c r="M75" s="53"/>
      <c r="N75" s="53"/>
      <c r="O75" s="53"/>
      <c r="P75" s="33"/>
      <c r="Q75" s="62"/>
      <c r="R75" s="53"/>
      <c r="S75" s="53"/>
      <c r="T75" s="53"/>
      <c r="U75" s="53"/>
      <c r="V75" s="53"/>
      <c r="W75" s="53"/>
      <c r="X75" s="58"/>
      <c r="Y75" s="62"/>
      <c r="Z75" s="53"/>
      <c r="AA75" s="53"/>
      <c r="AB75" s="53"/>
      <c r="AC75" s="53"/>
      <c r="AD75" s="53"/>
      <c r="AE75" s="53"/>
      <c r="AF75" s="53"/>
      <c r="AG75" s="53"/>
      <c r="AH75" s="53"/>
      <c r="AI75" s="53"/>
      <c r="AJ75" s="33"/>
    </row>
    <row r="76" spans="1:36" x14ac:dyDescent="0.25">
      <c r="A76" s="60"/>
      <c r="B76" s="62"/>
      <c r="C76" s="53"/>
      <c r="D76" s="53"/>
      <c r="E76" s="53"/>
      <c r="F76" s="53"/>
      <c r="G76" s="53"/>
      <c r="H76" s="53"/>
      <c r="I76" s="53"/>
      <c r="J76" s="55"/>
      <c r="K76" s="53"/>
      <c r="L76" s="53"/>
      <c r="M76" s="53"/>
      <c r="N76" s="53"/>
      <c r="O76" s="53"/>
      <c r="P76" s="33"/>
      <c r="Q76" s="62"/>
      <c r="R76" s="53"/>
      <c r="S76" s="53"/>
      <c r="T76" s="53"/>
      <c r="U76" s="53"/>
      <c r="V76" s="53"/>
      <c r="W76" s="53"/>
      <c r="X76" s="58"/>
      <c r="Y76" s="62"/>
      <c r="Z76" s="53"/>
      <c r="AA76" s="53"/>
      <c r="AB76" s="53"/>
      <c r="AC76" s="53"/>
      <c r="AD76" s="53"/>
      <c r="AE76" s="53"/>
      <c r="AF76" s="53"/>
      <c r="AG76" s="53"/>
      <c r="AH76" s="53"/>
      <c r="AI76" s="53"/>
      <c r="AJ76" s="33"/>
    </row>
    <row r="77" spans="1:36" x14ac:dyDescent="0.25">
      <c r="A77" s="60"/>
      <c r="B77" s="62"/>
      <c r="C77" s="53"/>
      <c r="D77" s="53"/>
      <c r="E77" s="53"/>
      <c r="F77" s="53"/>
      <c r="G77" s="53"/>
      <c r="H77" s="53"/>
      <c r="I77" s="53"/>
      <c r="J77" s="55"/>
      <c r="K77" s="53"/>
      <c r="L77" s="53"/>
      <c r="M77" s="53"/>
      <c r="N77" s="53"/>
      <c r="O77" s="53"/>
      <c r="P77" s="33"/>
      <c r="Q77" s="62"/>
      <c r="R77" s="53"/>
      <c r="S77" s="53"/>
      <c r="T77" s="53"/>
      <c r="U77" s="53"/>
      <c r="V77" s="53"/>
      <c r="W77" s="53"/>
      <c r="X77" s="58"/>
      <c r="Y77" s="62"/>
      <c r="Z77" s="53"/>
      <c r="AA77" s="53"/>
      <c r="AB77" s="53"/>
      <c r="AC77" s="53"/>
      <c r="AD77" s="53"/>
      <c r="AE77" s="53"/>
      <c r="AF77" s="53"/>
      <c r="AG77" s="53"/>
      <c r="AH77" s="53"/>
      <c r="AI77" s="53"/>
      <c r="AJ77" s="33"/>
    </row>
    <row r="78" spans="1:36" x14ac:dyDescent="0.25">
      <c r="A78" s="60"/>
      <c r="B78" s="62"/>
      <c r="C78" s="53"/>
      <c r="D78" s="53"/>
      <c r="E78" s="53"/>
      <c r="F78" s="53"/>
      <c r="G78" s="53"/>
      <c r="H78" s="53"/>
      <c r="I78" s="53"/>
      <c r="J78" s="55"/>
      <c r="K78" s="53"/>
      <c r="L78" s="53"/>
      <c r="M78" s="53"/>
      <c r="N78" s="53"/>
      <c r="O78" s="53"/>
      <c r="P78" s="33"/>
      <c r="Q78" s="62"/>
      <c r="R78" s="53"/>
      <c r="S78" s="53"/>
      <c r="T78" s="53"/>
      <c r="U78" s="53"/>
      <c r="V78" s="53"/>
      <c r="W78" s="53"/>
      <c r="X78" s="58"/>
      <c r="Y78" s="62"/>
      <c r="Z78" s="53"/>
      <c r="AA78" s="53"/>
      <c r="AB78" s="53"/>
      <c r="AC78" s="53"/>
      <c r="AD78" s="53"/>
      <c r="AE78" s="53"/>
      <c r="AF78" s="53"/>
      <c r="AG78" s="53"/>
      <c r="AH78" s="53"/>
      <c r="AI78" s="53"/>
      <c r="AJ78" s="33"/>
    </row>
    <row r="79" spans="1:36" x14ac:dyDescent="0.25">
      <c r="A79" s="60"/>
      <c r="B79" s="62"/>
      <c r="C79" s="53"/>
      <c r="D79" s="53"/>
      <c r="E79" s="53"/>
      <c r="F79" s="53"/>
      <c r="G79" s="53"/>
      <c r="H79" s="53"/>
      <c r="I79" s="53"/>
      <c r="J79" s="55"/>
      <c r="K79" s="53"/>
      <c r="L79" s="53"/>
      <c r="M79" s="53"/>
      <c r="N79" s="53"/>
      <c r="O79" s="53"/>
      <c r="P79" s="33"/>
      <c r="Q79" s="62"/>
      <c r="R79" s="53"/>
      <c r="S79" s="53"/>
      <c r="T79" s="53"/>
      <c r="U79" s="53"/>
      <c r="V79" s="53"/>
      <c r="W79" s="53"/>
      <c r="X79" s="58"/>
      <c r="Y79" s="62"/>
      <c r="Z79" s="53"/>
      <c r="AA79" s="53"/>
      <c r="AB79" s="53"/>
      <c r="AC79" s="53"/>
      <c r="AD79" s="53"/>
      <c r="AE79" s="53"/>
      <c r="AF79" s="53"/>
      <c r="AG79" s="53"/>
      <c r="AH79" s="53"/>
      <c r="AI79" s="53"/>
      <c r="AJ79" s="33"/>
    </row>
    <row r="80" spans="1:36" x14ac:dyDescent="0.25">
      <c r="A80" s="60"/>
      <c r="B80" s="62"/>
      <c r="C80" s="53"/>
      <c r="D80" s="53"/>
      <c r="E80" s="53"/>
      <c r="F80" s="53"/>
      <c r="G80" s="53"/>
      <c r="H80" s="53"/>
      <c r="I80" s="53"/>
      <c r="J80" s="55"/>
      <c r="K80" s="53"/>
      <c r="L80" s="53"/>
      <c r="M80" s="53"/>
      <c r="N80" s="53"/>
      <c r="O80" s="53"/>
      <c r="P80" s="33"/>
      <c r="Q80" s="62"/>
      <c r="R80" s="53"/>
      <c r="S80" s="53"/>
      <c r="T80" s="53"/>
      <c r="U80" s="53"/>
      <c r="V80" s="53"/>
      <c r="W80" s="53"/>
      <c r="X80" s="58"/>
      <c r="Y80" s="62"/>
      <c r="Z80" s="53"/>
      <c r="AA80" s="53"/>
      <c r="AB80" s="53"/>
      <c r="AC80" s="53"/>
      <c r="AD80" s="53"/>
      <c r="AE80" s="53"/>
      <c r="AF80" s="53"/>
      <c r="AG80" s="53"/>
      <c r="AH80" s="53"/>
      <c r="AI80" s="53"/>
      <c r="AJ80" s="33"/>
    </row>
    <row r="81" spans="1:36" x14ac:dyDescent="0.25">
      <c r="A81" s="60"/>
      <c r="B81" s="62"/>
      <c r="C81" s="53"/>
      <c r="D81" s="53"/>
      <c r="E81" s="53"/>
      <c r="F81" s="53"/>
      <c r="G81" s="53"/>
      <c r="H81" s="53"/>
      <c r="I81" s="53"/>
      <c r="J81" s="55"/>
      <c r="K81" s="53"/>
      <c r="L81" s="53"/>
      <c r="M81" s="53"/>
      <c r="N81" s="53"/>
      <c r="O81" s="53"/>
      <c r="P81" s="33"/>
      <c r="Q81" s="62"/>
      <c r="R81" s="53"/>
      <c r="S81" s="53"/>
      <c r="T81" s="53"/>
      <c r="U81" s="53"/>
      <c r="V81" s="53"/>
      <c r="W81" s="53"/>
      <c r="X81" s="58"/>
      <c r="Y81" s="62"/>
      <c r="Z81" s="53"/>
      <c r="AA81" s="53"/>
      <c r="AB81" s="53"/>
      <c r="AC81" s="53"/>
      <c r="AD81" s="53"/>
      <c r="AE81" s="53"/>
      <c r="AF81" s="53"/>
      <c r="AG81" s="53"/>
      <c r="AH81" s="53"/>
      <c r="AI81" s="53"/>
      <c r="AJ81" s="33"/>
    </row>
    <row r="82" spans="1:36" x14ac:dyDescent="0.25">
      <c r="A82" s="60"/>
      <c r="B82" s="62"/>
      <c r="C82" s="53"/>
      <c r="D82" s="53"/>
      <c r="E82" s="53"/>
      <c r="F82" s="53"/>
      <c r="G82" s="53"/>
      <c r="H82" s="53"/>
      <c r="I82" s="53"/>
      <c r="J82" s="55"/>
      <c r="K82" s="53"/>
      <c r="L82" s="53"/>
      <c r="M82" s="53"/>
      <c r="N82" s="53"/>
      <c r="O82" s="53"/>
      <c r="P82" s="33"/>
      <c r="Q82" s="62"/>
      <c r="R82" s="53"/>
      <c r="S82" s="53"/>
      <c r="T82" s="53"/>
      <c r="U82" s="53"/>
      <c r="V82" s="53"/>
      <c r="W82" s="53"/>
      <c r="X82" s="58"/>
      <c r="Y82" s="62"/>
      <c r="Z82" s="53"/>
      <c r="AA82" s="53"/>
      <c r="AB82" s="53"/>
      <c r="AC82" s="53"/>
      <c r="AD82" s="53"/>
      <c r="AE82" s="53"/>
      <c r="AF82" s="53"/>
      <c r="AG82" s="53"/>
      <c r="AH82" s="53"/>
      <c r="AI82" s="53"/>
      <c r="AJ82" s="33"/>
    </row>
    <row r="83" spans="1:36" x14ac:dyDescent="0.25">
      <c r="A83" s="60"/>
      <c r="B83" s="62"/>
      <c r="C83" s="53"/>
      <c r="D83" s="53"/>
      <c r="E83" s="53"/>
      <c r="F83" s="53"/>
      <c r="G83" s="53"/>
      <c r="H83" s="53"/>
      <c r="I83" s="53"/>
      <c r="J83" s="55"/>
      <c r="K83" s="53"/>
      <c r="L83" s="53"/>
      <c r="M83" s="53"/>
      <c r="N83" s="53"/>
      <c r="O83" s="53"/>
      <c r="P83" s="33"/>
      <c r="Q83" s="62"/>
      <c r="R83" s="53"/>
      <c r="S83" s="53"/>
      <c r="T83" s="53"/>
      <c r="U83" s="53"/>
      <c r="V83" s="53"/>
      <c r="W83" s="53"/>
      <c r="X83" s="58"/>
      <c r="Y83" s="62"/>
      <c r="Z83" s="53"/>
      <c r="AA83" s="53"/>
      <c r="AB83" s="53"/>
      <c r="AC83" s="53"/>
      <c r="AD83" s="53"/>
      <c r="AE83" s="53"/>
      <c r="AF83" s="53"/>
      <c r="AG83" s="53"/>
      <c r="AH83" s="53"/>
      <c r="AI83" s="53"/>
      <c r="AJ83" s="33"/>
    </row>
    <row r="84" spans="1:36" x14ac:dyDescent="0.25">
      <c r="A84" s="60"/>
      <c r="B84" s="62"/>
      <c r="C84" s="53"/>
      <c r="D84" s="53"/>
      <c r="E84" s="53"/>
      <c r="F84" s="53"/>
      <c r="G84" s="53"/>
      <c r="H84" s="53"/>
      <c r="I84" s="53"/>
      <c r="J84" s="55"/>
      <c r="K84" s="53"/>
      <c r="L84" s="53"/>
      <c r="M84" s="53"/>
      <c r="N84" s="53"/>
      <c r="O84" s="53"/>
      <c r="P84" s="33"/>
      <c r="Q84" s="62"/>
      <c r="R84" s="53"/>
      <c r="S84" s="53"/>
      <c r="T84" s="53"/>
      <c r="U84" s="53"/>
      <c r="V84" s="53"/>
      <c r="W84" s="53"/>
      <c r="X84" s="58"/>
      <c r="Y84" s="62"/>
      <c r="Z84" s="53"/>
      <c r="AA84" s="53"/>
      <c r="AB84" s="53"/>
      <c r="AC84" s="53"/>
      <c r="AD84" s="53"/>
      <c r="AE84" s="53"/>
      <c r="AF84" s="53"/>
      <c r="AG84" s="53"/>
      <c r="AH84" s="53"/>
      <c r="AI84" s="53"/>
      <c r="AJ84" s="33"/>
    </row>
    <row r="85" spans="1:36" x14ac:dyDescent="0.25">
      <c r="A85" s="60"/>
      <c r="B85" s="62"/>
      <c r="C85" s="53"/>
      <c r="D85" s="53"/>
      <c r="E85" s="53"/>
      <c r="F85" s="53"/>
      <c r="G85" s="53"/>
      <c r="H85" s="53"/>
      <c r="I85" s="53"/>
      <c r="J85" s="55"/>
      <c r="K85" s="53"/>
      <c r="L85" s="53"/>
      <c r="M85" s="53"/>
      <c r="N85" s="53"/>
      <c r="O85" s="53"/>
      <c r="P85" s="33"/>
      <c r="Q85" s="62"/>
      <c r="R85" s="53"/>
      <c r="S85" s="53"/>
      <c r="T85" s="53"/>
      <c r="U85" s="53"/>
      <c r="V85" s="53"/>
      <c r="W85" s="53"/>
      <c r="X85" s="58"/>
      <c r="Y85" s="62"/>
      <c r="Z85" s="53"/>
      <c r="AA85" s="53"/>
      <c r="AB85" s="53"/>
      <c r="AC85" s="53"/>
      <c r="AD85" s="53"/>
      <c r="AE85" s="53"/>
      <c r="AF85" s="53"/>
      <c r="AG85" s="53"/>
      <c r="AH85" s="53"/>
      <c r="AI85" s="53"/>
      <c r="AJ85" s="33"/>
    </row>
    <row r="86" spans="1:36" x14ac:dyDescent="0.25">
      <c r="A86" s="60"/>
      <c r="B86" s="62"/>
      <c r="C86" s="53"/>
      <c r="D86" s="53"/>
      <c r="E86" s="53"/>
      <c r="F86" s="53"/>
      <c r="G86" s="53"/>
      <c r="H86" s="53"/>
      <c r="I86" s="53"/>
      <c r="J86" s="55"/>
      <c r="K86" s="53"/>
      <c r="L86" s="53"/>
      <c r="M86" s="53"/>
      <c r="N86" s="53"/>
      <c r="O86" s="53"/>
      <c r="P86" s="33"/>
      <c r="Q86" s="62"/>
      <c r="R86" s="53"/>
      <c r="S86" s="53"/>
      <c r="T86" s="53"/>
      <c r="U86" s="53"/>
      <c r="V86" s="53"/>
      <c r="W86" s="53"/>
      <c r="X86" s="58"/>
      <c r="Y86" s="62"/>
      <c r="Z86" s="53"/>
      <c r="AA86" s="53"/>
      <c r="AB86" s="53"/>
      <c r="AC86" s="53"/>
      <c r="AD86" s="53"/>
      <c r="AE86" s="53"/>
      <c r="AF86" s="53"/>
      <c r="AG86" s="53"/>
      <c r="AH86" s="53"/>
      <c r="AI86" s="53"/>
      <c r="AJ86" s="33"/>
    </row>
    <row r="87" spans="1:36" x14ac:dyDescent="0.25">
      <c r="A87" s="60"/>
      <c r="B87" s="62"/>
      <c r="C87" s="53"/>
      <c r="D87" s="53"/>
      <c r="E87" s="53"/>
      <c r="F87" s="53"/>
      <c r="G87" s="53"/>
      <c r="H87" s="53"/>
      <c r="I87" s="53"/>
      <c r="J87" s="55"/>
      <c r="K87" s="53"/>
      <c r="L87" s="53"/>
      <c r="M87" s="53"/>
      <c r="N87" s="53"/>
      <c r="O87" s="53"/>
      <c r="P87" s="33"/>
      <c r="Q87" s="62"/>
      <c r="R87" s="53"/>
      <c r="S87" s="53"/>
      <c r="T87" s="53"/>
      <c r="U87" s="53"/>
      <c r="V87" s="53"/>
      <c r="W87" s="53"/>
      <c r="X87" s="58"/>
      <c r="Y87" s="62"/>
      <c r="Z87" s="53"/>
      <c r="AA87" s="53"/>
      <c r="AB87" s="53"/>
      <c r="AC87" s="53"/>
      <c r="AD87" s="53"/>
      <c r="AE87" s="53"/>
      <c r="AF87" s="53"/>
      <c r="AG87" s="53"/>
      <c r="AH87" s="53"/>
      <c r="AI87" s="53"/>
      <c r="AJ87" s="33"/>
    </row>
    <row r="88" spans="1:36" x14ac:dyDescent="0.25">
      <c r="A88" s="60"/>
      <c r="B88" s="62"/>
      <c r="C88" s="53"/>
      <c r="D88" s="53"/>
      <c r="E88" s="53"/>
      <c r="F88" s="53"/>
      <c r="G88" s="53"/>
      <c r="H88" s="53"/>
      <c r="I88" s="53"/>
      <c r="J88" s="55"/>
      <c r="K88" s="53"/>
      <c r="L88" s="53"/>
      <c r="M88" s="53"/>
      <c r="N88" s="53"/>
      <c r="O88" s="53"/>
      <c r="P88" s="33"/>
      <c r="Q88" s="62"/>
      <c r="R88" s="53"/>
      <c r="S88" s="53"/>
      <c r="T88" s="53"/>
      <c r="U88" s="53"/>
      <c r="V88" s="53"/>
      <c r="W88" s="53"/>
      <c r="X88" s="58"/>
      <c r="Y88" s="62"/>
      <c r="Z88" s="53"/>
      <c r="AA88" s="53"/>
      <c r="AB88" s="53"/>
      <c r="AC88" s="53"/>
      <c r="AD88" s="53"/>
      <c r="AE88" s="53"/>
      <c r="AF88" s="53"/>
      <c r="AG88" s="53"/>
      <c r="AH88" s="53"/>
      <c r="AI88" s="53"/>
      <c r="AJ88" s="33"/>
    </row>
    <row r="89" spans="1:36" x14ac:dyDescent="0.25">
      <c r="A89" s="60"/>
      <c r="B89" s="62"/>
      <c r="C89" s="53"/>
      <c r="D89" s="53"/>
      <c r="E89" s="53"/>
      <c r="F89" s="53"/>
      <c r="G89" s="53"/>
      <c r="H89" s="53"/>
      <c r="I89" s="53"/>
      <c r="J89" s="55"/>
      <c r="K89" s="53"/>
      <c r="L89" s="53"/>
      <c r="M89" s="53"/>
      <c r="N89" s="53"/>
      <c r="O89" s="53"/>
      <c r="P89" s="33"/>
      <c r="Q89" s="62"/>
      <c r="R89" s="53"/>
      <c r="S89" s="53"/>
      <c r="T89" s="53"/>
      <c r="U89" s="53"/>
      <c r="V89" s="53"/>
      <c r="W89" s="53"/>
      <c r="X89" s="58"/>
      <c r="Y89" s="62"/>
      <c r="Z89" s="53"/>
      <c r="AA89" s="53"/>
      <c r="AB89" s="53"/>
      <c r="AC89" s="53"/>
      <c r="AD89" s="53"/>
      <c r="AE89" s="53"/>
      <c r="AF89" s="53"/>
      <c r="AG89" s="53"/>
      <c r="AH89" s="53"/>
      <c r="AI89" s="53"/>
      <c r="AJ89" s="33"/>
    </row>
    <row r="90" spans="1:36" x14ac:dyDescent="0.25">
      <c r="A90" s="60"/>
      <c r="B90" s="62"/>
      <c r="C90" s="53"/>
      <c r="D90" s="53"/>
      <c r="E90" s="53"/>
      <c r="F90" s="53"/>
      <c r="G90" s="53"/>
      <c r="H90" s="53"/>
      <c r="I90" s="53"/>
      <c r="J90" s="55"/>
      <c r="K90" s="53"/>
      <c r="L90" s="53"/>
      <c r="M90" s="53"/>
      <c r="N90" s="53"/>
      <c r="O90" s="53"/>
      <c r="P90" s="33"/>
      <c r="Q90" s="62"/>
      <c r="R90" s="53"/>
      <c r="S90" s="53"/>
      <c r="T90" s="53"/>
      <c r="U90" s="53"/>
      <c r="V90" s="53"/>
      <c r="W90" s="53"/>
      <c r="X90" s="58"/>
      <c r="Y90" s="62"/>
      <c r="Z90" s="53"/>
      <c r="AA90" s="53"/>
      <c r="AB90" s="53"/>
      <c r="AC90" s="53"/>
      <c r="AD90" s="53"/>
      <c r="AE90" s="53"/>
      <c r="AF90" s="53"/>
      <c r="AG90" s="53"/>
      <c r="AH90" s="53"/>
      <c r="AI90" s="53"/>
      <c r="AJ90" s="33"/>
    </row>
    <row r="91" spans="1:36" x14ac:dyDescent="0.25">
      <c r="A91" s="60"/>
      <c r="B91" s="62"/>
      <c r="C91" s="53"/>
      <c r="D91" s="53"/>
      <c r="E91" s="53"/>
      <c r="F91" s="53"/>
      <c r="G91" s="53"/>
      <c r="H91" s="53"/>
      <c r="I91" s="53"/>
      <c r="J91" s="55"/>
      <c r="K91" s="53"/>
      <c r="L91" s="53"/>
      <c r="M91" s="53"/>
      <c r="N91" s="53"/>
      <c r="O91" s="53"/>
      <c r="P91" s="33"/>
      <c r="Q91" s="62"/>
      <c r="R91" s="53"/>
      <c r="S91" s="53"/>
      <c r="T91" s="53"/>
      <c r="U91" s="53"/>
      <c r="V91" s="53"/>
      <c r="W91" s="53"/>
      <c r="X91" s="58"/>
      <c r="Y91" s="62"/>
      <c r="Z91" s="53"/>
      <c r="AA91" s="53"/>
      <c r="AB91" s="53"/>
      <c r="AC91" s="53"/>
      <c r="AD91" s="53"/>
      <c r="AE91" s="53"/>
      <c r="AF91" s="53"/>
      <c r="AG91" s="53"/>
      <c r="AH91" s="53"/>
      <c r="AI91" s="53"/>
      <c r="AJ91" s="33"/>
    </row>
    <row r="92" spans="1:36" x14ac:dyDescent="0.25">
      <c r="A92" s="60"/>
      <c r="B92" s="62"/>
      <c r="C92" s="53"/>
      <c r="D92" s="53"/>
      <c r="E92" s="53"/>
      <c r="F92" s="53"/>
      <c r="G92" s="53"/>
      <c r="H92" s="53"/>
      <c r="I92" s="53"/>
      <c r="J92" s="55"/>
      <c r="K92" s="53"/>
      <c r="L92" s="53"/>
      <c r="M92" s="53"/>
      <c r="N92" s="53"/>
      <c r="O92" s="53"/>
      <c r="P92" s="33"/>
      <c r="Q92" s="62"/>
      <c r="R92" s="53"/>
      <c r="S92" s="53"/>
      <c r="T92" s="53"/>
      <c r="U92" s="53"/>
      <c r="V92" s="53"/>
      <c r="W92" s="53"/>
      <c r="X92" s="58"/>
      <c r="Y92" s="62"/>
      <c r="Z92" s="53"/>
      <c r="AA92" s="53"/>
      <c r="AB92" s="53"/>
      <c r="AC92" s="53"/>
      <c r="AD92" s="53"/>
      <c r="AE92" s="53"/>
      <c r="AF92" s="53"/>
      <c r="AG92" s="53"/>
      <c r="AH92" s="53"/>
      <c r="AI92" s="53"/>
      <c r="AJ92" s="33"/>
    </row>
    <row r="93" spans="1:36" x14ac:dyDescent="0.25">
      <c r="A93" s="60"/>
      <c r="B93" s="62"/>
      <c r="C93" s="53"/>
      <c r="D93" s="53"/>
      <c r="E93" s="53"/>
      <c r="F93" s="53"/>
      <c r="G93" s="53"/>
      <c r="H93" s="53"/>
      <c r="I93" s="53"/>
      <c r="J93" s="55"/>
      <c r="K93" s="53"/>
      <c r="L93" s="53"/>
      <c r="M93" s="53"/>
      <c r="N93" s="53"/>
      <c r="O93" s="53"/>
      <c r="P93" s="33"/>
      <c r="Q93" s="62"/>
      <c r="R93" s="53"/>
      <c r="S93" s="53"/>
      <c r="T93" s="53"/>
      <c r="U93" s="53"/>
      <c r="V93" s="53"/>
      <c r="W93" s="53"/>
      <c r="X93" s="58"/>
      <c r="Y93" s="62"/>
      <c r="Z93" s="53"/>
      <c r="AA93" s="53"/>
      <c r="AB93" s="53"/>
      <c r="AC93" s="53"/>
      <c r="AD93" s="53"/>
      <c r="AE93" s="53"/>
      <c r="AF93" s="53"/>
      <c r="AG93" s="53"/>
      <c r="AH93" s="53"/>
      <c r="AI93" s="53"/>
      <c r="AJ93" s="33"/>
    </row>
    <row r="94" spans="1:36" x14ac:dyDescent="0.25">
      <c r="A94" s="60"/>
      <c r="B94" s="62"/>
      <c r="C94" s="53"/>
      <c r="D94" s="53"/>
      <c r="E94" s="53"/>
      <c r="F94" s="53"/>
      <c r="G94" s="53"/>
      <c r="H94" s="53"/>
      <c r="I94" s="53"/>
      <c r="J94" s="55"/>
      <c r="K94" s="53"/>
      <c r="L94" s="53"/>
      <c r="M94" s="53"/>
      <c r="N94" s="53"/>
      <c r="O94" s="53"/>
      <c r="P94" s="33"/>
      <c r="Q94" s="62"/>
      <c r="R94" s="53"/>
      <c r="S94" s="53"/>
      <c r="T94" s="53"/>
      <c r="U94" s="53"/>
      <c r="V94" s="53"/>
      <c r="W94" s="53"/>
      <c r="X94" s="58"/>
      <c r="Y94" s="62"/>
      <c r="Z94" s="53"/>
      <c r="AA94" s="53"/>
      <c r="AB94" s="53"/>
      <c r="AC94" s="53"/>
      <c r="AD94" s="53"/>
      <c r="AE94" s="53"/>
      <c r="AF94" s="53"/>
      <c r="AG94" s="53"/>
      <c r="AH94" s="53"/>
      <c r="AI94" s="53"/>
      <c r="AJ94" s="33"/>
    </row>
    <row r="95" spans="1:36" x14ac:dyDescent="0.25">
      <c r="A95" s="60"/>
      <c r="B95" s="62"/>
      <c r="C95" s="53"/>
      <c r="D95" s="53"/>
      <c r="E95" s="53"/>
      <c r="F95" s="53"/>
      <c r="G95" s="53"/>
      <c r="H95" s="53"/>
      <c r="I95" s="53"/>
      <c r="J95" s="55"/>
      <c r="K95" s="53"/>
      <c r="L95" s="53"/>
      <c r="M95" s="53"/>
      <c r="N95" s="53"/>
      <c r="O95" s="53"/>
      <c r="P95" s="33"/>
      <c r="Q95" s="62"/>
      <c r="R95" s="53"/>
      <c r="S95" s="53"/>
      <c r="T95" s="53"/>
      <c r="U95" s="53"/>
      <c r="V95" s="53"/>
      <c r="W95" s="53"/>
      <c r="X95" s="58"/>
      <c r="Y95" s="62"/>
      <c r="Z95" s="53"/>
      <c r="AA95" s="53"/>
      <c r="AB95" s="53"/>
      <c r="AC95" s="53"/>
      <c r="AD95" s="53"/>
      <c r="AE95" s="53"/>
      <c r="AF95" s="53"/>
      <c r="AG95" s="53"/>
      <c r="AH95" s="53"/>
      <c r="AI95" s="53"/>
      <c r="AJ95" s="33"/>
    </row>
    <row r="96" spans="1:36" x14ac:dyDescent="0.25">
      <c r="A96" s="60"/>
      <c r="B96" s="62"/>
      <c r="C96" s="53"/>
      <c r="D96" s="53"/>
      <c r="E96" s="53"/>
      <c r="F96" s="53"/>
      <c r="G96" s="53"/>
      <c r="H96" s="53"/>
      <c r="I96" s="53"/>
      <c r="J96" s="55"/>
      <c r="K96" s="53"/>
      <c r="L96" s="53"/>
      <c r="M96" s="53"/>
      <c r="N96" s="53"/>
      <c r="O96" s="53"/>
      <c r="P96" s="33"/>
      <c r="Q96" s="62"/>
      <c r="R96" s="53"/>
      <c r="S96" s="53"/>
      <c r="T96" s="53"/>
      <c r="U96" s="53"/>
      <c r="V96" s="53"/>
      <c r="W96" s="53"/>
      <c r="X96" s="58"/>
      <c r="Y96" s="62"/>
      <c r="Z96" s="53"/>
      <c r="AA96" s="53"/>
      <c r="AB96" s="53"/>
      <c r="AC96" s="53"/>
      <c r="AD96" s="53"/>
      <c r="AE96" s="53"/>
      <c r="AF96" s="53"/>
      <c r="AG96" s="53"/>
      <c r="AH96" s="53"/>
      <c r="AI96" s="53"/>
      <c r="AJ96" s="33"/>
    </row>
    <row r="97" spans="1:36" x14ac:dyDescent="0.25">
      <c r="A97" s="60"/>
      <c r="B97" s="62"/>
      <c r="C97" s="53"/>
      <c r="D97" s="53"/>
      <c r="E97" s="53"/>
      <c r="F97" s="53"/>
      <c r="G97" s="53"/>
      <c r="H97" s="53"/>
      <c r="I97" s="53"/>
      <c r="J97" s="55"/>
      <c r="K97" s="53"/>
      <c r="L97" s="53"/>
      <c r="M97" s="53"/>
      <c r="N97" s="53"/>
      <c r="O97" s="53"/>
      <c r="P97" s="33"/>
      <c r="Q97" s="62"/>
      <c r="R97" s="53"/>
      <c r="S97" s="53"/>
      <c r="T97" s="53"/>
      <c r="U97" s="53"/>
      <c r="V97" s="53"/>
      <c r="W97" s="53"/>
      <c r="X97" s="58"/>
      <c r="Y97" s="62"/>
      <c r="Z97" s="53"/>
      <c r="AA97" s="53"/>
      <c r="AB97" s="53"/>
      <c r="AC97" s="53"/>
      <c r="AD97" s="53"/>
      <c r="AE97" s="53"/>
      <c r="AF97" s="53"/>
      <c r="AG97" s="53"/>
      <c r="AH97" s="53"/>
      <c r="AI97" s="53"/>
      <c r="AJ97" s="33"/>
    </row>
    <row r="98" spans="1:36" x14ac:dyDescent="0.25">
      <c r="A98" s="60"/>
      <c r="B98" s="62"/>
      <c r="C98" s="53"/>
      <c r="D98" s="53"/>
      <c r="E98" s="53"/>
      <c r="F98" s="53"/>
      <c r="G98" s="53"/>
      <c r="H98" s="53"/>
      <c r="I98" s="53"/>
      <c r="J98" s="55"/>
      <c r="K98" s="53"/>
      <c r="L98" s="53"/>
      <c r="M98" s="53"/>
      <c r="N98" s="53"/>
      <c r="O98" s="53"/>
      <c r="P98" s="33"/>
      <c r="Q98" s="62"/>
      <c r="R98" s="53"/>
      <c r="S98" s="53"/>
      <c r="T98" s="53"/>
      <c r="U98" s="53"/>
      <c r="V98" s="53"/>
      <c r="W98" s="53"/>
      <c r="X98" s="58"/>
      <c r="Y98" s="62"/>
      <c r="Z98" s="53"/>
      <c r="AA98" s="53"/>
      <c r="AB98" s="53"/>
      <c r="AC98" s="53"/>
      <c r="AD98" s="53"/>
      <c r="AE98" s="53"/>
      <c r="AF98" s="53"/>
      <c r="AG98" s="53"/>
      <c r="AH98" s="53"/>
      <c r="AI98" s="53"/>
      <c r="AJ98" s="33"/>
    </row>
    <row r="99" spans="1:36" x14ac:dyDescent="0.25">
      <c r="A99" s="60"/>
      <c r="B99" s="62"/>
      <c r="C99" s="53"/>
      <c r="D99" s="53"/>
      <c r="E99" s="53"/>
      <c r="F99" s="53"/>
      <c r="G99" s="53"/>
      <c r="H99" s="53"/>
      <c r="I99" s="53"/>
      <c r="J99" s="55"/>
      <c r="K99" s="53"/>
      <c r="L99" s="53"/>
      <c r="M99" s="53"/>
      <c r="N99" s="53"/>
      <c r="O99" s="53"/>
      <c r="P99" s="33"/>
      <c r="Q99" s="62"/>
      <c r="R99" s="53"/>
      <c r="S99" s="53"/>
      <c r="T99" s="53"/>
      <c r="U99" s="53"/>
      <c r="V99" s="53"/>
      <c r="W99" s="53"/>
      <c r="X99" s="58"/>
      <c r="Y99" s="62"/>
      <c r="Z99" s="53"/>
      <c r="AA99" s="53"/>
      <c r="AB99" s="53"/>
      <c r="AC99" s="53"/>
      <c r="AD99" s="53"/>
      <c r="AE99" s="53"/>
      <c r="AF99" s="53"/>
      <c r="AG99" s="53"/>
      <c r="AH99" s="53"/>
      <c r="AI99" s="53"/>
      <c r="AJ99" s="33"/>
    </row>
    <row r="100" spans="1:36" ht="15.75" thickBot="1" x14ac:dyDescent="0.3">
      <c r="A100" s="61"/>
      <c r="B100" s="63"/>
      <c r="C100" s="64"/>
      <c r="D100" s="64"/>
      <c r="E100" s="64"/>
      <c r="F100" s="64"/>
      <c r="G100" s="64"/>
      <c r="H100" s="64"/>
      <c r="I100" s="64"/>
      <c r="J100" s="66"/>
      <c r="K100" s="64"/>
      <c r="L100" s="64"/>
      <c r="M100" s="64"/>
      <c r="N100" s="64"/>
      <c r="O100" s="64"/>
      <c r="P100" s="34"/>
      <c r="Q100" s="63"/>
      <c r="R100" s="64"/>
      <c r="S100" s="64"/>
      <c r="T100" s="64"/>
      <c r="U100" s="64"/>
      <c r="V100" s="64"/>
      <c r="W100" s="64"/>
      <c r="X100" s="65"/>
      <c r="Y100" s="63"/>
      <c r="Z100" s="64"/>
      <c r="AA100" s="64"/>
      <c r="AB100" s="64"/>
      <c r="AC100" s="64"/>
      <c r="AD100" s="64"/>
      <c r="AE100" s="64"/>
      <c r="AF100" s="64"/>
      <c r="AG100" s="64"/>
      <c r="AH100" s="64"/>
      <c r="AI100" s="64"/>
      <c r="AJ100" s="34"/>
    </row>
  </sheetData>
  <mergeCells count="18">
    <mergeCell ref="B1:P1"/>
    <mergeCell ref="Q1:X1"/>
    <mergeCell ref="Y1:AJ1"/>
    <mergeCell ref="B2:D2"/>
    <mergeCell ref="E2:G2"/>
    <mergeCell ref="H2:J2"/>
    <mergeCell ref="K2:M2"/>
    <mergeCell ref="N2:P2"/>
    <mergeCell ref="Q2:R2"/>
    <mergeCell ref="S2:T2"/>
    <mergeCell ref="AG2:AH2"/>
    <mergeCell ref="AI2:AJ2"/>
    <mergeCell ref="U2:V2"/>
    <mergeCell ref="W2:X2"/>
    <mergeCell ref="Y2:Z2"/>
    <mergeCell ref="AA2:AB2"/>
    <mergeCell ref="AC2:AD2"/>
    <mergeCell ref="AE2:AF2"/>
  </mergeCells>
  <conditionalFormatting sqref="J4:J36">
    <cfRule type="cellIs" dxfId="3" priority="3" operator="lessThan">
      <formula>0</formula>
    </cfRule>
    <cfRule type="cellIs" dxfId="2" priority="4" operator="greaterThan">
      <formula>10</formula>
    </cfRule>
  </conditionalFormatting>
  <conditionalFormatting sqref="P4:P36">
    <cfRule type="cellIs" dxfId="1" priority="1" operator="lessThan">
      <formula>0</formula>
    </cfRule>
    <cfRule type="cellIs" dxfId="0" priority="2" operator="greaterThan">
      <formula>10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4"/>
  <sheetViews>
    <sheetView workbookViewId="0">
      <selection activeCell="C10" sqref="C10"/>
    </sheetView>
  </sheetViews>
  <sheetFormatPr baseColWidth="10" defaultRowHeight="15" x14ac:dyDescent="0.25"/>
  <sheetData>
    <row r="4" spans="3:3" x14ac:dyDescent="0.25">
      <c r="C4" s="105" t="s">
        <v>84</v>
      </c>
    </row>
  </sheetData>
  <hyperlinks>
    <hyperlink ref="C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Import</vt:lpstr>
      <vt:lpstr>MERCURE</vt:lpstr>
      <vt:lpstr>NOVOTEL</vt:lpstr>
      <vt:lpstr>Feuil1</vt:lpstr>
      <vt:lpstr>Import!Zone_d_impression</vt:lpstr>
    </vt:vector>
  </TitlesOfParts>
  <Company>ACCOR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JOSSE Jim (Consulting For ACCOR Hotels)</dc:creator>
  <cp:lastModifiedBy>Guy Blancher</cp:lastModifiedBy>
  <dcterms:created xsi:type="dcterms:W3CDTF">2015-01-08T17:33:52Z</dcterms:created>
  <dcterms:modified xsi:type="dcterms:W3CDTF">2015-02-03T12:01:20Z</dcterms:modified>
</cp:coreProperties>
</file>