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95" windowHeight="8970"/>
  </bookViews>
  <sheets>
    <sheet name="Calcul" sheetId="1" r:id="rId1"/>
    <sheet name="COTE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2" i="1"/>
  <c r="D3" i="1" l="1"/>
  <c r="D4" i="1"/>
  <c r="D5" i="1"/>
  <c r="D6" i="1"/>
  <c r="D7" i="1"/>
  <c r="D8" i="1"/>
  <c r="D10" i="1"/>
  <c r="D11" i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<sst xmlns="http://schemas.openxmlformats.org/spreadsheetml/2006/main" count="195" uniqueCount="154">
  <si>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</si>
  <si>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</si>
  <si>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</si>
  <si>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</si>
  <si>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</si>
  <si>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</si>
  <si>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</si>
  <si>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</si>
  <si>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</si>
  <si>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</si>
  <si>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</si>
  <si>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</si>
  <si>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</si>
  <si>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</si>
  <si>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</si>
  <si>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</si>
  <si>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</si>
  <si>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</si>
  <si>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</si>
  <si>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</si>
  <si>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</si>
  <si>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</si>
  <si>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</si>
  <si>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</si>
  <si>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</si>
  <si>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</si>
  <si>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</si>
  <si>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</si>
  <si>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</si>
  <si>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</si>
  <si>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</si>
  <si>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</si>
  <si>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</si>
  <si>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</si>
  <si>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</si>
  <si>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</si>
  <si>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</si>
  <si>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</si>
  <si>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</si>
  <si>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</si>
  <si>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</si>
  <si>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</si>
  <si>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</si>
  <si>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</si>
  <si>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</si>
  <si>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</si>
  <si>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</si>
  <si>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</si>
  <si>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</si>
  <si>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</si>
  <si>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</si>
  <si>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</si>
  <si>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</si>
  <si>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</si>
  <si>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</si>
  <si>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</si>
  <si>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</si>
  <si>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</si>
  <si>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</si>
  <si>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</si>
  <si>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</si>
  <si>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</si>
  <si>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</si>
  <si>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</si>
  <si>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</si>
  <si>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</si>
  <si>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</si>
  <si>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</si>
  <si>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</si>
  <si>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</si>
  <si>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</si>
  <si>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</si>
  <si>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</si>
  <si>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</si>
  <si>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</si>
  <si>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</si>
  <si>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</si>
  <si>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</si>
  <si>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</si>
  <si>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</si>
  <si>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</si>
  <si>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</si>
  <si>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</si>
  <si>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</si>
  <si>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</si>
  <si>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</si>
  <si>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</si>
  <si>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</si>
  <si>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</si>
  <si>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</si>
  <si>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</si>
  <si>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</si>
  <si>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</si>
  <si>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</si>
  <si>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</si>
  <si>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</si>
  <si>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</si>
  <si>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</si>
  <si>
    <t>VALSAIN</t>
  </si>
  <si>
    <t>M/2</t>
  </si>
  <si>
    <t>1.9</t>
  </si>
  <si>
    <t>2.3 </t>
  </si>
  <si>
    <t>1.1 - 1.5</t>
  </si>
  <si>
    <t>5.7</t>
  </si>
  <si>
    <t>9.6</t>
  </si>
  <si>
    <t>VEILLEUR DE NUIT</t>
  </si>
  <si>
    <t>6.4</t>
  </si>
  <si>
    <t>7.8 </t>
  </si>
  <si>
    <t>1.3 - 2.2</t>
  </si>
  <si>
    <t>4.1</t>
  </si>
  <si>
    <t>7.1</t>
  </si>
  <si>
    <t>MISTER BINT</t>
  </si>
  <si>
    <t>FURIMIX</t>
  </si>
  <si>
    <t>24.1</t>
  </si>
  <si>
    <t>21.8</t>
  </si>
  <si>
    <t>4.3 - 8.9</t>
  </si>
  <si>
    <t>20.6</t>
  </si>
  <si>
    <t>10.8</t>
  </si>
  <si>
    <t>HAGAR BERE</t>
  </si>
  <si>
    <t>14.3</t>
  </si>
  <si>
    <t>9.8 </t>
  </si>
  <si>
    <t>1.9 - 3.7</t>
  </si>
  <si>
    <t>6.9</t>
  </si>
  <si>
    <t>KARMOUTCHO</t>
  </si>
  <si>
    <t>15.9</t>
  </si>
  <si>
    <t>17.1</t>
  </si>
  <si>
    <t>3.6 - 7.2</t>
  </si>
  <si>
    <t>16.7</t>
  </si>
  <si>
    <t>BEBEAUTIFUL</t>
  </si>
  <si>
    <t>F/2</t>
  </si>
  <si>
    <t>9.2</t>
  </si>
  <si>
    <t>5.7 </t>
  </si>
  <si>
    <t>1.5 - 2.9</t>
  </si>
  <si>
    <t>4.2</t>
  </si>
  <si>
    <t>AUSTRALIAN VOICE</t>
  </si>
  <si>
    <t>44.4</t>
  </si>
  <si>
    <t>5.9 - 12.0</t>
  </si>
  <si>
    <t>14.8</t>
  </si>
  <si>
    <t>PRINCESSE DAUPHINE</t>
  </si>
  <si>
    <t>20.8</t>
  </si>
  <si>
    <t>17.6 </t>
  </si>
  <si>
    <t>2.8 - 5.5</t>
  </si>
  <si>
    <t>7.9</t>
  </si>
  <si>
    <t>MARIAFOOT</t>
  </si>
  <si>
    <t>9.9</t>
  </si>
  <si>
    <t>8.4 </t>
  </si>
  <si>
    <t>1.7 - 3.2</t>
  </si>
  <si>
    <t>4.7</t>
  </si>
  <si>
    <t>ANAHORA'S FLOWER</t>
  </si>
  <si>
    <t>28.3</t>
  </si>
  <si>
    <t>34.0 </t>
  </si>
  <si>
    <t>5.0 - 10.2</t>
  </si>
  <si>
    <t>22.3</t>
  </si>
  <si>
    <t>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</si>
</sst>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/>
    </xf>
    <xf numFmtId="10" fontId="1" fillId="4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5" fillId="9" borderId="0" xfId="0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238125</xdr:rowOff>
    </xdr:from>
    <xdr:to>
      <xdr:col>1</xdr:col>
      <xdr:colOff>276225</xdr:colOff>
      <xdr:row>2</xdr:row>
      <xdr:rowOff>152400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775" y="4286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18" Type="http://schemas.openxmlformats.org/officeDocument/2006/relationships/hyperlink" Target="https://www.zeturf.fr/fr/course/2019-10-12/R2C1-marseille-borely-prix-kalymnos/turf/partants/2920079" TargetMode="External"/><Relationship Id="rId26" Type="http://schemas.openxmlformats.org/officeDocument/2006/relationships/hyperlink" Target="https://www.zeturf.fr/fr/course/2019-10-12/R2C1-marseille-borely-prix-kalymnos/turf/partants/2920087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21" Type="http://schemas.openxmlformats.org/officeDocument/2006/relationships/hyperlink" Target="https://www.zeturf.fr/fr/course/2019-10-12/R2C1-marseille-borely-prix-kalymnos/turf/partants/2920082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5" Type="http://schemas.openxmlformats.org/officeDocument/2006/relationships/hyperlink" Target="https://www.zeturf.fr/fr/course/2019-10-12/R2C1-marseille-borely-prix-kalymnos/turf/partants/2920086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20" Type="http://schemas.openxmlformats.org/officeDocument/2006/relationships/hyperlink" Target="https://www.zeturf.fr/fr/course/2019-10-12/R2C1-marseille-borely-prix-kalymnos/turf/partants/2920081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24" Type="http://schemas.openxmlformats.org/officeDocument/2006/relationships/hyperlink" Target="https://www.zeturf.fr/fr/course/2019-10-12/R2C1-marseille-borely-prix-kalymnos/turf/partants/2920085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23" Type="http://schemas.openxmlformats.org/officeDocument/2006/relationships/hyperlink" Target="https://www.zeturf.fr/fr/course/2019-10-12/R2C1-marseille-borely-prix-kalymnos/turf/partants/2920084" TargetMode="External"/><Relationship Id="rId28" Type="http://schemas.openxmlformats.org/officeDocument/2006/relationships/hyperlink" Target="https://www.zeturf.fr/fr/course/2019-10-12/R2C1-marseille-borely-prix-kalymnos/turf/partants/2920089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19" Type="http://schemas.openxmlformats.org/officeDocument/2006/relationships/hyperlink" Target="https://www.zeturf.fr/fr/course/2019-10-12/R2C1-marseille-borely-prix-kalymnos/turf/partants/2920080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Relationship Id="rId22" Type="http://schemas.openxmlformats.org/officeDocument/2006/relationships/hyperlink" Target="https://www.zeturf.fr/fr/course/2019-10-12/R2C1-marseille-borely-prix-kalymnos/turf/partants/2920083" TargetMode="External"/><Relationship Id="rId27" Type="http://schemas.openxmlformats.org/officeDocument/2006/relationships/hyperlink" Target="https://www.zeturf.fr/fr/course/2019-10-12/R2C1-marseille-borely-prix-kalymnos/turf/partants/2920088" TargetMode="External"/><Relationship Id="rId30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B1" sqref="B1"/>
    </sheetView>
  </sheetViews>
  <sheetFormatPr baseColWidth="10" defaultRowHeight="15" x14ac:dyDescent="0.25"/>
  <cols>
    <col min="2" max="2" width="20.140625" style="17" customWidth="1"/>
    <col min="3" max="3" width="22.5703125" style="17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5">
        <v>1</v>
      </c>
      <c r="B2" s="18"/>
      <c r="C2" s="18"/>
      <c r="D2" s="16" t="str">
        <f>IF(OR(C2="",B2=""),"",C2/B2)</f>
        <v/>
      </c>
    </row>
    <row r="3" spans="1:4" x14ac:dyDescent="0.25">
      <c r="A3" s="15">
        <v>2</v>
      </c>
      <c r="B3" s="18"/>
      <c r="C3" s="18"/>
      <c r="D3" s="16" t="str">
        <f t="shared" ref="D3:D19" si="0">IF(OR(C3="",B3=""),"",C3/B3)</f>
        <v/>
      </c>
    </row>
    <row r="4" spans="1:4" x14ac:dyDescent="0.25">
      <c r="A4" s="15">
        <v>3</v>
      </c>
      <c r="B4" s="18"/>
      <c r="C4" s="18"/>
      <c r="D4" s="16" t="str">
        <f t="shared" si="0"/>
        <v/>
      </c>
    </row>
    <row r="5" spans="1:4" x14ac:dyDescent="0.25">
      <c r="A5" s="15">
        <v>4</v>
      </c>
      <c r="B5" s="18"/>
      <c r="C5" s="18"/>
      <c r="D5" s="16" t="str">
        <f t="shared" si="0"/>
        <v/>
      </c>
    </row>
    <row r="6" spans="1:4" x14ac:dyDescent="0.25">
      <c r="A6" s="15">
        <v>5</v>
      </c>
      <c r="B6" s="18"/>
      <c r="C6" s="18"/>
      <c r="D6" s="16" t="str">
        <f t="shared" si="0"/>
        <v/>
      </c>
    </row>
    <row r="7" spans="1:4" x14ac:dyDescent="0.25">
      <c r="A7" s="15">
        <v>6</v>
      </c>
      <c r="B7" s="18"/>
      <c r="C7" s="18"/>
      <c r="D7" s="16" t="str">
        <f t="shared" si="0"/>
        <v/>
      </c>
    </row>
    <row r="8" spans="1:4" x14ac:dyDescent="0.25">
      <c r="A8" s="15">
        <v>7</v>
      </c>
      <c r="B8" s="18"/>
      <c r="C8" s="18"/>
      <c r="D8" s="16" t="str">
        <f t="shared" si="0"/>
        <v/>
      </c>
    </row>
    <row r="9" spans="1:4" x14ac:dyDescent="0.25">
      <c r="A9" s="15">
        <v>8</v>
      </c>
      <c r="B9" s="18"/>
      <c r="C9" s="18"/>
      <c r="D9" s="16" t="str">
        <f>IF(OR(C9="",B9=""),"",C9/B9)</f>
        <v/>
      </c>
    </row>
    <row r="10" spans="1:4" x14ac:dyDescent="0.25">
      <c r="A10" s="15">
        <v>9</v>
      </c>
      <c r="B10" s="18"/>
      <c r="C10" s="18"/>
      <c r="D10" s="16" t="str">
        <f t="shared" si="0"/>
        <v/>
      </c>
    </row>
    <row r="11" spans="1:4" x14ac:dyDescent="0.25">
      <c r="A11" s="15">
        <v>10</v>
      </c>
      <c r="B11" s="18"/>
      <c r="C11" s="18"/>
      <c r="D11" s="16" t="str">
        <f t="shared" si="0"/>
        <v/>
      </c>
    </row>
    <row r="12" spans="1:4" x14ac:dyDescent="0.25">
      <c r="A12" s="15">
        <v>11</v>
      </c>
      <c r="B12" s="18"/>
      <c r="C12" s="18"/>
      <c r="D12" s="16" t="str">
        <f t="shared" si="0"/>
        <v/>
      </c>
    </row>
    <row r="13" spans="1:4" x14ac:dyDescent="0.25">
      <c r="A13" s="15">
        <v>12</v>
      </c>
      <c r="B13" s="18"/>
      <c r="C13" s="18"/>
      <c r="D13" s="16" t="str">
        <f t="shared" si="0"/>
        <v/>
      </c>
    </row>
    <row r="14" spans="1:4" x14ac:dyDescent="0.25">
      <c r="A14" s="15">
        <v>13</v>
      </c>
      <c r="B14" s="18"/>
      <c r="C14" s="18"/>
      <c r="D14" s="16" t="str">
        <f t="shared" si="0"/>
        <v/>
      </c>
    </row>
    <row r="15" spans="1:4" x14ac:dyDescent="0.25">
      <c r="A15" s="15">
        <v>14</v>
      </c>
      <c r="B15" s="18"/>
      <c r="C15" s="18"/>
      <c r="D15" s="16" t="str">
        <f t="shared" si="0"/>
        <v/>
      </c>
    </row>
    <row r="16" spans="1:4" x14ac:dyDescent="0.25">
      <c r="A16" s="15">
        <v>15</v>
      </c>
      <c r="B16" s="18"/>
      <c r="C16" s="18"/>
      <c r="D16" s="16" t="str">
        <f t="shared" si="0"/>
        <v/>
      </c>
    </row>
    <row r="17" spans="1:4" x14ac:dyDescent="0.25">
      <c r="A17" s="15">
        <v>16</v>
      </c>
      <c r="B17" s="18"/>
      <c r="C17" s="18"/>
      <c r="D17" s="16" t="str">
        <f t="shared" si="0"/>
        <v/>
      </c>
    </row>
    <row r="18" spans="1:4" x14ac:dyDescent="0.25">
      <c r="A18" s="15">
        <v>17</v>
      </c>
      <c r="B18" s="18"/>
      <c r="C18" s="18"/>
      <c r="D18" s="16" t="str">
        <f t="shared" si="0"/>
        <v/>
      </c>
    </row>
    <row r="19" spans="1:4" x14ac:dyDescent="0.25">
      <c r="A19" s="15">
        <v>18</v>
      </c>
      <c r="B19" s="18"/>
      <c r="C19" s="18"/>
      <c r="D19" s="16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18"/>
  <sheetViews>
    <sheetView workbookViewId="0">
      <selection activeCell="H12" sqref="H12"/>
    </sheetView>
  </sheetViews>
  <sheetFormatPr baseColWidth="10" defaultRowHeight="15" x14ac:dyDescent="0.25"/>
  <cols>
    <col min="3" max="3" width="11.42578125" customWidth="1"/>
  </cols>
  <sheetData>
    <row r="2" spans="1:23" ht="30" x14ac:dyDescent="0.25">
      <c r="B2" s="4">
        <v>1</v>
      </c>
      <c r="C2" s="5" t="s">
        <v>98</v>
      </c>
      <c r="D2" s="6"/>
      <c r="E2" s="7" t="s">
        <v>99</v>
      </c>
      <c r="F2" s="8">
        <v>2</v>
      </c>
      <c r="G2" s="8" t="s">
        <v>100</v>
      </c>
      <c r="H2" s="19" t="s">
        <v>101</v>
      </c>
      <c r="I2" s="8" t="s">
        <v>102</v>
      </c>
      <c r="J2" s="8" t="s">
        <v>103</v>
      </c>
      <c r="K2" s="8" t="s">
        <v>104</v>
      </c>
      <c r="L2" s="3"/>
      <c r="N2" s="4">
        <v>1</v>
      </c>
      <c r="O2" s="5" t="s">
        <v>4</v>
      </c>
      <c r="P2" s="6"/>
      <c r="Q2" s="7" t="s">
        <v>5</v>
      </c>
      <c r="R2" s="8">
        <v>17</v>
      </c>
      <c r="S2" s="8" t="s">
        <v>6</v>
      </c>
      <c r="T2" s="14" t="s">
        <v>7</v>
      </c>
      <c r="U2" s="4" t="s">
        <v>82</v>
      </c>
      <c r="V2" s="8" t="s">
        <v>8</v>
      </c>
      <c r="W2" s="8" t="s">
        <v>9</v>
      </c>
    </row>
    <row r="3" spans="1:23" ht="45" x14ac:dyDescent="0.25">
      <c r="A3" s="9"/>
      <c r="B3" s="10">
        <v>2</v>
      </c>
      <c r="C3" s="11" t="s">
        <v>105</v>
      </c>
      <c r="D3" s="9"/>
      <c r="E3" s="12" t="s">
        <v>99</v>
      </c>
      <c r="F3" s="13">
        <v>4</v>
      </c>
      <c r="G3" s="13" t="s">
        <v>106</v>
      </c>
      <c r="H3" s="13" t="s">
        <v>107</v>
      </c>
      <c r="I3" s="13" t="s">
        <v>108</v>
      </c>
      <c r="J3" s="13" t="s">
        <v>109</v>
      </c>
      <c r="K3" s="13" t="s">
        <v>110</v>
      </c>
      <c r="M3" s="9"/>
      <c r="N3" s="10">
        <v>2</v>
      </c>
      <c r="O3" s="11" t="s">
        <v>10</v>
      </c>
      <c r="P3" s="9"/>
      <c r="Q3" s="12" t="s">
        <v>11</v>
      </c>
      <c r="R3" s="13">
        <v>10</v>
      </c>
      <c r="S3" s="13" t="s">
        <v>12</v>
      </c>
      <c r="T3" s="14" t="s">
        <v>13</v>
      </c>
      <c r="U3" s="13" t="s">
        <v>83</v>
      </c>
      <c r="V3" s="13" t="s">
        <v>14</v>
      </c>
      <c r="W3" s="13" t="s">
        <v>15</v>
      </c>
    </row>
    <row r="4" spans="1:23" ht="30" x14ac:dyDescent="0.25">
      <c r="A4" s="6"/>
      <c r="B4" s="4">
        <v>3</v>
      </c>
      <c r="C4" s="5" t="s">
        <v>111</v>
      </c>
      <c r="D4" s="6"/>
      <c r="E4" s="7" t="s">
        <v>99</v>
      </c>
      <c r="F4" s="8">
        <v>6</v>
      </c>
      <c r="G4" s="8"/>
      <c r="H4" s="8"/>
      <c r="I4" s="8"/>
      <c r="J4" s="8"/>
      <c r="K4" s="8"/>
      <c r="M4" s="6"/>
      <c r="N4" s="4">
        <v>3</v>
      </c>
      <c r="O4" s="5" t="s">
        <v>16</v>
      </c>
      <c r="P4" s="6"/>
      <c r="Q4" s="7" t="s">
        <v>5</v>
      </c>
      <c r="R4" s="8">
        <v>5</v>
      </c>
      <c r="S4" s="8" t="s">
        <v>17</v>
      </c>
      <c r="T4" s="14" t="s">
        <v>18</v>
      </c>
      <c r="U4" s="8" t="s">
        <v>84</v>
      </c>
      <c r="V4" s="8" t="s">
        <v>19</v>
      </c>
      <c r="W4" s="8" t="s">
        <v>20</v>
      </c>
    </row>
    <row r="5" spans="1:23" x14ac:dyDescent="0.25">
      <c r="A5" s="9"/>
      <c r="B5" s="10">
        <v>4</v>
      </c>
      <c r="C5" s="11" t="s">
        <v>112</v>
      </c>
      <c r="D5" s="9"/>
      <c r="E5" s="12" t="s">
        <v>99</v>
      </c>
      <c r="F5" s="13">
        <v>10</v>
      </c>
      <c r="G5" s="13" t="s">
        <v>113</v>
      </c>
      <c r="H5" s="13" t="s">
        <v>114</v>
      </c>
      <c r="I5" s="13" t="s">
        <v>115</v>
      </c>
      <c r="J5" s="13" t="s">
        <v>116</v>
      </c>
      <c r="K5" s="13" t="s">
        <v>117</v>
      </c>
      <c r="M5" s="9"/>
      <c r="N5" s="10">
        <v>4</v>
      </c>
      <c r="O5" s="11" t="s">
        <v>21</v>
      </c>
      <c r="P5" s="9"/>
      <c r="Q5" s="12" t="s">
        <v>5</v>
      </c>
      <c r="R5" s="13">
        <v>6</v>
      </c>
      <c r="S5" s="13" t="s">
        <v>22</v>
      </c>
      <c r="T5" s="14" t="s">
        <v>23</v>
      </c>
      <c r="U5" s="13" t="s">
        <v>85</v>
      </c>
      <c r="V5" s="13" t="s">
        <v>24</v>
      </c>
      <c r="W5" s="13" t="s">
        <v>25</v>
      </c>
    </row>
    <row r="6" spans="1:23" ht="30" x14ac:dyDescent="0.25">
      <c r="A6" s="6"/>
      <c r="B6" s="4">
        <v>5</v>
      </c>
      <c r="C6" s="5" t="s">
        <v>118</v>
      </c>
      <c r="D6" s="6"/>
      <c r="E6" s="7" t="s">
        <v>99</v>
      </c>
      <c r="F6" s="8">
        <v>8</v>
      </c>
      <c r="G6" s="8" t="s">
        <v>119</v>
      </c>
      <c r="H6" s="8" t="s">
        <v>120</v>
      </c>
      <c r="I6" s="8" t="s">
        <v>121</v>
      </c>
      <c r="J6" s="8" t="s">
        <v>8</v>
      </c>
      <c r="K6" s="8" t="s">
        <v>122</v>
      </c>
      <c r="M6" s="6"/>
      <c r="N6" s="4">
        <v>5</v>
      </c>
      <c r="O6" s="5" t="s">
        <v>26</v>
      </c>
      <c r="P6" s="6"/>
      <c r="Q6" s="7" t="s">
        <v>5</v>
      </c>
      <c r="R6" s="8">
        <v>11</v>
      </c>
      <c r="S6" s="8" t="s">
        <v>27</v>
      </c>
      <c r="T6" s="14" t="s">
        <v>28</v>
      </c>
      <c r="U6" s="8" t="s">
        <v>86</v>
      </c>
      <c r="V6" s="8" t="s">
        <v>29</v>
      </c>
      <c r="W6" s="8" t="s">
        <v>30</v>
      </c>
    </row>
    <row r="7" spans="1:23" ht="30" x14ac:dyDescent="0.25">
      <c r="A7" s="9"/>
      <c r="B7" s="10">
        <v>6</v>
      </c>
      <c r="C7" s="11" t="s">
        <v>123</v>
      </c>
      <c r="D7" s="9"/>
      <c r="E7" s="12" t="s">
        <v>99</v>
      </c>
      <c r="F7" s="13">
        <v>9</v>
      </c>
      <c r="G7" s="13" t="s">
        <v>124</v>
      </c>
      <c r="H7" s="13" t="s">
        <v>125</v>
      </c>
      <c r="I7" s="13" t="s">
        <v>126</v>
      </c>
      <c r="J7" s="13" t="s">
        <v>127</v>
      </c>
      <c r="K7" s="13" t="s">
        <v>110</v>
      </c>
      <c r="M7" s="9"/>
      <c r="N7" s="10">
        <v>6</v>
      </c>
      <c r="O7" s="11" t="s">
        <v>31</v>
      </c>
      <c r="P7" s="9"/>
      <c r="Q7" s="12" t="s">
        <v>5</v>
      </c>
      <c r="R7" s="13">
        <v>1</v>
      </c>
      <c r="S7" s="13" t="s">
        <v>32</v>
      </c>
      <c r="T7" s="14" t="s">
        <v>33</v>
      </c>
      <c r="U7" s="13" t="s">
        <v>87</v>
      </c>
      <c r="V7" s="13" t="s">
        <v>34</v>
      </c>
      <c r="W7" s="13" t="s">
        <v>35</v>
      </c>
    </row>
    <row r="8" spans="1:23" ht="30" x14ac:dyDescent="0.25">
      <c r="A8" s="6"/>
      <c r="B8" s="4">
        <v>7</v>
      </c>
      <c r="C8" s="5" t="s">
        <v>128</v>
      </c>
      <c r="D8" s="6"/>
      <c r="E8" s="7" t="s">
        <v>129</v>
      </c>
      <c r="F8" s="8">
        <v>11</v>
      </c>
      <c r="G8" s="8" t="s">
        <v>130</v>
      </c>
      <c r="H8" s="8" t="s">
        <v>131</v>
      </c>
      <c r="I8" s="8" t="s">
        <v>132</v>
      </c>
      <c r="J8" s="8" t="s">
        <v>133</v>
      </c>
      <c r="K8" s="8" t="s">
        <v>25</v>
      </c>
      <c r="M8" s="6"/>
      <c r="N8" s="4">
        <v>7</v>
      </c>
      <c r="O8" s="5" t="s">
        <v>36</v>
      </c>
      <c r="P8" s="6"/>
      <c r="Q8" s="7" t="s">
        <v>11</v>
      </c>
      <c r="R8" s="8">
        <v>9</v>
      </c>
      <c r="S8" s="8" t="s">
        <v>37</v>
      </c>
      <c r="T8" s="14" t="s">
        <v>38</v>
      </c>
      <c r="U8" s="8" t="s">
        <v>88</v>
      </c>
      <c r="V8" s="8" t="s">
        <v>8</v>
      </c>
      <c r="W8" s="8" t="s">
        <v>39</v>
      </c>
    </row>
    <row r="9" spans="1:23" ht="30" x14ac:dyDescent="0.25">
      <c r="A9" s="9"/>
      <c r="B9" s="10">
        <v>8</v>
      </c>
      <c r="C9" s="11" t="s">
        <v>134</v>
      </c>
      <c r="D9" s="9"/>
      <c r="E9" s="12" t="s">
        <v>129</v>
      </c>
      <c r="F9" s="13">
        <v>5</v>
      </c>
      <c r="G9" s="13" t="s">
        <v>29</v>
      </c>
      <c r="H9" s="13" t="s">
        <v>135</v>
      </c>
      <c r="I9" s="13" t="s">
        <v>136</v>
      </c>
      <c r="J9" s="13" t="s">
        <v>137</v>
      </c>
      <c r="K9" s="13" t="s">
        <v>104</v>
      </c>
      <c r="M9" s="9"/>
      <c r="N9" s="10">
        <v>8</v>
      </c>
      <c r="O9" s="11" t="s">
        <v>40</v>
      </c>
      <c r="P9" s="9"/>
      <c r="Q9" s="12" t="s">
        <v>5</v>
      </c>
      <c r="R9" s="13">
        <v>2</v>
      </c>
      <c r="S9" s="13" t="s">
        <v>41</v>
      </c>
      <c r="T9" s="14" t="s">
        <v>42</v>
      </c>
      <c r="U9" s="13" t="s">
        <v>89</v>
      </c>
      <c r="V9" s="13" t="s">
        <v>43</v>
      </c>
      <c r="W9" s="13" t="s">
        <v>44</v>
      </c>
    </row>
    <row r="10" spans="1:23" ht="30" x14ac:dyDescent="0.25">
      <c r="A10" s="6"/>
      <c r="B10" s="4">
        <v>9</v>
      </c>
      <c r="C10" s="5" t="s">
        <v>138</v>
      </c>
      <c r="D10" s="6"/>
      <c r="E10" s="7" t="s">
        <v>129</v>
      </c>
      <c r="F10" s="8">
        <v>1</v>
      </c>
      <c r="G10" s="8" t="s">
        <v>139</v>
      </c>
      <c r="H10" s="8" t="s">
        <v>140</v>
      </c>
      <c r="I10" s="8" t="s">
        <v>141</v>
      </c>
      <c r="J10" s="8" t="s">
        <v>127</v>
      </c>
      <c r="K10" s="8" t="s">
        <v>142</v>
      </c>
      <c r="M10" s="6"/>
      <c r="N10" s="4">
        <v>9</v>
      </c>
      <c r="O10" s="5" t="s">
        <v>45</v>
      </c>
      <c r="P10" s="6"/>
      <c r="Q10" s="7" t="s">
        <v>5</v>
      </c>
      <c r="R10" s="8">
        <v>15</v>
      </c>
      <c r="S10" s="8" t="s">
        <v>44</v>
      </c>
      <c r="T10" s="14" t="s">
        <v>46</v>
      </c>
      <c r="U10" s="8" t="s">
        <v>90</v>
      </c>
      <c r="V10" s="8" t="s">
        <v>47</v>
      </c>
      <c r="W10" s="8" t="s">
        <v>48</v>
      </c>
    </row>
    <row r="11" spans="1:23" ht="30" x14ac:dyDescent="0.25">
      <c r="A11" s="9"/>
      <c r="B11" s="10">
        <v>10</v>
      </c>
      <c r="C11" s="11" t="s">
        <v>143</v>
      </c>
      <c r="D11" s="9"/>
      <c r="E11" s="12" t="s">
        <v>129</v>
      </c>
      <c r="F11" s="13">
        <v>7</v>
      </c>
      <c r="G11" s="13" t="s">
        <v>144</v>
      </c>
      <c r="H11" s="13" t="s">
        <v>145</v>
      </c>
      <c r="I11" s="13" t="s">
        <v>146</v>
      </c>
      <c r="J11" s="13" t="s">
        <v>147</v>
      </c>
      <c r="K11" s="13" t="s">
        <v>106</v>
      </c>
      <c r="M11" s="9"/>
      <c r="N11" s="10">
        <v>10</v>
      </c>
      <c r="O11" s="11" t="s">
        <v>49</v>
      </c>
      <c r="P11" s="9"/>
      <c r="Q11" s="12" t="s">
        <v>11</v>
      </c>
      <c r="R11" s="13">
        <v>3</v>
      </c>
      <c r="S11" s="13" t="s">
        <v>50</v>
      </c>
      <c r="T11" s="14" t="s">
        <v>51</v>
      </c>
      <c r="U11" s="13" t="s">
        <v>91</v>
      </c>
      <c r="V11" s="13" t="s">
        <v>52</v>
      </c>
      <c r="W11" s="13" t="s">
        <v>53</v>
      </c>
    </row>
    <row r="12" spans="1:23" ht="30" x14ac:dyDescent="0.25">
      <c r="A12" s="6"/>
      <c r="B12" s="4">
        <v>11</v>
      </c>
      <c r="C12" s="5" t="s">
        <v>148</v>
      </c>
      <c r="D12" s="6"/>
      <c r="E12" s="7" t="s">
        <v>129</v>
      </c>
      <c r="F12" s="8">
        <v>3</v>
      </c>
      <c r="G12" s="8" t="s">
        <v>149</v>
      </c>
      <c r="H12" s="8" t="s">
        <v>150</v>
      </c>
      <c r="I12" s="8" t="s">
        <v>151</v>
      </c>
      <c r="J12" s="8" t="s">
        <v>152</v>
      </c>
      <c r="K12" s="8" t="s">
        <v>153</v>
      </c>
      <c r="M12" s="6"/>
      <c r="N12" s="4">
        <v>11</v>
      </c>
      <c r="O12" s="5" t="s">
        <v>54</v>
      </c>
      <c r="P12" s="6"/>
      <c r="Q12" s="7" t="s">
        <v>11</v>
      </c>
      <c r="R12" s="8">
        <v>7</v>
      </c>
      <c r="S12" s="8" t="s">
        <v>55</v>
      </c>
      <c r="T12" s="14" t="s">
        <v>56</v>
      </c>
      <c r="U12" s="8" t="s">
        <v>92</v>
      </c>
      <c r="V12" s="8" t="s">
        <v>57</v>
      </c>
      <c r="W12" s="8" t="s">
        <v>58</v>
      </c>
    </row>
    <row r="13" spans="1:23" x14ac:dyDescent="0.25">
      <c r="M13" s="9"/>
      <c r="N13" s="10">
        <v>12</v>
      </c>
      <c r="O13" s="11" t="s">
        <v>59</v>
      </c>
      <c r="P13" s="9"/>
      <c r="Q13" s="12" t="s">
        <v>11</v>
      </c>
      <c r="R13" s="13">
        <v>14</v>
      </c>
      <c r="S13" s="13" t="s">
        <v>60</v>
      </c>
      <c r="T13" s="14" t="s">
        <v>61</v>
      </c>
      <c r="U13" s="13" t="s">
        <v>93</v>
      </c>
      <c r="V13" s="13" t="s">
        <v>62</v>
      </c>
      <c r="W13" s="13" t="s">
        <v>30</v>
      </c>
    </row>
    <row r="14" spans="1:23" x14ac:dyDescent="0.25">
      <c r="M14" s="6"/>
      <c r="N14" s="4">
        <v>13</v>
      </c>
      <c r="O14" s="5" t="s">
        <v>63</v>
      </c>
      <c r="P14" s="6"/>
      <c r="Q14" s="7" t="s">
        <v>11</v>
      </c>
      <c r="R14" s="8">
        <v>12</v>
      </c>
      <c r="S14" s="8" t="s">
        <v>52</v>
      </c>
      <c r="T14" s="14" t="s">
        <v>64</v>
      </c>
      <c r="U14" s="8" t="s">
        <v>82</v>
      </c>
      <c r="V14" s="8" t="s">
        <v>14</v>
      </c>
      <c r="W14" s="8" t="s">
        <v>58</v>
      </c>
    </row>
    <row r="15" spans="1:23" ht="30" x14ac:dyDescent="0.25">
      <c r="M15" s="9"/>
      <c r="N15" s="10">
        <v>14</v>
      </c>
      <c r="O15" s="11" t="s">
        <v>65</v>
      </c>
      <c r="P15" s="9"/>
      <c r="Q15" s="12" t="s">
        <v>11</v>
      </c>
      <c r="R15" s="13">
        <v>4</v>
      </c>
      <c r="S15" s="13" t="s">
        <v>66</v>
      </c>
      <c r="T15" s="14" t="s">
        <v>67</v>
      </c>
      <c r="U15" s="13" t="s">
        <v>94</v>
      </c>
      <c r="V15" s="13" t="s">
        <v>68</v>
      </c>
      <c r="W15" s="13" t="s">
        <v>60</v>
      </c>
    </row>
    <row r="16" spans="1:23" ht="30" x14ac:dyDescent="0.25">
      <c r="M16" s="6"/>
      <c r="N16" s="4">
        <v>15</v>
      </c>
      <c r="O16" s="5" t="s">
        <v>69</v>
      </c>
      <c r="P16" s="6"/>
      <c r="Q16" s="7" t="s">
        <v>5</v>
      </c>
      <c r="R16" s="8">
        <v>8</v>
      </c>
      <c r="S16" s="8" t="s">
        <v>70</v>
      </c>
      <c r="T16" s="14" t="s">
        <v>71</v>
      </c>
      <c r="U16" s="8" t="s">
        <v>95</v>
      </c>
      <c r="V16" s="8" t="s">
        <v>72</v>
      </c>
      <c r="W16" s="8" t="s">
        <v>73</v>
      </c>
    </row>
    <row r="17" spans="13:23" ht="30" x14ac:dyDescent="0.25">
      <c r="M17" s="9"/>
      <c r="N17" s="10">
        <v>16</v>
      </c>
      <c r="O17" s="11" t="s">
        <v>74</v>
      </c>
      <c r="P17" s="9"/>
      <c r="Q17" s="12" t="s">
        <v>11</v>
      </c>
      <c r="R17" s="13">
        <v>13</v>
      </c>
      <c r="S17" s="13" t="s">
        <v>75</v>
      </c>
      <c r="T17" s="14" t="s">
        <v>76</v>
      </c>
      <c r="U17" s="13" t="s">
        <v>96</v>
      </c>
      <c r="V17" s="13" t="s">
        <v>29</v>
      </c>
      <c r="W17" s="13" t="s">
        <v>77</v>
      </c>
    </row>
    <row r="18" spans="13:23" ht="45" x14ac:dyDescent="0.25">
      <c r="M18" s="6"/>
      <c r="N18" s="4">
        <v>17</v>
      </c>
      <c r="O18" s="5" t="s">
        <v>78</v>
      </c>
      <c r="P18" s="6"/>
      <c r="Q18" s="7" t="s">
        <v>79</v>
      </c>
      <c r="R18" s="8">
        <v>16</v>
      </c>
      <c r="S18" s="8" t="s">
        <v>80</v>
      </c>
      <c r="T18" s="14" t="s">
        <v>81</v>
      </c>
      <c r="U18" s="8" t="s">
        <v>97</v>
      </c>
      <c r="V18" s="8" t="s">
        <v>39</v>
      </c>
      <c r="W18" s="8" t="s">
        <v>77</v>
      </c>
    </row>
  </sheetData>
  <hyperlinks>
    <hyperlink ref="O2" r:id="rId1" tooltip="SALSA DOLOISE (FR)" display="https://www.zeturf.fr/fr/course/2019-10-11/R4C7-chantilly-prix-de-saint-witz/turf/partants/2919644"/>
    <hyperlink ref="O3" r:id="rId2" tooltip="NEWMILLENIUM ANGEL (FR)" display="https://www.zeturf.fr/fr/course/2019-10-11/R4C7-chantilly-prix-de-saint-witz/turf/partants/2919645"/>
    <hyperlink ref="O4" r:id="rId3" tooltip="ROSE PETAL (IE)" display="https://www.zeturf.fr/fr/course/2019-10-11/R4C7-chantilly-prix-de-saint-witz/turf/partants/2919646"/>
    <hyperlink ref="O5" r:id="rId4" tooltip="WALDLICHT (IE)" display="https://www.zeturf.fr/fr/course/2019-10-11/R4C7-chantilly-prix-de-saint-witz/turf/partants/2919647"/>
    <hyperlink ref="O6" r:id="rId5" tooltip="SEVEN MILES (FR)" display="https://www.zeturf.fr/fr/course/2019-10-11/R4C7-chantilly-prix-de-saint-witz/turf/partants/2919648"/>
    <hyperlink ref="O7" r:id="rId6" tooltip="MY DRAMA QUEEN (GB)" display="https://www.zeturf.fr/fr/course/2019-10-11/R4C7-chantilly-prix-de-saint-witz/turf/partants/2919649"/>
    <hyperlink ref="O8" r:id="rId7" tooltip="DOLCETTO (FR)" display="https://www.zeturf.fr/fr/course/2019-10-11/R4C7-chantilly-prix-de-saint-witz/turf/partants/2919650"/>
    <hyperlink ref="O9" r:id="rId8" tooltip="MADISON VANZALES (FR)" display="https://www.zeturf.fr/fr/course/2019-10-11/R4C7-chantilly-prix-de-saint-witz/turf/partants/2919651"/>
    <hyperlink ref="O10" r:id="rId9" tooltip="PHILIPPINE COBRA (FR)" display="https://www.zeturf.fr/fr/course/2019-10-11/R4C7-chantilly-prix-de-saint-witz/turf/partants/2919652"/>
    <hyperlink ref="O11" r:id="rId10" display="https://www.zeturf.fr/fr/course/2019-10-11/R4C7-chantilly-prix-de-saint-witz/turf/partants/2919653"/>
    <hyperlink ref="O12" r:id="rId11" tooltip="SAMWELL (FR)" display="https://www.zeturf.fr/fr/course/2019-10-11/R4C7-chantilly-prix-de-saint-witz/turf/partants/2919654"/>
    <hyperlink ref="O13" r:id="rId12" tooltip="SAGUARO (DE)" display="https://www.zeturf.fr/fr/course/2019-10-11/R4C7-chantilly-prix-de-saint-witz/turf/partants/2919655"/>
    <hyperlink ref="O14" r:id="rId13" tooltip="HUA HIN (IE)" display="https://www.zeturf.fr/fr/course/2019-10-11/R4C7-chantilly-prix-de-saint-witz/turf/partants/2919656"/>
    <hyperlink ref="O15" r:id="rId14" tooltip="HELLO IS YOU (FR)" display="https://www.zeturf.fr/fr/course/2019-10-11/R4C7-chantilly-prix-de-saint-witz/turf/partants/2919657"/>
    <hyperlink ref="O16" r:id="rId15" tooltip="MANEKI NEKO (FR)" display="https://www.zeturf.fr/fr/course/2019-10-11/R4C7-chantilly-prix-de-saint-witz/turf/partants/2919658"/>
    <hyperlink ref="O17" r:id="rId16" tooltip="GOLD CAPTAIN (FR)" display="https://www.zeturf.fr/fr/course/2019-10-11/R4C7-chantilly-prix-de-saint-witz/turf/partants/2919659"/>
    <hyperlink ref="O18" r:id="rId17" tooltip="KING HARTWOOD (FR)" display="https://www.zeturf.fr/fr/course/2019-10-11/R4C7-chantilly-prix-de-saint-witz/turf/partants/2919660"/>
    <hyperlink ref="C2" r:id="rId18" display="https://www.zeturf.fr/fr/course/2019-10-12/R2C1-marseille-borely-prix-kalymnos/turf/partants/2920079"/>
    <hyperlink ref="C3" r:id="rId19" tooltip="VEILLEUR DE NUIT (IE)" display="https://www.zeturf.fr/fr/course/2019-10-12/R2C1-marseille-borely-prix-kalymnos/turf/partants/2920080"/>
    <hyperlink ref="C4" r:id="rId20" tooltip="MISTER BINT (FR)" display="https://www.zeturf.fr/fr/course/2019-10-12/R2C1-marseille-borely-prix-kalymnos/turf/partants/2920081"/>
    <hyperlink ref="C5" r:id="rId21" tooltip="FURIMIX (FR)" display="https://www.zeturf.fr/fr/course/2019-10-12/R2C1-marseille-borely-prix-kalymnos/turf/partants/2920082"/>
    <hyperlink ref="C6" r:id="rId22" tooltip="HAGAR BERE (FR)" display="https://www.zeturf.fr/fr/course/2019-10-12/R2C1-marseille-borely-prix-kalymnos/turf/partants/2920083"/>
    <hyperlink ref="C7" r:id="rId23" tooltip="KARMOUTCHO (FR)" display="https://www.zeturf.fr/fr/course/2019-10-12/R2C1-marseille-borely-prix-kalymnos/turf/partants/2920084"/>
    <hyperlink ref="C8" r:id="rId24" tooltip="BEBEAUTIFUL (FR)" display="https://www.zeturf.fr/fr/course/2019-10-12/R2C1-marseille-borely-prix-kalymnos/turf/partants/2920085"/>
    <hyperlink ref="C9" r:id="rId25" tooltip="AUSTRALIAN VOICE (FR)" display="https://www.zeturf.fr/fr/course/2019-10-12/R2C1-marseille-borely-prix-kalymnos/turf/partants/2920086"/>
    <hyperlink ref="C10" r:id="rId26" tooltip="PRINCESSE DAUPHINE (FR)" display="https://www.zeturf.fr/fr/course/2019-10-12/R2C1-marseille-borely-prix-kalymnos/turf/partants/2920087"/>
    <hyperlink ref="C11" r:id="rId27" tooltip="MARIAFOOT (FR)" display="https://www.zeturf.fr/fr/course/2019-10-12/R2C1-marseille-borely-prix-kalymnos/turf/partants/2920088"/>
    <hyperlink ref="C12" r:id="rId28" tooltip="ANAHORA'S FLOWER (FR)" display="https://www.zeturf.fr/fr/course/2019-10-12/R2C1-marseille-borely-prix-kalymnos/turf/partants/2920089"/>
  </hyperlinks>
  <pageMargins left="0.7" right="0.7" top="0.75" bottom="0.75" header="0.3" footer="0.3"/>
  <pageSetup paperSize="9" orientation="portrait" r:id="rId29"/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Guy Blancher</cp:lastModifiedBy>
  <dcterms:created xsi:type="dcterms:W3CDTF">2019-10-08T15:53:27Z</dcterms:created>
  <dcterms:modified xsi:type="dcterms:W3CDTF">2019-10-12T13:45:15Z</dcterms:modified>
</cp:coreProperties>
</file>