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45" windowWidth="20130" windowHeight="9600" tabRatio="861"/>
  </bookViews>
  <sheets>
    <sheet name="listing CP CE1 PAUL HERPIN" sheetId="5" r:id="rId1"/>
    <sheet name="repartition CP CE1 PHERPIN" sheetId="7" r:id="rId2"/>
    <sheet name="CHOIX CP CE1" sheetId="8" r:id="rId3"/>
  </sheets>
  <externalReferences>
    <externalReference r:id="rId4"/>
  </externalReferences>
  <definedNames>
    <definedName name="SECTEUR">[1]matrice!$B$2:$E$2</definedName>
  </definedNames>
  <calcPr calcId="145621"/>
</workbook>
</file>

<file path=xl/calcChain.xml><?xml version="1.0" encoding="utf-8"?>
<calcChain xmlns="http://schemas.openxmlformats.org/spreadsheetml/2006/main">
  <c r="A4" i="7" l="1"/>
  <c r="A5" i="7"/>
  <c r="A6" i="7"/>
  <c r="A7" i="7"/>
  <c r="A8" i="7"/>
  <c r="A9" i="7"/>
  <c r="A10" i="7"/>
  <c r="A11" i="7"/>
  <c r="A12" i="7"/>
  <c r="A3" i="7"/>
  <c r="B14" i="7" l="1"/>
  <c r="C4" i="7"/>
  <c r="F14" i="7"/>
  <c r="J14" i="7"/>
  <c r="D14" i="7"/>
  <c r="H14" i="7"/>
  <c r="L14" i="7"/>
</calcChain>
</file>

<file path=xl/sharedStrings.xml><?xml version="1.0" encoding="utf-8"?>
<sst xmlns="http://schemas.openxmlformats.org/spreadsheetml/2006/main" count="387" uniqueCount="49">
  <si>
    <t>LUNDI</t>
  </si>
  <si>
    <t>az</t>
  </si>
  <si>
    <t>aer</t>
  </si>
  <si>
    <t>ezr</t>
  </si>
  <si>
    <t>fedf</t>
  </si>
  <si>
    <t>vcx</t>
  </si>
  <si>
    <t xml:space="preserve"> xc</t>
  </si>
  <si>
    <t xml:space="preserve"> cxcf</t>
  </si>
  <si>
    <t xml:space="preserve"> gvj</t>
  </si>
  <si>
    <t>njhgj</t>
  </si>
  <si>
    <t>hfdgh</t>
  </si>
  <si>
    <t>dhf</t>
  </si>
  <si>
    <t>dbf</t>
  </si>
  <si>
    <t>bd</t>
  </si>
  <si>
    <t>fbbdg</t>
  </si>
  <si>
    <t>j</t>
  </si>
  <si>
    <t>gh</t>
  </si>
  <si>
    <t>d</t>
  </si>
  <si>
    <t>hj</t>
  </si>
  <si>
    <t>k</t>
  </si>
  <si>
    <t>kkbhnjn</t>
  </si>
  <si>
    <t>lkkh</t>
  </si>
  <si>
    <t>mpi</t>
  </si>
  <si>
    <t>hgg</t>
  </si>
  <si>
    <t>ouf</t>
  </si>
  <si>
    <t>Prénom</t>
  </si>
  <si>
    <t>Nom</t>
  </si>
  <si>
    <t>lundi</t>
  </si>
  <si>
    <t>choix 1</t>
  </si>
  <si>
    <t>choix2</t>
  </si>
  <si>
    <t>choix 3</t>
  </si>
  <si>
    <t>KJ</t>
  </si>
  <si>
    <t>vendredi</t>
  </si>
  <si>
    <t>jeudi</t>
  </si>
  <si>
    <t>mardi</t>
  </si>
  <si>
    <t>PRENOM</t>
  </si>
  <si>
    <t>NOM</t>
  </si>
  <si>
    <t>Nbre</t>
  </si>
  <si>
    <t>61 - Atelier Peinture</t>
  </si>
  <si>
    <t>32 - ateliers jeux de balles</t>
  </si>
  <si>
    <t>41 - Jeux de société</t>
  </si>
  <si>
    <t>63 - Atelier marionnettes</t>
  </si>
  <si>
    <t>6 -  initiation à la zumba</t>
  </si>
  <si>
    <t>44 - Initiation théatre</t>
  </si>
  <si>
    <t>POUR HASARD</t>
  </si>
  <si>
    <t>dans "outils de dessin" je n'arrive pas à attribuer une couleur pour le bouton, petit conseil svp ?</t>
  </si>
  <si>
    <t>insastifait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</si>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</sst>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/>
        <bgColor indexed="64"/>
      </patternFill>
    </fill>
  </fills>
  <borders count="46">
    <border>
      <left/>
      <right/>
      <top/>
      <bottom/>
      <diagonal/>
    </border>
    <border>
      <left style="medium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medium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theme="5"/>
      </top>
      <bottom/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 style="double">
        <color theme="5"/>
      </right>
      <top style="double">
        <color theme="5"/>
      </top>
      <bottom style="thin">
        <color indexed="64"/>
      </bottom>
      <diagonal/>
    </border>
    <border>
      <left/>
      <right/>
      <top style="double">
        <color theme="5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Border="1"/>
    <xf numFmtId="0" fontId="2" fillId="3" borderId="4" xfId="1" applyFont="1" applyFill="1" applyBorder="1"/>
    <xf numFmtId="0" fontId="2" fillId="3" borderId="5" xfId="1" applyFont="1" applyFill="1" applyBorder="1"/>
    <xf numFmtId="0" fontId="2" fillId="4" borderId="9" xfId="1" applyFont="1" applyFill="1" applyBorder="1"/>
    <xf numFmtId="0" fontId="2" fillId="4" borderId="10" xfId="1" applyFont="1" applyFill="1" applyBorder="1"/>
    <xf numFmtId="0" fontId="3" fillId="3" borderId="11" xfId="1" applyFont="1" applyFill="1" applyBorder="1" applyAlignment="1">
      <alignment horizontal="center"/>
    </xf>
    <xf numFmtId="0" fontId="3" fillId="3" borderId="12" xfId="1" applyFont="1" applyFill="1" applyBorder="1" applyAlignment="1">
      <alignment horizontal="center"/>
    </xf>
    <xf numFmtId="0" fontId="3" fillId="3" borderId="13" xfId="1" applyFont="1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/>
    <xf numFmtId="0" fontId="0" fillId="6" borderId="1" xfId="0" applyFill="1" applyBorder="1"/>
    <xf numFmtId="0" fontId="0" fillId="6" borderId="2" xfId="0" applyFill="1" applyBorder="1"/>
    <xf numFmtId="0" fontId="4" fillId="6" borderId="1" xfId="1" applyFont="1" applyFill="1" applyBorder="1"/>
    <xf numFmtId="0" fontId="0" fillId="5" borderId="3" xfId="0" applyFill="1" applyBorder="1"/>
    <xf numFmtId="0" fontId="5" fillId="0" borderId="14" xfId="1" applyFont="1" applyFill="1" applyBorder="1"/>
    <xf numFmtId="0" fontId="0" fillId="0" borderId="0" xfId="0" applyAlignment="1">
      <alignment horizontal="right"/>
    </xf>
    <xf numFmtId="0" fontId="0" fillId="0" borderId="18" xfId="0" applyBorder="1"/>
    <xf numFmtId="0" fontId="0" fillId="0" borderId="18" xfId="0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6" fillId="8" borderId="3" xfId="0" applyFont="1" applyFill="1" applyBorder="1"/>
    <xf numFmtId="0" fontId="6" fillId="7" borderId="3" xfId="0" applyFont="1" applyFill="1" applyBorder="1"/>
    <xf numFmtId="0" fontId="6" fillId="9" borderId="3" xfId="0" applyFont="1" applyFill="1" applyBorder="1" applyAlignment="1">
      <alignment horizontal="right"/>
    </xf>
    <xf numFmtId="0" fontId="6" fillId="10" borderId="22" xfId="0" applyFont="1" applyFill="1" applyBorder="1"/>
    <xf numFmtId="0" fontId="6" fillId="11" borderId="22" xfId="0" applyFont="1" applyFill="1" applyBorder="1"/>
    <xf numFmtId="0" fontId="6" fillId="11" borderId="3" xfId="0" applyFont="1" applyFill="1" applyBorder="1"/>
    <xf numFmtId="0" fontId="6" fillId="12" borderId="3" xfId="0" applyFont="1" applyFill="1" applyBorder="1"/>
    <xf numFmtId="0" fontId="0" fillId="13" borderId="3" xfId="0" applyFill="1" applyBorder="1" applyAlignment="1">
      <alignment horizontal="right"/>
    </xf>
    <xf numFmtId="0" fontId="0" fillId="13" borderId="22" xfId="0" applyFill="1" applyBorder="1" applyAlignment="1">
      <alignment horizontal="right"/>
    </xf>
    <xf numFmtId="0" fontId="0" fillId="11" borderId="22" xfId="0" applyFill="1" applyBorder="1" applyAlignment="1">
      <alignment horizontal="right"/>
    </xf>
    <xf numFmtId="0" fontId="0" fillId="11" borderId="3" xfId="0" applyFill="1" applyBorder="1" applyAlignment="1">
      <alignment horizontal="right"/>
    </xf>
    <xf numFmtId="0" fontId="0" fillId="12" borderId="3" xfId="0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31" xfId="0" applyBorder="1"/>
    <xf numFmtId="0" fontId="0" fillId="0" borderId="0" xfId="0" applyBorder="1" applyAlignment="1">
      <alignment horizontal="center"/>
    </xf>
    <xf numFmtId="0" fontId="0" fillId="3" borderId="32" xfId="0" applyFill="1" applyBorder="1" applyAlignment="1">
      <alignment vertical="center"/>
    </xf>
    <xf numFmtId="0" fontId="0" fillId="11" borderId="38" xfId="0" applyFill="1" applyBorder="1" applyAlignment="1">
      <alignment vertical="center"/>
    </xf>
    <xf numFmtId="0" fontId="0" fillId="11" borderId="3" xfId="0" applyFill="1" applyBorder="1" applyAlignment="1">
      <alignment vertical="center"/>
    </xf>
    <xf numFmtId="0" fontId="0" fillId="11" borderId="39" xfId="0" applyFill="1" applyBorder="1" applyAlignment="1">
      <alignment vertical="center"/>
    </xf>
    <xf numFmtId="0" fontId="9" fillId="0" borderId="3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14" borderId="39" xfId="0" applyFont="1" applyFill="1" applyBorder="1" applyAlignment="1">
      <alignment horizontal="center"/>
    </xf>
    <xf numFmtId="0" fontId="9" fillId="14" borderId="30" xfId="0" applyFont="1" applyFill="1" applyBorder="1" applyAlignment="1">
      <alignment wrapText="1"/>
    </xf>
    <xf numFmtId="0" fontId="9" fillId="14" borderId="42" xfId="0" applyFont="1" applyFill="1" applyBorder="1" applyAlignment="1">
      <alignment wrapText="1"/>
    </xf>
    <xf numFmtId="0" fontId="9" fillId="0" borderId="3" xfId="0" applyFont="1" applyBorder="1"/>
    <xf numFmtId="0" fontId="2" fillId="15" borderId="5" xfId="1" applyFont="1" applyFill="1" applyBorder="1"/>
    <xf numFmtId="0" fontId="4" fillId="15" borderId="3" xfId="1" applyFont="1" applyFill="1" applyBorder="1"/>
    <xf numFmtId="0" fontId="4" fillId="15" borderId="17" xfId="1" applyFont="1" applyFill="1" applyBorder="1"/>
    <xf numFmtId="0" fontId="4" fillId="15" borderId="15" xfId="1" applyFont="1" applyFill="1" applyBorder="1"/>
    <xf numFmtId="0" fontId="4" fillId="15" borderId="16" xfId="1" applyFont="1" applyFill="1" applyBorder="1"/>
    <xf numFmtId="0" fontId="0" fillId="0" borderId="0" xfId="0" applyBorder="1" applyAlignment="1">
      <alignment horizontal="right" wrapText="1"/>
    </xf>
    <xf numFmtId="0" fontId="0" fillId="15" borderId="3" xfId="0" applyFill="1" applyBorder="1"/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2" fillId="15" borderId="43" xfId="1" applyFont="1" applyFill="1" applyBorder="1" applyAlignment="1">
      <alignment horizontal="center"/>
    </xf>
    <xf numFmtId="0" fontId="2" fillId="15" borderId="44" xfId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15" borderId="22" xfId="0" applyFill="1" applyBorder="1" applyAlignment="1">
      <alignment horizontal="center" vertical="center" wrapText="1"/>
    </xf>
    <xf numFmtId="0" fontId="0" fillId="15" borderId="23" xfId="0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textRotation="255"/>
    </xf>
    <xf numFmtId="0" fontId="10" fillId="2" borderId="2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8" fillId="10" borderId="26" xfId="0" applyFont="1" applyFill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8" fillId="11" borderId="45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horizontal="center" vertical="center" wrapText="1"/>
    </xf>
    <xf numFmtId="0" fontId="8" fillId="12" borderId="23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3</xdr:row>
          <xdr:rowOff>123825</xdr:rowOff>
        </xdr:from>
        <xdr:to>
          <xdr:col>9</xdr:col>
          <xdr:colOff>200025</xdr:colOff>
          <xdr:row>19</xdr:row>
          <xdr:rowOff>152400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266700</xdr:colOff>
      <xdr:row>3</xdr:row>
      <xdr:rowOff>190500</xdr:rowOff>
    </xdr:from>
    <xdr:to>
      <xdr:col>9</xdr:col>
      <xdr:colOff>647700</xdr:colOff>
      <xdr:row>19</xdr:row>
      <xdr:rowOff>161925</xdr:rowOff>
    </xdr:to>
    <xdr:sp macro="[0]!Répartition" textlink="">
      <xdr:nvSpPr>
        <xdr:cNvPr id="2" name="ZoneTexte 1"/>
        <xdr:cNvSpPr txBox="1"/>
      </xdr:nvSpPr>
      <xdr:spPr>
        <a:xfrm>
          <a:off x="7715250" y="809625"/>
          <a:ext cx="381000" cy="3305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  <xdr:twoCellAnchor>
    <xdr:from>
      <xdr:col>10</xdr:col>
      <xdr:colOff>333375</xdr:colOff>
      <xdr:row>13</xdr:row>
      <xdr:rowOff>171450</xdr:rowOff>
    </xdr:from>
    <xdr:to>
      <xdr:col>14</xdr:col>
      <xdr:colOff>352425</xdr:colOff>
      <xdr:row>34</xdr:row>
      <xdr:rowOff>171450</xdr:rowOff>
    </xdr:to>
    <xdr:sp macro="" textlink="">
      <xdr:nvSpPr>
        <xdr:cNvPr id="3" name="ZoneTexte 2"/>
        <xdr:cNvSpPr txBox="1"/>
      </xdr:nvSpPr>
      <xdr:spPr>
        <a:xfrm>
          <a:off x="8543925" y="2867025"/>
          <a:ext cx="3067050" cy="44005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Pour personnaliser un bouton de commande, il est préférable de le dessiner avec l'outil de dessin "Insertion - Zone de texte"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ensuite l'objet en cliquant dessus et en faisant attention à ce que ce soit bien l'objet qui soit sélectionné et non le texte à l'intérieur.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positionne l'index de la souris sur le bord de l'objet sélectionné : l'index doit prendre la forme de 4 petites flêches en croix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fait un clic droit et dans la fenêtre qui s'ouvre on choisit "Affecter une macro". Attention, il faut parfois recommencer plusieurs fois l'opération pour ouvrir la bonne fenêtre...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la macro que le bouton doit déclencher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clique sur "OK".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</a:t>
          </a:r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On a alors un bouton de commande que l'on peut personnaliser à son goût en faisant dessus un clic droit.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Dans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la fentre qui s'ouvre , on sélectionne  maintenant  "Format de la forme"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Ou encore, dans les outils de dessin, on choisit un "Style de formes" et on peut aussi  "Modifier la forme" de l'objet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astien/Documents/Billard%20tournois/Tournois%20regionnaux/T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"/>
      <sheetName val="Feuil1"/>
      <sheetName val="matrice"/>
      <sheetName val="POULES"/>
      <sheetName val="PARAMETRE"/>
      <sheetName val="TIRAGE"/>
      <sheetName val="POULE 1"/>
      <sheetName val="POULE 2"/>
      <sheetName val="POULE 3"/>
      <sheetName val="POULE 4"/>
      <sheetName val="POULE 5"/>
      <sheetName val="POULE 6"/>
      <sheetName val="POULE 7"/>
      <sheetName val="POULE 8"/>
      <sheetName val="TABLEAU FINAL"/>
      <sheetName val="TIMMING"/>
      <sheetName val="Classement"/>
      <sheetName val="CHOIX CP CE1"/>
    </sheetNames>
    <sheetDataSet>
      <sheetData sheetId="0"/>
      <sheetData sheetId="1"/>
      <sheetData sheetId="2">
        <row r="2">
          <cell r="B2" t="str">
            <v>LANGUEDOC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9"/>
  </sheetPr>
  <dimension ref="B1:M73"/>
  <sheetViews>
    <sheetView showZeros="0" tabSelected="1" workbookViewId="0">
      <selection activeCell="K26" sqref="K26"/>
    </sheetView>
  </sheetViews>
  <sheetFormatPr baseColWidth="10" defaultRowHeight="15" x14ac:dyDescent="0.25"/>
  <cols>
    <col min="6" max="6" width="17.140625" customWidth="1"/>
    <col min="8" max="8" width="14.5703125" customWidth="1"/>
  </cols>
  <sheetData>
    <row r="1" spans="2:13" ht="15.75" thickBot="1" x14ac:dyDescent="0.3">
      <c r="B1" s="2" t="s">
        <v>26</v>
      </c>
      <c r="C1" s="3" t="s">
        <v>25</v>
      </c>
      <c r="D1" s="57"/>
      <c r="E1" s="57"/>
      <c r="F1" s="64" t="s">
        <v>27</v>
      </c>
      <c r="G1" s="65"/>
      <c r="H1" s="66"/>
    </row>
    <row r="2" spans="2:13" ht="16.5" thickTop="1" thickBot="1" x14ac:dyDescent="0.3">
      <c r="B2" s="4"/>
      <c r="C2" s="5"/>
      <c r="D2" s="67" t="s">
        <v>44</v>
      </c>
      <c r="E2" s="68"/>
      <c r="F2" s="6" t="s">
        <v>28</v>
      </c>
      <c r="G2" s="7" t="s">
        <v>29</v>
      </c>
      <c r="H2" s="8" t="s">
        <v>30</v>
      </c>
    </row>
    <row r="3" spans="2:13" ht="16.5" thickTop="1" thickBot="1" x14ac:dyDescent="0.3">
      <c r="B3" s="9" t="s">
        <v>1</v>
      </c>
      <c r="C3" s="10"/>
      <c r="D3" s="58">
        <v>1</v>
      </c>
      <c r="E3" s="58">
        <v>0.48661178350448608</v>
      </c>
      <c r="F3" s="15" t="s">
        <v>40</v>
      </c>
      <c r="G3" s="15" t="s">
        <v>39</v>
      </c>
      <c r="H3" s="15" t="s">
        <v>38</v>
      </c>
    </row>
    <row r="4" spans="2:13" ht="16.5" thickTop="1" thickBot="1" x14ac:dyDescent="0.3">
      <c r="B4" s="9" t="s">
        <v>13</v>
      </c>
      <c r="C4" s="10"/>
      <c r="D4" s="58">
        <v>2</v>
      </c>
      <c r="E4" s="58">
        <v>0.47270190715789795</v>
      </c>
      <c r="F4" s="15" t="s">
        <v>40</v>
      </c>
      <c r="G4" s="15" t="s">
        <v>39</v>
      </c>
      <c r="H4" s="15" t="s">
        <v>38</v>
      </c>
    </row>
    <row r="5" spans="2:13" ht="16.5" thickTop="1" thickBot="1" x14ac:dyDescent="0.3">
      <c r="B5" s="9" t="s">
        <v>8</v>
      </c>
      <c r="C5" s="10"/>
      <c r="D5" s="58">
        <v>3</v>
      </c>
      <c r="E5" s="58">
        <v>0.16427284479141235</v>
      </c>
      <c r="F5" s="15" t="s">
        <v>40</v>
      </c>
      <c r="G5" s="15" t="s">
        <v>39</v>
      </c>
      <c r="H5" s="15" t="s">
        <v>38</v>
      </c>
    </row>
    <row r="6" spans="2:13" ht="16.5" thickTop="1" thickBot="1" x14ac:dyDescent="0.3">
      <c r="B6" s="9" t="s">
        <v>12</v>
      </c>
      <c r="C6" s="10"/>
      <c r="D6" s="58">
        <v>4</v>
      </c>
      <c r="E6" s="58">
        <v>0.57753610610961914</v>
      </c>
      <c r="F6" s="15" t="s">
        <v>40</v>
      </c>
      <c r="G6" s="15" t="s">
        <v>39</v>
      </c>
      <c r="H6" s="15" t="s">
        <v>38</v>
      </c>
    </row>
    <row r="7" spans="2:13" ht="16.5" thickTop="1" thickBot="1" x14ac:dyDescent="0.3">
      <c r="B7" s="9" t="s">
        <v>20</v>
      </c>
      <c r="C7" s="10"/>
      <c r="D7" s="58">
        <v>5</v>
      </c>
      <c r="E7" s="58">
        <v>0.56131809949874878</v>
      </c>
      <c r="F7" s="15" t="s">
        <v>40</v>
      </c>
      <c r="G7" s="15" t="s">
        <v>39</v>
      </c>
      <c r="H7" s="15" t="s">
        <v>38</v>
      </c>
    </row>
    <row r="8" spans="2:13" ht="16.5" thickTop="1" thickBot="1" x14ac:dyDescent="0.3">
      <c r="B8" s="9" t="s">
        <v>6</v>
      </c>
      <c r="C8" s="10"/>
      <c r="D8" s="58">
        <v>6</v>
      </c>
      <c r="E8" s="58">
        <v>0.87675678730010986</v>
      </c>
      <c r="F8" s="15" t="s">
        <v>40</v>
      </c>
      <c r="G8" s="15" t="s">
        <v>39</v>
      </c>
      <c r="H8" s="15" t="s">
        <v>38</v>
      </c>
    </row>
    <row r="9" spans="2:13" ht="15" customHeight="1" thickTop="1" thickBot="1" x14ac:dyDescent="0.3">
      <c r="B9" s="9" t="s">
        <v>12</v>
      </c>
      <c r="C9" s="10"/>
      <c r="D9" s="58">
        <v>7</v>
      </c>
      <c r="E9" s="58">
        <v>0.31758671998977661</v>
      </c>
      <c r="F9" s="15" t="s">
        <v>40</v>
      </c>
      <c r="G9" s="15" t="s">
        <v>39</v>
      </c>
      <c r="H9" s="15" t="s">
        <v>38</v>
      </c>
    </row>
    <row r="10" spans="2:13" ht="16.5" thickTop="1" thickBot="1" x14ac:dyDescent="0.3">
      <c r="B10" s="9" t="s">
        <v>15</v>
      </c>
      <c r="C10" s="10"/>
      <c r="D10" s="58">
        <v>8</v>
      </c>
      <c r="E10" s="58">
        <v>0.27115893363952637</v>
      </c>
      <c r="F10" s="15" t="s">
        <v>40</v>
      </c>
      <c r="G10" s="15" t="s">
        <v>39</v>
      </c>
      <c r="H10" s="15" t="s">
        <v>38</v>
      </c>
      <c r="K10" s="69" t="s">
        <v>45</v>
      </c>
      <c r="L10" s="69"/>
      <c r="M10" s="69"/>
    </row>
    <row r="11" spans="2:13" ht="16.5" thickTop="1" thickBot="1" x14ac:dyDescent="0.3">
      <c r="B11" s="13" t="s">
        <v>24</v>
      </c>
      <c r="C11" s="10"/>
      <c r="D11" s="58">
        <v>9</v>
      </c>
      <c r="E11" s="58">
        <v>0.2697562575340271</v>
      </c>
      <c r="F11" s="15" t="s">
        <v>40</v>
      </c>
      <c r="G11" s="15" t="s">
        <v>39</v>
      </c>
      <c r="H11" s="15" t="s">
        <v>38</v>
      </c>
      <c r="K11" s="69"/>
      <c r="L11" s="69"/>
      <c r="M11" s="69"/>
    </row>
    <row r="12" spans="2:13" ht="16.5" thickTop="1" thickBot="1" x14ac:dyDescent="0.3">
      <c r="B12" s="9" t="s">
        <v>16</v>
      </c>
      <c r="C12" s="10"/>
      <c r="D12" s="58">
        <v>10</v>
      </c>
      <c r="E12" s="58">
        <v>0.6335223913192749</v>
      </c>
      <c r="F12" s="15" t="s">
        <v>39</v>
      </c>
      <c r="G12" s="15" t="s">
        <v>39</v>
      </c>
      <c r="H12" s="15" t="s">
        <v>38</v>
      </c>
      <c r="K12" s="69"/>
      <c r="L12" s="69"/>
      <c r="M12" s="69"/>
    </row>
    <row r="13" spans="2:13" ht="16.5" thickTop="1" thickBot="1" x14ac:dyDescent="0.3">
      <c r="B13" s="9" t="s">
        <v>1</v>
      </c>
      <c r="C13" s="10"/>
      <c r="D13" s="58">
        <v>11</v>
      </c>
      <c r="E13" s="58">
        <v>0.65104967355728149</v>
      </c>
      <c r="F13" s="15" t="s">
        <v>40</v>
      </c>
      <c r="G13" s="15" t="s">
        <v>39</v>
      </c>
      <c r="H13" s="15" t="s">
        <v>38</v>
      </c>
      <c r="K13" s="69"/>
      <c r="L13" s="69"/>
      <c r="M13" s="69"/>
    </row>
    <row r="14" spans="2:13" ht="16.5" thickTop="1" thickBot="1" x14ac:dyDescent="0.3">
      <c r="B14" s="9" t="s">
        <v>13</v>
      </c>
      <c r="C14" s="10"/>
      <c r="D14" s="58">
        <v>12</v>
      </c>
      <c r="E14" s="58">
        <v>0.70949077606201172</v>
      </c>
      <c r="F14" s="15" t="s">
        <v>40</v>
      </c>
      <c r="G14" s="15" t="s">
        <v>39</v>
      </c>
      <c r="H14" s="15" t="s">
        <v>38</v>
      </c>
      <c r="K14" s="69"/>
      <c r="L14" s="69"/>
      <c r="M14" s="69"/>
    </row>
    <row r="15" spans="2:13" ht="16.5" thickTop="1" thickBot="1" x14ac:dyDescent="0.3">
      <c r="B15" s="9" t="s">
        <v>2</v>
      </c>
      <c r="C15" s="12"/>
      <c r="D15" s="58">
        <v>13</v>
      </c>
      <c r="E15" s="58">
        <v>0.88859862089157104</v>
      </c>
      <c r="F15" s="15" t="s">
        <v>40</v>
      </c>
      <c r="G15" s="15" t="s">
        <v>39</v>
      </c>
      <c r="H15" s="15" t="s">
        <v>38</v>
      </c>
    </row>
    <row r="16" spans="2:13" ht="16.5" thickTop="1" thickBot="1" x14ac:dyDescent="0.3">
      <c r="B16" s="11" t="s">
        <v>10</v>
      </c>
      <c r="C16" s="10"/>
      <c r="D16" s="58">
        <v>14</v>
      </c>
      <c r="E16" s="58">
        <v>0.22548162937164307</v>
      </c>
      <c r="F16" s="15" t="s">
        <v>40</v>
      </c>
      <c r="G16" s="15" t="s">
        <v>39</v>
      </c>
      <c r="H16" s="15" t="s">
        <v>38</v>
      </c>
    </row>
    <row r="17" spans="2:8" ht="16.5" thickTop="1" thickBot="1" x14ac:dyDescent="0.3">
      <c r="B17" s="9" t="s">
        <v>11</v>
      </c>
      <c r="C17" s="10"/>
      <c r="D17" s="58">
        <v>15</v>
      </c>
      <c r="E17" s="58">
        <v>0.779712975025177</v>
      </c>
      <c r="F17" s="15" t="s">
        <v>38</v>
      </c>
      <c r="G17" s="15" t="s">
        <v>39</v>
      </c>
      <c r="H17" s="15" t="s">
        <v>40</v>
      </c>
    </row>
    <row r="18" spans="2:8" ht="16.5" thickTop="1" thickBot="1" x14ac:dyDescent="0.3">
      <c r="B18" s="11" t="s">
        <v>10</v>
      </c>
      <c r="C18" s="10"/>
      <c r="D18" s="58">
        <v>16</v>
      </c>
      <c r="E18" s="58">
        <v>0.8598778247833252</v>
      </c>
      <c r="F18" s="15" t="s">
        <v>40</v>
      </c>
      <c r="G18" s="15" t="s">
        <v>39</v>
      </c>
      <c r="H18" s="15" t="s">
        <v>38</v>
      </c>
    </row>
    <row r="19" spans="2:8" ht="16.5" thickTop="1" thickBot="1" x14ac:dyDescent="0.3">
      <c r="B19" s="9" t="s">
        <v>11</v>
      </c>
      <c r="C19" s="10"/>
      <c r="D19" s="58">
        <v>17</v>
      </c>
      <c r="E19" s="58">
        <v>7.8306615352630615E-2</v>
      </c>
      <c r="F19" s="15" t="s">
        <v>38</v>
      </c>
      <c r="G19" s="15" t="s">
        <v>39</v>
      </c>
      <c r="H19" s="15" t="s">
        <v>40</v>
      </c>
    </row>
    <row r="20" spans="2:8" ht="16.5" thickTop="1" thickBot="1" x14ac:dyDescent="0.3">
      <c r="B20" s="9" t="s">
        <v>14</v>
      </c>
      <c r="C20" s="10"/>
      <c r="D20" s="58">
        <v>18</v>
      </c>
      <c r="E20" s="58">
        <v>0.98375022411346436</v>
      </c>
      <c r="F20" s="15" t="s">
        <v>40</v>
      </c>
      <c r="G20" s="15" t="s">
        <v>39</v>
      </c>
      <c r="H20" s="15" t="s">
        <v>38</v>
      </c>
    </row>
    <row r="21" spans="2:8" ht="16.5" thickTop="1" thickBot="1" x14ac:dyDescent="0.3">
      <c r="B21" s="9" t="s">
        <v>22</v>
      </c>
      <c r="C21" s="10"/>
      <c r="D21" s="58">
        <v>19</v>
      </c>
      <c r="E21" s="58">
        <v>0.77272945642471313</v>
      </c>
      <c r="F21" s="15" t="s">
        <v>40</v>
      </c>
      <c r="G21" s="15" t="s">
        <v>39</v>
      </c>
      <c r="H21" s="15" t="s">
        <v>38</v>
      </c>
    </row>
    <row r="22" spans="2:8" ht="16.5" thickTop="1" thickBot="1" x14ac:dyDescent="0.3">
      <c r="B22" s="9" t="s">
        <v>4</v>
      </c>
      <c r="C22" s="10"/>
      <c r="D22" s="58">
        <v>20</v>
      </c>
      <c r="E22" s="58">
        <v>0.3273615837097168</v>
      </c>
      <c r="F22" s="15" t="s">
        <v>40</v>
      </c>
      <c r="G22" s="15" t="s">
        <v>39</v>
      </c>
      <c r="H22" s="15" t="s">
        <v>38</v>
      </c>
    </row>
    <row r="23" spans="2:8" ht="16.5" thickTop="1" thickBot="1" x14ac:dyDescent="0.3">
      <c r="B23" s="9" t="s">
        <v>18</v>
      </c>
      <c r="C23" s="10"/>
      <c r="D23" s="58">
        <v>21</v>
      </c>
      <c r="E23" s="58">
        <v>0.58625572919845581</v>
      </c>
      <c r="F23" s="15" t="s">
        <v>40</v>
      </c>
      <c r="G23" s="15" t="s">
        <v>39</v>
      </c>
      <c r="H23" s="15" t="s">
        <v>38</v>
      </c>
    </row>
    <row r="24" spans="2:8" ht="16.5" thickTop="1" thickBot="1" x14ac:dyDescent="0.3">
      <c r="B24" s="9" t="s">
        <v>21</v>
      </c>
      <c r="C24" s="10"/>
      <c r="D24" s="58">
        <v>22</v>
      </c>
      <c r="E24" s="58">
        <v>0.97870171070098877</v>
      </c>
      <c r="F24" s="15" t="s">
        <v>40</v>
      </c>
      <c r="G24" s="15" t="s">
        <v>39</v>
      </c>
      <c r="H24" s="15" t="s">
        <v>38</v>
      </c>
    </row>
    <row r="25" spans="2:8" ht="16.5" thickTop="1" thickBot="1" x14ac:dyDescent="0.3">
      <c r="B25" s="9" t="s">
        <v>21</v>
      </c>
      <c r="C25" s="10"/>
      <c r="D25" s="58">
        <v>23</v>
      </c>
      <c r="E25" s="58">
        <v>0.48147851228713989</v>
      </c>
      <c r="F25" s="15" t="s">
        <v>40</v>
      </c>
      <c r="G25" s="15" t="s">
        <v>39</v>
      </c>
      <c r="H25" s="15" t="s">
        <v>38</v>
      </c>
    </row>
    <row r="26" spans="2:8" ht="16.5" thickTop="1" thickBot="1" x14ac:dyDescent="0.3">
      <c r="B26" s="9" t="s">
        <v>3</v>
      </c>
      <c r="C26" s="10"/>
      <c r="D26" s="58">
        <v>24</v>
      </c>
      <c r="E26" s="58">
        <v>0.37030386924743652</v>
      </c>
      <c r="F26" s="15" t="s">
        <v>39</v>
      </c>
      <c r="G26" s="15" t="s">
        <v>40</v>
      </c>
      <c r="H26" s="15" t="s">
        <v>38</v>
      </c>
    </row>
    <row r="27" spans="2:8" ht="16.5" thickTop="1" thickBot="1" x14ac:dyDescent="0.3">
      <c r="B27" s="9" t="s">
        <v>3</v>
      </c>
      <c r="C27" s="10"/>
      <c r="D27" s="58">
        <v>25</v>
      </c>
      <c r="E27" s="58">
        <v>0.19986051321029663</v>
      </c>
      <c r="F27" s="15" t="s">
        <v>40</v>
      </c>
      <c r="G27" s="15" t="s">
        <v>39</v>
      </c>
      <c r="H27" s="15" t="s">
        <v>38</v>
      </c>
    </row>
    <row r="28" spans="2:8" ht="16.5" thickTop="1" thickBot="1" x14ac:dyDescent="0.3">
      <c r="B28" s="14" t="s">
        <v>8</v>
      </c>
      <c r="C28" s="10"/>
      <c r="D28" s="58">
        <v>26</v>
      </c>
      <c r="E28" s="58">
        <v>0.16059243679046631</v>
      </c>
      <c r="F28" s="15" t="s">
        <v>40</v>
      </c>
      <c r="G28" s="15" t="s">
        <v>39</v>
      </c>
      <c r="H28" s="15" t="s">
        <v>38</v>
      </c>
    </row>
    <row r="29" spans="2:8" ht="16.5" thickTop="1" thickBot="1" x14ac:dyDescent="0.3">
      <c r="B29" s="14" t="s">
        <v>1</v>
      </c>
      <c r="C29" s="10"/>
      <c r="D29" s="58">
        <v>27</v>
      </c>
      <c r="E29" s="58">
        <v>0.11769109964370728</v>
      </c>
      <c r="F29" s="15" t="s">
        <v>40</v>
      </c>
      <c r="G29" s="15" t="s">
        <v>39</v>
      </c>
      <c r="H29" s="15" t="s">
        <v>38</v>
      </c>
    </row>
    <row r="30" spans="2:8" ht="16.5" thickTop="1" thickBot="1" x14ac:dyDescent="0.3">
      <c r="B30" s="9" t="s">
        <v>17</v>
      </c>
      <c r="C30" s="10"/>
      <c r="D30" s="58">
        <v>28</v>
      </c>
      <c r="E30" s="58">
        <v>0.16601181030273438</v>
      </c>
      <c r="F30" s="15" t="s">
        <v>40</v>
      </c>
      <c r="G30" s="15" t="s">
        <v>39</v>
      </c>
      <c r="H30" s="15" t="s">
        <v>38</v>
      </c>
    </row>
    <row r="31" spans="2:8" ht="16.5" thickTop="1" thickBot="1" x14ac:dyDescent="0.3">
      <c r="B31" s="9" t="s">
        <v>13</v>
      </c>
      <c r="C31" s="10"/>
      <c r="D31" s="58">
        <v>29</v>
      </c>
      <c r="E31" s="58">
        <v>0.94969958066940308</v>
      </c>
      <c r="F31" s="15" t="s">
        <v>40</v>
      </c>
      <c r="G31" s="15" t="s">
        <v>39</v>
      </c>
      <c r="H31" s="15" t="s">
        <v>38</v>
      </c>
    </row>
    <row r="32" spans="2:8" ht="16.5" thickTop="1" thickBot="1" x14ac:dyDescent="0.3">
      <c r="B32" s="9" t="s">
        <v>6</v>
      </c>
      <c r="C32" s="10"/>
      <c r="D32" s="58">
        <v>30</v>
      </c>
      <c r="E32" s="58">
        <v>0.75018656253814697</v>
      </c>
      <c r="F32" s="15" t="s">
        <v>40</v>
      </c>
      <c r="G32" s="15" t="s">
        <v>39</v>
      </c>
      <c r="H32" s="15" t="s">
        <v>38</v>
      </c>
    </row>
    <row r="33" spans="2:8" ht="16.5" thickTop="1" thickBot="1" x14ac:dyDescent="0.3">
      <c r="B33" s="9" t="s">
        <v>19</v>
      </c>
      <c r="C33" s="10"/>
      <c r="D33" s="58">
        <v>31</v>
      </c>
      <c r="E33" s="58">
        <v>8.1574738025665283E-2</v>
      </c>
      <c r="F33" s="15" t="s">
        <v>40</v>
      </c>
      <c r="G33" s="15" t="s">
        <v>39</v>
      </c>
      <c r="H33" s="15" t="s">
        <v>38</v>
      </c>
    </row>
    <row r="34" spans="2:8" ht="16.5" thickTop="1" thickBot="1" x14ac:dyDescent="0.3">
      <c r="B34" s="9" t="s">
        <v>4</v>
      </c>
      <c r="C34" s="10"/>
      <c r="D34" s="58">
        <v>32</v>
      </c>
      <c r="E34" s="58">
        <v>0.32636284828186035</v>
      </c>
      <c r="F34" s="15" t="s">
        <v>40</v>
      </c>
      <c r="G34" s="15" t="s">
        <v>39</v>
      </c>
      <c r="H34" s="15" t="s">
        <v>38</v>
      </c>
    </row>
    <row r="35" spans="2:8" ht="16.5" thickTop="1" thickBot="1" x14ac:dyDescent="0.3">
      <c r="B35" s="9" t="s">
        <v>19</v>
      </c>
      <c r="C35" s="10"/>
      <c r="D35" s="58">
        <v>33</v>
      </c>
      <c r="E35" s="58">
        <v>0.56264060735702515</v>
      </c>
      <c r="F35" s="15" t="s">
        <v>40</v>
      </c>
      <c r="G35" s="15" t="s">
        <v>39</v>
      </c>
      <c r="H35" s="15" t="s">
        <v>38</v>
      </c>
    </row>
    <row r="36" spans="2:8" ht="16.5" thickTop="1" thickBot="1" x14ac:dyDescent="0.3">
      <c r="B36" s="9" t="s">
        <v>23</v>
      </c>
      <c r="C36" s="10"/>
      <c r="D36" s="58">
        <v>34</v>
      </c>
      <c r="E36" s="58">
        <v>0.87938106060028076</v>
      </c>
      <c r="F36" s="15" t="s">
        <v>40</v>
      </c>
      <c r="G36" s="15" t="s">
        <v>39</v>
      </c>
      <c r="H36" s="15" t="s">
        <v>38</v>
      </c>
    </row>
    <row r="37" spans="2:8" ht="16.5" thickTop="1" thickBot="1" x14ac:dyDescent="0.3">
      <c r="B37" s="9" t="s">
        <v>11</v>
      </c>
      <c r="C37" s="10"/>
      <c r="D37" s="59">
        <v>35</v>
      </c>
      <c r="E37" s="59">
        <v>3.9938509464263916E-2</v>
      </c>
      <c r="F37" s="15" t="s">
        <v>40</v>
      </c>
      <c r="G37" s="15" t="s">
        <v>39</v>
      </c>
      <c r="H37" s="15" t="s">
        <v>38</v>
      </c>
    </row>
    <row r="38" spans="2:8" ht="16.5" thickTop="1" thickBot="1" x14ac:dyDescent="0.3">
      <c r="B38" s="9" t="s">
        <v>2</v>
      </c>
      <c r="C38" s="10"/>
      <c r="D38" s="60">
        <v>36</v>
      </c>
      <c r="E38" s="60">
        <v>0.66342973709106445</v>
      </c>
      <c r="F38" s="15" t="s">
        <v>38</v>
      </c>
      <c r="G38" s="15" t="s">
        <v>39</v>
      </c>
      <c r="H38" s="15" t="s">
        <v>40</v>
      </c>
    </row>
    <row r="39" spans="2:8" ht="16.5" thickTop="1" thickBot="1" x14ac:dyDescent="0.3">
      <c r="B39" s="9" t="s">
        <v>3</v>
      </c>
      <c r="C39" s="10"/>
      <c r="D39" s="60">
        <v>37</v>
      </c>
      <c r="E39" s="60">
        <v>0.16496533155441284</v>
      </c>
      <c r="F39" s="15" t="s">
        <v>40</v>
      </c>
      <c r="G39" s="15" t="s">
        <v>39</v>
      </c>
      <c r="H39" s="15" t="s">
        <v>38</v>
      </c>
    </row>
    <row r="40" spans="2:8" ht="16.5" thickTop="1" thickBot="1" x14ac:dyDescent="0.3">
      <c r="B40" s="9" t="s">
        <v>19</v>
      </c>
      <c r="C40" s="10"/>
      <c r="D40" s="60">
        <v>38</v>
      </c>
      <c r="E40" s="60">
        <v>0.48183071613311768</v>
      </c>
      <c r="F40" s="15" t="s">
        <v>40</v>
      </c>
      <c r="G40" s="15" t="s">
        <v>39</v>
      </c>
      <c r="H40" s="15" t="s">
        <v>38</v>
      </c>
    </row>
    <row r="41" spans="2:8" ht="16.5" thickTop="1" thickBot="1" x14ac:dyDescent="0.3">
      <c r="B41" s="9" t="s">
        <v>18</v>
      </c>
      <c r="C41" s="10"/>
      <c r="D41" s="60">
        <v>39</v>
      </c>
      <c r="E41" s="60">
        <v>0.25431805849075317</v>
      </c>
      <c r="F41" s="15" t="s">
        <v>40</v>
      </c>
      <c r="G41" s="15" t="s">
        <v>39</v>
      </c>
      <c r="H41" s="15" t="s">
        <v>38</v>
      </c>
    </row>
    <row r="42" spans="2:8" ht="16.5" thickTop="1" thickBot="1" x14ac:dyDescent="0.3">
      <c r="B42" s="9" t="s">
        <v>7</v>
      </c>
      <c r="C42" s="10"/>
      <c r="D42" s="60">
        <v>40</v>
      </c>
      <c r="E42" s="60">
        <v>0.20510554313659668</v>
      </c>
      <c r="F42" s="15" t="s">
        <v>40</v>
      </c>
      <c r="G42" s="15" t="s">
        <v>39</v>
      </c>
      <c r="H42" s="15" t="s">
        <v>38</v>
      </c>
    </row>
    <row r="43" spans="2:8" ht="16.5" thickTop="1" thickBot="1" x14ac:dyDescent="0.3">
      <c r="B43" s="9" t="s">
        <v>11</v>
      </c>
      <c r="C43" s="12"/>
      <c r="D43" s="60">
        <v>41</v>
      </c>
      <c r="E43" s="60">
        <v>0.23549455404281616</v>
      </c>
      <c r="F43" s="15" t="s">
        <v>40</v>
      </c>
      <c r="G43" s="15" t="s">
        <v>39</v>
      </c>
      <c r="H43" s="15" t="s">
        <v>38</v>
      </c>
    </row>
    <row r="44" spans="2:8" ht="16.5" thickTop="1" thickBot="1" x14ac:dyDescent="0.3">
      <c r="B44" s="9" t="s">
        <v>7</v>
      </c>
      <c r="C44" s="10"/>
      <c r="D44" s="60">
        <v>42</v>
      </c>
      <c r="E44" s="60">
        <v>0.43357312679290771</v>
      </c>
      <c r="F44" s="15" t="s">
        <v>40</v>
      </c>
      <c r="G44" s="15" t="s">
        <v>39</v>
      </c>
      <c r="H44" s="15" t="s">
        <v>38</v>
      </c>
    </row>
    <row r="45" spans="2:8" ht="16.5" thickTop="1" thickBot="1" x14ac:dyDescent="0.3">
      <c r="B45" s="13" t="s">
        <v>24</v>
      </c>
      <c r="C45" s="10"/>
      <c r="D45" s="60">
        <v>43</v>
      </c>
      <c r="E45" s="60">
        <v>0.15910059213638306</v>
      </c>
      <c r="F45" s="15" t="s">
        <v>40</v>
      </c>
      <c r="G45" s="15" t="s">
        <v>39</v>
      </c>
      <c r="H45" s="15" t="s">
        <v>38</v>
      </c>
    </row>
    <row r="46" spans="2:8" ht="16.5" thickTop="1" thickBot="1" x14ac:dyDescent="0.3">
      <c r="B46" s="9" t="s">
        <v>11</v>
      </c>
      <c r="C46" s="10"/>
      <c r="D46" s="60">
        <v>44</v>
      </c>
      <c r="E46" s="60">
        <v>0.46072864532470703</v>
      </c>
      <c r="F46" s="15" t="s">
        <v>40</v>
      </c>
      <c r="G46" s="15" t="s">
        <v>39</v>
      </c>
      <c r="H46" s="15" t="s">
        <v>38</v>
      </c>
    </row>
    <row r="47" spans="2:8" ht="16.5" thickTop="1" thickBot="1" x14ac:dyDescent="0.3">
      <c r="B47" s="9" t="s">
        <v>19</v>
      </c>
      <c r="C47" s="12"/>
      <c r="D47" s="60">
        <v>45</v>
      </c>
      <c r="E47" s="60">
        <v>0.80871313810348511</v>
      </c>
      <c r="F47" s="15" t="s">
        <v>40</v>
      </c>
      <c r="G47" s="15" t="s">
        <v>39</v>
      </c>
      <c r="H47" s="15" t="s">
        <v>38</v>
      </c>
    </row>
    <row r="48" spans="2:8" ht="16.5" thickTop="1" thickBot="1" x14ac:dyDescent="0.3">
      <c r="B48" s="11" t="s">
        <v>10</v>
      </c>
      <c r="C48" s="12"/>
      <c r="D48" s="60">
        <v>46</v>
      </c>
      <c r="E48" s="60">
        <v>0.94365370273590088</v>
      </c>
      <c r="F48" s="15" t="s">
        <v>40</v>
      </c>
      <c r="G48" s="15" t="s">
        <v>39</v>
      </c>
      <c r="H48" s="15" t="s">
        <v>38</v>
      </c>
    </row>
    <row r="49" spans="2:8" ht="16.5" thickTop="1" thickBot="1" x14ac:dyDescent="0.3">
      <c r="B49" s="9" t="s">
        <v>14</v>
      </c>
      <c r="C49" s="10"/>
      <c r="D49" s="60">
        <v>47</v>
      </c>
      <c r="E49" s="60">
        <v>0.18964987993240356</v>
      </c>
      <c r="F49" s="15" t="s">
        <v>38</v>
      </c>
      <c r="G49" s="15" t="s">
        <v>39</v>
      </c>
      <c r="H49" s="15" t="s">
        <v>40</v>
      </c>
    </row>
    <row r="50" spans="2:8" ht="16.5" thickTop="1" thickBot="1" x14ac:dyDescent="0.3">
      <c r="B50" s="9" t="s">
        <v>22</v>
      </c>
      <c r="C50" s="10"/>
      <c r="D50" s="60">
        <v>48</v>
      </c>
      <c r="E50" s="60">
        <v>0.93670773506164551</v>
      </c>
      <c r="F50" s="15" t="s">
        <v>40</v>
      </c>
      <c r="G50" s="15" t="s">
        <v>39</v>
      </c>
      <c r="H50" s="15" t="s">
        <v>38</v>
      </c>
    </row>
    <row r="51" spans="2:8" ht="16.5" thickTop="1" thickBot="1" x14ac:dyDescent="0.3">
      <c r="B51" s="9" t="s">
        <v>23</v>
      </c>
      <c r="C51" s="10"/>
      <c r="D51" s="60">
        <v>49</v>
      </c>
      <c r="E51" s="60">
        <v>0.92789500951766968</v>
      </c>
      <c r="F51" s="15" t="s">
        <v>40</v>
      </c>
      <c r="G51" s="15" t="s">
        <v>39</v>
      </c>
      <c r="H51" s="15" t="s">
        <v>38</v>
      </c>
    </row>
    <row r="52" spans="2:8" ht="16.5" thickTop="1" thickBot="1" x14ac:dyDescent="0.3">
      <c r="B52" s="9" t="s">
        <v>11</v>
      </c>
      <c r="C52" s="10"/>
      <c r="D52" s="60">
        <v>50</v>
      </c>
      <c r="E52" s="60">
        <v>0.19475066661834717</v>
      </c>
      <c r="F52" s="15" t="s">
        <v>40</v>
      </c>
      <c r="G52" s="15" t="s">
        <v>39</v>
      </c>
      <c r="H52" s="15" t="s">
        <v>38</v>
      </c>
    </row>
    <row r="53" spans="2:8" ht="16.5" thickTop="1" thickBot="1" x14ac:dyDescent="0.3">
      <c r="B53" s="9" t="s">
        <v>15</v>
      </c>
      <c r="C53" s="10"/>
      <c r="D53" s="60">
        <v>51</v>
      </c>
      <c r="E53" s="60">
        <v>0.8604312539100647</v>
      </c>
      <c r="F53" s="15" t="s">
        <v>40</v>
      </c>
      <c r="G53" s="15" t="s">
        <v>39</v>
      </c>
      <c r="H53" s="15" t="s">
        <v>38</v>
      </c>
    </row>
    <row r="54" spans="2:8" ht="16.5" thickTop="1" thickBot="1" x14ac:dyDescent="0.3">
      <c r="B54" s="9" t="s">
        <v>9</v>
      </c>
      <c r="C54" s="10"/>
      <c r="D54" s="60">
        <v>52</v>
      </c>
      <c r="E54" s="60">
        <v>0.90214681625366211</v>
      </c>
      <c r="F54" s="15" t="s">
        <v>40</v>
      </c>
      <c r="G54" s="15" t="s">
        <v>39</v>
      </c>
      <c r="H54" s="15" t="s">
        <v>38</v>
      </c>
    </row>
    <row r="55" spans="2:8" ht="16.5" thickTop="1" thickBot="1" x14ac:dyDescent="0.3">
      <c r="B55" s="14" t="s">
        <v>17</v>
      </c>
      <c r="C55" s="10"/>
      <c r="D55" s="60">
        <v>53</v>
      </c>
      <c r="E55" s="60">
        <v>0.34822815656661987</v>
      </c>
      <c r="F55" s="15" t="s">
        <v>40</v>
      </c>
      <c r="G55" s="15" t="s">
        <v>39</v>
      </c>
      <c r="H55" s="15" t="s">
        <v>38</v>
      </c>
    </row>
    <row r="56" spans="2:8" ht="16.5" thickTop="1" thickBot="1" x14ac:dyDescent="0.3">
      <c r="B56" s="14" t="s">
        <v>16</v>
      </c>
      <c r="C56" s="10"/>
      <c r="D56" s="60">
        <v>54</v>
      </c>
      <c r="E56" s="60">
        <v>0.23380005359649658</v>
      </c>
      <c r="F56" s="15" t="s">
        <v>40</v>
      </c>
      <c r="G56" s="15" t="s">
        <v>39</v>
      </c>
      <c r="H56" s="15" t="s">
        <v>38</v>
      </c>
    </row>
    <row r="57" spans="2:8" ht="16.5" thickTop="1" thickBot="1" x14ac:dyDescent="0.3">
      <c r="B57" s="9" t="s">
        <v>23</v>
      </c>
      <c r="C57" s="10"/>
      <c r="D57" s="60">
        <v>55</v>
      </c>
      <c r="E57" s="60">
        <v>9.3136608600616455E-2</v>
      </c>
      <c r="F57" s="15" t="s">
        <v>40</v>
      </c>
      <c r="G57" s="15" t="s">
        <v>39</v>
      </c>
      <c r="H57" s="15" t="s">
        <v>38</v>
      </c>
    </row>
    <row r="58" spans="2:8" ht="16.5" thickTop="1" thickBot="1" x14ac:dyDescent="0.3">
      <c r="B58" s="9" t="s">
        <v>7</v>
      </c>
      <c r="C58" s="10"/>
      <c r="D58" s="60">
        <v>56</v>
      </c>
      <c r="E58" s="60">
        <v>0.40447020530700684</v>
      </c>
      <c r="F58" s="15" t="s">
        <v>40</v>
      </c>
      <c r="G58" s="15" t="s">
        <v>39</v>
      </c>
      <c r="H58" s="15" t="s">
        <v>38</v>
      </c>
    </row>
    <row r="59" spans="2:8" ht="16.5" thickTop="1" thickBot="1" x14ac:dyDescent="0.3">
      <c r="B59" s="9" t="s">
        <v>17</v>
      </c>
      <c r="C59" s="10"/>
      <c r="D59" s="60">
        <v>57</v>
      </c>
      <c r="E59" s="60">
        <v>0.48993963003158569</v>
      </c>
      <c r="F59" s="15" t="s">
        <v>40</v>
      </c>
      <c r="G59" s="15" t="s">
        <v>39</v>
      </c>
      <c r="H59" s="15" t="s">
        <v>38</v>
      </c>
    </row>
    <row r="60" spans="2:8" ht="16.5" thickTop="1" thickBot="1" x14ac:dyDescent="0.3">
      <c r="B60" s="9" t="s">
        <v>2</v>
      </c>
      <c r="C60" s="10"/>
      <c r="D60" s="60">
        <v>58</v>
      </c>
      <c r="E60" s="60">
        <v>0.11262071132659912</v>
      </c>
      <c r="F60" s="15" t="s">
        <v>40</v>
      </c>
      <c r="G60" s="15" t="s">
        <v>39</v>
      </c>
      <c r="H60" s="15" t="s">
        <v>38</v>
      </c>
    </row>
    <row r="61" spans="2:8" ht="16.5" thickTop="1" thickBot="1" x14ac:dyDescent="0.3">
      <c r="B61" s="13" t="s">
        <v>31</v>
      </c>
      <c r="C61" s="10"/>
      <c r="D61" s="60">
        <v>59</v>
      </c>
      <c r="E61" s="60">
        <v>0.79480940103530884</v>
      </c>
      <c r="F61" s="15" t="s">
        <v>40</v>
      </c>
      <c r="G61" s="15" t="s">
        <v>39</v>
      </c>
      <c r="H61" s="15" t="s">
        <v>38</v>
      </c>
    </row>
    <row r="62" spans="2:8" ht="16.5" thickTop="1" thickBot="1" x14ac:dyDescent="0.3">
      <c r="B62" s="9" t="s">
        <v>20</v>
      </c>
      <c r="C62" s="10"/>
      <c r="D62" s="60">
        <v>60</v>
      </c>
      <c r="E62" s="60">
        <v>0.53504753112792969</v>
      </c>
      <c r="F62" s="15" t="s">
        <v>40</v>
      </c>
      <c r="G62" s="15" t="s">
        <v>39</v>
      </c>
      <c r="H62" s="15" t="s">
        <v>38</v>
      </c>
    </row>
    <row r="63" spans="2:8" ht="16.5" thickTop="1" thickBot="1" x14ac:dyDescent="0.3">
      <c r="B63" s="9" t="s">
        <v>6</v>
      </c>
      <c r="C63" s="10"/>
      <c r="D63" s="60">
        <v>61</v>
      </c>
      <c r="E63" s="60">
        <v>0.64142054319381714</v>
      </c>
      <c r="F63" s="15" t="s">
        <v>40</v>
      </c>
      <c r="G63" s="15" t="s">
        <v>39</v>
      </c>
      <c r="H63" s="15" t="s">
        <v>38</v>
      </c>
    </row>
    <row r="64" spans="2:8" ht="16.5" thickTop="1" thickBot="1" x14ac:dyDescent="0.3">
      <c r="B64" s="9" t="s">
        <v>4</v>
      </c>
      <c r="C64" s="10"/>
      <c r="D64" s="60">
        <v>62</v>
      </c>
      <c r="E64" s="60">
        <v>0.27853929996490479</v>
      </c>
      <c r="F64" s="15" t="s">
        <v>40</v>
      </c>
      <c r="G64" s="15" t="s">
        <v>39</v>
      </c>
      <c r="H64" s="15" t="s">
        <v>38</v>
      </c>
    </row>
    <row r="65" spans="2:8" ht="16.5" thickTop="1" thickBot="1" x14ac:dyDescent="0.3">
      <c r="B65" s="9" t="s">
        <v>12</v>
      </c>
      <c r="C65" s="10"/>
      <c r="D65" s="60">
        <v>63</v>
      </c>
      <c r="E65" s="60">
        <v>0.68596965074539185</v>
      </c>
      <c r="F65" s="15" t="s">
        <v>40</v>
      </c>
      <c r="G65" s="15" t="s">
        <v>39</v>
      </c>
      <c r="H65" s="15" t="s">
        <v>38</v>
      </c>
    </row>
    <row r="66" spans="2:8" ht="16.5" thickTop="1" thickBot="1" x14ac:dyDescent="0.3">
      <c r="B66" s="9" t="s">
        <v>5</v>
      </c>
      <c r="C66" s="10"/>
      <c r="D66" s="60">
        <v>64</v>
      </c>
      <c r="E66" s="60">
        <v>0.94481873512268066</v>
      </c>
      <c r="F66" s="15" t="s">
        <v>40</v>
      </c>
      <c r="G66" s="15" t="s">
        <v>39</v>
      </c>
      <c r="H66" s="15" t="s">
        <v>38</v>
      </c>
    </row>
    <row r="67" spans="2:8" ht="16.5" thickTop="1" thickBot="1" x14ac:dyDescent="0.3">
      <c r="B67" s="9" t="s">
        <v>14</v>
      </c>
      <c r="C67" s="10"/>
      <c r="D67" s="60">
        <v>65</v>
      </c>
      <c r="E67" s="60">
        <v>0.41235107183456421</v>
      </c>
      <c r="F67" s="15" t="s">
        <v>40</v>
      </c>
      <c r="G67" s="15" t="s">
        <v>39</v>
      </c>
      <c r="H67" s="15" t="s">
        <v>38</v>
      </c>
    </row>
    <row r="68" spans="2:8" ht="16.5" thickTop="1" thickBot="1" x14ac:dyDescent="0.3">
      <c r="B68" s="9" t="s">
        <v>8</v>
      </c>
      <c r="C68" s="10"/>
      <c r="D68" s="60">
        <v>66</v>
      </c>
      <c r="E68" s="60">
        <v>0.21501529216766357</v>
      </c>
      <c r="F68" s="15" t="s">
        <v>40</v>
      </c>
      <c r="G68" s="15" t="s">
        <v>39</v>
      </c>
      <c r="H68" s="15" t="s">
        <v>38</v>
      </c>
    </row>
    <row r="69" spans="2:8" ht="16.5" thickTop="1" thickBot="1" x14ac:dyDescent="0.3">
      <c r="B69" s="9" t="s">
        <v>9</v>
      </c>
      <c r="C69" s="10"/>
      <c r="D69" s="60">
        <v>67</v>
      </c>
      <c r="E69" s="60">
        <v>0.37873893976211548</v>
      </c>
      <c r="F69" s="15" t="s">
        <v>40</v>
      </c>
      <c r="G69" s="15" t="s">
        <v>39</v>
      </c>
      <c r="H69" s="15" t="s">
        <v>38</v>
      </c>
    </row>
    <row r="70" spans="2:8" ht="16.5" thickTop="1" thickBot="1" x14ac:dyDescent="0.3">
      <c r="B70" s="13" t="s">
        <v>31</v>
      </c>
      <c r="C70" s="10"/>
      <c r="D70" s="60">
        <v>68</v>
      </c>
      <c r="E70" s="60">
        <v>0.60991907119750977</v>
      </c>
      <c r="F70" s="15" t="s">
        <v>40</v>
      </c>
      <c r="G70" s="15" t="s">
        <v>39</v>
      </c>
      <c r="H70" s="15" t="s">
        <v>38</v>
      </c>
    </row>
    <row r="71" spans="2:8" ht="16.5" thickTop="1" thickBot="1" x14ac:dyDescent="0.3">
      <c r="B71" s="9" t="s">
        <v>16</v>
      </c>
      <c r="C71" s="10"/>
      <c r="D71" s="60">
        <v>69</v>
      </c>
      <c r="E71" s="60">
        <v>0.4368254542350769</v>
      </c>
      <c r="F71" s="15" t="s">
        <v>40</v>
      </c>
      <c r="G71" s="15" t="s">
        <v>39</v>
      </c>
      <c r="H71" s="15" t="s">
        <v>38</v>
      </c>
    </row>
    <row r="72" spans="2:8" ht="16.5" thickTop="1" thickBot="1" x14ac:dyDescent="0.3">
      <c r="B72" s="9" t="s">
        <v>5</v>
      </c>
      <c r="C72" s="10"/>
      <c r="D72" s="61">
        <v>70</v>
      </c>
      <c r="E72" s="60">
        <v>0.33226597309112549</v>
      </c>
      <c r="F72" s="15" t="s">
        <v>40</v>
      </c>
      <c r="G72" s="15" t="s">
        <v>39</v>
      </c>
      <c r="H72" s="15" t="s">
        <v>38</v>
      </c>
    </row>
    <row r="73" spans="2:8" ht="15.75" thickTop="1" x14ac:dyDescent="0.25"/>
  </sheetData>
  <sortState ref="B3:H72">
    <sortCondition ref="D3"/>
  </sortState>
  <mergeCells count="3">
    <mergeCell ref="F1:H1"/>
    <mergeCell ref="D2:E2"/>
    <mergeCell ref="K10:M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4" r:id="rId4" name="Button 12">
              <controlPr defaultSize="0" print="0" autoFill="0" autoPict="0" macro="[0]!Répartition">
                <anchor moveWithCells="1" sizeWithCells="1">
                  <from>
                    <xdr:col>8</xdr:col>
                    <xdr:colOff>581025</xdr:colOff>
                    <xdr:row>3</xdr:row>
                    <xdr:rowOff>123825</xdr:rowOff>
                  </from>
                  <to>
                    <xdr:col>9</xdr:col>
                    <xdr:colOff>200025</xdr:colOff>
                    <xdr:row>19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'[1]CHOIX CP CE1'!#REF!</xm:f>
          </x14:formula1>
          <xm:sqref>F8:F72 F3:F6 G3:H72</xm:sqref>
        </x14:dataValidation>
        <x14:dataValidation type="list" allowBlank="1" showInputMessage="1" showErrorMessage="1">
          <x14:formula1>
            <xm:f>'[1]CHOIX CP CE1'!#REF!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/>
  </sheetPr>
  <dimension ref="A1:XFC35"/>
  <sheetViews>
    <sheetView showZeros="0" topLeftCell="A13" workbookViewId="0">
      <selection activeCell="B28" sqref="B28"/>
    </sheetView>
  </sheetViews>
  <sheetFormatPr baseColWidth="10" defaultRowHeight="15" x14ac:dyDescent="0.25"/>
  <cols>
    <col min="1" max="1" width="22" bestFit="1" customWidth="1"/>
    <col min="2" max="2" width="13.5703125" style="16" bestFit="1" customWidth="1"/>
    <col min="3" max="3" width="8.85546875" style="16" bestFit="1" customWidth="1"/>
    <col min="4" max="4" width="10.140625" bestFit="1" customWidth="1"/>
    <col min="5" max="5" width="8.85546875" bestFit="1" customWidth="1"/>
    <col min="6" max="6" width="10.140625" bestFit="1" customWidth="1"/>
    <col min="7" max="7" width="8.85546875" bestFit="1" customWidth="1"/>
    <col min="8" max="8" width="5.5703125" bestFit="1" customWidth="1"/>
    <col min="9" max="9" width="8.85546875" bestFit="1" customWidth="1"/>
    <col min="10" max="13" width="8.85546875" customWidth="1"/>
  </cols>
  <sheetData>
    <row r="1" spans="1:15 16383:16383" ht="19.5" thickBot="1" x14ac:dyDescent="0.3">
      <c r="A1" s="73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5 16383:16383" ht="15.75" thickBot="1" x14ac:dyDescent="0.3">
      <c r="A2" s="40" t="s">
        <v>0</v>
      </c>
      <c r="B2" s="34"/>
      <c r="C2" s="34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 16383:16383" ht="15.75" thickBot="1" x14ac:dyDescent="0.3">
      <c r="A3" s="36" t="str">
        <f>'CHOIX CP CE1'!F9</f>
        <v>61 - Atelier Peinture</v>
      </c>
      <c r="B3" s="39"/>
      <c r="C3" s="38"/>
      <c r="F3" s="1"/>
      <c r="G3" s="1"/>
      <c r="H3" s="1"/>
      <c r="I3" s="1"/>
      <c r="J3" s="1"/>
      <c r="K3" s="1"/>
      <c r="L3" s="1"/>
      <c r="M3" s="1"/>
    </row>
    <row r="4" spans="1:15 16383:16383" ht="15.75" thickBot="1" x14ac:dyDescent="0.3">
      <c r="A4" s="36" t="str">
        <f>'CHOIX CP CE1'!F10</f>
        <v>32 - ateliers jeux de balles</v>
      </c>
      <c r="B4" s="39"/>
      <c r="C4" s="38">
        <f>C3/18</f>
        <v>0</v>
      </c>
      <c r="F4" s="1"/>
      <c r="G4" s="1"/>
      <c r="H4" s="1"/>
      <c r="I4" s="1"/>
      <c r="J4" s="1"/>
      <c r="K4" s="1"/>
      <c r="L4" s="1"/>
      <c r="M4" s="1"/>
    </row>
    <row r="5" spans="1:15 16383:16383" x14ac:dyDescent="0.25">
      <c r="A5" s="36" t="str">
        <f>'CHOIX CP CE1'!F11</f>
        <v>41 - Jeux de société</v>
      </c>
      <c r="B5" s="62"/>
      <c r="C5" s="34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5 16383:16383" x14ac:dyDescent="0.25">
      <c r="A6" s="36" t="str">
        <f>'CHOIX CP CE1'!F12</f>
        <v>63 - Atelier marionnettes</v>
      </c>
      <c r="B6" s="34"/>
      <c r="C6" s="34"/>
      <c r="D6" s="1"/>
      <c r="E6" s="1"/>
      <c r="F6" s="1"/>
      <c r="G6" s="37"/>
      <c r="H6" s="37"/>
      <c r="I6" s="37"/>
      <c r="J6" s="37"/>
      <c r="K6" s="37"/>
      <c r="L6" s="37"/>
      <c r="M6" s="37"/>
    </row>
    <row r="7" spans="1:15 16383:16383" x14ac:dyDescent="0.25">
      <c r="A7" s="36" t="str">
        <f>'CHOIX CP CE1'!F13</f>
        <v>6 -  initiation à la zumba</v>
      </c>
      <c r="B7" s="34"/>
      <c r="C7" s="34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5 16383:16383" x14ac:dyDescent="0.25">
      <c r="A8" s="36" t="str">
        <f>'CHOIX CP CE1'!F14</f>
        <v>44 - Initiation théatre</v>
      </c>
      <c r="B8" s="34"/>
      <c r="C8" s="34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5 16383:16383" x14ac:dyDescent="0.25">
      <c r="A9" s="36">
        <f>'CHOIX CP CE1'!F15</f>
        <v>0</v>
      </c>
      <c r="B9" s="34"/>
      <c r="C9" s="34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5 16383:16383" x14ac:dyDescent="0.25">
      <c r="A10" s="36">
        <f>'CHOIX CP CE1'!F16</f>
        <v>0</v>
      </c>
      <c r="B10" s="34"/>
      <c r="C10" s="34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5 16383:16383" x14ac:dyDescent="0.25">
      <c r="A11" s="36">
        <f>'CHOIX CP CE1'!F17</f>
        <v>0</v>
      </c>
      <c r="B11" s="34"/>
      <c r="C11" s="34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5 16383:16383" x14ac:dyDescent="0.25">
      <c r="A12" s="36">
        <f>'CHOIX CP CE1'!F18</f>
        <v>0</v>
      </c>
      <c r="B12" s="34"/>
      <c r="C12" s="34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5 16383:16383" ht="15.75" thickBot="1" x14ac:dyDescent="0.3">
      <c r="A13" s="35"/>
      <c r="B13" s="34"/>
      <c r="C13" s="34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5 16383:16383" s="33" customFormat="1" ht="44.25" customHeight="1" thickTop="1" x14ac:dyDescent="0.25">
      <c r="A14" s="75" t="s">
        <v>37</v>
      </c>
      <c r="B14" s="77" t="str">
        <f>A3</f>
        <v>61 - Atelier Peinture</v>
      </c>
      <c r="C14" s="77"/>
      <c r="D14" s="78" t="str">
        <f>A4</f>
        <v>32 - ateliers jeux de balles</v>
      </c>
      <c r="E14" s="78"/>
      <c r="F14" s="82" t="str">
        <f>A5</f>
        <v>41 - Jeux de société</v>
      </c>
      <c r="G14" s="83"/>
      <c r="H14" s="79" t="str">
        <f>A6</f>
        <v>63 - Atelier marionnettes</v>
      </c>
      <c r="I14" s="79"/>
      <c r="J14" s="84" t="str">
        <f>A8</f>
        <v>44 - Initiation théatre</v>
      </c>
      <c r="K14" s="85"/>
      <c r="L14" s="80" t="str">
        <f>A7</f>
        <v>6 -  initiation à la zumba</v>
      </c>
      <c r="M14" s="81"/>
      <c r="N14" s="70" t="s">
        <v>46</v>
      </c>
      <c r="O14" s="71"/>
    </row>
    <row r="15" spans="1:15 16383:16383" x14ac:dyDescent="0.25">
      <c r="A15" s="76"/>
      <c r="B15" s="28" t="s">
        <v>36</v>
      </c>
      <c r="C15" s="28" t="s">
        <v>35</v>
      </c>
      <c r="D15" s="28" t="s">
        <v>36</v>
      </c>
      <c r="E15" s="28" t="s">
        <v>35</v>
      </c>
      <c r="F15" s="28" t="s">
        <v>36</v>
      </c>
      <c r="G15" s="28" t="s">
        <v>35</v>
      </c>
      <c r="H15" s="28" t="s">
        <v>36</v>
      </c>
      <c r="I15" s="29" t="s">
        <v>35</v>
      </c>
      <c r="J15" s="32" t="s">
        <v>36</v>
      </c>
      <c r="K15" s="32" t="s">
        <v>35</v>
      </c>
      <c r="L15" s="31" t="s">
        <v>36</v>
      </c>
      <c r="M15" s="30" t="s">
        <v>35</v>
      </c>
      <c r="N15" s="63" t="s">
        <v>47</v>
      </c>
      <c r="O15" s="63" t="s">
        <v>48</v>
      </c>
    </row>
    <row r="16" spans="1:15 16383:16383" ht="16.5" customHeight="1" x14ac:dyDescent="0.25">
      <c r="A16" s="72" t="s">
        <v>0</v>
      </c>
      <c r="B16" s="23" t="s">
        <v>11</v>
      </c>
      <c r="C16" s="23"/>
      <c r="D16" s="22" t="s">
        <v>24</v>
      </c>
      <c r="E16" s="22"/>
      <c r="F16" s="21" t="s">
        <v>11</v>
      </c>
      <c r="G16" s="21"/>
      <c r="H16" s="24"/>
      <c r="I16" s="24"/>
      <c r="J16" s="27"/>
      <c r="K16" s="27"/>
      <c r="L16" s="26"/>
      <c r="M16" s="25"/>
      <c r="N16" s="63" t="s">
        <v>11</v>
      </c>
      <c r="O16" s="63"/>
      <c r="XFC16" t="s">
        <v>9</v>
      </c>
    </row>
    <row r="17" spans="1:15" x14ac:dyDescent="0.25">
      <c r="A17" s="72"/>
      <c r="B17" s="23" t="s">
        <v>14</v>
      </c>
      <c r="C17" s="23"/>
      <c r="D17" s="22" t="s">
        <v>15</v>
      </c>
      <c r="E17" s="22"/>
      <c r="F17" s="21" t="s">
        <v>19</v>
      </c>
      <c r="G17" s="21"/>
      <c r="H17" s="24"/>
      <c r="I17" s="24"/>
      <c r="J17" s="27"/>
      <c r="K17" s="27"/>
      <c r="L17" s="26"/>
      <c r="M17" s="25"/>
      <c r="N17" s="63" t="s">
        <v>31</v>
      </c>
      <c r="O17" s="63"/>
    </row>
    <row r="18" spans="1:15" x14ac:dyDescent="0.25">
      <c r="A18" s="72"/>
      <c r="B18" s="23" t="s">
        <v>1</v>
      </c>
      <c r="C18" s="23"/>
      <c r="D18" s="22" t="s">
        <v>4</v>
      </c>
      <c r="E18" s="22"/>
      <c r="F18" s="21" t="s">
        <v>23</v>
      </c>
      <c r="G18" s="21"/>
      <c r="H18" s="24"/>
      <c r="I18" s="24"/>
      <c r="J18" s="27"/>
      <c r="K18" s="27"/>
      <c r="L18" s="26"/>
      <c r="M18" s="25"/>
      <c r="N18" s="63" t="s">
        <v>19</v>
      </c>
      <c r="O18" s="63"/>
    </row>
    <row r="19" spans="1:15" x14ac:dyDescent="0.25">
      <c r="A19" s="72"/>
      <c r="B19" s="23" t="s">
        <v>17</v>
      </c>
      <c r="C19" s="23"/>
      <c r="D19" s="22" t="s">
        <v>12</v>
      </c>
      <c r="E19" s="22"/>
      <c r="F19" s="21" t="s">
        <v>2</v>
      </c>
      <c r="G19" s="21"/>
      <c r="H19" s="24"/>
      <c r="I19" s="24"/>
      <c r="J19" s="27"/>
      <c r="K19" s="27"/>
      <c r="L19" s="26"/>
      <c r="M19" s="25"/>
      <c r="N19" s="63" t="s">
        <v>10</v>
      </c>
      <c r="O19" s="63"/>
    </row>
    <row r="20" spans="1:15" x14ac:dyDescent="0.25">
      <c r="A20" s="72"/>
      <c r="B20" s="23" t="s">
        <v>20</v>
      </c>
      <c r="C20" s="23"/>
      <c r="D20" s="22" t="s">
        <v>4</v>
      </c>
      <c r="E20" s="22"/>
      <c r="F20" s="21" t="s">
        <v>1</v>
      </c>
      <c r="G20" s="21"/>
      <c r="H20" s="24"/>
      <c r="I20" s="24"/>
      <c r="J20" s="27"/>
      <c r="K20" s="27"/>
      <c r="L20" s="26"/>
      <c r="M20" s="25"/>
      <c r="N20" s="63" t="s">
        <v>15</v>
      </c>
      <c r="O20" s="63"/>
    </row>
    <row r="21" spans="1:15" x14ac:dyDescent="0.25">
      <c r="A21" s="72"/>
      <c r="B21" s="23" t="s">
        <v>20</v>
      </c>
      <c r="C21" s="23"/>
      <c r="D21" s="22" t="s">
        <v>4</v>
      </c>
      <c r="E21" s="22"/>
      <c r="F21" s="21" t="s">
        <v>24</v>
      </c>
      <c r="G21" s="21"/>
      <c r="H21" s="24"/>
      <c r="I21" s="24"/>
      <c r="J21" s="27"/>
      <c r="K21" s="27"/>
      <c r="L21" s="26"/>
      <c r="M21" s="25"/>
      <c r="N21" s="63" t="s">
        <v>6</v>
      </c>
      <c r="O21" s="63"/>
    </row>
    <row r="22" spans="1:15" x14ac:dyDescent="0.25">
      <c r="A22" s="72"/>
      <c r="B22" s="23" t="s">
        <v>19</v>
      </c>
      <c r="C22" s="23"/>
      <c r="D22" s="22" t="s">
        <v>5</v>
      </c>
      <c r="E22" s="22"/>
      <c r="F22" s="21" t="s">
        <v>8</v>
      </c>
      <c r="G22" s="21"/>
      <c r="H22" s="24"/>
      <c r="I22" s="24"/>
      <c r="J22" s="27"/>
      <c r="K22" s="27"/>
      <c r="L22" s="26"/>
      <c r="M22" s="25"/>
      <c r="N22" s="63" t="s">
        <v>23</v>
      </c>
      <c r="O22" s="63"/>
    </row>
    <row r="23" spans="1:15" x14ac:dyDescent="0.25">
      <c r="A23" s="72"/>
      <c r="B23" s="23" t="s">
        <v>12</v>
      </c>
      <c r="C23" s="23"/>
      <c r="D23" s="22" t="s">
        <v>17</v>
      </c>
      <c r="E23" s="22"/>
      <c r="F23" s="21" t="s">
        <v>8</v>
      </c>
      <c r="G23" s="21"/>
      <c r="H23" s="24"/>
      <c r="I23" s="24"/>
      <c r="J23" s="27"/>
      <c r="K23" s="27"/>
      <c r="L23" s="26"/>
      <c r="M23" s="25"/>
      <c r="N23" s="63" t="s">
        <v>2</v>
      </c>
      <c r="O23" s="63"/>
    </row>
    <row r="24" spans="1:15" x14ac:dyDescent="0.25">
      <c r="A24" s="72"/>
      <c r="B24" s="23" t="s">
        <v>18</v>
      </c>
      <c r="C24" s="23"/>
      <c r="D24" s="22" t="s">
        <v>3</v>
      </c>
      <c r="E24" s="22"/>
      <c r="F24" s="21" t="s">
        <v>3</v>
      </c>
      <c r="G24" s="21"/>
      <c r="H24" s="24"/>
      <c r="I24" s="24"/>
      <c r="J24" s="27"/>
      <c r="K24" s="27"/>
      <c r="L24" s="26"/>
      <c r="M24" s="25"/>
      <c r="N24" s="63" t="s">
        <v>9</v>
      </c>
      <c r="O24" s="63"/>
    </row>
    <row r="25" spans="1:15" x14ac:dyDescent="0.25">
      <c r="A25" s="72"/>
      <c r="B25" s="23" t="s">
        <v>31</v>
      </c>
      <c r="C25" s="23"/>
      <c r="D25" s="22" t="s">
        <v>9</v>
      </c>
      <c r="E25" s="22"/>
      <c r="F25" s="21" t="s">
        <v>17</v>
      </c>
      <c r="G25" s="21"/>
      <c r="H25" s="24"/>
      <c r="I25" s="24"/>
      <c r="J25" s="27"/>
      <c r="K25" s="27"/>
      <c r="L25" s="26"/>
      <c r="M25" s="25"/>
      <c r="N25" s="63" t="s">
        <v>23</v>
      </c>
      <c r="O25" s="63"/>
    </row>
    <row r="26" spans="1:15" x14ac:dyDescent="0.25">
      <c r="A26" s="72"/>
      <c r="B26" s="23" t="s">
        <v>16</v>
      </c>
      <c r="C26" s="23"/>
      <c r="D26" s="22" t="s">
        <v>7</v>
      </c>
      <c r="E26" s="22"/>
      <c r="F26" s="21" t="s">
        <v>11</v>
      </c>
      <c r="G26" s="21"/>
      <c r="H26" s="24"/>
      <c r="I26" s="24"/>
      <c r="J26" s="27"/>
      <c r="K26" s="27"/>
      <c r="L26" s="26"/>
      <c r="M26" s="25"/>
      <c r="N26" s="63" t="s">
        <v>22</v>
      </c>
      <c r="O26" s="63"/>
    </row>
    <row r="27" spans="1:15" x14ac:dyDescent="0.25">
      <c r="A27" s="72"/>
      <c r="B27" s="23" t="s">
        <v>6</v>
      </c>
      <c r="C27" s="23"/>
      <c r="D27" s="22" t="s">
        <v>14</v>
      </c>
      <c r="E27" s="22"/>
      <c r="F27" s="21" t="s">
        <v>3</v>
      </c>
      <c r="G27" s="21"/>
      <c r="H27" s="24"/>
      <c r="I27" s="24"/>
      <c r="J27" s="27"/>
      <c r="K27" s="27"/>
      <c r="L27" s="26"/>
      <c r="M27" s="25"/>
      <c r="N27" s="63" t="s">
        <v>10</v>
      </c>
      <c r="O27" s="63"/>
    </row>
    <row r="28" spans="1:15" x14ac:dyDescent="0.25">
      <c r="A28" s="72"/>
      <c r="B28" s="23" t="s">
        <v>1</v>
      </c>
      <c r="C28" s="23"/>
      <c r="D28" s="22" t="s">
        <v>7</v>
      </c>
      <c r="E28" s="22"/>
      <c r="F28" s="21" t="s">
        <v>7</v>
      </c>
      <c r="G28" s="21"/>
      <c r="H28" s="24"/>
      <c r="I28" s="24"/>
      <c r="J28" s="27"/>
      <c r="K28" s="27"/>
      <c r="L28" s="26"/>
      <c r="M28" s="25"/>
      <c r="N28" s="63" t="s">
        <v>5</v>
      </c>
      <c r="O28" s="63"/>
    </row>
    <row r="29" spans="1:15" x14ac:dyDescent="0.25">
      <c r="A29" s="72"/>
      <c r="B29" s="23" t="s">
        <v>2</v>
      </c>
      <c r="C29" s="23"/>
      <c r="D29" s="22" t="s">
        <v>16</v>
      </c>
      <c r="E29" s="22"/>
      <c r="F29" s="21" t="s">
        <v>8</v>
      </c>
      <c r="G29" s="21"/>
      <c r="H29" s="24"/>
      <c r="I29" s="24"/>
      <c r="J29" s="27"/>
      <c r="K29" s="27"/>
      <c r="L29" s="26"/>
      <c r="M29" s="25"/>
      <c r="N29" s="63" t="s">
        <v>13</v>
      </c>
      <c r="O29" s="63"/>
    </row>
    <row r="30" spans="1:15" x14ac:dyDescent="0.25">
      <c r="A30" s="72"/>
      <c r="B30" s="23" t="s">
        <v>12</v>
      </c>
      <c r="C30" s="23"/>
      <c r="D30" s="22" t="s">
        <v>11</v>
      </c>
      <c r="E30" s="22"/>
      <c r="F30" s="21" t="s">
        <v>10</v>
      </c>
      <c r="G30" s="21"/>
      <c r="H30" s="24"/>
      <c r="I30" s="24"/>
      <c r="J30" s="27"/>
      <c r="K30" s="27"/>
      <c r="L30" s="26"/>
      <c r="M30" s="25"/>
      <c r="N30" s="63" t="s">
        <v>21</v>
      </c>
      <c r="O30" s="63"/>
    </row>
    <row r="31" spans="1:15" x14ac:dyDescent="0.25">
      <c r="A31" s="72"/>
      <c r="B31" s="23" t="s">
        <v>13</v>
      </c>
      <c r="C31" s="23"/>
      <c r="D31" s="22" t="s">
        <v>13</v>
      </c>
      <c r="E31" s="22"/>
      <c r="F31" s="21" t="s">
        <v>16</v>
      </c>
      <c r="G31" s="21"/>
      <c r="H31" s="24"/>
      <c r="I31" s="24"/>
      <c r="J31" s="27"/>
      <c r="K31" s="27"/>
      <c r="L31" s="26"/>
      <c r="M31" s="25"/>
      <c r="N31" s="63" t="s">
        <v>14</v>
      </c>
      <c r="O31" s="63"/>
    </row>
    <row r="32" spans="1:15" x14ac:dyDescent="0.25">
      <c r="A32" s="72"/>
      <c r="B32" s="23" t="s">
        <v>6</v>
      </c>
      <c r="C32" s="23"/>
      <c r="D32" s="22" t="s">
        <v>21</v>
      </c>
      <c r="E32" s="22"/>
      <c r="F32" s="21" t="s">
        <v>11</v>
      </c>
      <c r="G32" s="21"/>
      <c r="H32" s="24"/>
      <c r="I32" s="24"/>
      <c r="J32" s="27"/>
      <c r="K32" s="27"/>
      <c r="L32" s="26"/>
      <c r="M32" s="25"/>
      <c r="N32" s="63"/>
      <c r="O32" s="63"/>
    </row>
    <row r="33" spans="1:15" x14ac:dyDescent="0.25">
      <c r="A33" s="72"/>
      <c r="B33" s="23" t="s">
        <v>22</v>
      </c>
      <c r="C33" s="23"/>
      <c r="D33" s="22" t="s">
        <v>19</v>
      </c>
      <c r="E33" s="22"/>
      <c r="F33" s="21" t="s">
        <v>18</v>
      </c>
      <c r="G33" s="21"/>
      <c r="H33" s="24"/>
      <c r="I33" s="24"/>
      <c r="J33" s="27"/>
      <c r="K33" s="27"/>
      <c r="L33" s="26"/>
      <c r="M33" s="25"/>
      <c r="N33" s="63"/>
      <c r="O33" s="63"/>
    </row>
    <row r="34" spans="1:15" x14ac:dyDescent="0.25">
      <c r="A34" s="2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5" ht="15.75" thickBot="1" x14ac:dyDescent="0.3">
      <c r="A35" s="19"/>
      <c r="B35" s="18"/>
      <c r="C35" s="18"/>
      <c r="D35" s="17"/>
      <c r="E35" s="17"/>
      <c r="F35" s="17"/>
      <c r="G35" s="17"/>
      <c r="H35" s="17"/>
      <c r="I35" s="17"/>
      <c r="J35" s="17"/>
      <c r="K35" s="17"/>
      <c r="L35" s="17"/>
      <c r="M35" s="17"/>
    </row>
  </sheetData>
  <mergeCells count="10">
    <mergeCell ref="N14:O14"/>
    <mergeCell ref="A16:A33"/>
    <mergeCell ref="A1:M1"/>
    <mergeCell ref="A14:A15"/>
    <mergeCell ref="B14:C14"/>
    <mergeCell ref="D14:E14"/>
    <mergeCell ref="H14:I14"/>
    <mergeCell ref="L14:M14"/>
    <mergeCell ref="F14:G14"/>
    <mergeCell ref="J14:K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5:I18"/>
  <sheetViews>
    <sheetView workbookViewId="0">
      <selection activeCell="F13" sqref="F13"/>
    </sheetView>
  </sheetViews>
  <sheetFormatPr baseColWidth="10" defaultRowHeight="15" x14ac:dyDescent="0.25"/>
  <sheetData>
    <row r="5" spans="6:9" ht="15.75" thickBot="1" x14ac:dyDescent="0.3"/>
    <row r="6" spans="6:9" ht="15.75" thickTop="1" x14ac:dyDescent="0.25">
      <c r="F6" s="86"/>
      <c r="G6" s="87"/>
      <c r="H6" s="87"/>
      <c r="I6" s="88"/>
    </row>
    <row r="7" spans="6:9" x14ac:dyDescent="0.25">
      <c r="F7" s="89"/>
      <c r="G7" s="90"/>
      <c r="H7" s="90"/>
      <c r="I7" s="91"/>
    </row>
    <row r="8" spans="6:9" x14ac:dyDescent="0.25">
      <c r="F8" s="41" t="s">
        <v>0</v>
      </c>
      <c r="G8" s="42" t="s">
        <v>34</v>
      </c>
      <c r="H8" s="42" t="s">
        <v>33</v>
      </c>
      <c r="I8" s="43" t="s">
        <v>32</v>
      </c>
    </row>
    <row r="9" spans="6:9" ht="24" x14ac:dyDescent="0.25">
      <c r="F9" s="44" t="s">
        <v>38</v>
      </c>
      <c r="G9" s="45"/>
      <c r="H9" s="46"/>
      <c r="I9" s="47"/>
    </row>
    <row r="10" spans="6:9" ht="36" x14ac:dyDescent="0.25">
      <c r="F10" s="48" t="s">
        <v>39</v>
      </c>
      <c r="G10" s="49"/>
      <c r="H10" s="50"/>
      <c r="I10" s="49"/>
    </row>
    <row r="11" spans="6:9" ht="24" x14ac:dyDescent="0.25">
      <c r="F11" s="48" t="s">
        <v>40</v>
      </c>
      <c r="G11" s="49"/>
      <c r="H11" s="46"/>
      <c r="I11" s="47"/>
    </row>
    <row r="12" spans="6:9" ht="36" x14ac:dyDescent="0.25">
      <c r="F12" s="51" t="s">
        <v>41</v>
      </c>
      <c r="G12" s="49"/>
      <c r="H12" s="46"/>
      <c r="I12" s="52"/>
    </row>
    <row r="13" spans="6:9" ht="24" x14ac:dyDescent="0.25">
      <c r="F13" s="51" t="s">
        <v>42</v>
      </c>
      <c r="G13" s="45"/>
      <c r="H13" s="46"/>
      <c r="I13" s="53"/>
    </row>
    <row r="14" spans="6:9" ht="36.75" x14ac:dyDescent="0.25">
      <c r="F14" s="50" t="s">
        <v>43</v>
      </c>
      <c r="G14" s="54"/>
      <c r="H14" s="50"/>
      <c r="I14" s="55"/>
    </row>
    <row r="15" spans="6:9" x14ac:dyDescent="0.25">
      <c r="F15" s="56"/>
      <c r="G15" s="56"/>
      <c r="H15" s="56"/>
      <c r="I15" s="56"/>
    </row>
    <row r="16" spans="6:9" x14ac:dyDescent="0.25">
      <c r="F16" s="56"/>
      <c r="G16" s="56"/>
      <c r="H16" s="56"/>
      <c r="I16" s="56"/>
    </row>
    <row r="17" spans="6:9" x14ac:dyDescent="0.25">
      <c r="F17" s="56"/>
      <c r="G17" s="56"/>
      <c r="H17" s="56"/>
      <c r="I17" s="56"/>
    </row>
    <row r="18" spans="6:9" x14ac:dyDescent="0.25">
      <c r="F18" s="56"/>
      <c r="G18" s="56"/>
      <c r="H18" s="56"/>
      <c r="I18" s="56"/>
    </row>
  </sheetData>
  <mergeCells count="1">
    <mergeCell ref="F6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CP CE1 PAUL HERPIN</vt:lpstr>
      <vt:lpstr>repartition CP CE1 PHERPIN</vt:lpstr>
      <vt:lpstr>CHOIX CP CE1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</cp:lastModifiedBy>
  <dcterms:created xsi:type="dcterms:W3CDTF">2013-08-25T08:12:05Z</dcterms:created>
  <dcterms:modified xsi:type="dcterms:W3CDTF">2013-09-14T02:06:05Z</dcterms:modified>
</cp:coreProperties>
</file>