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3630" tabRatio="724" activeTab="1"/>
  </bookViews>
  <sheets>
    <sheet name="Liste Défauts internes R10M" sheetId="1" r:id="rId1"/>
    <sheet name="ELEPHANT CHART GENERAL" sheetId="13" r:id="rId2"/>
    <sheet name="Macro" sheetId="12" r:id="rId3"/>
  </sheets>
  <externalReferences>
    <externalReference r:id="rId4"/>
    <externalReference r:id="rId5"/>
  </externalReferences>
  <definedNames>
    <definedName name="_xlnm._FilterDatabase" localSheetId="0" hidden="1">'Liste Défauts internes R10M'!$K$2:$K$572</definedName>
    <definedName name="Evenement">'[1]Liste deroulante'!$C$5:$C$23</definedName>
    <definedName name="Pilote">'[1]Liste deroulante'!$G$5:$G$20</definedName>
    <definedName name="POSTE">'[1]Liste deroulante'!$I$5:$I$26</definedName>
    <definedName name="Secteur">'[1]Liste deroulante'!$E$5:$E$9</definedName>
    <definedName name="tableau_données_SAP">'Liste Défauts internes R10M'!$A$3:$L$101</definedName>
    <definedName name="_xlnm.Print_Area" localSheetId="1">'ELEPHANT CHART GENERAL'!$A$1:$X$187</definedName>
  </definedNames>
  <calcPr calcId="152511"/>
</workbook>
</file>

<file path=xl/calcChain.xml><?xml version="1.0" encoding="utf-8"?>
<calcChain xmlns="http://schemas.openxmlformats.org/spreadsheetml/2006/main">
  <c r="O4" i="1" l="1"/>
  <c r="M4" i="1"/>
  <c r="N4" i="1"/>
  <c r="J4" i="1"/>
  <c r="K4" i="1"/>
  <c r="C6" i="13" l="1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69" i="13"/>
  <c r="C170" i="13"/>
  <c r="C171" i="13"/>
  <c r="C172" i="13"/>
  <c r="C173" i="13"/>
  <c r="C174" i="13"/>
  <c r="C175" i="13"/>
  <c r="C176" i="13"/>
  <c r="C177" i="13"/>
  <c r="C178" i="13"/>
  <c r="C179" i="13"/>
  <c r="C180" i="13"/>
  <c r="C181" i="13"/>
  <c r="C182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C196" i="13"/>
  <c r="C197" i="13"/>
  <c r="C198" i="13"/>
  <c r="C199" i="13"/>
  <c r="C200" i="13"/>
  <c r="C201" i="13"/>
  <c r="C202" i="13"/>
  <c r="C203" i="13"/>
  <c r="C204" i="13"/>
  <c r="C205" i="13"/>
  <c r="C206" i="13"/>
  <c r="C207" i="13"/>
  <c r="C208" i="13"/>
  <c r="C209" i="13"/>
  <c r="C210" i="13"/>
  <c r="C211" i="13"/>
  <c r="C212" i="13"/>
  <c r="C213" i="13"/>
  <c r="C214" i="13"/>
  <c r="C215" i="13"/>
  <c r="C216" i="13"/>
  <c r="C217" i="13"/>
  <c r="C218" i="13"/>
  <c r="C219" i="13"/>
  <c r="C220" i="13"/>
  <c r="C221" i="13"/>
  <c r="C222" i="13"/>
  <c r="C223" i="13"/>
  <c r="C224" i="13"/>
  <c r="C225" i="13"/>
  <c r="C226" i="13"/>
  <c r="C227" i="13"/>
  <c r="C228" i="13"/>
  <c r="C229" i="13"/>
  <c r="C230" i="13"/>
  <c r="C231" i="13"/>
  <c r="C232" i="13"/>
  <c r="C233" i="13"/>
  <c r="C234" i="13"/>
  <c r="C235" i="13"/>
  <c r="C236" i="13"/>
  <c r="C237" i="13"/>
  <c r="C238" i="13"/>
  <c r="C239" i="13"/>
  <c r="C240" i="13"/>
  <c r="C241" i="13"/>
  <c r="C242" i="13"/>
  <c r="C243" i="13"/>
  <c r="C244" i="13"/>
  <c r="C245" i="13"/>
  <c r="C246" i="13"/>
  <c r="C247" i="13"/>
  <c r="C248" i="13"/>
  <c r="C249" i="13"/>
  <c r="C250" i="13"/>
  <c r="C251" i="13"/>
  <c r="C252" i="13"/>
  <c r="C253" i="13"/>
  <c r="C254" i="13"/>
  <c r="C255" i="13"/>
  <c r="C256" i="13"/>
  <c r="C257" i="13"/>
  <c r="C258" i="13"/>
  <c r="C259" i="13"/>
  <c r="C260" i="13"/>
  <c r="C261" i="13"/>
  <c r="C262" i="13"/>
  <c r="C263" i="13"/>
  <c r="C264" i="13"/>
  <c r="C265" i="13"/>
  <c r="C266" i="13"/>
  <c r="C267" i="13"/>
  <c r="C268" i="13"/>
  <c r="C269" i="13"/>
  <c r="C270" i="13"/>
  <c r="C271" i="13"/>
  <c r="C272" i="13"/>
  <c r="C273" i="13"/>
  <c r="C274" i="13"/>
  <c r="C275" i="13"/>
  <c r="C276" i="13"/>
  <c r="C277" i="13"/>
  <c r="C278" i="13"/>
  <c r="C279" i="13"/>
  <c r="C280" i="13"/>
  <c r="C281" i="13"/>
  <c r="C282" i="13"/>
  <c r="C283" i="13"/>
  <c r="C284" i="13"/>
  <c r="C285" i="13"/>
  <c r="C286" i="13"/>
  <c r="C287" i="13"/>
  <c r="C288" i="13"/>
  <c r="C289" i="13"/>
  <c r="C290" i="13"/>
  <c r="C291" i="13"/>
  <c r="C292" i="13"/>
  <c r="C293" i="13"/>
  <c r="C294" i="13"/>
  <c r="C295" i="13"/>
  <c r="C296" i="13"/>
  <c r="C297" i="13"/>
  <c r="C298" i="13"/>
  <c r="C299" i="13"/>
  <c r="C300" i="13"/>
  <c r="K13" i="13"/>
  <c r="L6" i="13"/>
  <c r="K6" i="13"/>
  <c r="I6" i="13"/>
  <c r="M5" i="1"/>
  <c r="N5" i="1"/>
  <c r="O5" i="1"/>
  <c r="M6" i="1"/>
  <c r="N6" i="1"/>
  <c r="O6" i="1"/>
  <c r="M7" i="1"/>
  <c r="N7" i="1"/>
  <c r="O7" i="1"/>
  <c r="M8" i="1"/>
  <c r="N8" i="1"/>
  <c r="O8" i="1"/>
  <c r="M9" i="1"/>
  <c r="N9" i="1"/>
  <c r="O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M42" i="1"/>
  <c r="N42" i="1"/>
  <c r="O42" i="1"/>
  <c r="M43" i="1"/>
  <c r="N43" i="1"/>
  <c r="O43" i="1"/>
  <c r="M44" i="1"/>
  <c r="N44" i="1"/>
  <c r="O44" i="1"/>
  <c r="M45" i="1"/>
  <c r="N45" i="1"/>
  <c r="O45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M52" i="1"/>
  <c r="N52" i="1"/>
  <c r="O52" i="1"/>
  <c r="M53" i="1"/>
  <c r="N53" i="1"/>
  <c r="O53" i="1"/>
  <c r="M54" i="1"/>
  <c r="N54" i="1"/>
  <c r="O54" i="1"/>
  <c r="M55" i="1"/>
  <c r="N55" i="1"/>
  <c r="O55" i="1"/>
  <c r="M56" i="1"/>
  <c r="N56" i="1"/>
  <c r="O56" i="1"/>
  <c r="M57" i="1"/>
  <c r="N57" i="1"/>
  <c r="O57" i="1"/>
  <c r="M58" i="1"/>
  <c r="N58" i="1"/>
  <c r="O58" i="1"/>
  <c r="M59" i="1"/>
  <c r="N59" i="1"/>
  <c r="O59" i="1"/>
  <c r="M60" i="1"/>
  <c r="N60" i="1"/>
  <c r="O60" i="1"/>
  <c r="M61" i="1"/>
  <c r="N61" i="1"/>
  <c r="O61" i="1"/>
  <c r="M62" i="1"/>
  <c r="N62" i="1"/>
  <c r="O62" i="1"/>
  <c r="M63" i="1"/>
  <c r="N63" i="1"/>
  <c r="O63" i="1"/>
  <c r="M64" i="1"/>
  <c r="N64" i="1"/>
  <c r="O64" i="1"/>
  <c r="M65" i="1"/>
  <c r="N65" i="1"/>
  <c r="O65" i="1"/>
  <c r="M66" i="1"/>
  <c r="N66" i="1"/>
  <c r="O66" i="1"/>
  <c r="M67" i="1"/>
  <c r="N67" i="1"/>
  <c r="O67" i="1"/>
  <c r="M68" i="1"/>
  <c r="N68" i="1"/>
  <c r="O68" i="1"/>
  <c r="M69" i="1"/>
  <c r="N69" i="1"/>
  <c r="O69" i="1"/>
  <c r="M70" i="1"/>
  <c r="N70" i="1"/>
  <c r="O70" i="1"/>
  <c r="M71" i="1"/>
  <c r="N71" i="1"/>
  <c r="O71" i="1"/>
  <c r="M72" i="1"/>
  <c r="N72" i="1"/>
  <c r="O72" i="1"/>
  <c r="M73" i="1"/>
  <c r="N73" i="1"/>
  <c r="O73" i="1"/>
  <c r="M74" i="1"/>
  <c r="N74" i="1"/>
  <c r="O74" i="1"/>
  <c r="M75" i="1"/>
  <c r="N75" i="1"/>
  <c r="O75" i="1"/>
  <c r="M76" i="1"/>
  <c r="N76" i="1"/>
  <c r="O76" i="1"/>
  <c r="M77" i="1"/>
  <c r="N77" i="1"/>
  <c r="O77" i="1"/>
  <c r="M78" i="1"/>
  <c r="N78" i="1"/>
  <c r="O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M88" i="1"/>
  <c r="N88" i="1"/>
  <c r="O88" i="1"/>
  <c r="M89" i="1"/>
  <c r="N89" i="1"/>
  <c r="O89" i="1"/>
  <c r="M90" i="1"/>
  <c r="N90" i="1"/>
  <c r="O90" i="1"/>
  <c r="M91" i="1"/>
  <c r="N91" i="1"/>
  <c r="O91" i="1"/>
  <c r="M92" i="1"/>
  <c r="N92" i="1"/>
  <c r="O92" i="1"/>
  <c r="M93" i="1"/>
  <c r="N93" i="1"/>
  <c r="O93" i="1"/>
  <c r="M94" i="1"/>
  <c r="N94" i="1"/>
  <c r="O94" i="1"/>
  <c r="M95" i="1"/>
  <c r="N95" i="1"/>
  <c r="O95" i="1"/>
  <c r="M96" i="1"/>
  <c r="N96" i="1"/>
  <c r="O96" i="1"/>
  <c r="M97" i="1"/>
  <c r="N97" i="1"/>
  <c r="O97" i="1"/>
  <c r="M98" i="1"/>
  <c r="N98" i="1"/>
  <c r="O98" i="1"/>
  <c r="M99" i="1"/>
  <c r="N99" i="1"/>
  <c r="O99" i="1"/>
  <c r="M100" i="1"/>
  <c r="N100" i="1"/>
  <c r="O100" i="1"/>
  <c r="M101" i="1"/>
  <c r="N101" i="1"/>
  <c r="O101" i="1"/>
  <c r="M102" i="1"/>
  <c r="N102" i="1"/>
  <c r="O102" i="1"/>
  <c r="M103" i="1"/>
  <c r="N103" i="1"/>
  <c r="O103" i="1"/>
  <c r="M104" i="1"/>
  <c r="N104" i="1"/>
  <c r="O104" i="1"/>
  <c r="M105" i="1"/>
  <c r="N105" i="1"/>
  <c r="O105" i="1"/>
  <c r="M106" i="1"/>
  <c r="N106" i="1"/>
  <c r="O106" i="1"/>
  <c r="M107" i="1"/>
  <c r="N107" i="1"/>
  <c r="O107" i="1"/>
  <c r="M108" i="1"/>
  <c r="N108" i="1"/>
  <c r="O108" i="1"/>
  <c r="M109" i="1"/>
  <c r="N109" i="1"/>
  <c r="O109" i="1"/>
  <c r="M110" i="1"/>
  <c r="N110" i="1"/>
  <c r="O110" i="1"/>
  <c r="M111" i="1"/>
  <c r="N111" i="1"/>
  <c r="O111" i="1"/>
  <c r="M112" i="1"/>
  <c r="N112" i="1"/>
  <c r="O112" i="1"/>
  <c r="M113" i="1"/>
  <c r="N113" i="1"/>
  <c r="O113" i="1"/>
  <c r="M114" i="1"/>
  <c r="N114" i="1"/>
  <c r="O114" i="1"/>
  <c r="M115" i="1"/>
  <c r="N115" i="1"/>
  <c r="O115" i="1"/>
  <c r="M116" i="1"/>
  <c r="N116" i="1"/>
  <c r="O116" i="1"/>
  <c r="M117" i="1"/>
  <c r="N117" i="1"/>
  <c r="O117" i="1"/>
  <c r="M118" i="1"/>
  <c r="N118" i="1"/>
  <c r="O118" i="1"/>
  <c r="M119" i="1"/>
  <c r="N119" i="1"/>
  <c r="O119" i="1"/>
  <c r="M120" i="1"/>
  <c r="N120" i="1"/>
  <c r="O120" i="1"/>
  <c r="M121" i="1"/>
  <c r="N121" i="1"/>
  <c r="O121" i="1"/>
  <c r="M122" i="1"/>
  <c r="N122" i="1"/>
  <c r="O122" i="1"/>
  <c r="M123" i="1"/>
  <c r="N123" i="1"/>
  <c r="O123" i="1"/>
  <c r="M124" i="1"/>
  <c r="N124" i="1"/>
  <c r="O124" i="1"/>
  <c r="M125" i="1"/>
  <c r="N125" i="1"/>
  <c r="O125" i="1"/>
  <c r="M126" i="1"/>
  <c r="N126" i="1"/>
  <c r="O126" i="1"/>
  <c r="M127" i="1"/>
  <c r="N127" i="1"/>
  <c r="O127" i="1"/>
  <c r="M128" i="1"/>
  <c r="N128" i="1"/>
  <c r="O128" i="1"/>
  <c r="M129" i="1"/>
  <c r="N129" i="1"/>
  <c r="O129" i="1"/>
  <c r="M130" i="1"/>
  <c r="N130" i="1"/>
  <c r="O130" i="1"/>
  <c r="M131" i="1"/>
  <c r="N131" i="1"/>
  <c r="O131" i="1"/>
  <c r="M132" i="1"/>
  <c r="N132" i="1"/>
  <c r="O132" i="1"/>
  <c r="M133" i="1"/>
  <c r="N133" i="1"/>
  <c r="O133" i="1"/>
  <c r="M134" i="1"/>
  <c r="N134" i="1"/>
  <c r="O134" i="1"/>
  <c r="M135" i="1"/>
  <c r="N135" i="1"/>
  <c r="O135" i="1"/>
  <c r="M136" i="1"/>
  <c r="N136" i="1"/>
  <c r="O136" i="1"/>
  <c r="M137" i="1"/>
  <c r="N137" i="1"/>
  <c r="O137" i="1"/>
  <c r="M138" i="1"/>
  <c r="N138" i="1"/>
  <c r="O138" i="1"/>
  <c r="M139" i="1"/>
  <c r="N139" i="1"/>
  <c r="O139" i="1"/>
  <c r="M140" i="1"/>
  <c r="N140" i="1"/>
  <c r="O140" i="1"/>
  <c r="M141" i="1"/>
  <c r="N141" i="1"/>
  <c r="O141" i="1"/>
  <c r="M142" i="1"/>
  <c r="N142" i="1"/>
  <c r="O142" i="1"/>
  <c r="M143" i="1"/>
  <c r="N143" i="1"/>
  <c r="O143" i="1"/>
  <c r="M144" i="1"/>
  <c r="N144" i="1"/>
  <c r="O144" i="1"/>
  <c r="M145" i="1"/>
  <c r="N145" i="1"/>
  <c r="O145" i="1"/>
  <c r="M146" i="1"/>
  <c r="N146" i="1"/>
  <c r="O146" i="1"/>
  <c r="M147" i="1"/>
  <c r="N147" i="1"/>
  <c r="O147" i="1"/>
  <c r="M148" i="1"/>
  <c r="N148" i="1"/>
  <c r="O148" i="1"/>
  <c r="M149" i="1"/>
  <c r="N149" i="1"/>
  <c r="O149" i="1"/>
  <c r="M150" i="1"/>
  <c r="N150" i="1"/>
  <c r="O150" i="1"/>
  <c r="M151" i="1"/>
  <c r="N151" i="1"/>
  <c r="O151" i="1"/>
  <c r="M152" i="1"/>
  <c r="N152" i="1"/>
  <c r="O152" i="1"/>
  <c r="M153" i="1"/>
  <c r="N153" i="1"/>
  <c r="O153" i="1"/>
  <c r="M154" i="1"/>
  <c r="N154" i="1"/>
  <c r="O154" i="1"/>
  <c r="M155" i="1"/>
  <c r="N155" i="1"/>
  <c r="O155" i="1"/>
  <c r="M156" i="1"/>
  <c r="N156" i="1"/>
  <c r="O156" i="1"/>
  <c r="M157" i="1"/>
  <c r="N157" i="1"/>
  <c r="O157" i="1"/>
  <c r="M158" i="1"/>
  <c r="N158" i="1"/>
  <c r="O158" i="1"/>
  <c r="M159" i="1"/>
  <c r="N159" i="1"/>
  <c r="O159" i="1"/>
  <c r="M160" i="1"/>
  <c r="N160" i="1"/>
  <c r="O160" i="1"/>
  <c r="M161" i="1"/>
  <c r="N161" i="1"/>
  <c r="O161" i="1"/>
  <c r="M162" i="1"/>
  <c r="N162" i="1"/>
  <c r="O162" i="1"/>
  <c r="M163" i="1"/>
  <c r="N163" i="1"/>
  <c r="O163" i="1"/>
  <c r="M164" i="1"/>
  <c r="N164" i="1"/>
  <c r="O164" i="1"/>
  <c r="M165" i="1"/>
  <c r="N165" i="1"/>
  <c r="O165" i="1"/>
  <c r="M166" i="1"/>
  <c r="N166" i="1"/>
  <c r="O166" i="1"/>
  <c r="M167" i="1"/>
  <c r="N167" i="1"/>
  <c r="O167" i="1"/>
  <c r="M168" i="1"/>
  <c r="N168" i="1"/>
  <c r="O168" i="1"/>
  <c r="M169" i="1"/>
  <c r="N169" i="1"/>
  <c r="O169" i="1"/>
  <c r="M170" i="1"/>
  <c r="N170" i="1"/>
  <c r="O170" i="1"/>
  <c r="M171" i="1"/>
  <c r="N171" i="1"/>
  <c r="O171" i="1"/>
  <c r="M172" i="1"/>
  <c r="N172" i="1"/>
  <c r="O172" i="1"/>
  <c r="M173" i="1"/>
  <c r="N173" i="1"/>
  <c r="O173" i="1"/>
  <c r="M174" i="1"/>
  <c r="N174" i="1"/>
  <c r="O174" i="1"/>
  <c r="M175" i="1"/>
  <c r="N175" i="1"/>
  <c r="O175" i="1"/>
  <c r="M176" i="1"/>
  <c r="N176" i="1"/>
  <c r="O176" i="1"/>
  <c r="M177" i="1"/>
  <c r="N177" i="1"/>
  <c r="O177" i="1"/>
  <c r="M178" i="1"/>
  <c r="N178" i="1"/>
  <c r="O178" i="1"/>
  <c r="M179" i="1"/>
  <c r="N179" i="1"/>
  <c r="O179" i="1"/>
  <c r="M180" i="1"/>
  <c r="N180" i="1"/>
  <c r="O180" i="1"/>
  <c r="M181" i="1"/>
  <c r="N181" i="1"/>
  <c r="O181" i="1"/>
  <c r="M182" i="1"/>
  <c r="N182" i="1"/>
  <c r="O182" i="1"/>
  <c r="M183" i="1"/>
  <c r="N183" i="1"/>
  <c r="O183" i="1"/>
  <c r="M184" i="1"/>
  <c r="N184" i="1"/>
  <c r="O184" i="1"/>
  <c r="M185" i="1"/>
  <c r="N185" i="1"/>
  <c r="O185" i="1"/>
  <c r="M186" i="1"/>
  <c r="N186" i="1"/>
  <c r="O186" i="1"/>
  <c r="M187" i="1"/>
  <c r="N187" i="1"/>
  <c r="O187" i="1"/>
  <c r="M188" i="1"/>
  <c r="N188" i="1"/>
  <c r="O188" i="1"/>
  <c r="M189" i="1"/>
  <c r="N189" i="1"/>
  <c r="O189" i="1"/>
  <c r="M190" i="1"/>
  <c r="N190" i="1"/>
  <c r="O190" i="1"/>
  <c r="M191" i="1"/>
  <c r="N191" i="1"/>
  <c r="O191" i="1"/>
  <c r="M192" i="1"/>
  <c r="N192" i="1"/>
  <c r="O192" i="1"/>
  <c r="M193" i="1"/>
  <c r="N193" i="1"/>
  <c r="O193" i="1"/>
  <c r="M194" i="1"/>
  <c r="N194" i="1"/>
  <c r="O194" i="1"/>
  <c r="M195" i="1"/>
  <c r="N195" i="1"/>
  <c r="O195" i="1"/>
  <c r="M196" i="1"/>
  <c r="N196" i="1"/>
  <c r="O196" i="1"/>
  <c r="M197" i="1"/>
  <c r="N197" i="1"/>
  <c r="O197" i="1"/>
  <c r="M198" i="1"/>
  <c r="N198" i="1"/>
  <c r="O198" i="1"/>
  <c r="M199" i="1"/>
  <c r="N199" i="1"/>
  <c r="O199" i="1"/>
  <c r="M200" i="1"/>
  <c r="N200" i="1"/>
  <c r="O200" i="1"/>
  <c r="M201" i="1"/>
  <c r="N201" i="1"/>
  <c r="O201" i="1"/>
  <c r="M202" i="1"/>
  <c r="N202" i="1"/>
  <c r="O202" i="1"/>
  <c r="M203" i="1"/>
  <c r="N203" i="1"/>
  <c r="O203" i="1"/>
  <c r="M204" i="1"/>
  <c r="N204" i="1"/>
  <c r="O204" i="1"/>
  <c r="M205" i="1"/>
  <c r="N205" i="1"/>
  <c r="O205" i="1"/>
  <c r="M206" i="1"/>
  <c r="N206" i="1"/>
  <c r="O206" i="1"/>
  <c r="M207" i="1"/>
  <c r="N207" i="1"/>
  <c r="O207" i="1"/>
  <c r="M208" i="1"/>
  <c r="N208" i="1"/>
  <c r="O208" i="1"/>
  <c r="M209" i="1"/>
  <c r="N209" i="1"/>
  <c r="O209" i="1"/>
  <c r="M210" i="1"/>
  <c r="N210" i="1"/>
  <c r="O210" i="1"/>
  <c r="M211" i="1"/>
  <c r="N211" i="1"/>
  <c r="O211" i="1"/>
  <c r="M212" i="1"/>
  <c r="N212" i="1"/>
  <c r="O212" i="1"/>
  <c r="M213" i="1"/>
  <c r="N213" i="1"/>
  <c r="O213" i="1"/>
  <c r="M214" i="1"/>
  <c r="N214" i="1"/>
  <c r="O214" i="1"/>
  <c r="M215" i="1"/>
  <c r="N215" i="1"/>
  <c r="O215" i="1"/>
  <c r="M216" i="1"/>
  <c r="N216" i="1"/>
  <c r="O216" i="1"/>
  <c r="M217" i="1"/>
  <c r="N217" i="1"/>
  <c r="O217" i="1"/>
  <c r="M218" i="1"/>
  <c r="N218" i="1"/>
  <c r="O218" i="1"/>
  <c r="M219" i="1"/>
  <c r="N219" i="1"/>
  <c r="O219" i="1"/>
  <c r="M220" i="1"/>
  <c r="N220" i="1"/>
  <c r="O220" i="1"/>
  <c r="M221" i="1"/>
  <c r="N221" i="1"/>
  <c r="O221" i="1"/>
  <c r="M222" i="1"/>
  <c r="N222" i="1"/>
  <c r="O222" i="1"/>
  <c r="M223" i="1"/>
  <c r="N223" i="1"/>
  <c r="O223" i="1"/>
  <c r="M224" i="1"/>
  <c r="N224" i="1"/>
  <c r="O224" i="1"/>
  <c r="M225" i="1"/>
  <c r="N225" i="1"/>
  <c r="O225" i="1"/>
  <c r="M226" i="1"/>
  <c r="N226" i="1"/>
  <c r="O226" i="1"/>
  <c r="M227" i="1"/>
  <c r="N227" i="1"/>
  <c r="O227" i="1"/>
  <c r="M228" i="1"/>
  <c r="N228" i="1"/>
  <c r="O228" i="1"/>
  <c r="M229" i="1"/>
  <c r="N229" i="1"/>
  <c r="O229" i="1"/>
  <c r="M230" i="1"/>
  <c r="N230" i="1"/>
  <c r="O230" i="1"/>
  <c r="M231" i="1"/>
  <c r="N231" i="1"/>
  <c r="O231" i="1"/>
  <c r="M232" i="1"/>
  <c r="N232" i="1"/>
  <c r="O232" i="1"/>
  <c r="M233" i="1"/>
  <c r="N233" i="1"/>
  <c r="O233" i="1"/>
  <c r="M234" i="1"/>
  <c r="N234" i="1"/>
  <c r="O234" i="1"/>
  <c r="M235" i="1"/>
  <c r="N235" i="1"/>
  <c r="O235" i="1"/>
  <c r="M236" i="1"/>
  <c r="N236" i="1"/>
  <c r="O236" i="1"/>
  <c r="M237" i="1"/>
  <c r="N237" i="1"/>
  <c r="O237" i="1"/>
  <c r="M238" i="1"/>
  <c r="N238" i="1"/>
  <c r="O238" i="1"/>
  <c r="M239" i="1"/>
  <c r="N239" i="1"/>
  <c r="O239" i="1"/>
  <c r="M240" i="1"/>
  <c r="N240" i="1"/>
  <c r="O240" i="1"/>
  <c r="M241" i="1"/>
  <c r="N241" i="1"/>
  <c r="O241" i="1"/>
  <c r="M242" i="1"/>
  <c r="N242" i="1"/>
  <c r="O242" i="1"/>
  <c r="M243" i="1"/>
  <c r="N243" i="1"/>
  <c r="O243" i="1"/>
  <c r="M244" i="1"/>
  <c r="N244" i="1"/>
  <c r="O244" i="1"/>
  <c r="M245" i="1"/>
  <c r="N245" i="1"/>
  <c r="O245" i="1"/>
  <c r="M246" i="1"/>
  <c r="N246" i="1"/>
  <c r="O246" i="1"/>
  <c r="M247" i="1"/>
  <c r="N247" i="1"/>
  <c r="O247" i="1"/>
  <c r="M248" i="1"/>
  <c r="N248" i="1"/>
  <c r="O248" i="1"/>
  <c r="M249" i="1"/>
  <c r="N249" i="1"/>
  <c r="O249" i="1"/>
  <c r="M250" i="1"/>
  <c r="N250" i="1"/>
  <c r="O250" i="1"/>
  <c r="M251" i="1"/>
  <c r="N251" i="1"/>
  <c r="O251" i="1"/>
  <c r="M252" i="1"/>
  <c r="N252" i="1"/>
  <c r="O252" i="1"/>
  <c r="M253" i="1"/>
  <c r="N253" i="1"/>
  <c r="O253" i="1"/>
  <c r="M254" i="1"/>
  <c r="N254" i="1"/>
  <c r="O254" i="1"/>
  <c r="M255" i="1"/>
  <c r="N255" i="1"/>
  <c r="O255" i="1"/>
  <c r="M256" i="1"/>
  <c r="N256" i="1"/>
  <c r="O256" i="1"/>
  <c r="M257" i="1"/>
  <c r="N257" i="1"/>
  <c r="O257" i="1"/>
  <c r="M258" i="1"/>
  <c r="N258" i="1"/>
  <c r="O258" i="1"/>
  <c r="M259" i="1"/>
  <c r="N259" i="1"/>
  <c r="O259" i="1"/>
  <c r="M260" i="1"/>
  <c r="N260" i="1"/>
  <c r="O260" i="1"/>
  <c r="M261" i="1"/>
  <c r="N261" i="1"/>
  <c r="O261" i="1"/>
  <c r="M262" i="1"/>
  <c r="N262" i="1"/>
  <c r="O262" i="1"/>
  <c r="M263" i="1"/>
  <c r="N263" i="1"/>
  <c r="O263" i="1"/>
  <c r="M264" i="1"/>
  <c r="N264" i="1"/>
  <c r="O264" i="1"/>
  <c r="M265" i="1"/>
  <c r="N265" i="1"/>
  <c r="O265" i="1"/>
  <c r="M266" i="1"/>
  <c r="N266" i="1"/>
  <c r="O266" i="1"/>
  <c r="M267" i="1"/>
  <c r="N267" i="1"/>
  <c r="O267" i="1"/>
  <c r="M268" i="1"/>
  <c r="N268" i="1"/>
  <c r="O268" i="1"/>
  <c r="M269" i="1"/>
  <c r="N269" i="1"/>
  <c r="O269" i="1"/>
  <c r="M270" i="1"/>
  <c r="N270" i="1"/>
  <c r="O270" i="1"/>
  <c r="M271" i="1"/>
  <c r="N271" i="1"/>
  <c r="O271" i="1"/>
  <c r="M272" i="1"/>
  <c r="N272" i="1"/>
  <c r="O272" i="1"/>
  <c r="M273" i="1"/>
  <c r="N273" i="1"/>
  <c r="O273" i="1"/>
  <c r="M274" i="1"/>
  <c r="N274" i="1"/>
  <c r="O274" i="1"/>
  <c r="M275" i="1"/>
  <c r="N275" i="1"/>
  <c r="O275" i="1"/>
  <c r="M276" i="1"/>
  <c r="N276" i="1"/>
  <c r="O276" i="1"/>
  <c r="M277" i="1"/>
  <c r="N277" i="1"/>
  <c r="O277" i="1"/>
  <c r="M278" i="1"/>
  <c r="N278" i="1"/>
  <c r="O278" i="1"/>
  <c r="M279" i="1"/>
  <c r="N279" i="1"/>
  <c r="O279" i="1"/>
  <c r="M280" i="1"/>
  <c r="N280" i="1"/>
  <c r="O280" i="1"/>
  <c r="M281" i="1"/>
  <c r="N281" i="1"/>
  <c r="O281" i="1"/>
  <c r="M282" i="1"/>
  <c r="N282" i="1"/>
  <c r="O282" i="1"/>
  <c r="M283" i="1"/>
  <c r="N283" i="1"/>
  <c r="O283" i="1"/>
  <c r="M284" i="1"/>
  <c r="N284" i="1"/>
  <c r="O284" i="1"/>
  <c r="M285" i="1"/>
  <c r="N285" i="1"/>
  <c r="O285" i="1"/>
  <c r="M286" i="1"/>
  <c r="N286" i="1"/>
  <c r="O286" i="1"/>
  <c r="M287" i="1"/>
  <c r="N287" i="1"/>
  <c r="O287" i="1"/>
  <c r="M288" i="1"/>
  <c r="N288" i="1"/>
  <c r="O288" i="1"/>
  <c r="M289" i="1"/>
  <c r="N289" i="1"/>
  <c r="O289" i="1"/>
  <c r="M290" i="1"/>
  <c r="N290" i="1"/>
  <c r="O290" i="1"/>
  <c r="M291" i="1"/>
  <c r="N291" i="1"/>
  <c r="O291" i="1"/>
  <c r="M292" i="1"/>
  <c r="N292" i="1"/>
  <c r="O292" i="1"/>
  <c r="M293" i="1"/>
  <c r="N293" i="1"/>
  <c r="O293" i="1"/>
  <c r="M294" i="1"/>
  <c r="N294" i="1"/>
  <c r="O294" i="1"/>
  <c r="M295" i="1"/>
  <c r="N295" i="1"/>
  <c r="O295" i="1"/>
  <c r="M296" i="1"/>
  <c r="N296" i="1"/>
  <c r="O296" i="1"/>
  <c r="M297" i="1"/>
  <c r="N297" i="1"/>
  <c r="O297" i="1"/>
  <c r="M298" i="1"/>
  <c r="N298" i="1"/>
  <c r="O298" i="1"/>
  <c r="M299" i="1"/>
  <c r="N299" i="1"/>
  <c r="O299" i="1"/>
  <c r="M300" i="1"/>
  <c r="N300" i="1"/>
  <c r="O300" i="1"/>
  <c r="M301" i="1"/>
  <c r="N301" i="1"/>
  <c r="O301" i="1"/>
  <c r="M302" i="1"/>
  <c r="N302" i="1"/>
  <c r="O302" i="1"/>
  <c r="M303" i="1"/>
  <c r="N303" i="1"/>
  <c r="O303" i="1"/>
  <c r="M304" i="1"/>
  <c r="N304" i="1"/>
  <c r="O304" i="1"/>
  <c r="M305" i="1"/>
  <c r="N305" i="1"/>
  <c r="O305" i="1"/>
  <c r="M306" i="1"/>
  <c r="N306" i="1"/>
  <c r="O306" i="1"/>
  <c r="M307" i="1"/>
  <c r="N307" i="1"/>
  <c r="O307" i="1"/>
  <c r="M308" i="1"/>
  <c r="N308" i="1"/>
  <c r="O308" i="1"/>
  <c r="M309" i="1"/>
  <c r="N309" i="1"/>
  <c r="O309" i="1"/>
  <c r="M310" i="1"/>
  <c r="N310" i="1"/>
  <c r="O310" i="1"/>
  <c r="M311" i="1"/>
  <c r="N311" i="1"/>
  <c r="O311" i="1"/>
  <c r="M312" i="1"/>
  <c r="N312" i="1"/>
  <c r="O312" i="1"/>
  <c r="M313" i="1"/>
  <c r="N313" i="1"/>
  <c r="O313" i="1"/>
  <c r="M314" i="1"/>
  <c r="N314" i="1"/>
  <c r="O314" i="1"/>
  <c r="M315" i="1"/>
  <c r="N315" i="1"/>
  <c r="O315" i="1"/>
  <c r="M316" i="1"/>
  <c r="N316" i="1"/>
  <c r="O316" i="1"/>
  <c r="M317" i="1"/>
  <c r="N317" i="1"/>
  <c r="O317" i="1"/>
  <c r="M318" i="1"/>
  <c r="N318" i="1"/>
  <c r="O318" i="1"/>
  <c r="M319" i="1"/>
  <c r="N319" i="1"/>
  <c r="O319" i="1"/>
  <c r="M320" i="1"/>
  <c r="N320" i="1"/>
  <c r="O320" i="1"/>
  <c r="M321" i="1"/>
  <c r="N321" i="1"/>
  <c r="O321" i="1"/>
  <c r="M322" i="1"/>
  <c r="N322" i="1"/>
  <c r="O322" i="1"/>
  <c r="M323" i="1"/>
  <c r="N323" i="1"/>
  <c r="O323" i="1"/>
  <c r="M324" i="1"/>
  <c r="N324" i="1"/>
  <c r="O324" i="1"/>
  <c r="M325" i="1"/>
  <c r="N325" i="1"/>
  <c r="O325" i="1"/>
  <c r="M326" i="1"/>
  <c r="N326" i="1"/>
  <c r="O326" i="1"/>
  <c r="M327" i="1"/>
  <c r="N327" i="1"/>
  <c r="O327" i="1"/>
  <c r="M328" i="1"/>
  <c r="N328" i="1"/>
  <c r="O328" i="1"/>
  <c r="M329" i="1"/>
  <c r="N329" i="1"/>
  <c r="O329" i="1"/>
  <c r="M330" i="1"/>
  <c r="N330" i="1"/>
  <c r="O330" i="1"/>
  <c r="M331" i="1"/>
  <c r="N331" i="1"/>
  <c r="O331" i="1"/>
  <c r="M332" i="1"/>
  <c r="N332" i="1"/>
  <c r="O332" i="1"/>
  <c r="M333" i="1"/>
  <c r="N333" i="1"/>
  <c r="O333" i="1"/>
  <c r="M334" i="1"/>
  <c r="N334" i="1"/>
  <c r="O334" i="1"/>
  <c r="M335" i="1"/>
  <c r="N335" i="1"/>
  <c r="O335" i="1"/>
  <c r="M336" i="1"/>
  <c r="N336" i="1"/>
  <c r="O336" i="1"/>
  <c r="M337" i="1"/>
  <c r="N337" i="1"/>
  <c r="O337" i="1"/>
  <c r="M338" i="1"/>
  <c r="N338" i="1"/>
  <c r="O338" i="1"/>
  <c r="M339" i="1"/>
  <c r="N339" i="1"/>
  <c r="O339" i="1"/>
  <c r="M340" i="1"/>
  <c r="N340" i="1"/>
  <c r="O340" i="1"/>
  <c r="M341" i="1"/>
  <c r="N341" i="1"/>
  <c r="O341" i="1"/>
  <c r="M342" i="1"/>
  <c r="N342" i="1"/>
  <c r="O342" i="1"/>
  <c r="M343" i="1"/>
  <c r="N343" i="1"/>
  <c r="O343" i="1"/>
  <c r="M344" i="1"/>
  <c r="N344" i="1"/>
  <c r="O344" i="1"/>
  <c r="M345" i="1"/>
  <c r="N345" i="1"/>
  <c r="O345" i="1"/>
  <c r="M346" i="1"/>
  <c r="N346" i="1"/>
  <c r="O346" i="1"/>
  <c r="M347" i="1"/>
  <c r="N347" i="1"/>
  <c r="O347" i="1"/>
  <c r="M348" i="1"/>
  <c r="N348" i="1"/>
  <c r="O348" i="1"/>
  <c r="M349" i="1"/>
  <c r="N349" i="1"/>
  <c r="O349" i="1"/>
  <c r="M350" i="1"/>
  <c r="N350" i="1"/>
  <c r="O350" i="1"/>
  <c r="M351" i="1"/>
  <c r="N351" i="1"/>
  <c r="O351" i="1"/>
  <c r="M352" i="1"/>
  <c r="N352" i="1"/>
  <c r="O352" i="1"/>
  <c r="M353" i="1"/>
  <c r="N353" i="1"/>
  <c r="O353" i="1"/>
  <c r="M354" i="1"/>
  <c r="N354" i="1"/>
  <c r="O354" i="1"/>
  <c r="M355" i="1"/>
  <c r="N355" i="1"/>
  <c r="O355" i="1"/>
  <c r="M356" i="1"/>
  <c r="N356" i="1"/>
  <c r="O356" i="1"/>
  <c r="M357" i="1"/>
  <c r="N357" i="1"/>
  <c r="O357" i="1"/>
  <c r="M358" i="1"/>
  <c r="N358" i="1"/>
  <c r="O358" i="1"/>
  <c r="M359" i="1"/>
  <c r="N359" i="1"/>
  <c r="O359" i="1"/>
  <c r="M360" i="1"/>
  <c r="N360" i="1"/>
  <c r="O360" i="1"/>
  <c r="M361" i="1"/>
  <c r="N361" i="1"/>
  <c r="O361" i="1"/>
  <c r="M362" i="1"/>
  <c r="N362" i="1"/>
  <c r="O362" i="1"/>
  <c r="M363" i="1"/>
  <c r="N363" i="1"/>
  <c r="O363" i="1"/>
  <c r="M364" i="1"/>
  <c r="N364" i="1"/>
  <c r="O364" i="1"/>
  <c r="M365" i="1"/>
  <c r="N365" i="1"/>
  <c r="O365" i="1"/>
  <c r="M366" i="1"/>
  <c r="N366" i="1"/>
  <c r="O366" i="1"/>
  <c r="M367" i="1"/>
  <c r="N367" i="1"/>
  <c r="O367" i="1"/>
  <c r="M368" i="1"/>
  <c r="N368" i="1"/>
  <c r="O368" i="1"/>
  <c r="M369" i="1"/>
  <c r="N369" i="1"/>
  <c r="O369" i="1"/>
  <c r="M370" i="1"/>
  <c r="N370" i="1"/>
  <c r="O370" i="1"/>
  <c r="M371" i="1"/>
  <c r="N371" i="1"/>
  <c r="O371" i="1"/>
  <c r="M372" i="1"/>
  <c r="N372" i="1"/>
  <c r="O372" i="1"/>
  <c r="M373" i="1"/>
  <c r="N373" i="1"/>
  <c r="O373" i="1"/>
  <c r="M374" i="1"/>
  <c r="N374" i="1"/>
  <c r="O374" i="1"/>
  <c r="M375" i="1"/>
  <c r="N375" i="1"/>
  <c r="O375" i="1"/>
  <c r="M376" i="1"/>
  <c r="N376" i="1"/>
  <c r="O376" i="1"/>
  <c r="M377" i="1"/>
  <c r="N377" i="1"/>
  <c r="O377" i="1"/>
  <c r="M378" i="1"/>
  <c r="N378" i="1"/>
  <c r="O378" i="1"/>
  <c r="M379" i="1"/>
  <c r="N379" i="1"/>
  <c r="O379" i="1"/>
  <c r="M380" i="1"/>
  <c r="N380" i="1"/>
  <c r="O380" i="1"/>
  <c r="M381" i="1"/>
  <c r="N381" i="1"/>
  <c r="O381" i="1"/>
  <c r="M382" i="1"/>
  <c r="N382" i="1"/>
  <c r="O382" i="1"/>
  <c r="M383" i="1"/>
  <c r="N383" i="1"/>
  <c r="O383" i="1"/>
  <c r="M384" i="1"/>
  <c r="N384" i="1"/>
  <c r="O384" i="1"/>
  <c r="M385" i="1"/>
  <c r="N385" i="1"/>
  <c r="O385" i="1"/>
  <c r="M386" i="1"/>
  <c r="N386" i="1"/>
  <c r="O386" i="1"/>
  <c r="M387" i="1"/>
  <c r="N387" i="1"/>
  <c r="O387" i="1"/>
  <c r="M388" i="1"/>
  <c r="N388" i="1"/>
  <c r="O388" i="1"/>
  <c r="M389" i="1"/>
  <c r="N389" i="1"/>
  <c r="O389" i="1"/>
  <c r="M390" i="1"/>
  <c r="N390" i="1"/>
  <c r="O390" i="1"/>
  <c r="M391" i="1"/>
  <c r="N391" i="1"/>
  <c r="O391" i="1"/>
  <c r="M392" i="1"/>
  <c r="N392" i="1"/>
  <c r="O392" i="1"/>
  <c r="M393" i="1"/>
  <c r="N393" i="1"/>
  <c r="O393" i="1"/>
  <c r="M394" i="1"/>
  <c r="N394" i="1"/>
  <c r="O394" i="1"/>
  <c r="M395" i="1"/>
  <c r="N395" i="1"/>
  <c r="O395" i="1"/>
  <c r="M396" i="1"/>
  <c r="N396" i="1"/>
  <c r="O396" i="1"/>
  <c r="M397" i="1"/>
  <c r="N397" i="1"/>
  <c r="O397" i="1"/>
  <c r="M398" i="1"/>
  <c r="N398" i="1"/>
  <c r="O398" i="1"/>
  <c r="M399" i="1"/>
  <c r="N399" i="1"/>
  <c r="O399" i="1"/>
  <c r="M400" i="1"/>
  <c r="N400" i="1"/>
  <c r="O400" i="1"/>
  <c r="M401" i="1"/>
  <c r="N401" i="1"/>
  <c r="O401" i="1"/>
  <c r="M402" i="1"/>
  <c r="N402" i="1"/>
  <c r="O402" i="1"/>
  <c r="M403" i="1"/>
  <c r="N403" i="1"/>
  <c r="O403" i="1"/>
  <c r="M404" i="1"/>
  <c r="N404" i="1"/>
  <c r="O404" i="1"/>
  <c r="M405" i="1"/>
  <c r="N405" i="1"/>
  <c r="O405" i="1"/>
  <c r="M406" i="1"/>
  <c r="N406" i="1"/>
  <c r="O406" i="1"/>
  <c r="M407" i="1"/>
  <c r="N407" i="1"/>
  <c r="O407" i="1"/>
  <c r="M408" i="1"/>
  <c r="N408" i="1"/>
  <c r="O408" i="1"/>
  <c r="M409" i="1"/>
  <c r="N409" i="1"/>
  <c r="O409" i="1"/>
  <c r="M410" i="1"/>
  <c r="N410" i="1"/>
  <c r="O410" i="1"/>
  <c r="M411" i="1"/>
  <c r="N411" i="1"/>
  <c r="O411" i="1"/>
  <c r="M412" i="1"/>
  <c r="N412" i="1"/>
  <c r="O412" i="1"/>
  <c r="M413" i="1"/>
  <c r="N413" i="1"/>
  <c r="O413" i="1"/>
  <c r="M414" i="1"/>
  <c r="N414" i="1"/>
  <c r="O414" i="1"/>
  <c r="M415" i="1"/>
  <c r="N415" i="1"/>
  <c r="O415" i="1"/>
  <c r="M416" i="1"/>
  <c r="N416" i="1"/>
  <c r="O416" i="1"/>
  <c r="M417" i="1"/>
  <c r="N417" i="1"/>
  <c r="O417" i="1"/>
  <c r="M418" i="1"/>
  <c r="N418" i="1"/>
  <c r="O418" i="1"/>
  <c r="M419" i="1"/>
  <c r="N419" i="1"/>
  <c r="O419" i="1"/>
  <c r="M420" i="1"/>
  <c r="N420" i="1"/>
  <c r="O420" i="1"/>
  <c r="M421" i="1"/>
  <c r="N421" i="1"/>
  <c r="O421" i="1"/>
  <c r="M422" i="1"/>
  <c r="N422" i="1"/>
  <c r="O422" i="1"/>
  <c r="M423" i="1"/>
  <c r="N423" i="1"/>
  <c r="O423" i="1"/>
  <c r="M424" i="1"/>
  <c r="N424" i="1"/>
  <c r="O424" i="1"/>
  <c r="M425" i="1"/>
  <c r="N425" i="1"/>
  <c r="O425" i="1"/>
  <c r="M426" i="1"/>
  <c r="N426" i="1"/>
  <c r="O426" i="1"/>
  <c r="M427" i="1"/>
  <c r="N427" i="1"/>
  <c r="O427" i="1"/>
  <c r="M428" i="1"/>
  <c r="N428" i="1"/>
  <c r="O428" i="1"/>
  <c r="M429" i="1"/>
  <c r="N429" i="1"/>
  <c r="O429" i="1"/>
  <c r="M430" i="1"/>
  <c r="N430" i="1"/>
  <c r="O430" i="1"/>
  <c r="M431" i="1"/>
  <c r="N431" i="1"/>
  <c r="O431" i="1"/>
  <c r="M432" i="1"/>
  <c r="N432" i="1"/>
  <c r="O432" i="1"/>
  <c r="M433" i="1"/>
  <c r="N433" i="1"/>
  <c r="O433" i="1"/>
  <c r="M434" i="1"/>
  <c r="N434" i="1"/>
  <c r="O434" i="1"/>
  <c r="M435" i="1"/>
  <c r="N435" i="1"/>
  <c r="O435" i="1"/>
  <c r="M436" i="1"/>
  <c r="N436" i="1"/>
  <c r="O436" i="1"/>
  <c r="M437" i="1"/>
  <c r="N437" i="1"/>
  <c r="O437" i="1"/>
  <c r="M438" i="1"/>
  <c r="N438" i="1"/>
  <c r="O438" i="1"/>
  <c r="M439" i="1"/>
  <c r="N439" i="1"/>
  <c r="O439" i="1"/>
  <c r="M440" i="1"/>
  <c r="N440" i="1"/>
  <c r="O440" i="1"/>
  <c r="M441" i="1"/>
  <c r="N441" i="1"/>
  <c r="O441" i="1"/>
  <c r="M442" i="1"/>
  <c r="N442" i="1"/>
  <c r="O442" i="1"/>
  <c r="M443" i="1"/>
  <c r="N443" i="1"/>
  <c r="O443" i="1"/>
  <c r="M444" i="1"/>
  <c r="N444" i="1"/>
  <c r="O444" i="1"/>
  <c r="M445" i="1"/>
  <c r="N445" i="1"/>
  <c r="O445" i="1"/>
  <c r="M446" i="1"/>
  <c r="N446" i="1"/>
  <c r="O446" i="1"/>
  <c r="M447" i="1"/>
  <c r="N447" i="1"/>
  <c r="O447" i="1"/>
  <c r="M448" i="1"/>
  <c r="N448" i="1"/>
  <c r="O448" i="1"/>
  <c r="M449" i="1"/>
  <c r="N449" i="1"/>
  <c r="O449" i="1"/>
  <c r="M450" i="1"/>
  <c r="N450" i="1"/>
  <c r="O450" i="1"/>
  <c r="M451" i="1"/>
  <c r="N451" i="1"/>
  <c r="O451" i="1"/>
  <c r="M452" i="1"/>
  <c r="N452" i="1"/>
  <c r="O452" i="1"/>
  <c r="M453" i="1"/>
  <c r="N453" i="1"/>
  <c r="O453" i="1"/>
  <c r="M454" i="1"/>
  <c r="N454" i="1"/>
  <c r="O454" i="1"/>
  <c r="M455" i="1"/>
  <c r="N455" i="1"/>
  <c r="O455" i="1"/>
  <c r="M456" i="1"/>
  <c r="N456" i="1"/>
  <c r="O456" i="1"/>
  <c r="M457" i="1"/>
  <c r="N457" i="1"/>
  <c r="O457" i="1"/>
  <c r="M458" i="1"/>
  <c r="N458" i="1"/>
  <c r="O458" i="1"/>
  <c r="M459" i="1"/>
  <c r="N459" i="1"/>
  <c r="O459" i="1"/>
  <c r="M460" i="1"/>
  <c r="N460" i="1"/>
  <c r="O460" i="1"/>
  <c r="M461" i="1"/>
  <c r="N461" i="1"/>
  <c r="O461" i="1"/>
  <c r="M462" i="1"/>
  <c r="N462" i="1"/>
  <c r="O462" i="1"/>
  <c r="M463" i="1"/>
  <c r="N463" i="1"/>
  <c r="O463" i="1"/>
  <c r="M464" i="1"/>
  <c r="N464" i="1"/>
  <c r="O464" i="1"/>
  <c r="M465" i="1"/>
  <c r="N465" i="1"/>
  <c r="O465" i="1"/>
  <c r="M466" i="1"/>
  <c r="N466" i="1"/>
  <c r="O466" i="1"/>
  <c r="M467" i="1"/>
  <c r="N467" i="1"/>
  <c r="O467" i="1"/>
  <c r="M468" i="1"/>
  <c r="N468" i="1"/>
  <c r="O468" i="1"/>
  <c r="M469" i="1"/>
  <c r="N469" i="1"/>
  <c r="O469" i="1"/>
  <c r="M470" i="1"/>
  <c r="N470" i="1"/>
  <c r="O470" i="1"/>
  <c r="M471" i="1"/>
  <c r="N471" i="1"/>
  <c r="O471" i="1"/>
  <c r="M472" i="1"/>
  <c r="N472" i="1"/>
  <c r="O472" i="1"/>
  <c r="M473" i="1"/>
  <c r="N473" i="1"/>
  <c r="O473" i="1"/>
  <c r="M474" i="1"/>
  <c r="N474" i="1"/>
  <c r="O474" i="1"/>
  <c r="M475" i="1"/>
  <c r="N475" i="1"/>
  <c r="O475" i="1"/>
  <c r="M476" i="1"/>
  <c r="N476" i="1"/>
  <c r="O476" i="1"/>
  <c r="M477" i="1"/>
  <c r="N477" i="1"/>
  <c r="O477" i="1"/>
  <c r="M478" i="1"/>
  <c r="N478" i="1"/>
  <c r="O478" i="1"/>
  <c r="M479" i="1"/>
  <c r="N479" i="1"/>
  <c r="O479" i="1"/>
  <c r="M480" i="1"/>
  <c r="N480" i="1"/>
  <c r="O480" i="1"/>
  <c r="M481" i="1"/>
  <c r="N481" i="1"/>
  <c r="O481" i="1"/>
  <c r="M482" i="1"/>
  <c r="N482" i="1"/>
  <c r="O482" i="1"/>
  <c r="M483" i="1"/>
  <c r="N483" i="1"/>
  <c r="O483" i="1"/>
  <c r="M484" i="1"/>
  <c r="N484" i="1"/>
  <c r="O484" i="1"/>
  <c r="M485" i="1"/>
  <c r="N485" i="1"/>
  <c r="O485" i="1"/>
  <c r="M486" i="1"/>
  <c r="N486" i="1"/>
  <c r="O486" i="1"/>
  <c r="M487" i="1"/>
  <c r="N487" i="1"/>
  <c r="O487" i="1"/>
  <c r="M488" i="1"/>
  <c r="N488" i="1"/>
  <c r="O488" i="1"/>
  <c r="M489" i="1"/>
  <c r="N489" i="1"/>
  <c r="O489" i="1"/>
  <c r="M490" i="1"/>
  <c r="N490" i="1"/>
  <c r="O490" i="1"/>
  <c r="M491" i="1"/>
  <c r="N491" i="1"/>
  <c r="O491" i="1"/>
  <c r="M492" i="1"/>
  <c r="N492" i="1"/>
  <c r="O492" i="1"/>
  <c r="M493" i="1"/>
  <c r="N493" i="1"/>
  <c r="O493" i="1"/>
  <c r="M494" i="1"/>
  <c r="N494" i="1"/>
  <c r="O494" i="1"/>
  <c r="M495" i="1"/>
  <c r="N495" i="1"/>
  <c r="O495" i="1"/>
  <c r="M496" i="1"/>
  <c r="N496" i="1"/>
  <c r="O496" i="1"/>
  <c r="M497" i="1"/>
  <c r="N497" i="1"/>
  <c r="O497" i="1"/>
  <c r="M498" i="1"/>
  <c r="N498" i="1"/>
  <c r="O498" i="1"/>
  <c r="M499" i="1"/>
  <c r="N499" i="1"/>
  <c r="O499" i="1"/>
  <c r="M500" i="1"/>
  <c r="N500" i="1"/>
  <c r="O500" i="1"/>
  <c r="M501" i="1"/>
  <c r="N501" i="1"/>
  <c r="O501" i="1"/>
  <c r="M502" i="1"/>
  <c r="N502" i="1"/>
  <c r="O502" i="1"/>
  <c r="M503" i="1"/>
  <c r="N503" i="1"/>
  <c r="O503" i="1"/>
  <c r="M504" i="1"/>
  <c r="N504" i="1"/>
  <c r="O504" i="1"/>
  <c r="M505" i="1"/>
  <c r="N505" i="1"/>
  <c r="O505" i="1"/>
  <c r="M506" i="1"/>
  <c r="N506" i="1"/>
  <c r="O506" i="1"/>
  <c r="M507" i="1"/>
  <c r="N507" i="1"/>
  <c r="O507" i="1"/>
  <c r="M508" i="1"/>
  <c r="N508" i="1"/>
  <c r="O508" i="1"/>
  <c r="M509" i="1"/>
  <c r="N509" i="1"/>
  <c r="O509" i="1"/>
  <c r="M510" i="1"/>
  <c r="N510" i="1"/>
  <c r="O510" i="1"/>
  <c r="M511" i="1"/>
  <c r="N511" i="1"/>
  <c r="O511" i="1"/>
  <c r="M512" i="1"/>
  <c r="N512" i="1"/>
  <c r="O512" i="1"/>
  <c r="M513" i="1"/>
  <c r="N513" i="1"/>
  <c r="O513" i="1"/>
  <c r="M514" i="1"/>
  <c r="N514" i="1"/>
  <c r="O514" i="1"/>
  <c r="M515" i="1"/>
  <c r="N515" i="1"/>
  <c r="O515" i="1"/>
  <c r="M516" i="1"/>
  <c r="N516" i="1"/>
  <c r="O516" i="1"/>
  <c r="M517" i="1"/>
  <c r="N517" i="1"/>
  <c r="O517" i="1"/>
  <c r="M518" i="1"/>
  <c r="N518" i="1"/>
  <c r="O518" i="1"/>
  <c r="M519" i="1"/>
  <c r="N519" i="1"/>
  <c r="O519" i="1"/>
  <c r="M520" i="1"/>
  <c r="N520" i="1"/>
  <c r="O520" i="1"/>
  <c r="M521" i="1"/>
  <c r="N521" i="1"/>
  <c r="O521" i="1"/>
  <c r="M522" i="1"/>
  <c r="N522" i="1"/>
  <c r="O522" i="1"/>
  <c r="M523" i="1"/>
  <c r="N523" i="1"/>
  <c r="O523" i="1"/>
  <c r="M524" i="1"/>
  <c r="N524" i="1"/>
  <c r="O524" i="1"/>
  <c r="M525" i="1"/>
  <c r="N525" i="1"/>
  <c r="O525" i="1"/>
  <c r="M526" i="1"/>
  <c r="N526" i="1"/>
  <c r="O526" i="1"/>
  <c r="M527" i="1"/>
  <c r="N527" i="1"/>
  <c r="O527" i="1"/>
  <c r="M528" i="1"/>
  <c r="N528" i="1"/>
  <c r="O528" i="1"/>
  <c r="M529" i="1"/>
  <c r="N529" i="1"/>
  <c r="O529" i="1"/>
  <c r="M530" i="1"/>
  <c r="N530" i="1"/>
  <c r="O530" i="1"/>
  <c r="M531" i="1"/>
  <c r="N531" i="1"/>
  <c r="O531" i="1"/>
  <c r="M532" i="1"/>
  <c r="N532" i="1"/>
  <c r="O532" i="1"/>
  <c r="M533" i="1"/>
  <c r="N533" i="1"/>
  <c r="O533" i="1"/>
  <c r="M534" i="1"/>
  <c r="N534" i="1"/>
  <c r="O534" i="1"/>
  <c r="M535" i="1"/>
  <c r="N535" i="1"/>
  <c r="O535" i="1"/>
  <c r="M536" i="1"/>
  <c r="N536" i="1"/>
  <c r="O536" i="1"/>
  <c r="M537" i="1"/>
  <c r="N537" i="1"/>
  <c r="O537" i="1"/>
  <c r="M538" i="1"/>
  <c r="N538" i="1"/>
  <c r="O538" i="1"/>
  <c r="M539" i="1"/>
  <c r="N539" i="1"/>
  <c r="O539" i="1"/>
  <c r="M540" i="1"/>
  <c r="N540" i="1"/>
  <c r="O540" i="1"/>
  <c r="M541" i="1"/>
  <c r="N541" i="1"/>
  <c r="O541" i="1"/>
  <c r="M542" i="1"/>
  <c r="N542" i="1"/>
  <c r="O542" i="1"/>
  <c r="M543" i="1"/>
  <c r="N543" i="1"/>
  <c r="O543" i="1"/>
  <c r="M544" i="1"/>
  <c r="N544" i="1"/>
  <c r="O544" i="1"/>
  <c r="M545" i="1"/>
  <c r="N545" i="1"/>
  <c r="O545" i="1"/>
  <c r="M546" i="1"/>
  <c r="N546" i="1"/>
  <c r="O546" i="1"/>
  <c r="M547" i="1"/>
  <c r="N547" i="1"/>
  <c r="O547" i="1"/>
  <c r="M548" i="1"/>
  <c r="N548" i="1"/>
  <c r="O548" i="1"/>
  <c r="M549" i="1"/>
  <c r="N549" i="1"/>
  <c r="O549" i="1"/>
  <c r="M550" i="1"/>
  <c r="N550" i="1"/>
  <c r="O550" i="1"/>
  <c r="M551" i="1"/>
  <c r="N551" i="1"/>
  <c r="O551" i="1"/>
  <c r="M552" i="1"/>
  <c r="N552" i="1"/>
  <c r="O552" i="1"/>
  <c r="M553" i="1"/>
  <c r="N553" i="1"/>
  <c r="O553" i="1"/>
  <c r="M554" i="1"/>
  <c r="N554" i="1"/>
  <c r="O554" i="1"/>
  <c r="M555" i="1"/>
  <c r="N555" i="1"/>
  <c r="O555" i="1"/>
  <c r="M556" i="1"/>
  <c r="N556" i="1"/>
  <c r="O556" i="1"/>
  <c r="M557" i="1"/>
  <c r="N557" i="1"/>
  <c r="O557" i="1"/>
  <c r="M558" i="1"/>
  <c r="N558" i="1"/>
  <c r="O558" i="1"/>
  <c r="M559" i="1"/>
  <c r="N559" i="1"/>
  <c r="O559" i="1"/>
  <c r="M560" i="1"/>
  <c r="N560" i="1"/>
  <c r="O560" i="1"/>
  <c r="M561" i="1"/>
  <c r="N561" i="1"/>
  <c r="O561" i="1"/>
  <c r="M562" i="1"/>
  <c r="N562" i="1"/>
  <c r="O562" i="1"/>
  <c r="M563" i="1"/>
  <c r="N563" i="1"/>
  <c r="O563" i="1"/>
  <c r="M564" i="1"/>
  <c r="N564" i="1"/>
  <c r="O564" i="1"/>
  <c r="M565" i="1"/>
  <c r="N565" i="1"/>
  <c r="O565" i="1"/>
  <c r="M566" i="1"/>
  <c r="N566" i="1"/>
  <c r="O566" i="1"/>
  <c r="M567" i="1"/>
  <c r="N567" i="1"/>
  <c r="O567" i="1"/>
  <c r="M568" i="1"/>
  <c r="N568" i="1"/>
  <c r="O568" i="1"/>
  <c r="M569" i="1"/>
  <c r="N569" i="1"/>
  <c r="O569" i="1"/>
  <c r="M570" i="1"/>
  <c r="N570" i="1"/>
  <c r="O570" i="1"/>
  <c r="M571" i="1"/>
  <c r="N571" i="1"/>
  <c r="O571" i="1"/>
  <c r="M572" i="1"/>
  <c r="N572" i="1"/>
  <c r="O572" i="1"/>
  <c r="A5" i="1"/>
  <c r="B5" i="1"/>
  <c r="C5" i="1"/>
  <c r="D5" i="1"/>
  <c r="E5" i="1"/>
  <c r="F5" i="1"/>
  <c r="G5" i="1"/>
  <c r="H5" i="1"/>
  <c r="J5" i="1"/>
  <c r="K5" i="1"/>
  <c r="L5" i="1"/>
  <c r="A6" i="1"/>
  <c r="B6" i="1"/>
  <c r="C6" i="1"/>
  <c r="D6" i="1"/>
  <c r="E6" i="1"/>
  <c r="F6" i="1"/>
  <c r="G6" i="1"/>
  <c r="H6" i="1"/>
  <c r="J6" i="1"/>
  <c r="K6" i="1"/>
  <c r="L6" i="1"/>
  <c r="A7" i="1"/>
  <c r="B7" i="1"/>
  <c r="C7" i="1"/>
  <c r="D7" i="1"/>
  <c r="E7" i="1"/>
  <c r="F7" i="1"/>
  <c r="G7" i="1"/>
  <c r="H7" i="1"/>
  <c r="J7" i="1"/>
  <c r="K7" i="1"/>
  <c r="L7" i="1"/>
  <c r="A8" i="1"/>
  <c r="B8" i="1"/>
  <c r="C8" i="1"/>
  <c r="D8" i="1"/>
  <c r="E8" i="1"/>
  <c r="F8" i="1"/>
  <c r="G8" i="1"/>
  <c r="H8" i="1"/>
  <c r="J8" i="1"/>
  <c r="K8" i="1"/>
  <c r="L8" i="1"/>
  <c r="A9" i="1"/>
  <c r="B9" i="1"/>
  <c r="C9" i="1"/>
  <c r="D9" i="1"/>
  <c r="E9" i="1"/>
  <c r="F9" i="1"/>
  <c r="G9" i="1"/>
  <c r="H9" i="1"/>
  <c r="J9" i="1"/>
  <c r="K9" i="1"/>
  <c r="L9" i="1"/>
  <c r="A10" i="1"/>
  <c r="B10" i="1"/>
  <c r="C10" i="1"/>
  <c r="D10" i="1"/>
  <c r="E10" i="1"/>
  <c r="F10" i="1"/>
  <c r="G10" i="1"/>
  <c r="H10" i="1"/>
  <c r="J10" i="1"/>
  <c r="K10" i="1"/>
  <c r="L10" i="1"/>
  <c r="A11" i="1"/>
  <c r="B11" i="1"/>
  <c r="C11" i="1"/>
  <c r="D11" i="1"/>
  <c r="E11" i="1"/>
  <c r="F11" i="1"/>
  <c r="G11" i="1"/>
  <c r="H11" i="1"/>
  <c r="J11" i="1"/>
  <c r="K11" i="1"/>
  <c r="L11" i="1"/>
  <c r="A12" i="1"/>
  <c r="B12" i="1"/>
  <c r="C12" i="1"/>
  <c r="D12" i="1"/>
  <c r="E12" i="1"/>
  <c r="F12" i="1"/>
  <c r="G12" i="1"/>
  <c r="H12" i="1"/>
  <c r="J12" i="1"/>
  <c r="K12" i="1"/>
  <c r="L12" i="1"/>
  <c r="A13" i="1"/>
  <c r="B13" i="1"/>
  <c r="C13" i="1"/>
  <c r="D13" i="1"/>
  <c r="E13" i="1"/>
  <c r="F13" i="1"/>
  <c r="G13" i="1"/>
  <c r="H13" i="1"/>
  <c r="J13" i="1"/>
  <c r="K13" i="1"/>
  <c r="L13" i="1"/>
  <c r="A14" i="1"/>
  <c r="B14" i="1"/>
  <c r="C14" i="1"/>
  <c r="D14" i="1"/>
  <c r="E14" i="1"/>
  <c r="F14" i="1"/>
  <c r="G14" i="1"/>
  <c r="H14" i="1"/>
  <c r="J14" i="1"/>
  <c r="K14" i="1"/>
  <c r="L14" i="1"/>
  <c r="A15" i="1"/>
  <c r="B15" i="1"/>
  <c r="C15" i="1"/>
  <c r="D15" i="1"/>
  <c r="E15" i="1"/>
  <c r="F15" i="1"/>
  <c r="G15" i="1"/>
  <c r="H15" i="1"/>
  <c r="J15" i="1"/>
  <c r="K15" i="1"/>
  <c r="L15" i="1"/>
  <c r="A16" i="1"/>
  <c r="B16" i="1"/>
  <c r="C16" i="1"/>
  <c r="D16" i="1"/>
  <c r="E16" i="1"/>
  <c r="F16" i="1"/>
  <c r="G16" i="1"/>
  <c r="H16" i="1"/>
  <c r="J16" i="1"/>
  <c r="K16" i="1"/>
  <c r="L16" i="1"/>
  <c r="A17" i="1"/>
  <c r="B17" i="1"/>
  <c r="C17" i="1"/>
  <c r="D17" i="1"/>
  <c r="E17" i="1"/>
  <c r="F17" i="1"/>
  <c r="G17" i="1"/>
  <c r="H17" i="1"/>
  <c r="J17" i="1"/>
  <c r="K17" i="1"/>
  <c r="L17" i="1"/>
  <c r="A18" i="1"/>
  <c r="B18" i="1"/>
  <c r="C18" i="1"/>
  <c r="D18" i="1"/>
  <c r="E18" i="1"/>
  <c r="F18" i="1"/>
  <c r="G18" i="1"/>
  <c r="H18" i="1"/>
  <c r="J18" i="1"/>
  <c r="K18" i="1"/>
  <c r="L18" i="1"/>
  <c r="A19" i="1"/>
  <c r="B19" i="1"/>
  <c r="C19" i="1"/>
  <c r="D19" i="1"/>
  <c r="E19" i="1"/>
  <c r="F19" i="1"/>
  <c r="G19" i="1"/>
  <c r="H19" i="1"/>
  <c r="J19" i="1"/>
  <c r="K19" i="1"/>
  <c r="L19" i="1"/>
  <c r="A20" i="1"/>
  <c r="B20" i="1"/>
  <c r="C20" i="1"/>
  <c r="D20" i="1"/>
  <c r="E20" i="1"/>
  <c r="F20" i="1"/>
  <c r="G20" i="1"/>
  <c r="H20" i="1"/>
  <c r="J20" i="1"/>
  <c r="K20" i="1"/>
  <c r="L20" i="1"/>
  <c r="A21" i="1"/>
  <c r="B21" i="1"/>
  <c r="C21" i="1"/>
  <c r="D21" i="1"/>
  <c r="E21" i="1"/>
  <c r="F21" i="1"/>
  <c r="G21" i="1"/>
  <c r="H21" i="1"/>
  <c r="J21" i="1"/>
  <c r="K21" i="1"/>
  <c r="L21" i="1"/>
  <c r="A22" i="1"/>
  <c r="B22" i="1"/>
  <c r="C22" i="1"/>
  <c r="D22" i="1"/>
  <c r="E22" i="1"/>
  <c r="F22" i="1"/>
  <c r="G22" i="1"/>
  <c r="H22" i="1"/>
  <c r="J22" i="1"/>
  <c r="K22" i="1"/>
  <c r="L22" i="1"/>
  <c r="A23" i="1"/>
  <c r="B23" i="1"/>
  <c r="C23" i="1"/>
  <c r="D23" i="1"/>
  <c r="E23" i="1"/>
  <c r="F23" i="1"/>
  <c r="G23" i="1"/>
  <c r="H23" i="1"/>
  <c r="J23" i="1"/>
  <c r="K23" i="1"/>
  <c r="L23" i="1"/>
  <c r="A24" i="1"/>
  <c r="B24" i="1"/>
  <c r="C24" i="1"/>
  <c r="D24" i="1"/>
  <c r="E24" i="1"/>
  <c r="F24" i="1"/>
  <c r="G24" i="1"/>
  <c r="H24" i="1"/>
  <c r="J24" i="1"/>
  <c r="K24" i="1"/>
  <c r="L24" i="1"/>
  <c r="A25" i="1"/>
  <c r="B25" i="1"/>
  <c r="C25" i="1"/>
  <c r="D25" i="1"/>
  <c r="E25" i="1"/>
  <c r="F25" i="1"/>
  <c r="G25" i="1"/>
  <c r="H25" i="1"/>
  <c r="J25" i="1"/>
  <c r="K25" i="1"/>
  <c r="L25" i="1"/>
  <c r="A26" i="1"/>
  <c r="B26" i="1"/>
  <c r="C26" i="1"/>
  <c r="D26" i="1"/>
  <c r="E26" i="1"/>
  <c r="F26" i="1"/>
  <c r="G26" i="1"/>
  <c r="H26" i="1"/>
  <c r="J26" i="1"/>
  <c r="K26" i="1"/>
  <c r="L26" i="1"/>
  <c r="A27" i="1"/>
  <c r="B27" i="1"/>
  <c r="C27" i="1"/>
  <c r="D27" i="1"/>
  <c r="E27" i="1"/>
  <c r="F27" i="1"/>
  <c r="G27" i="1"/>
  <c r="H27" i="1"/>
  <c r="J27" i="1"/>
  <c r="K27" i="1"/>
  <c r="L27" i="1"/>
  <c r="A28" i="1"/>
  <c r="B28" i="1"/>
  <c r="C28" i="1"/>
  <c r="D28" i="1"/>
  <c r="E28" i="1"/>
  <c r="F28" i="1"/>
  <c r="G28" i="1"/>
  <c r="H28" i="1"/>
  <c r="J28" i="1"/>
  <c r="K28" i="1"/>
  <c r="L28" i="1"/>
  <c r="A29" i="1"/>
  <c r="B29" i="1"/>
  <c r="C29" i="1"/>
  <c r="D29" i="1"/>
  <c r="E29" i="1"/>
  <c r="F29" i="1"/>
  <c r="G29" i="1"/>
  <c r="H29" i="1"/>
  <c r="J29" i="1"/>
  <c r="K29" i="1"/>
  <c r="L29" i="1"/>
  <c r="A30" i="1"/>
  <c r="B30" i="1"/>
  <c r="C30" i="1"/>
  <c r="D30" i="1"/>
  <c r="E30" i="1"/>
  <c r="F30" i="1"/>
  <c r="G30" i="1"/>
  <c r="H30" i="1"/>
  <c r="J30" i="1"/>
  <c r="K30" i="1"/>
  <c r="L30" i="1"/>
  <c r="A31" i="1"/>
  <c r="B31" i="1"/>
  <c r="C31" i="1"/>
  <c r="D31" i="1"/>
  <c r="E31" i="1"/>
  <c r="F31" i="1"/>
  <c r="G31" i="1"/>
  <c r="H31" i="1"/>
  <c r="J31" i="1"/>
  <c r="K31" i="1"/>
  <c r="L31" i="1"/>
  <c r="A32" i="1"/>
  <c r="B32" i="1"/>
  <c r="C32" i="1"/>
  <c r="D32" i="1"/>
  <c r="E32" i="1"/>
  <c r="F32" i="1"/>
  <c r="G32" i="1"/>
  <c r="H32" i="1"/>
  <c r="J32" i="1"/>
  <c r="K32" i="1"/>
  <c r="L32" i="1"/>
  <c r="A33" i="1"/>
  <c r="B33" i="1"/>
  <c r="C33" i="1"/>
  <c r="D33" i="1"/>
  <c r="E33" i="1"/>
  <c r="F33" i="1"/>
  <c r="G33" i="1"/>
  <c r="H33" i="1"/>
  <c r="J33" i="1"/>
  <c r="K33" i="1"/>
  <c r="L33" i="1"/>
  <c r="A34" i="1"/>
  <c r="B34" i="1"/>
  <c r="C34" i="1"/>
  <c r="D34" i="1"/>
  <c r="E34" i="1"/>
  <c r="F34" i="1"/>
  <c r="G34" i="1"/>
  <c r="H34" i="1"/>
  <c r="J34" i="1"/>
  <c r="K34" i="1"/>
  <c r="L34" i="1"/>
  <c r="A35" i="1"/>
  <c r="B35" i="1"/>
  <c r="C35" i="1"/>
  <c r="D35" i="1"/>
  <c r="E35" i="1"/>
  <c r="F35" i="1"/>
  <c r="G35" i="1"/>
  <c r="H35" i="1"/>
  <c r="J35" i="1"/>
  <c r="K35" i="1"/>
  <c r="L35" i="1"/>
  <c r="A36" i="1"/>
  <c r="B36" i="1"/>
  <c r="C36" i="1"/>
  <c r="D36" i="1"/>
  <c r="E36" i="1"/>
  <c r="F36" i="1"/>
  <c r="G36" i="1"/>
  <c r="H36" i="1"/>
  <c r="J36" i="1"/>
  <c r="K36" i="1"/>
  <c r="L36" i="1"/>
  <c r="A37" i="1"/>
  <c r="B37" i="1"/>
  <c r="C37" i="1"/>
  <c r="D37" i="1"/>
  <c r="E37" i="1"/>
  <c r="F37" i="1"/>
  <c r="G37" i="1"/>
  <c r="H37" i="1"/>
  <c r="J37" i="1"/>
  <c r="K37" i="1"/>
  <c r="L37" i="1"/>
  <c r="A38" i="1"/>
  <c r="B38" i="1"/>
  <c r="C38" i="1"/>
  <c r="D38" i="1"/>
  <c r="E38" i="1"/>
  <c r="F38" i="1"/>
  <c r="G38" i="1"/>
  <c r="H38" i="1"/>
  <c r="J38" i="1"/>
  <c r="K38" i="1"/>
  <c r="L38" i="1"/>
  <c r="A39" i="1"/>
  <c r="B39" i="1"/>
  <c r="C39" i="1"/>
  <c r="D39" i="1"/>
  <c r="E39" i="1"/>
  <c r="F39" i="1"/>
  <c r="G39" i="1"/>
  <c r="H39" i="1"/>
  <c r="J39" i="1"/>
  <c r="K39" i="1"/>
  <c r="L39" i="1"/>
  <c r="A40" i="1"/>
  <c r="B40" i="1"/>
  <c r="C40" i="1"/>
  <c r="D40" i="1"/>
  <c r="E40" i="1"/>
  <c r="F40" i="1"/>
  <c r="G40" i="1"/>
  <c r="H40" i="1"/>
  <c r="J40" i="1"/>
  <c r="K40" i="1"/>
  <c r="L40" i="1"/>
  <c r="A41" i="1"/>
  <c r="B41" i="1"/>
  <c r="C41" i="1"/>
  <c r="D41" i="1"/>
  <c r="E41" i="1"/>
  <c r="F41" i="1"/>
  <c r="G41" i="1"/>
  <c r="H41" i="1"/>
  <c r="J41" i="1"/>
  <c r="K41" i="1"/>
  <c r="L41" i="1"/>
  <c r="A42" i="1"/>
  <c r="B42" i="1"/>
  <c r="C42" i="1"/>
  <c r="D42" i="1"/>
  <c r="E42" i="1"/>
  <c r="F42" i="1"/>
  <c r="G42" i="1"/>
  <c r="H42" i="1"/>
  <c r="J42" i="1"/>
  <c r="K42" i="1"/>
  <c r="L42" i="1"/>
  <c r="A43" i="1"/>
  <c r="B43" i="1"/>
  <c r="C43" i="1"/>
  <c r="D43" i="1"/>
  <c r="E43" i="1"/>
  <c r="F43" i="1"/>
  <c r="G43" i="1"/>
  <c r="H43" i="1"/>
  <c r="J43" i="1"/>
  <c r="K43" i="1"/>
  <c r="L43" i="1"/>
  <c r="A44" i="1"/>
  <c r="B44" i="1"/>
  <c r="C44" i="1"/>
  <c r="D44" i="1"/>
  <c r="E44" i="1"/>
  <c r="F44" i="1"/>
  <c r="G44" i="1"/>
  <c r="H44" i="1"/>
  <c r="J44" i="1"/>
  <c r="K44" i="1"/>
  <c r="L44" i="1"/>
  <c r="A45" i="1"/>
  <c r="B45" i="1"/>
  <c r="C45" i="1"/>
  <c r="D45" i="1"/>
  <c r="E45" i="1"/>
  <c r="F45" i="1"/>
  <c r="G45" i="1"/>
  <c r="H45" i="1"/>
  <c r="J45" i="1"/>
  <c r="K45" i="1"/>
  <c r="L45" i="1"/>
  <c r="A46" i="1"/>
  <c r="B46" i="1"/>
  <c r="C46" i="1"/>
  <c r="D46" i="1"/>
  <c r="E46" i="1"/>
  <c r="F46" i="1"/>
  <c r="G46" i="1"/>
  <c r="H46" i="1"/>
  <c r="J46" i="1"/>
  <c r="K46" i="1"/>
  <c r="L46" i="1"/>
  <c r="A47" i="1"/>
  <c r="B47" i="1"/>
  <c r="C47" i="1"/>
  <c r="D47" i="1"/>
  <c r="E47" i="1"/>
  <c r="F47" i="1"/>
  <c r="G47" i="1"/>
  <c r="H47" i="1"/>
  <c r="J47" i="1"/>
  <c r="K47" i="1"/>
  <c r="L47" i="1"/>
  <c r="A48" i="1"/>
  <c r="B48" i="1"/>
  <c r="C48" i="1"/>
  <c r="D48" i="1"/>
  <c r="E48" i="1"/>
  <c r="F48" i="1"/>
  <c r="G48" i="1"/>
  <c r="H48" i="1"/>
  <c r="J48" i="1"/>
  <c r="K48" i="1"/>
  <c r="L48" i="1"/>
  <c r="A49" i="1"/>
  <c r="B49" i="1"/>
  <c r="C49" i="1"/>
  <c r="D49" i="1"/>
  <c r="E49" i="1"/>
  <c r="F49" i="1"/>
  <c r="G49" i="1"/>
  <c r="H49" i="1"/>
  <c r="J49" i="1"/>
  <c r="K49" i="1"/>
  <c r="L49" i="1"/>
  <c r="A50" i="1"/>
  <c r="B50" i="1"/>
  <c r="C50" i="1"/>
  <c r="D50" i="1"/>
  <c r="E50" i="1"/>
  <c r="F50" i="1"/>
  <c r="G50" i="1"/>
  <c r="H50" i="1"/>
  <c r="J50" i="1"/>
  <c r="K50" i="1"/>
  <c r="L50" i="1"/>
  <c r="A51" i="1"/>
  <c r="B51" i="1"/>
  <c r="C51" i="1"/>
  <c r="D51" i="1"/>
  <c r="E51" i="1"/>
  <c r="F51" i="1"/>
  <c r="G51" i="1"/>
  <c r="H51" i="1"/>
  <c r="J51" i="1"/>
  <c r="K51" i="1"/>
  <c r="L51" i="1"/>
  <c r="A52" i="1"/>
  <c r="B52" i="1"/>
  <c r="C52" i="1"/>
  <c r="D52" i="1"/>
  <c r="E52" i="1"/>
  <c r="F52" i="1"/>
  <c r="G52" i="1"/>
  <c r="H52" i="1"/>
  <c r="J52" i="1"/>
  <c r="K52" i="1"/>
  <c r="L52" i="1"/>
  <c r="A53" i="1"/>
  <c r="B53" i="1"/>
  <c r="C53" i="1"/>
  <c r="D53" i="1"/>
  <c r="E53" i="1"/>
  <c r="F53" i="1"/>
  <c r="G53" i="1"/>
  <c r="H53" i="1"/>
  <c r="J53" i="1"/>
  <c r="K53" i="1"/>
  <c r="L53" i="1"/>
  <c r="A54" i="1"/>
  <c r="B54" i="1"/>
  <c r="C54" i="1"/>
  <c r="D54" i="1"/>
  <c r="E54" i="1"/>
  <c r="F54" i="1"/>
  <c r="G54" i="1"/>
  <c r="H54" i="1"/>
  <c r="J54" i="1"/>
  <c r="K54" i="1"/>
  <c r="L54" i="1"/>
  <c r="A55" i="1"/>
  <c r="B55" i="1"/>
  <c r="C55" i="1"/>
  <c r="D55" i="1"/>
  <c r="E55" i="1"/>
  <c r="F55" i="1"/>
  <c r="G55" i="1"/>
  <c r="H55" i="1"/>
  <c r="J55" i="1"/>
  <c r="K55" i="1"/>
  <c r="L55" i="1"/>
  <c r="A56" i="1"/>
  <c r="B56" i="1"/>
  <c r="C56" i="1"/>
  <c r="D56" i="1"/>
  <c r="E56" i="1"/>
  <c r="F56" i="1"/>
  <c r="G56" i="1"/>
  <c r="H56" i="1"/>
  <c r="J56" i="1"/>
  <c r="K56" i="1"/>
  <c r="L56" i="1"/>
  <c r="A57" i="1"/>
  <c r="B57" i="1"/>
  <c r="C57" i="1"/>
  <c r="D57" i="1"/>
  <c r="E57" i="1"/>
  <c r="F57" i="1"/>
  <c r="G57" i="1"/>
  <c r="H57" i="1"/>
  <c r="J57" i="1"/>
  <c r="K57" i="1"/>
  <c r="L57" i="1"/>
  <c r="A58" i="1"/>
  <c r="B58" i="1"/>
  <c r="C58" i="1"/>
  <c r="D58" i="1"/>
  <c r="E58" i="1"/>
  <c r="F58" i="1"/>
  <c r="G58" i="1"/>
  <c r="H58" i="1"/>
  <c r="J58" i="1"/>
  <c r="K58" i="1"/>
  <c r="L58" i="1"/>
  <c r="A59" i="1"/>
  <c r="B59" i="1"/>
  <c r="C59" i="1"/>
  <c r="D59" i="1"/>
  <c r="E59" i="1"/>
  <c r="F59" i="1"/>
  <c r="G59" i="1"/>
  <c r="H59" i="1"/>
  <c r="J59" i="1"/>
  <c r="K59" i="1"/>
  <c r="L59" i="1"/>
  <c r="A60" i="1"/>
  <c r="B60" i="1"/>
  <c r="C60" i="1"/>
  <c r="D60" i="1"/>
  <c r="E60" i="1"/>
  <c r="F60" i="1"/>
  <c r="G60" i="1"/>
  <c r="H60" i="1"/>
  <c r="J60" i="1"/>
  <c r="K60" i="1"/>
  <c r="L60" i="1"/>
  <c r="A61" i="1"/>
  <c r="B61" i="1"/>
  <c r="C61" i="1"/>
  <c r="D61" i="1"/>
  <c r="E61" i="1"/>
  <c r="F61" i="1"/>
  <c r="G61" i="1"/>
  <c r="H61" i="1"/>
  <c r="J61" i="1"/>
  <c r="K61" i="1"/>
  <c r="L61" i="1"/>
  <c r="A62" i="1"/>
  <c r="B62" i="1"/>
  <c r="C62" i="1"/>
  <c r="D62" i="1"/>
  <c r="E62" i="1"/>
  <c r="F62" i="1"/>
  <c r="G62" i="1"/>
  <c r="H62" i="1"/>
  <c r="J62" i="1"/>
  <c r="K62" i="1"/>
  <c r="L62" i="1"/>
  <c r="A63" i="1"/>
  <c r="B63" i="1"/>
  <c r="C63" i="1"/>
  <c r="D63" i="1"/>
  <c r="E63" i="1"/>
  <c r="F63" i="1"/>
  <c r="G63" i="1"/>
  <c r="H63" i="1"/>
  <c r="J63" i="1"/>
  <c r="K63" i="1"/>
  <c r="L63" i="1"/>
  <c r="A64" i="1"/>
  <c r="B64" i="1"/>
  <c r="C64" i="1"/>
  <c r="D64" i="1"/>
  <c r="E64" i="1"/>
  <c r="F64" i="1"/>
  <c r="G64" i="1"/>
  <c r="H64" i="1"/>
  <c r="J64" i="1"/>
  <c r="K64" i="1"/>
  <c r="L64" i="1"/>
  <c r="A65" i="1"/>
  <c r="B65" i="1"/>
  <c r="C65" i="1"/>
  <c r="D65" i="1"/>
  <c r="E65" i="1"/>
  <c r="F65" i="1"/>
  <c r="G65" i="1"/>
  <c r="H65" i="1"/>
  <c r="J65" i="1"/>
  <c r="K65" i="1"/>
  <c r="L65" i="1"/>
  <c r="A66" i="1"/>
  <c r="B66" i="1"/>
  <c r="C66" i="1"/>
  <c r="D66" i="1"/>
  <c r="E66" i="1"/>
  <c r="F66" i="1"/>
  <c r="G66" i="1"/>
  <c r="H66" i="1"/>
  <c r="J66" i="1"/>
  <c r="K66" i="1"/>
  <c r="L66" i="1"/>
  <c r="A67" i="1"/>
  <c r="B67" i="1"/>
  <c r="C67" i="1"/>
  <c r="D67" i="1"/>
  <c r="E67" i="1"/>
  <c r="F67" i="1"/>
  <c r="G67" i="1"/>
  <c r="H67" i="1"/>
  <c r="J67" i="1"/>
  <c r="K67" i="1"/>
  <c r="L67" i="1"/>
  <c r="A68" i="1"/>
  <c r="B68" i="1"/>
  <c r="C68" i="1"/>
  <c r="D68" i="1"/>
  <c r="E68" i="1"/>
  <c r="F68" i="1"/>
  <c r="G68" i="1"/>
  <c r="H68" i="1"/>
  <c r="J68" i="1"/>
  <c r="K68" i="1"/>
  <c r="L68" i="1"/>
  <c r="A69" i="1"/>
  <c r="B69" i="1"/>
  <c r="C69" i="1"/>
  <c r="D69" i="1"/>
  <c r="E69" i="1"/>
  <c r="F69" i="1"/>
  <c r="G69" i="1"/>
  <c r="H69" i="1"/>
  <c r="J69" i="1"/>
  <c r="K69" i="1"/>
  <c r="L69" i="1"/>
  <c r="A70" i="1"/>
  <c r="B70" i="1"/>
  <c r="C70" i="1"/>
  <c r="D70" i="1"/>
  <c r="E70" i="1"/>
  <c r="F70" i="1"/>
  <c r="G70" i="1"/>
  <c r="H70" i="1"/>
  <c r="J70" i="1"/>
  <c r="K70" i="1"/>
  <c r="L70" i="1"/>
  <c r="A71" i="1"/>
  <c r="B71" i="1"/>
  <c r="C71" i="1"/>
  <c r="D71" i="1"/>
  <c r="E71" i="1"/>
  <c r="F71" i="1"/>
  <c r="G71" i="1"/>
  <c r="H71" i="1"/>
  <c r="J71" i="1"/>
  <c r="K71" i="1"/>
  <c r="L71" i="1"/>
  <c r="A72" i="1"/>
  <c r="B72" i="1"/>
  <c r="C72" i="1"/>
  <c r="D72" i="1"/>
  <c r="E72" i="1"/>
  <c r="F72" i="1"/>
  <c r="G72" i="1"/>
  <c r="H72" i="1"/>
  <c r="J72" i="1"/>
  <c r="K72" i="1"/>
  <c r="L72" i="1"/>
  <c r="A73" i="1"/>
  <c r="B73" i="1"/>
  <c r="C73" i="1"/>
  <c r="D73" i="1"/>
  <c r="E73" i="1"/>
  <c r="F73" i="1"/>
  <c r="G73" i="1"/>
  <c r="H73" i="1"/>
  <c r="J73" i="1"/>
  <c r="K73" i="1"/>
  <c r="L73" i="1"/>
  <c r="A74" i="1"/>
  <c r="B74" i="1"/>
  <c r="C74" i="1"/>
  <c r="D74" i="1"/>
  <c r="E74" i="1"/>
  <c r="F74" i="1"/>
  <c r="G74" i="1"/>
  <c r="H74" i="1"/>
  <c r="J74" i="1"/>
  <c r="K74" i="1"/>
  <c r="L74" i="1"/>
  <c r="A75" i="1"/>
  <c r="B75" i="1"/>
  <c r="C75" i="1"/>
  <c r="D75" i="1"/>
  <c r="E75" i="1"/>
  <c r="F75" i="1"/>
  <c r="G75" i="1"/>
  <c r="H75" i="1"/>
  <c r="J75" i="1"/>
  <c r="K75" i="1"/>
  <c r="L75" i="1"/>
  <c r="A76" i="1"/>
  <c r="B76" i="1"/>
  <c r="C76" i="1"/>
  <c r="D76" i="1"/>
  <c r="E76" i="1"/>
  <c r="F76" i="1"/>
  <c r="G76" i="1"/>
  <c r="H76" i="1"/>
  <c r="J76" i="1"/>
  <c r="K76" i="1"/>
  <c r="L76" i="1"/>
  <c r="A77" i="1"/>
  <c r="B77" i="1"/>
  <c r="C77" i="1"/>
  <c r="D77" i="1"/>
  <c r="E77" i="1"/>
  <c r="F77" i="1"/>
  <c r="G77" i="1"/>
  <c r="H77" i="1"/>
  <c r="J77" i="1"/>
  <c r="K77" i="1"/>
  <c r="L77" i="1"/>
  <c r="A78" i="1"/>
  <c r="B78" i="1"/>
  <c r="C78" i="1"/>
  <c r="D78" i="1"/>
  <c r="E78" i="1"/>
  <c r="F78" i="1"/>
  <c r="G78" i="1"/>
  <c r="H78" i="1"/>
  <c r="J78" i="1"/>
  <c r="K78" i="1"/>
  <c r="L78" i="1"/>
  <c r="A79" i="1"/>
  <c r="B79" i="1"/>
  <c r="C79" i="1"/>
  <c r="D79" i="1"/>
  <c r="E79" i="1"/>
  <c r="F79" i="1"/>
  <c r="G79" i="1"/>
  <c r="H79" i="1"/>
  <c r="J79" i="1"/>
  <c r="K79" i="1"/>
  <c r="L79" i="1"/>
  <c r="A80" i="1"/>
  <c r="B80" i="1"/>
  <c r="C80" i="1"/>
  <c r="D80" i="1"/>
  <c r="E80" i="1"/>
  <c r="F80" i="1"/>
  <c r="G80" i="1"/>
  <c r="H80" i="1"/>
  <c r="J80" i="1"/>
  <c r="K80" i="1"/>
  <c r="L80" i="1"/>
  <c r="A81" i="1"/>
  <c r="B81" i="1"/>
  <c r="C81" i="1"/>
  <c r="D81" i="1"/>
  <c r="E81" i="1"/>
  <c r="F81" i="1"/>
  <c r="G81" i="1"/>
  <c r="H81" i="1"/>
  <c r="J81" i="1"/>
  <c r="K81" i="1"/>
  <c r="L81" i="1"/>
  <c r="A82" i="1"/>
  <c r="B82" i="1"/>
  <c r="C82" i="1"/>
  <c r="D82" i="1"/>
  <c r="E82" i="1"/>
  <c r="F82" i="1"/>
  <c r="G82" i="1"/>
  <c r="H82" i="1"/>
  <c r="J82" i="1"/>
  <c r="K82" i="1"/>
  <c r="L82" i="1"/>
  <c r="A83" i="1"/>
  <c r="B83" i="1"/>
  <c r="C83" i="1"/>
  <c r="D83" i="1"/>
  <c r="E83" i="1"/>
  <c r="F83" i="1"/>
  <c r="G83" i="1"/>
  <c r="H83" i="1"/>
  <c r="J83" i="1"/>
  <c r="K83" i="1"/>
  <c r="L83" i="1"/>
  <c r="A84" i="1"/>
  <c r="B84" i="1"/>
  <c r="C84" i="1"/>
  <c r="D84" i="1"/>
  <c r="E84" i="1"/>
  <c r="F84" i="1"/>
  <c r="G84" i="1"/>
  <c r="H84" i="1"/>
  <c r="J84" i="1"/>
  <c r="K84" i="1"/>
  <c r="L84" i="1"/>
  <c r="A85" i="1"/>
  <c r="B85" i="1"/>
  <c r="C85" i="1"/>
  <c r="D85" i="1"/>
  <c r="E85" i="1"/>
  <c r="F85" i="1"/>
  <c r="G85" i="1"/>
  <c r="H85" i="1"/>
  <c r="J85" i="1"/>
  <c r="K85" i="1"/>
  <c r="L85" i="1"/>
  <c r="A86" i="1"/>
  <c r="B86" i="1"/>
  <c r="C86" i="1"/>
  <c r="D86" i="1"/>
  <c r="E86" i="1"/>
  <c r="F86" i="1"/>
  <c r="G86" i="1"/>
  <c r="H86" i="1"/>
  <c r="J86" i="1"/>
  <c r="K86" i="1"/>
  <c r="L86" i="1"/>
  <c r="A87" i="1"/>
  <c r="B87" i="1"/>
  <c r="C87" i="1"/>
  <c r="D87" i="1"/>
  <c r="E87" i="1"/>
  <c r="F87" i="1"/>
  <c r="G87" i="1"/>
  <c r="H87" i="1"/>
  <c r="J87" i="1"/>
  <c r="K87" i="1"/>
  <c r="L87" i="1"/>
  <c r="A88" i="1"/>
  <c r="B88" i="1"/>
  <c r="C88" i="1"/>
  <c r="D88" i="1"/>
  <c r="E88" i="1"/>
  <c r="F88" i="1"/>
  <c r="G88" i="1"/>
  <c r="H88" i="1"/>
  <c r="J88" i="1"/>
  <c r="K88" i="1"/>
  <c r="L88" i="1"/>
  <c r="A89" i="1"/>
  <c r="B89" i="1"/>
  <c r="C89" i="1"/>
  <c r="D89" i="1"/>
  <c r="E89" i="1"/>
  <c r="F89" i="1"/>
  <c r="G89" i="1"/>
  <c r="H89" i="1"/>
  <c r="J89" i="1"/>
  <c r="K89" i="1"/>
  <c r="L89" i="1"/>
  <c r="A90" i="1"/>
  <c r="B90" i="1"/>
  <c r="C90" i="1"/>
  <c r="D90" i="1"/>
  <c r="E90" i="1"/>
  <c r="F90" i="1"/>
  <c r="G90" i="1"/>
  <c r="H90" i="1"/>
  <c r="J90" i="1"/>
  <c r="K90" i="1"/>
  <c r="L90" i="1"/>
  <c r="A91" i="1"/>
  <c r="B91" i="1"/>
  <c r="C91" i="1"/>
  <c r="D91" i="1"/>
  <c r="E91" i="1"/>
  <c r="F91" i="1"/>
  <c r="G91" i="1"/>
  <c r="H91" i="1"/>
  <c r="J91" i="1"/>
  <c r="K91" i="1"/>
  <c r="L91" i="1"/>
  <c r="A92" i="1"/>
  <c r="B92" i="1"/>
  <c r="C92" i="1"/>
  <c r="D92" i="1"/>
  <c r="E92" i="1"/>
  <c r="F92" i="1"/>
  <c r="G92" i="1"/>
  <c r="H92" i="1"/>
  <c r="J92" i="1"/>
  <c r="K92" i="1"/>
  <c r="L92" i="1"/>
  <c r="A93" i="1"/>
  <c r="B93" i="1"/>
  <c r="C93" i="1"/>
  <c r="D93" i="1"/>
  <c r="E93" i="1"/>
  <c r="F93" i="1"/>
  <c r="G93" i="1"/>
  <c r="H93" i="1"/>
  <c r="J93" i="1"/>
  <c r="K93" i="1"/>
  <c r="L93" i="1"/>
  <c r="A94" i="1"/>
  <c r="B94" i="1"/>
  <c r="C94" i="1"/>
  <c r="D94" i="1"/>
  <c r="E94" i="1"/>
  <c r="F94" i="1"/>
  <c r="G94" i="1"/>
  <c r="H94" i="1"/>
  <c r="J94" i="1"/>
  <c r="K94" i="1"/>
  <c r="L94" i="1"/>
  <c r="A95" i="1"/>
  <c r="B95" i="1"/>
  <c r="C95" i="1"/>
  <c r="D95" i="1"/>
  <c r="E95" i="1"/>
  <c r="F95" i="1"/>
  <c r="G95" i="1"/>
  <c r="H95" i="1"/>
  <c r="J95" i="1"/>
  <c r="K95" i="1"/>
  <c r="L95" i="1"/>
  <c r="A96" i="1"/>
  <c r="B96" i="1"/>
  <c r="C96" i="1"/>
  <c r="D96" i="1"/>
  <c r="E96" i="1"/>
  <c r="F96" i="1"/>
  <c r="G96" i="1"/>
  <c r="H96" i="1"/>
  <c r="J96" i="1"/>
  <c r="K96" i="1"/>
  <c r="L96" i="1"/>
  <c r="A97" i="1"/>
  <c r="B97" i="1"/>
  <c r="C97" i="1"/>
  <c r="D97" i="1"/>
  <c r="E97" i="1"/>
  <c r="F97" i="1"/>
  <c r="G97" i="1"/>
  <c r="H97" i="1"/>
  <c r="J97" i="1"/>
  <c r="K97" i="1"/>
  <c r="L97" i="1"/>
  <c r="A98" i="1"/>
  <c r="B98" i="1"/>
  <c r="C98" i="1"/>
  <c r="D98" i="1"/>
  <c r="E98" i="1"/>
  <c r="F98" i="1"/>
  <c r="G98" i="1"/>
  <c r="H98" i="1"/>
  <c r="J98" i="1"/>
  <c r="K98" i="1"/>
  <c r="L98" i="1"/>
  <c r="A99" i="1"/>
  <c r="B99" i="1"/>
  <c r="C99" i="1"/>
  <c r="D99" i="1"/>
  <c r="E99" i="1"/>
  <c r="F99" i="1"/>
  <c r="G99" i="1"/>
  <c r="H99" i="1"/>
  <c r="J99" i="1"/>
  <c r="K99" i="1"/>
  <c r="L99" i="1"/>
  <c r="A100" i="1"/>
  <c r="B100" i="1"/>
  <c r="C100" i="1"/>
  <c r="D100" i="1"/>
  <c r="E100" i="1"/>
  <c r="F100" i="1"/>
  <c r="G100" i="1"/>
  <c r="H100" i="1"/>
  <c r="J100" i="1"/>
  <c r="K100" i="1"/>
  <c r="L100" i="1"/>
  <c r="A101" i="1"/>
  <c r="B101" i="1"/>
  <c r="C101" i="1"/>
  <c r="D101" i="1"/>
  <c r="E101" i="1"/>
  <c r="F101" i="1"/>
  <c r="G101" i="1"/>
  <c r="H101" i="1"/>
  <c r="J101" i="1"/>
  <c r="K101" i="1"/>
  <c r="L101" i="1"/>
  <c r="A102" i="1"/>
  <c r="B102" i="1"/>
  <c r="C102" i="1"/>
  <c r="D102" i="1"/>
  <c r="E102" i="1"/>
  <c r="F102" i="1"/>
  <c r="G102" i="1"/>
  <c r="H102" i="1"/>
  <c r="J102" i="1"/>
  <c r="K102" i="1"/>
  <c r="L102" i="1"/>
  <c r="A103" i="1"/>
  <c r="B103" i="1"/>
  <c r="C103" i="1"/>
  <c r="D103" i="1"/>
  <c r="E103" i="1"/>
  <c r="F103" i="1"/>
  <c r="G103" i="1"/>
  <c r="H103" i="1"/>
  <c r="J103" i="1"/>
  <c r="K103" i="1"/>
  <c r="L103" i="1"/>
  <c r="A104" i="1"/>
  <c r="B104" i="1"/>
  <c r="C104" i="1"/>
  <c r="D104" i="1"/>
  <c r="E104" i="1"/>
  <c r="F104" i="1"/>
  <c r="G104" i="1"/>
  <c r="H104" i="1"/>
  <c r="J104" i="1"/>
  <c r="K104" i="1"/>
  <c r="L104" i="1"/>
  <c r="A105" i="1"/>
  <c r="B105" i="1"/>
  <c r="C105" i="1"/>
  <c r="D105" i="1"/>
  <c r="E105" i="1"/>
  <c r="F105" i="1"/>
  <c r="G105" i="1"/>
  <c r="H105" i="1"/>
  <c r="J105" i="1"/>
  <c r="K105" i="1"/>
  <c r="L105" i="1"/>
  <c r="A106" i="1"/>
  <c r="B106" i="1"/>
  <c r="C106" i="1"/>
  <c r="D106" i="1"/>
  <c r="E106" i="1"/>
  <c r="F106" i="1"/>
  <c r="G106" i="1"/>
  <c r="H106" i="1"/>
  <c r="J106" i="1"/>
  <c r="K106" i="1"/>
  <c r="L106" i="1"/>
  <c r="A107" i="1"/>
  <c r="B107" i="1"/>
  <c r="C107" i="1"/>
  <c r="D107" i="1"/>
  <c r="E107" i="1"/>
  <c r="F107" i="1"/>
  <c r="G107" i="1"/>
  <c r="H107" i="1"/>
  <c r="J107" i="1"/>
  <c r="K107" i="1"/>
  <c r="L107" i="1"/>
  <c r="A108" i="1"/>
  <c r="B108" i="1"/>
  <c r="C108" i="1"/>
  <c r="D108" i="1"/>
  <c r="E108" i="1"/>
  <c r="F108" i="1"/>
  <c r="G108" i="1"/>
  <c r="H108" i="1"/>
  <c r="J108" i="1"/>
  <c r="K108" i="1"/>
  <c r="L108" i="1"/>
  <c r="A109" i="1"/>
  <c r="B109" i="1"/>
  <c r="C109" i="1"/>
  <c r="D109" i="1"/>
  <c r="E109" i="1"/>
  <c r="F109" i="1"/>
  <c r="G109" i="1"/>
  <c r="H109" i="1"/>
  <c r="J109" i="1"/>
  <c r="K109" i="1"/>
  <c r="L109" i="1"/>
  <c r="A110" i="1"/>
  <c r="B110" i="1"/>
  <c r="C110" i="1"/>
  <c r="D110" i="1"/>
  <c r="E110" i="1"/>
  <c r="F110" i="1"/>
  <c r="G110" i="1"/>
  <c r="H110" i="1"/>
  <c r="J110" i="1"/>
  <c r="K110" i="1"/>
  <c r="L110" i="1"/>
  <c r="A111" i="1"/>
  <c r="B111" i="1"/>
  <c r="C111" i="1"/>
  <c r="D111" i="1"/>
  <c r="E111" i="1"/>
  <c r="F111" i="1"/>
  <c r="G111" i="1"/>
  <c r="H111" i="1"/>
  <c r="J111" i="1"/>
  <c r="K111" i="1"/>
  <c r="L111" i="1"/>
  <c r="A112" i="1"/>
  <c r="B112" i="1"/>
  <c r="C112" i="1"/>
  <c r="D112" i="1"/>
  <c r="E112" i="1"/>
  <c r="F112" i="1"/>
  <c r="G112" i="1"/>
  <c r="H112" i="1"/>
  <c r="J112" i="1"/>
  <c r="K112" i="1"/>
  <c r="L112" i="1"/>
  <c r="A113" i="1"/>
  <c r="B113" i="1"/>
  <c r="C113" i="1"/>
  <c r="D113" i="1"/>
  <c r="E113" i="1"/>
  <c r="F113" i="1"/>
  <c r="G113" i="1"/>
  <c r="H113" i="1"/>
  <c r="J113" i="1"/>
  <c r="K113" i="1"/>
  <c r="L113" i="1"/>
  <c r="A114" i="1"/>
  <c r="B114" i="1"/>
  <c r="C114" i="1"/>
  <c r="D114" i="1"/>
  <c r="E114" i="1"/>
  <c r="F114" i="1"/>
  <c r="G114" i="1"/>
  <c r="H114" i="1"/>
  <c r="J114" i="1"/>
  <c r="K114" i="1"/>
  <c r="L114" i="1"/>
  <c r="A115" i="1"/>
  <c r="B115" i="1"/>
  <c r="C115" i="1"/>
  <c r="D115" i="1"/>
  <c r="E115" i="1"/>
  <c r="F115" i="1"/>
  <c r="G115" i="1"/>
  <c r="H115" i="1"/>
  <c r="J115" i="1"/>
  <c r="K115" i="1"/>
  <c r="L115" i="1"/>
  <c r="A116" i="1"/>
  <c r="B116" i="1"/>
  <c r="C116" i="1"/>
  <c r="D116" i="1"/>
  <c r="E116" i="1"/>
  <c r="F116" i="1"/>
  <c r="G116" i="1"/>
  <c r="H116" i="1"/>
  <c r="J116" i="1"/>
  <c r="K116" i="1"/>
  <c r="L116" i="1"/>
  <c r="A117" i="1"/>
  <c r="B117" i="1"/>
  <c r="C117" i="1"/>
  <c r="D117" i="1"/>
  <c r="E117" i="1"/>
  <c r="F117" i="1"/>
  <c r="G117" i="1"/>
  <c r="H117" i="1"/>
  <c r="J117" i="1"/>
  <c r="K117" i="1"/>
  <c r="L117" i="1"/>
  <c r="A118" i="1"/>
  <c r="B118" i="1"/>
  <c r="C118" i="1"/>
  <c r="D118" i="1"/>
  <c r="E118" i="1"/>
  <c r="F118" i="1"/>
  <c r="G118" i="1"/>
  <c r="H118" i="1"/>
  <c r="J118" i="1"/>
  <c r="K118" i="1"/>
  <c r="L118" i="1"/>
  <c r="A119" i="1"/>
  <c r="B119" i="1"/>
  <c r="C119" i="1"/>
  <c r="D119" i="1"/>
  <c r="E119" i="1"/>
  <c r="F119" i="1"/>
  <c r="G119" i="1"/>
  <c r="H119" i="1"/>
  <c r="J119" i="1"/>
  <c r="K119" i="1"/>
  <c r="L119" i="1"/>
  <c r="A120" i="1"/>
  <c r="B120" i="1"/>
  <c r="C120" i="1"/>
  <c r="D120" i="1"/>
  <c r="E120" i="1"/>
  <c r="F120" i="1"/>
  <c r="G120" i="1"/>
  <c r="H120" i="1"/>
  <c r="J120" i="1"/>
  <c r="K120" i="1"/>
  <c r="L120" i="1"/>
  <c r="A121" i="1"/>
  <c r="B121" i="1"/>
  <c r="C121" i="1"/>
  <c r="D121" i="1"/>
  <c r="E121" i="1"/>
  <c r="F121" i="1"/>
  <c r="G121" i="1"/>
  <c r="H121" i="1"/>
  <c r="J121" i="1"/>
  <c r="K121" i="1"/>
  <c r="L121" i="1"/>
  <c r="A122" i="1"/>
  <c r="B122" i="1"/>
  <c r="C122" i="1"/>
  <c r="D122" i="1"/>
  <c r="E122" i="1"/>
  <c r="F122" i="1"/>
  <c r="G122" i="1"/>
  <c r="H122" i="1"/>
  <c r="J122" i="1"/>
  <c r="K122" i="1"/>
  <c r="L122" i="1"/>
  <c r="A123" i="1"/>
  <c r="B123" i="1"/>
  <c r="C123" i="1"/>
  <c r="D123" i="1"/>
  <c r="E123" i="1"/>
  <c r="F123" i="1"/>
  <c r="G123" i="1"/>
  <c r="H123" i="1"/>
  <c r="J123" i="1"/>
  <c r="K123" i="1"/>
  <c r="L123" i="1"/>
  <c r="A124" i="1"/>
  <c r="B124" i="1"/>
  <c r="C124" i="1"/>
  <c r="D124" i="1"/>
  <c r="E124" i="1"/>
  <c r="F124" i="1"/>
  <c r="G124" i="1"/>
  <c r="H124" i="1"/>
  <c r="J124" i="1"/>
  <c r="K124" i="1"/>
  <c r="L124" i="1"/>
  <c r="A125" i="1"/>
  <c r="B125" i="1"/>
  <c r="C125" i="1"/>
  <c r="D125" i="1"/>
  <c r="E125" i="1"/>
  <c r="F125" i="1"/>
  <c r="G125" i="1"/>
  <c r="H125" i="1"/>
  <c r="J125" i="1"/>
  <c r="K125" i="1"/>
  <c r="L125" i="1"/>
  <c r="A126" i="1"/>
  <c r="B126" i="1"/>
  <c r="C126" i="1"/>
  <c r="D126" i="1"/>
  <c r="E126" i="1"/>
  <c r="F126" i="1"/>
  <c r="G126" i="1"/>
  <c r="H126" i="1"/>
  <c r="J126" i="1"/>
  <c r="K126" i="1"/>
  <c r="L126" i="1"/>
  <c r="A127" i="1"/>
  <c r="B127" i="1"/>
  <c r="C127" i="1"/>
  <c r="D127" i="1"/>
  <c r="E127" i="1"/>
  <c r="F127" i="1"/>
  <c r="G127" i="1"/>
  <c r="H127" i="1"/>
  <c r="J127" i="1"/>
  <c r="K127" i="1"/>
  <c r="L127" i="1"/>
  <c r="A128" i="1"/>
  <c r="B128" i="1"/>
  <c r="C128" i="1"/>
  <c r="D128" i="1"/>
  <c r="E128" i="1"/>
  <c r="F128" i="1"/>
  <c r="G128" i="1"/>
  <c r="H128" i="1"/>
  <c r="J128" i="1"/>
  <c r="K128" i="1"/>
  <c r="L128" i="1"/>
  <c r="A129" i="1"/>
  <c r="B129" i="1"/>
  <c r="C129" i="1"/>
  <c r="D129" i="1"/>
  <c r="E129" i="1"/>
  <c r="F129" i="1"/>
  <c r="G129" i="1"/>
  <c r="H129" i="1"/>
  <c r="J129" i="1"/>
  <c r="K129" i="1"/>
  <c r="L129" i="1"/>
  <c r="A130" i="1"/>
  <c r="B130" i="1"/>
  <c r="C130" i="1"/>
  <c r="D130" i="1"/>
  <c r="E130" i="1"/>
  <c r="F130" i="1"/>
  <c r="G130" i="1"/>
  <c r="H130" i="1"/>
  <c r="J130" i="1"/>
  <c r="K130" i="1"/>
  <c r="L130" i="1"/>
  <c r="A131" i="1"/>
  <c r="B131" i="1"/>
  <c r="C131" i="1"/>
  <c r="D131" i="1"/>
  <c r="E131" i="1"/>
  <c r="F131" i="1"/>
  <c r="G131" i="1"/>
  <c r="H131" i="1"/>
  <c r="J131" i="1"/>
  <c r="K131" i="1"/>
  <c r="L131" i="1"/>
  <c r="A132" i="1"/>
  <c r="B132" i="1"/>
  <c r="C132" i="1"/>
  <c r="D132" i="1"/>
  <c r="E132" i="1"/>
  <c r="F132" i="1"/>
  <c r="G132" i="1"/>
  <c r="H132" i="1"/>
  <c r="J132" i="1"/>
  <c r="K132" i="1"/>
  <c r="L132" i="1"/>
  <c r="A133" i="1"/>
  <c r="B133" i="1"/>
  <c r="C133" i="1"/>
  <c r="D133" i="1"/>
  <c r="E133" i="1"/>
  <c r="F133" i="1"/>
  <c r="G133" i="1"/>
  <c r="H133" i="1"/>
  <c r="J133" i="1"/>
  <c r="K133" i="1"/>
  <c r="L133" i="1"/>
  <c r="A134" i="1"/>
  <c r="B134" i="1"/>
  <c r="C134" i="1"/>
  <c r="D134" i="1"/>
  <c r="E134" i="1"/>
  <c r="F134" i="1"/>
  <c r="G134" i="1"/>
  <c r="H134" i="1"/>
  <c r="J134" i="1"/>
  <c r="K134" i="1"/>
  <c r="L134" i="1"/>
  <c r="A135" i="1"/>
  <c r="B135" i="1"/>
  <c r="C135" i="1"/>
  <c r="D135" i="1"/>
  <c r="E135" i="1"/>
  <c r="F135" i="1"/>
  <c r="G135" i="1"/>
  <c r="H135" i="1"/>
  <c r="J135" i="1"/>
  <c r="K135" i="1"/>
  <c r="L135" i="1"/>
  <c r="A136" i="1"/>
  <c r="B136" i="1"/>
  <c r="C136" i="1"/>
  <c r="D136" i="1"/>
  <c r="E136" i="1"/>
  <c r="F136" i="1"/>
  <c r="G136" i="1"/>
  <c r="H136" i="1"/>
  <c r="J136" i="1"/>
  <c r="K136" i="1"/>
  <c r="L136" i="1"/>
  <c r="A137" i="1"/>
  <c r="B137" i="1"/>
  <c r="C137" i="1"/>
  <c r="D137" i="1"/>
  <c r="E137" i="1"/>
  <c r="F137" i="1"/>
  <c r="G137" i="1"/>
  <c r="H137" i="1"/>
  <c r="J137" i="1"/>
  <c r="K137" i="1"/>
  <c r="L137" i="1"/>
  <c r="A138" i="1"/>
  <c r="B138" i="1"/>
  <c r="C138" i="1"/>
  <c r="D138" i="1"/>
  <c r="E138" i="1"/>
  <c r="F138" i="1"/>
  <c r="G138" i="1"/>
  <c r="H138" i="1"/>
  <c r="J138" i="1"/>
  <c r="K138" i="1"/>
  <c r="L138" i="1"/>
  <c r="A139" i="1"/>
  <c r="B139" i="1"/>
  <c r="C139" i="1"/>
  <c r="D139" i="1"/>
  <c r="E139" i="1"/>
  <c r="F139" i="1"/>
  <c r="G139" i="1"/>
  <c r="H139" i="1"/>
  <c r="J139" i="1"/>
  <c r="K139" i="1"/>
  <c r="L139" i="1"/>
  <c r="A140" i="1"/>
  <c r="B140" i="1"/>
  <c r="C140" i="1"/>
  <c r="D140" i="1"/>
  <c r="E140" i="1"/>
  <c r="F140" i="1"/>
  <c r="G140" i="1"/>
  <c r="H140" i="1"/>
  <c r="J140" i="1"/>
  <c r="K140" i="1"/>
  <c r="L140" i="1"/>
  <c r="A141" i="1"/>
  <c r="B141" i="1"/>
  <c r="C141" i="1"/>
  <c r="D141" i="1"/>
  <c r="E141" i="1"/>
  <c r="F141" i="1"/>
  <c r="G141" i="1"/>
  <c r="H141" i="1"/>
  <c r="J141" i="1"/>
  <c r="K141" i="1"/>
  <c r="L141" i="1"/>
  <c r="A142" i="1"/>
  <c r="B142" i="1"/>
  <c r="C142" i="1"/>
  <c r="D142" i="1"/>
  <c r="E142" i="1"/>
  <c r="F142" i="1"/>
  <c r="G142" i="1"/>
  <c r="H142" i="1"/>
  <c r="J142" i="1"/>
  <c r="K142" i="1"/>
  <c r="L142" i="1"/>
  <c r="A143" i="1"/>
  <c r="B143" i="1"/>
  <c r="C143" i="1"/>
  <c r="D143" i="1"/>
  <c r="E143" i="1"/>
  <c r="F143" i="1"/>
  <c r="G143" i="1"/>
  <c r="H143" i="1"/>
  <c r="J143" i="1"/>
  <c r="K143" i="1"/>
  <c r="L143" i="1"/>
  <c r="A144" i="1"/>
  <c r="B144" i="1"/>
  <c r="C144" i="1"/>
  <c r="D144" i="1"/>
  <c r="E144" i="1"/>
  <c r="F144" i="1"/>
  <c r="G144" i="1"/>
  <c r="H144" i="1"/>
  <c r="J144" i="1"/>
  <c r="K144" i="1"/>
  <c r="L144" i="1"/>
  <c r="A145" i="1"/>
  <c r="B145" i="1"/>
  <c r="C145" i="1"/>
  <c r="D145" i="1"/>
  <c r="E145" i="1"/>
  <c r="F145" i="1"/>
  <c r="G145" i="1"/>
  <c r="H145" i="1"/>
  <c r="J145" i="1"/>
  <c r="K145" i="1"/>
  <c r="L145" i="1"/>
  <c r="A146" i="1"/>
  <c r="B146" i="1"/>
  <c r="C146" i="1"/>
  <c r="D146" i="1"/>
  <c r="E146" i="1"/>
  <c r="F146" i="1"/>
  <c r="G146" i="1"/>
  <c r="H146" i="1"/>
  <c r="J146" i="1"/>
  <c r="K146" i="1"/>
  <c r="L146" i="1"/>
  <c r="A147" i="1"/>
  <c r="B147" i="1"/>
  <c r="C147" i="1"/>
  <c r="D147" i="1"/>
  <c r="E147" i="1"/>
  <c r="F147" i="1"/>
  <c r="G147" i="1"/>
  <c r="H147" i="1"/>
  <c r="J147" i="1"/>
  <c r="K147" i="1"/>
  <c r="L147" i="1"/>
  <c r="A148" i="1"/>
  <c r="B148" i="1"/>
  <c r="C148" i="1"/>
  <c r="D148" i="1"/>
  <c r="E148" i="1"/>
  <c r="F148" i="1"/>
  <c r="G148" i="1"/>
  <c r="H148" i="1"/>
  <c r="J148" i="1"/>
  <c r="K148" i="1"/>
  <c r="L148" i="1"/>
  <c r="A149" i="1"/>
  <c r="B149" i="1"/>
  <c r="C149" i="1"/>
  <c r="D149" i="1"/>
  <c r="E149" i="1"/>
  <c r="F149" i="1"/>
  <c r="G149" i="1"/>
  <c r="H149" i="1"/>
  <c r="J149" i="1"/>
  <c r="K149" i="1"/>
  <c r="L149" i="1"/>
  <c r="A150" i="1"/>
  <c r="B150" i="1"/>
  <c r="C150" i="1"/>
  <c r="D150" i="1"/>
  <c r="E150" i="1"/>
  <c r="F150" i="1"/>
  <c r="G150" i="1"/>
  <c r="H150" i="1"/>
  <c r="J150" i="1"/>
  <c r="K150" i="1"/>
  <c r="L150" i="1"/>
  <c r="A151" i="1"/>
  <c r="B151" i="1"/>
  <c r="C151" i="1"/>
  <c r="D151" i="1"/>
  <c r="E151" i="1"/>
  <c r="F151" i="1"/>
  <c r="G151" i="1"/>
  <c r="H151" i="1"/>
  <c r="J151" i="1"/>
  <c r="K151" i="1"/>
  <c r="L151" i="1"/>
  <c r="A152" i="1"/>
  <c r="B152" i="1"/>
  <c r="C152" i="1"/>
  <c r="D152" i="1"/>
  <c r="E152" i="1"/>
  <c r="F152" i="1"/>
  <c r="G152" i="1"/>
  <c r="H152" i="1"/>
  <c r="J152" i="1"/>
  <c r="K152" i="1"/>
  <c r="L152" i="1"/>
  <c r="A153" i="1"/>
  <c r="B153" i="1"/>
  <c r="C153" i="1"/>
  <c r="D153" i="1"/>
  <c r="E153" i="1"/>
  <c r="F153" i="1"/>
  <c r="G153" i="1"/>
  <c r="H153" i="1"/>
  <c r="J153" i="1"/>
  <c r="K153" i="1"/>
  <c r="L153" i="1"/>
  <c r="A154" i="1"/>
  <c r="B154" i="1"/>
  <c r="C154" i="1"/>
  <c r="D154" i="1"/>
  <c r="E154" i="1"/>
  <c r="F154" i="1"/>
  <c r="G154" i="1"/>
  <c r="H154" i="1"/>
  <c r="J154" i="1"/>
  <c r="K154" i="1"/>
  <c r="L154" i="1"/>
  <c r="A155" i="1"/>
  <c r="B155" i="1"/>
  <c r="C155" i="1"/>
  <c r="D155" i="1"/>
  <c r="E155" i="1"/>
  <c r="F155" i="1"/>
  <c r="G155" i="1"/>
  <c r="H155" i="1"/>
  <c r="J155" i="1"/>
  <c r="K155" i="1"/>
  <c r="L155" i="1"/>
  <c r="A156" i="1"/>
  <c r="B156" i="1"/>
  <c r="C156" i="1"/>
  <c r="D156" i="1"/>
  <c r="E156" i="1"/>
  <c r="F156" i="1"/>
  <c r="G156" i="1"/>
  <c r="H156" i="1"/>
  <c r="J156" i="1"/>
  <c r="K156" i="1"/>
  <c r="L156" i="1"/>
  <c r="A157" i="1"/>
  <c r="B157" i="1"/>
  <c r="C157" i="1"/>
  <c r="D157" i="1"/>
  <c r="E157" i="1"/>
  <c r="F157" i="1"/>
  <c r="G157" i="1"/>
  <c r="H157" i="1"/>
  <c r="J157" i="1"/>
  <c r="K157" i="1"/>
  <c r="L157" i="1"/>
  <c r="A158" i="1"/>
  <c r="B158" i="1"/>
  <c r="C158" i="1"/>
  <c r="D158" i="1"/>
  <c r="E158" i="1"/>
  <c r="F158" i="1"/>
  <c r="G158" i="1"/>
  <c r="H158" i="1"/>
  <c r="J158" i="1"/>
  <c r="K158" i="1"/>
  <c r="L158" i="1"/>
  <c r="A159" i="1"/>
  <c r="B159" i="1"/>
  <c r="C159" i="1"/>
  <c r="D159" i="1"/>
  <c r="E159" i="1"/>
  <c r="F159" i="1"/>
  <c r="G159" i="1"/>
  <c r="H159" i="1"/>
  <c r="J159" i="1"/>
  <c r="K159" i="1"/>
  <c r="L159" i="1"/>
  <c r="A160" i="1"/>
  <c r="B160" i="1"/>
  <c r="C160" i="1"/>
  <c r="D160" i="1"/>
  <c r="E160" i="1"/>
  <c r="F160" i="1"/>
  <c r="G160" i="1"/>
  <c r="H160" i="1"/>
  <c r="J160" i="1"/>
  <c r="K160" i="1"/>
  <c r="L160" i="1"/>
  <c r="A161" i="1"/>
  <c r="B161" i="1"/>
  <c r="C161" i="1"/>
  <c r="D161" i="1"/>
  <c r="E161" i="1"/>
  <c r="F161" i="1"/>
  <c r="G161" i="1"/>
  <c r="H161" i="1"/>
  <c r="J161" i="1"/>
  <c r="K161" i="1"/>
  <c r="L161" i="1"/>
  <c r="A162" i="1"/>
  <c r="B162" i="1"/>
  <c r="C162" i="1"/>
  <c r="D162" i="1"/>
  <c r="E162" i="1"/>
  <c r="F162" i="1"/>
  <c r="G162" i="1"/>
  <c r="H162" i="1"/>
  <c r="J162" i="1"/>
  <c r="K162" i="1"/>
  <c r="L162" i="1"/>
  <c r="A163" i="1"/>
  <c r="B163" i="1"/>
  <c r="C163" i="1"/>
  <c r="D163" i="1"/>
  <c r="E163" i="1"/>
  <c r="F163" i="1"/>
  <c r="G163" i="1"/>
  <c r="H163" i="1"/>
  <c r="J163" i="1"/>
  <c r="K163" i="1"/>
  <c r="L163" i="1"/>
  <c r="A164" i="1"/>
  <c r="B164" i="1"/>
  <c r="C164" i="1"/>
  <c r="D164" i="1"/>
  <c r="E164" i="1"/>
  <c r="F164" i="1"/>
  <c r="G164" i="1"/>
  <c r="H164" i="1"/>
  <c r="J164" i="1"/>
  <c r="K164" i="1"/>
  <c r="L164" i="1"/>
  <c r="A165" i="1"/>
  <c r="B165" i="1"/>
  <c r="C165" i="1"/>
  <c r="D165" i="1"/>
  <c r="E165" i="1"/>
  <c r="F165" i="1"/>
  <c r="G165" i="1"/>
  <c r="H165" i="1"/>
  <c r="J165" i="1"/>
  <c r="K165" i="1"/>
  <c r="L165" i="1"/>
  <c r="A166" i="1"/>
  <c r="B166" i="1"/>
  <c r="C166" i="1"/>
  <c r="D166" i="1"/>
  <c r="E166" i="1"/>
  <c r="F166" i="1"/>
  <c r="G166" i="1"/>
  <c r="H166" i="1"/>
  <c r="J166" i="1"/>
  <c r="K166" i="1"/>
  <c r="L166" i="1"/>
  <c r="A167" i="1"/>
  <c r="B167" i="1"/>
  <c r="C167" i="1"/>
  <c r="D167" i="1"/>
  <c r="E167" i="1"/>
  <c r="F167" i="1"/>
  <c r="G167" i="1"/>
  <c r="H167" i="1"/>
  <c r="J167" i="1"/>
  <c r="K167" i="1"/>
  <c r="L167" i="1"/>
  <c r="A168" i="1"/>
  <c r="B168" i="1"/>
  <c r="C168" i="1"/>
  <c r="D168" i="1"/>
  <c r="E168" i="1"/>
  <c r="F168" i="1"/>
  <c r="G168" i="1"/>
  <c r="H168" i="1"/>
  <c r="J168" i="1"/>
  <c r="K168" i="1"/>
  <c r="L168" i="1"/>
  <c r="A169" i="1"/>
  <c r="B169" i="1"/>
  <c r="C169" i="1"/>
  <c r="D169" i="1"/>
  <c r="E169" i="1"/>
  <c r="F169" i="1"/>
  <c r="G169" i="1"/>
  <c r="H169" i="1"/>
  <c r="J169" i="1"/>
  <c r="K169" i="1"/>
  <c r="L169" i="1"/>
  <c r="A170" i="1"/>
  <c r="B170" i="1"/>
  <c r="C170" i="1"/>
  <c r="D170" i="1"/>
  <c r="E170" i="1"/>
  <c r="F170" i="1"/>
  <c r="G170" i="1"/>
  <c r="H170" i="1"/>
  <c r="J170" i="1"/>
  <c r="K170" i="1"/>
  <c r="L170" i="1"/>
  <c r="A171" i="1"/>
  <c r="B171" i="1"/>
  <c r="C171" i="1"/>
  <c r="D171" i="1"/>
  <c r="E171" i="1"/>
  <c r="F171" i="1"/>
  <c r="G171" i="1"/>
  <c r="H171" i="1"/>
  <c r="J171" i="1"/>
  <c r="K171" i="1"/>
  <c r="L171" i="1"/>
  <c r="A172" i="1"/>
  <c r="B172" i="1"/>
  <c r="C172" i="1"/>
  <c r="D172" i="1"/>
  <c r="E172" i="1"/>
  <c r="F172" i="1"/>
  <c r="G172" i="1"/>
  <c r="H172" i="1"/>
  <c r="J172" i="1"/>
  <c r="K172" i="1"/>
  <c r="L172" i="1"/>
  <c r="A173" i="1"/>
  <c r="B173" i="1"/>
  <c r="C173" i="1"/>
  <c r="D173" i="1"/>
  <c r="E173" i="1"/>
  <c r="F173" i="1"/>
  <c r="G173" i="1"/>
  <c r="H173" i="1"/>
  <c r="J173" i="1"/>
  <c r="K173" i="1"/>
  <c r="L173" i="1"/>
  <c r="A174" i="1"/>
  <c r="B174" i="1"/>
  <c r="C174" i="1"/>
  <c r="D174" i="1"/>
  <c r="E174" i="1"/>
  <c r="F174" i="1"/>
  <c r="G174" i="1"/>
  <c r="H174" i="1"/>
  <c r="J174" i="1"/>
  <c r="K174" i="1"/>
  <c r="L174" i="1"/>
  <c r="A175" i="1"/>
  <c r="B175" i="1"/>
  <c r="C175" i="1"/>
  <c r="D175" i="1"/>
  <c r="E175" i="1"/>
  <c r="F175" i="1"/>
  <c r="G175" i="1"/>
  <c r="H175" i="1"/>
  <c r="J175" i="1"/>
  <c r="K175" i="1"/>
  <c r="L175" i="1"/>
  <c r="A176" i="1"/>
  <c r="B176" i="1"/>
  <c r="C176" i="1"/>
  <c r="D176" i="1"/>
  <c r="E176" i="1"/>
  <c r="F176" i="1"/>
  <c r="G176" i="1"/>
  <c r="H176" i="1"/>
  <c r="J176" i="1"/>
  <c r="K176" i="1"/>
  <c r="L176" i="1"/>
  <c r="A177" i="1"/>
  <c r="B177" i="1"/>
  <c r="C177" i="1"/>
  <c r="D177" i="1"/>
  <c r="E177" i="1"/>
  <c r="F177" i="1"/>
  <c r="G177" i="1"/>
  <c r="H177" i="1"/>
  <c r="J177" i="1"/>
  <c r="K177" i="1"/>
  <c r="L177" i="1"/>
  <c r="A178" i="1"/>
  <c r="B178" i="1"/>
  <c r="C178" i="1"/>
  <c r="D178" i="1"/>
  <c r="E178" i="1"/>
  <c r="F178" i="1"/>
  <c r="G178" i="1"/>
  <c r="H178" i="1"/>
  <c r="J178" i="1"/>
  <c r="K178" i="1"/>
  <c r="L178" i="1"/>
  <c r="A179" i="1"/>
  <c r="B179" i="1"/>
  <c r="C179" i="1"/>
  <c r="D179" i="1"/>
  <c r="E179" i="1"/>
  <c r="F179" i="1"/>
  <c r="G179" i="1"/>
  <c r="H179" i="1"/>
  <c r="J179" i="1"/>
  <c r="K179" i="1"/>
  <c r="L179" i="1"/>
  <c r="A180" i="1"/>
  <c r="B180" i="1"/>
  <c r="C180" i="1"/>
  <c r="D180" i="1"/>
  <c r="E180" i="1"/>
  <c r="F180" i="1"/>
  <c r="G180" i="1"/>
  <c r="H180" i="1"/>
  <c r="J180" i="1"/>
  <c r="K180" i="1"/>
  <c r="L180" i="1"/>
  <c r="A181" i="1"/>
  <c r="B181" i="1"/>
  <c r="C181" i="1"/>
  <c r="D181" i="1"/>
  <c r="E181" i="1"/>
  <c r="F181" i="1"/>
  <c r="G181" i="1"/>
  <c r="H181" i="1"/>
  <c r="J181" i="1"/>
  <c r="K181" i="1"/>
  <c r="L181" i="1"/>
  <c r="A182" i="1"/>
  <c r="B182" i="1"/>
  <c r="C182" i="1"/>
  <c r="D182" i="1"/>
  <c r="E182" i="1"/>
  <c r="F182" i="1"/>
  <c r="G182" i="1"/>
  <c r="H182" i="1"/>
  <c r="J182" i="1"/>
  <c r="K182" i="1"/>
  <c r="L182" i="1"/>
  <c r="A183" i="1"/>
  <c r="B183" i="1"/>
  <c r="C183" i="1"/>
  <c r="D183" i="1"/>
  <c r="E183" i="1"/>
  <c r="F183" i="1"/>
  <c r="G183" i="1"/>
  <c r="H183" i="1"/>
  <c r="J183" i="1"/>
  <c r="K183" i="1"/>
  <c r="L183" i="1"/>
  <c r="A184" i="1"/>
  <c r="B184" i="1"/>
  <c r="C184" i="1"/>
  <c r="D184" i="1"/>
  <c r="E184" i="1"/>
  <c r="F184" i="1"/>
  <c r="G184" i="1"/>
  <c r="H184" i="1"/>
  <c r="J184" i="1"/>
  <c r="K184" i="1"/>
  <c r="L184" i="1"/>
  <c r="A185" i="1"/>
  <c r="B185" i="1"/>
  <c r="C185" i="1"/>
  <c r="D185" i="1"/>
  <c r="E185" i="1"/>
  <c r="F185" i="1"/>
  <c r="G185" i="1"/>
  <c r="H185" i="1"/>
  <c r="J185" i="1"/>
  <c r="K185" i="1"/>
  <c r="L185" i="1"/>
  <c r="A186" i="1"/>
  <c r="B186" i="1"/>
  <c r="C186" i="1"/>
  <c r="D186" i="1"/>
  <c r="E186" i="1"/>
  <c r="F186" i="1"/>
  <c r="G186" i="1"/>
  <c r="H186" i="1"/>
  <c r="J186" i="1"/>
  <c r="K186" i="1"/>
  <c r="L186" i="1"/>
  <c r="A187" i="1"/>
  <c r="B187" i="1"/>
  <c r="C187" i="1"/>
  <c r="D187" i="1"/>
  <c r="E187" i="1"/>
  <c r="F187" i="1"/>
  <c r="G187" i="1"/>
  <c r="H187" i="1"/>
  <c r="J187" i="1"/>
  <c r="K187" i="1"/>
  <c r="L187" i="1"/>
  <c r="A188" i="1"/>
  <c r="B188" i="1"/>
  <c r="C188" i="1"/>
  <c r="D188" i="1"/>
  <c r="E188" i="1"/>
  <c r="F188" i="1"/>
  <c r="G188" i="1"/>
  <c r="H188" i="1"/>
  <c r="J188" i="1"/>
  <c r="K188" i="1"/>
  <c r="L188" i="1"/>
  <c r="A189" i="1"/>
  <c r="B189" i="1"/>
  <c r="C189" i="1"/>
  <c r="D189" i="1"/>
  <c r="E189" i="1"/>
  <c r="F189" i="1"/>
  <c r="G189" i="1"/>
  <c r="H189" i="1"/>
  <c r="J189" i="1"/>
  <c r="K189" i="1"/>
  <c r="L189" i="1"/>
  <c r="A190" i="1"/>
  <c r="B190" i="1"/>
  <c r="C190" i="1"/>
  <c r="D190" i="1"/>
  <c r="E190" i="1"/>
  <c r="F190" i="1"/>
  <c r="G190" i="1"/>
  <c r="H190" i="1"/>
  <c r="J190" i="1"/>
  <c r="K190" i="1"/>
  <c r="L190" i="1"/>
  <c r="A191" i="1"/>
  <c r="B191" i="1"/>
  <c r="C191" i="1"/>
  <c r="D191" i="1"/>
  <c r="E191" i="1"/>
  <c r="F191" i="1"/>
  <c r="G191" i="1"/>
  <c r="H191" i="1"/>
  <c r="J191" i="1"/>
  <c r="K191" i="1"/>
  <c r="L191" i="1"/>
  <c r="A192" i="1"/>
  <c r="B192" i="1"/>
  <c r="C192" i="1"/>
  <c r="D192" i="1"/>
  <c r="E192" i="1"/>
  <c r="F192" i="1"/>
  <c r="G192" i="1"/>
  <c r="H192" i="1"/>
  <c r="J192" i="1"/>
  <c r="K192" i="1"/>
  <c r="L192" i="1"/>
  <c r="A193" i="1"/>
  <c r="B193" i="1"/>
  <c r="C193" i="1"/>
  <c r="D193" i="1"/>
  <c r="E193" i="1"/>
  <c r="F193" i="1"/>
  <c r="G193" i="1"/>
  <c r="H193" i="1"/>
  <c r="J193" i="1"/>
  <c r="K193" i="1"/>
  <c r="L193" i="1"/>
  <c r="A194" i="1"/>
  <c r="B194" i="1"/>
  <c r="C194" i="1"/>
  <c r="D194" i="1"/>
  <c r="E194" i="1"/>
  <c r="F194" i="1"/>
  <c r="G194" i="1"/>
  <c r="H194" i="1"/>
  <c r="J194" i="1"/>
  <c r="K194" i="1"/>
  <c r="L194" i="1"/>
  <c r="A195" i="1"/>
  <c r="B195" i="1"/>
  <c r="C195" i="1"/>
  <c r="D195" i="1"/>
  <c r="E195" i="1"/>
  <c r="F195" i="1"/>
  <c r="G195" i="1"/>
  <c r="H195" i="1"/>
  <c r="J195" i="1"/>
  <c r="K195" i="1"/>
  <c r="L195" i="1"/>
  <c r="A196" i="1"/>
  <c r="B196" i="1"/>
  <c r="C196" i="1"/>
  <c r="D196" i="1"/>
  <c r="E196" i="1"/>
  <c r="F196" i="1"/>
  <c r="G196" i="1"/>
  <c r="H196" i="1"/>
  <c r="J196" i="1"/>
  <c r="K196" i="1"/>
  <c r="L196" i="1"/>
  <c r="A197" i="1"/>
  <c r="B197" i="1"/>
  <c r="C197" i="1"/>
  <c r="D197" i="1"/>
  <c r="E197" i="1"/>
  <c r="F197" i="1"/>
  <c r="G197" i="1"/>
  <c r="H197" i="1"/>
  <c r="J197" i="1"/>
  <c r="K197" i="1"/>
  <c r="L197" i="1"/>
  <c r="A198" i="1"/>
  <c r="B198" i="1"/>
  <c r="C198" i="1"/>
  <c r="D198" i="1"/>
  <c r="E198" i="1"/>
  <c r="F198" i="1"/>
  <c r="G198" i="1"/>
  <c r="H198" i="1"/>
  <c r="J198" i="1"/>
  <c r="K198" i="1"/>
  <c r="L198" i="1"/>
  <c r="A199" i="1"/>
  <c r="B199" i="1"/>
  <c r="C199" i="1"/>
  <c r="D199" i="1"/>
  <c r="E199" i="1"/>
  <c r="F199" i="1"/>
  <c r="G199" i="1"/>
  <c r="H199" i="1"/>
  <c r="J199" i="1"/>
  <c r="K199" i="1"/>
  <c r="L199" i="1"/>
  <c r="A200" i="1"/>
  <c r="B200" i="1"/>
  <c r="C200" i="1"/>
  <c r="D200" i="1"/>
  <c r="E200" i="1"/>
  <c r="F200" i="1"/>
  <c r="G200" i="1"/>
  <c r="H200" i="1"/>
  <c r="J200" i="1"/>
  <c r="K200" i="1"/>
  <c r="L200" i="1"/>
  <c r="A201" i="1"/>
  <c r="B201" i="1"/>
  <c r="C201" i="1"/>
  <c r="D201" i="1"/>
  <c r="E201" i="1"/>
  <c r="F201" i="1"/>
  <c r="G201" i="1"/>
  <c r="H201" i="1"/>
  <c r="J201" i="1"/>
  <c r="K201" i="1"/>
  <c r="L201" i="1"/>
  <c r="A202" i="1"/>
  <c r="B202" i="1"/>
  <c r="C202" i="1"/>
  <c r="D202" i="1"/>
  <c r="E202" i="1"/>
  <c r="F202" i="1"/>
  <c r="G202" i="1"/>
  <c r="H202" i="1"/>
  <c r="J202" i="1"/>
  <c r="K202" i="1"/>
  <c r="L202" i="1"/>
  <c r="A203" i="1"/>
  <c r="B203" i="1"/>
  <c r="C203" i="1"/>
  <c r="D203" i="1"/>
  <c r="E203" i="1"/>
  <c r="F203" i="1"/>
  <c r="G203" i="1"/>
  <c r="H203" i="1"/>
  <c r="J203" i="1"/>
  <c r="K203" i="1"/>
  <c r="L203" i="1"/>
  <c r="A204" i="1"/>
  <c r="B204" i="1"/>
  <c r="C204" i="1"/>
  <c r="D204" i="1"/>
  <c r="E204" i="1"/>
  <c r="F204" i="1"/>
  <c r="G204" i="1"/>
  <c r="H204" i="1"/>
  <c r="J204" i="1"/>
  <c r="K204" i="1"/>
  <c r="L204" i="1"/>
  <c r="A205" i="1"/>
  <c r="B205" i="1"/>
  <c r="C205" i="1"/>
  <c r="D205" i="1"/>
  <c r="E205" i="1"/>
  <c r="F205" i="1"/>
  <c r="G205" i="1"/>
  <c r="H205" i="1"/>
  <c r="J205" i="1"/>
  <c r="K205" i="1"/>
  <c r="L205" i="1"/>
  <c r="A206" i="1"/>
  <c r="B206" i="1"/>
  <c r="C206" i="1"/>
  <c r="D206" i="1"/>
  <c r="E206" i="1"/>
  <c r="F206" i="1"/>
  <c r="G206" i="1"/>
  <c r="H206" i="1"/>
  <c r="J206" i="1"/>
  <c r="K206" i="1"/>
  <c r="L206" i="1"/>
  <c r="A207" i="1"/>
  <c r="B207" i="1"/>
  <c r="C207" i="1"/>
  <c r="D207" i="1"/>
  <c r="E207" i="1"/>
  <c r="F207" i="1"/>
  <c r="G207" i="1"/>
  <c r="H207" i="1"/>
  <c r="J207" i="1"/>
  <c r="K207" i="1"/>
  <c r="L207" i="1"/>
  <c r="A208" i="1"/>
  <c r="B208" i="1"/>
  <c r="C208" i="1"/>
  <c r="D208" i="1"/>
  <c r="E208" i="1"/>
  <c r="F208" i="1"/>
  <c r="G208" i="1"/>
  <c r="H208" i="1"/>
  <c r="J208" i="1"/>
  <c r="K208" i="1"/>
  <c r="L208" i="1"/>
  <c r="A209" i="1"/>
  <c r="B209" i="1"/>
  <c r="C209" i="1"/>
  <c r="D209" i="1"/>
  <c r="E209" i="1"/>
  <c r="F209" i="1"/>
  <c r="G209" i="1"/>
  <c r="H209" i="1"/>
  <c r="J209" i="1"/>
  <c r="K209" i="1"/>
  <c r="L209" i="1"/>
  <c r="A210" i="1"/>
  <c r="B210" i="1"/>
  <c r="C210" i="1"/>
  <c r="D210" i="1"/>
  <c r="E210" i="1"/>
  <c r="F210" i="1"/>
  <c r="G210" i="1"/>
  <c r="H210" i="1"/>
  <c r="J210" i="1"/>
  <c r="K210" i="1"/>
  <c r="L210" i="1"/>
  <c r="A211" i="1"/>
  <c r="B211" i="1"/>
  <c r="C211" i="1"/>
  <c r="D211" i="1"/>
  <c r="E211" i="1"/>
  <c r="F211" i="1"/>
  <c r="G211" i="1"/>
  <c r="H211" i="1"/>
  <c r="J211" i="1"/>
  <c r="K211" i="1"/>
  <c r="L211" i="1"/>
  <c r="A212" i="1"/>
  <c r="B212" i="1"/>
  <c r="C212" i="1"/>
  <c r="D212" i="1"/>
  <c r="E212" i="1"/>
  <c r="F212" i="1"/>
  <c r="G212" i="1"/>
  <c r="H212" i="1"/>
  <c r="J212" i="1"/>
  <c r="K212" i="1"/>
  <c r="L212" i="1"/>
  <c r="A213" i="1"/>
  <c r="B213" i="1"/>
  <c r="C213" i="1"/>
  <c r="D213" i="1"/>
  <c r="E213" i="1"/>
  <c r="F213" i="1"/>
  <c r="G213" i="1"/>
  <c r="H213" i="1"/>
  <c r="J213" i="1"/>
  <c r="K213" i="1"/>
  <c r="L213" i="1"/>
  <c r="A214" i="1"/>
  <c r="B214" i="1"/>
  <c r="C214" i="1"/>
  <c r="D214" i="1"/>
  <c r="E214" i="1"/>
  <c r="F214" i="1"/>
  <c r="G214" i="1"/>
  <c r="H214" i="1"/>
  <c r="J214" i="1"/>
  <c r="K214" i="1"/>
  <c r="L214" i="1"/>
  <c r="A215" i="1"/>
  <c r="B215" i="1"/>
  <c r="C215" i="1"/>
  <c r="D215" i="1"/>
  <c r="E215" i="1"/>
  <c r="F215" i="1"/>
  <c r="G215" i="1"/>
  <c r="H215" i="1"/>
  <c r="J215" i="1"/>
  <c r="K215" i="1"/>
  <c r="L215" i="1"/>
  <c r="A216" i="1"/>
  <c r="B216" i="1"/>
  <c r="C216" i="1"/>
  <c r="D216" i="1"/>
  <c r="E216" i="1"/>
  <c r="F216" i="1"/>
  <c r="G216" i="1"/>
  <c r="H216" i="1"/>
  <c r="J216" i="1"/>
  <c r="K216" i="1"/>
  <c r="L216" i="1"/>
  <c r="A217" i="1"/>
  <c r="B217" i="1"/>
  <c r="C217" i="1"/>
  <c r="D217" i="1"/>
  <c r="E217" i="1"/>
  <c r="F217" i="1"/>
  <c r="G217" i="1"/>
  <c r="H217" i="1"/>
  <c r="J217" i="1"/>
  <c r="K217" i="1"/>
  <c r="L217" i="1"/>
  <c r="A218" i="1"/>
  <c r="B218" i="1"/>
  <c r="C218" i="1"/>
  <c r="D218" i="1"/>
  <c r="E218" i="1"/>
  <c r="F218" i="1"/>
  <c r="G218" i="1"/>
  <c r="H218" i="1"/>
  <c r="J218" i="1"/>
  <c r="K218" i="1"/>
  <c r="L218" i="1"/>
  <c r="A219" i="1"/>
  <c r="B219" i="1"/>
  <c r="C219" i="1"/>
  <c r="D219" i="1"/>
  <c r="E219" i="1"/>
  <c r="F219" i="1"/>
  <c r="G219" i="1"/>
  <c r="H219" i="1"/>
  <c r="J219" i="1"/>
  <c r="K219" i="1"/>
  <c r="L219" i="1"/>
  <c r="A220" i="1"/>
  <c r="B220" i="1"/>
  <c r="C220" i="1"/>
  <c r="D220" i="1"/>
  <c r="E220" i="1"/>
  <c r="F220" i="1"/>
  <c r="G220" i="1"/>
  <c r="H220" i="1"/>
  <c r="J220" i="1"/>
  <c r="K220" i="1"/>
  <c r="L220" i="1"/>
  <c r="A221" i="1"/>
  <c r="B221" i="1"/>
  <c r="C221" i="1"/>
  <c r="D221" i="1"/>
  <c r="E221" i="1"/>
  <c r="F221" i="1"/>
  <c r="G221" i="1"/>
  <c r="H221" i="1"/>
  <c r="J221" i="1"/>
  <c r="K221" i="1"/>
  <c r="L221" i="1"/>
  <c r="A222" i="1"/>
  <c r="B222" i="1"/>
  <c r="C222" i="1"/>
  <c r="D222" i="1"/>
  <c r="E222" i="1"/>
  <c r="F222" i="1"/>
  <c r="G222" i="1"/>
  <c r="H222" i="1"/>
  <c r="J222" i="1"/>
  <c r="K222" i="1"/>
  <c r="L222" i="1"/>
  <c r="A223" i="1"/>
  <c r="B223" i="1"/>
  <c r="C223" i="1"/>
  <c r="D223" i="1"/>
  <c r="E223" i="1"/>
  <c r="F223" i="1"/>
  <c r="G223" i="1"/>
  <c r="H223" i="1"/>
  <c r="J223" i="1"/>
  <c r="K223" i="1"/>
  <c r="L223" i="1"/>
  <c r="A224" i="1"/>
  <c r="B224" i="1"/>
  <c r="C224" i="1"/>
  <c r="D224" i="1"/>
  <c r="E224" i="1"/>
  <c r="F224" i="1"/>
  <c r="G224" i="1"/>
  <c r="H224" i="1"/>
  <c r="J224" i="1"/>
  <c r="K224" i="1"/>
  <c r="L224" i="1"/>
  <c r="A225" i="1"/>
  <c r="B225" i="1"/>
  <c r="C225" i="1"/>
  <c r="D225" i="1"/>
  <c r="E225" i="1"/>
  <c r="F225" i="1"/>
  <c r="G225" i="1"/>
  <c r="H225" i="1"/>
  <c r="J225" i="1"/>
  <c r="K225" i="1"/>
  <c r="L225" i="1"/>
  <c r="A226" i="1"/>
  <c r="B226" i="1"/>
  <c r="C226" i="1"/>
  <c r="D226" i="1"/>
  <c r="E226" i="1"/>
  <c r="F226" i="1"/>
  <c r="G226" i="1"/>
  <c r="H226" i="1"/>
  <c r="J226" i="1"/>
  <c r="K226" i="1"/>
  <c r="L226" i="1"/>
  <c r="A227" i="1"/>
  <c r="B227" i="1"/>
  <c r="C227" i="1"/>
  <c r="D227" i="1"/>
  <c r="E227" i="1"/>
  <c r="F227" i="1"/>
  <c r="G227" i="1"/>
  <c r="H227" i="1"/>
  <c r="J227" i="1"/>
  <c r="K227" i="1"/>
  <c r="L227" i="1"/>
  <c r="A228" i="1"/>
  <c r="B228" i="1"/>
  <c r="C228" i="1"/>
  <c r="D228" i="1"/>
  <c r="E228" i="1"/>
  <c r="F228" i="1"/>
  <c r="G228" i="1"/>
  <c r="H228" i="1"/>
  <c r="J228" i="1"/>
  <c r="K228" i="1"/>
  <c r="L228" i="1"/>
  <c r="A229" i="1"/>
  <c r="B229" i="1"/>
  <c r="C229" i="1"/>
  <c r="D229" i="1"/>
  <c r="E229" i="1"/>
  <c r="F229" i="1"/>
  <c r="G229" i="1"/>
  <c r="H229" i="1"/>
  <c r="J229" i="1"/>
  <c r="K229" i="1"/>
  <c r="L229" i="1"/>
  <c r="A230" i="1"/>
  <c r="B230" i="1"/>
  <c r="C230" i="1"/>
  <c r="D230" i="1"/>
  <c r="E230" i="1"/>
  <c r="F230" i="1"/>
  <c r="G230" i="1"/>
  <c r="H230" i="1"/>
  <c r="J230" i="1"/>
  <c r="K230" i="1"/>
  <c r="L230" i="1"/>
  <c r="A231" i="1"/>
  <c r="B231" i="1"/>
  <c r="C231" i="1"/>
  <c r="D231" i="1"/>
  <c r="E231" i="1"/>
  <c r="F231" i="1"/>
  <c r="G231" i="1"/>
  <c r="H231" i="1"/>
  <c r="J231" i="1"/>
  <c r="K231" i="1"/>
  <c r="L231" i="1"/>
  <c r="A232" i="1"/>
  <c r="B232" i="1"/>
  <c r="C232" i="1"/>
  <c r="D232" i="1"/>
  <c r="E232" i="1"/>
  <c r="F232" i="1"/>
  <c r="G232" i="1"/>
  <c r="H232" i="1"/>
  <c r="J232" i="1"/>
  <c r="K232" i="1"/>
  <c r="L232" i="1"/>
  <c r="A233" i="1"/>
  <c r="B233" i="1"/>
  <c r="C233" i="1"/>
  <c r="D233" i="1"/>
  <c r="E233" i="1"/>
  <c r="F233" i="1"/>
  <c r="G233" i="1"/>
  <c r="H233" i="1"/>
  <c r="J233" i="1"/>
  <c r="K233" i="1"/>
  <c r="L233" i="1"/>
  <c r="A234" i="1"/>
  <c r="B234" i="1"/>
  <c r="C234" i="1"/>
  <c r="D234" i="1"/>
  <c r="E234" i="1"/>
  <c r="F234" i="1"/>
  <c r="G234" i="1"/>
  <c r="H234" i="1"/>
  <c r="J234" i="1"/>
  <c r="K234" i="1"/>
  <c r="L234" i="1"/>
  <c r="A235" i="1"/>
  <c r="B235" i="1"/>
  <c r="C235" i="1"/>
  <c r="D235" i="1"/>
  <c r="E235" i="1"/>
  <c r="F235" i="1"/>
  <c r="G235" i="1"/>
  <c r="H235" i="1"/>
  <c r="J235" i="1"/>
  <c r="K235" i="1"/>
  <c r="L235" i="1"/>
  <c r="A236" i="1"/>
  <c r="B236" i="1"/>
  <c r="C236" i="1"/>
  <c r="D236" i="1"/>
  <c r="E236" i="1"/>
  <c r="F236" i="1"/>
  <c r="G236" i="1"/>
  <c r="H236" i="1"/>
  <c r="J236" i="1"/>
  <c r="K236" i="1"/>
  <c r="L236" i="1"/>
  <c r="A237" i="1"/>
  <c r="B237" i="1"/>
  <c r="C237" i="1"/>
  <c r="D237" i="1"/>
  <c r="E237" i="1"/>
  <c r="F237" i="1"/>
  <c r="G237" i="1"/>
  <c r="H237" i="1"/>
  <c r="J237" i="1"/>
  <c r="K237" i="1"/>
  <c r="L237" i="1"/>
  <c r="A238" i="1"/>
  <c r="B238" i="1"/>
  <c r="C238" i="1"/>
  <c r="D238" i="1"/>
  <c r="E238" i="1"/>
  <c r="F238" i="1"/>
  <c r="G238" i="1"/>
  <c r="H238" i="1"/>
  <c r="J238" i="1"/>
  <c r="K238" i="1"/>
  <c r="L238" i="1"/>
  <c r="A239" i="1"/>
  <c r="B239" i="1"/>
  <c r="C239" i="1"/>
  <c r="D239" i="1"/>
  <c r="E239" i="1"/>
  <c r="F239" i="1"/>
  <c r="G239" i="1"/>
  <c r="H239" i="1"/>
  <c r="J239" i="1"/>
  <c r="K239" i="1"/>
  <c r="L239" i="1"/>
  <c r="A240" i="1"/>
  <c r="B240" i="1"/>
  <c r="C240" i="1"/>
  <c r="D240" i="1"/>
  <c r="E240" i="1"/>
  <c r="F240" i="1"/>
  <c r="G240" i="1"/>
  <c r="H240" i="1"/>
  <c r="J240" i="1"/>
  <c r="K240" i="1"/>
  <c r="L240" i="1"/>
  <c r="A241" i="1"/>
  <c r="B241" i="1"/>
  <c r="C241" i="1"/>
  <c r="D241" i="1"/>
  <c r="E241" i="1"/>
  <c r="F241" i="1"/>
  <c r="G241" i="1"/>
  <c r="H241" i="1"/>
  <c r="J241" i="1"/>
  <c r="K241" i="1"/>
  <c r="L241" i="1"/>
  <c r="A242" i="1"/>
  <c r="B242" i="1"/>
  <c r="C242" i="1"/>
  <c r="D242" i="1"/>
  <c r="E242" i="1"/>
  <c r="F242" i="1"/>
  <c r="G242" i="1"/>
  <c r="H242" i="1"/>
  <c r="J242" i="1"/>
  <c r="K242" i="1"/>
  <c r="L242" i="1"/>
  <c r="A243" i="1"/>
  <c r="B243" i="1"/>
  <c r="C243" i="1"/>
  <c r="D243" i="1"/>
  <c r="E243" i="1"/>
  <c r="F243" i="1"/>
  <c r="G243" i="1"/>
  <c r="H243" i="1"/>
  <c r="J243" i="1"/>
  <c r="K243" i="1"/>
  <c r="L243" i="1"/>
  <c r="A244" i="1"/>
  <c r="B244" i="1"/>
  <c r="C244" i="1"/>
  <c r="D244" i="1"/>
  <c r="E244" i="1"/>
  <c r="F244" i="1"/>
  <c r="G244" i="1"/>
  <c r="H244" i="1"/>
  <c r="J244" i="1"/>
  <c r="K244" i="1"/>
  <c r="L244" i="1"/>
  <c r="A245" i="1"/>
  <c r="B245" i="1"/>
  <c r="C245" i="1"/>
  <c r="D245" i="1"/>
  <c r="E245" i="1"/>
  <c r="F245" i="1"/>
  <c r="G245" i="1"/>
  <c r="H245" i="1"/>
  <c r="J245" i="1"/>
  <c r="K245" i="1"/>
  <c r="L245" i="1"/>
  <c r="A246" i="1"/>
  <c r="B246" i="1"/>
  <c r="C246" i="1"/>
  <c r="D246" i="1"/>
  <c r="E246" i="1"/>
  <c r="F246" i="1"/>
  <c r="G246" i="1"/>
  <c r="H246" i="1"/>
  <c r="J246" i="1"/>
  <c r="K246" i="1"/>
  <c r="L246" i="1"/>
  <c r="A247" i="1"/>
  <c r="B247" i="1"/>
  <c r="C247" i="1"/>
  <c r="D247" i="1"/>
  <c r="E247" i="1"/>
  <c r="F247" i="1"/>
  <c r="G247" i="1"/>
  <c r="H247" i="1"/>
  <c r="J247" i="1"/>
  <c r="K247" i="1"/>
  <c r="L247" i="1"/>
  <c r="A248" i="1"/>
  <c r="B248" i="1"/>
  <c r="C248" i="1"/>
  <c r="D248" i="1"/>
  <c r="E248" i="1"/>
  <c r="F248" i="1"/>
  <c r="G248" i="1"/>
  <c r="H248" i="1"/>
  <c r="J248" i="1"/>
  <c r="K248" i="1"/>
  <c r="L248" i="1"/>
  <c r="A249" i="1"/>
  <c r="B249" i="1"/>
  <c r="C249" i="1"/>
  <c r="D249" i="1"/>
  <c r="E249" i="1"/>
  <c r="F249" i="1"/>
  <c r="G249" i="1"/>
  <c r="H249" i="1"/>
  <c r="J249" i="1"/>
  <c r="K249" i="1"/>
  <c r="L249" i="1"/>
  <c r="A250" i="1"/>
  <c r="B250" i="1"/>
  <c r="C250" i="1"/>
  <c r="D250" i="1"/>
  <c r="E250" i="1"/>
  <c r="F250" i="1"/>
  <c r="G250" i="1"/>
  <c r="H250" i="1"/>
  <c r="J250" i="1"/>
  <c r="K250" i="1"/>
  <c r="L250" i="1"/>
  <c r="A251" i="1"/>
  <c r="B251" i="1"/>
  <c r="C251" i="1"/>
  <c r="D251" i="1"/>
  <c r="E251" i="1"/>
  <c r="F251" i="1"/>
  <c r="G251" i="1"/>
  <c r="H251" i="1"/>
  <c r="J251" i="1"/>
  <c r="K251" i="1"/>
  <c r="L251" i="1"/>
  <c r="A252" i="1"/>
  <c r="B252" i="1"/>
  <c r="C252" i="1"/>
  <c r="D252" i="1"/>
  <c r="E252" i="1"/>
  <c r="F252" i="1"/>
  <c r="G252" i="1"/>
  <c r="H252" i="1"/>
  <c r="J252" i="1"/>
  <c r="K252" i="1"/>
  <c r="L252" i="1"/>
  <c r="A253" i="1"/>
  <c r="B253" i="1"/>
  <c r="C253" i="1"/>
  <c r="D253" i="1"/>
  <c r="E253" i="1"/>
  <c r="F253" i="1"/>
  <c r="G253" i="1"/>
  <c r="H253" i="1"/>
  <c r="J253" i="1"/>
  <c r="K253" i="1"/>
  <c r="L253" i="1"/>
  <c r="A254" i="1"/>
  <c r="B254" i="1"/>
  <c r="C254" i="1"/>
  <c r="D254" i="1"/>
  <c r="E254" i="1"/>
  <c r="F254" i="1"/>
  <c r="G254" i="1"/>
  <c r="H254" i="1"/>
  <c r="J254" i="1"/>
  <c r="K254" i="1"/>
  <c r="L254" i="1"/>
  <c r="A255" i="1"/>
  <c r="B255" i="1"/>
  <c r="C255" i="1"/>
  <c r="D255" i="1"/>
  <c r="E255" i="1"/>
  <c r="F255" i="1"/>
  <c r="G255" i="1"/>
  <c r="H255" i="1"/>
  <c r="J255" i="1"/>
  <c r="K255" i="1"/>
  <c r="L255" i="1"/>
  <c r="A256" i="1"/>
  <c r="B256" i="1"/>
  <c r="C256" i="1"/>
  <c r="D256" i="1"/>
  <c r="E256" i="1"/>
  <c r="F256" i="1"/>
  <c r="G256" i="1"/>
  <c r="H256" i="1"/>
  <c r="J256" i="1"/>
  <c r="K256" i="1"/>
  <c r="L256" i="1"/>
  <c r="A257" i="1"/>
  <c r="B257" i="1"/>
  <c r="C257" i="1"/>
  <c r="D257" i="1"/>
  <c r="E257" i="1"/>
  <c r="F257" i="1"/>
  <c r="G257" i="1"/>
  <c r="H257" i="1"/>
  <c r="J257" i="1"/>
  <c r="K257" i="1"/>
  <c r="L257" i="1"/>
  <c r="A258" i="1"/>
  <c r="B258" i="1"/>
  <c r="C258" i="1"/>
  <c r="D258" i="1"/>
  <c r="E258" i="1"/>
  <c r="F258" i="1"/>
  <c r="G258" i="1"/>
  <c r="H258" i="1"/>
  <c r="J258" i="1"/>
  <c r="K258" i="1"/>
  <c r="L258" i="1"/>
  <c r="A259" i="1"/>
  <c r="B259" i="1"/>
  <c r="C259" i="1"/>
  <c r="D259" i="1"/>
  <c r="E259" i="1"/>
  <c r="F259" i="1"/>
  <c r="G259" i="1"/>
  <c r="H259" i="1"/>
  <c r="J259" i="1"/>
  <c r="K259" i="1"/>
  <c r="L259" i="1"/>
  <c r="A260" i="1"/>
  <c r="B260" i="1"/>
  <c r="C260" i="1"/>
  <c r="D260" i="1"/>
  <c r="E260" i="1"/>
  <c r="F260" i="1"/>
  <c r="G260" i="1"/>
  <c r="H260" i="1"/>
  <c r="J260" i="1"/>
  <c r="K260" i="1"/>
  <c r="L260" i="1"/>
  <c r="A261" i="1"/>
  <c r="B261" i="1"/>
  <c r="C261" i="1"/>
  <c r="D261" i="1"/>
  <c r="E261" i="1"/>
  <c r="F261" i="1"/>
  <c r="G261" i="1"/>
  <c r="H261" i="1"/>
  <c r="J261" i="1"/>
  <c r="K261" i="1"/>
  <c r="L261" i="1"/>
  <c r="A262" i="1"/>
  <c r="B262" i="1"/>
  <c r="C262" i="1"/>
  <c r="D262" i="1"/>
  <c r="E262" i="1"/>
  <c r="F262" i="1"/>
  <c r="G262" i="1"/>
  <c r="H262" i="1"/>
  <c r="J262" i="1"/>
  <c r="K262" i="1"/>
  <c r="L262" i="1"/>
  <c r="A263" i="1"/>
  <c r="B263" i="1"/>
  <c r="C263" i="1"/>
  <c r="D263" i="1"/>
  <c r="E263" i="1"/>
  <c r="F263" i="1"/>
  <c r="G263" i="1"/>
  <c r="H263" i="1"/>
  <c r="J263" i="1"/>
  <c r="K263" i="1"/>
  <c r="L263" i="1"/>
  <c r="A264" i="1"/>
  <c r="B264" i="1"/>
  <c r="C264" i="1"/>
  <c r="D264" i="1"/>
  <c r="E264" i="1"/>
  <c r="F264" i="1"/>
  <c r="G264" i="1"/>
  <c r="H264" i="1"/>
  <c r="J264" i="1"/>
  <c r="K264" i="1"/>
  <c r="L264" i="1"/>
  <c r="A265" i="1"/>
  <c r="B265" i="1"/>
  <c r="C265" i="1"/>
  <c r="D265" i="1"/>
  <c r="E265" i="1"/>
  <c r="F265" i="1"/>
  <c r="G265" i="1"/>
  <c r="H265" i="1"/>
  <c r="J265" i="1"/>
  <c r="K265" i="1"/>
  <c r="L265" i="1"/>
  <c r="A266" i="1"/>
  <c r="B266" i="1"/>
  <c r="C266" i="1"/>
  <c r="D266" i="1"/>
  <c r="E266" i="1"/>
  <c r="F266" i="1"/>
  <c r="G266" i="1"/>
  <c r="H266" i="1"/>
  <c r="J266" i="1"/>
  <c r="K266" i="1"/>
  <c r="L266" i="1"/>
  <c r="A267" i="1"/>
  <c r="B267" i="1"/>
  <c r="C267" i="1"/>
  <c r="D267" i="1"/>
  <c r="E267" i="1"/>
  <c r="F267" i="1"/>
  <c r="G267" i="1"/>
  <c r="H267" i="1"/>
  <c r="J267" i="1"/>
  <c r="K267" i="1"/>
  <c r="L267" i="1"/>
  <c r="A268" i="1"/>
  <c r="B268" i="1"/>
  <c r="C268" i="1"/>
  <c r="D268" i="1"/>
  <c r="E268" i="1"/>
  <c r="F268" i="1"/>
  <c r="G268" i="1"/>
  <c r="H268" i="1"/>
  <c r="J268" i="1"/>
  <c r="K268" i="1"/>
  <c r="L268" i="1"/>
  <c r="A269" i="1"/>
  <c r="B269" i="1"/>
  <c r="C269" i="1"/>
  <c r="D269" i="1"/>
  <c r="E269" i="1"/>
  <c r="F269" i="1"/>
  <c r="G269" i="1"/>
  <c r="H269" i="1"/>
  <c r="J269" i="1"/>
  <c r="K269" i="1"/>
  <c r="L269" i="1"/>
  <c r="A270" i="1"/>
  <c r="B270" i="1"/>
  <c r="C270" i="1"/>
  <c r="D270" i="1"/>
  <c r="E270" i="1"/>
  <c r="F270" i="1"/>
  <c r="G270" i="1"/>
  <c r="H270" i="1"/>
  <c r="J270" i="1"/>
  <c r="K270" i="1"/>
  <c r="L270" i="1"/>
  <c r="A271" i="1"/>
  <c r="B271" i="1"/>
  <c r="C271" i="1"/>
  <c r="D271" i="1"/>
  <c r="E271" i="1"/>
  <c r="F271" i="1"/>
  <c r="G271" i="1"/>
  <c r="H271" i="1"/>
  <c r="J271" i="1"/>
  <c r="K271" i="1"/>
  <c r="L271" i="1"/>
  <c r="A272" i="1"/>
  <c r="B272" i="1"/>
  <c r="C272" i="1"/>
  <c r="D272" i="1"/>
  <c r="E272" i="1"/>
  <c r="F272" i="1"/>
  <c r="G272" i="1"/>
  <c r="H272" i="1"/>
  <c r="J272" i="1"/>
  <c r="K272" i="1"/>
  <c r="L272" i="1"/>
  <c r="A273" i="1"/>
  <c r="B273" i="1"/>
  <c r="C273" i="1"/>
  <c r="D273" i="1"/>
  <c r="E273" i="1"/>
  <c r="F273" i="1"/>
  <c r="G273" i="1"/>
  <c r="H273" i="1"/>
  <c r="J273" i="1"/>
  <c r="K273" i="1"/>
  <c r="L273" i="1"/>
  <c r="A274" i="1"/>
  <c r="B274" i="1"/>
  <c r="C274" i="1"/>
  <c r="D274" i="1"/>
  <c r="E274" i="1"/>
  <c r="F274" i="1"/>
  <c r="G274" i="1"/>
  <c r="H274" i="1"/>
  <c r="J274" i="1"/>
  <c r="K274" i="1"/>
  <c r="L274" i="1"/>
  <c r="A275" i="1"/>
  <c r="B275" i="1"/>
  <c r="C275" i="1"/>
  <c r="D275" i="1"/>
  <c r="E275" i="1"/>
  <c r="F275" i="1"/>
  <c r="G275" i="1"/>
  <c r="H275" i="1"/>
  <c r="J275" i="1"/>
  <c r="K275" i="1"/>
  <c r="L275" i="1"/>
  <c r="A276" i="1"/>
  <c r="B276" i="1"/>
  <c r="C276" i="1"/>
  <c r="D276" i="1"/>
  <c r="E276" i="1"/>
  <c r="F276" i="1"/>
  <c r="G276" i="1"/>
  <c r="H276" i="1"/>
  <c r="J276" i="1"/>
  <c r="K276" i="1"/>
  <c r="L276" i="1"/>
  <c r="A277" i="1"/>
  <c r="B277" i="1"/>
  <c r="C277" i="1"/>
  <c r="D277" i="1"/>
  <c r="E277" i="1"/>
  <c r="F277" i="1"/>
  <c r="G277" i="1"/>
  <c r="H277" i="1"/>
  <c r="J277" i="1"/>
  <c r="K277" i="1"/>
  <c r="L277" i="1"/>
  <c r="A278" i="1"/>
  <c r="B278" i="1"/>
  <c r="C278" i="1"/>
  <c r="D278" i="1"/>
  <c r="E278" i="1"/>
  <c r="F278" i="1"/>
  <c r="G278" i="1"/>
  <c r="H278" i="1"/>
  <c r="J278" i="1"/>
  <c r="K278" i="1"/>
  <c r="L278" i="1"/>
  <c r="A279" i="1"/>
  <c r="B279" i="1"/>
  <c r="C279" i="1"/>
  <c r="D279" i="1"/>
  <c r="E279" i="1"/>
  <c r="F279" i="1"/>
  <c r="G279" i="1"/>
  <c r="H279" i="1"/>
  <c r="J279" i="1"/>
  <c r="K279" i="1"/>
  <c r="L279" i="1"/>
  <c r="A280" i="1"/>
  <c r="B280" i="1"/>
  <c r="C280" i="1"/>
  <c r="D280" i="1"/>
  <c r="E280" i="1"/>
  <c r="F280" i="1"/>
  <c r="G280" i="1"/>
  <c r="H280" i="1"/>
  <c r="J280" i="1"/>
  <c r="K280" i="1"/>
  <c r="L280" i="1"/>
  <c r="A281" i="1"/>
  <c r="B281" i="1"/>
  <c r="C281" i="1"/>
  <c r="D281" i="1"/>
  <c r="E281" i="1"/>
  <c r="F281" i="1"/>
  <c r="G281" i="1"/>
  <c r="H281" i="1"/>
  <c r="J281" i="1"/>
  <c r="K281" i="1"/>
  <c r="L281" i="1"/>
  <c r="A282" i="1"/>
  <c r="B282" i="1"/>
  <c r="C282" i="1"/>
  <c r="D282" i="1"/>
  <c r="E282" i="1"/>
  <c r="F282" i="1"/>
  <c r="G282" i="1"/>
  <c r="H282" i="1"/>
  <c r="J282" i="1"/>
  <c r="K282" i="1"/>
  <c r="L282" i="1"/>
  <c r="A283" i="1"/>
  <c r="B283" i="1"/>
  <c r="C283" i="1"/>
  <c r="D283" i="1"/>
  <c r="E283" i="1"/>
  <c r="F283" i="1"/>
  <c r="G283" i="1"/>
  <c r="H283" i="1"/>
  <c r="J283" i="1"/>
  <c r="K283" i="1"/>
  <c r="L283" i="1"/>
  <c r="A284" i="1"/>
  <c r="B284" i="1"/>
  <c r="C284" i="1"/>
  <c r="D284" i="1"/>
  <c r="E284" i="1"/>
  <c r="F284" i="1"/>
  <c r="G284" i="1"/>
  <c r="H284" i="1"/>
  <c r="J284" i="1"/>
  <c r="K284" i="1"/>
  <c r="L284" i="1"/>
  <c r="A285" i="1"/>
  <c r="B285" i="1"/>
  <c r="C285" i="1"/>
  <c r="D285" i="1"/>
  <c r="E285" i="1"/>
  <c r="F285" i="1"/>
  <c r="G285" i="1"/>
  <c r="H285" i="1"/>
  <c r="J285" i="1"/>
  <c r="K285" i="1"/>
  <c r="L285" i="1"/>
  <c r="A286" i="1"/>
  <c r="B286" i="1"/>
  <c r="C286" i="1"/>
  <c r="D286" i="1"/>
  <c r="E286" i="1"/>
  <c r="F286" i="1"/>
  <c r="G286" i="1"/>
  <c r="H286" i="1"/>
  <c r="J286" i="1"/>
  <c r="K286" i="1"/>
  <c r="L286" i="1"/>
  <c r="A287" i="1"/>
  <c r="B287" i="1"/>
  <c r="C287" i="1"/>
  <c r="D287" i="1"/>
  <c r="E287" i="1"/>
  <c r="F287" i="1"/>
  <c r="G287" i="1"/>
  <c r="H287" i="1"/>
  <c r="J287" i="1"/>
  <c r="K287" i="1"/>
  <c r="L287" i="1"/>
  <c r="A288" i="1"/>
  <c r="B288" i="1"/>
  <c r="C288" i="1"/>
  <c r="D288" i="1"/>
  <c r="E288" i="1"/>
  <c r="F288" i="1"/>
  <c r="G288" i="1"/>
  <c r="H288" i="1"/>
  <c r="J288" i="1"/>
  <c r="K288" i="1"/>
  <c r="L288" i="1"/>
  <c r="A289" i="1"/>
  <c r="B289" i="1"/>
  <c r="C289" i="1"/>
  <c r="D289" i="1"/>
  <c r="E289" i="1"/>
  <c r="F289" i="1"/>
  <c r="G289" i="1"/>
  <c r="H289" i="1"/>
  <c r="J289" i="1"/>
  <c r="K289" i="1"/>
  <c r="L289" i="1"/>
  <c r="A290" i="1"/>
  <c r="B290" i="1"/>
  <c r="C290" i="1"/>
  <c r="D290" i="1"/>
  <c r="E290" i="1"/>
  <c r="F290" i="1"/>
  <c r="G290" i="1"/>
  <c r="H290" i="1"/>
  <c r="J290" i="1"/>
  <c r="K290" i="1"/>
  <c r="L290" i="1"/>
  <c r="A291" i="1"/>
  <c r="B291" i="1"/>
  <c r="C291" i="1"/>
  <c r="D291" i="1"/>
  <c r="E291" i="1"/>
  <c r="F291" i="1"/>
  <c r="G291" i="1"/>
  <c r="H291" i="1"/>
  <c r="J291" i="1"/>
  <c r="K291" i="1"/>
  <c r="L291" i="1"/>
  <c r="A292" i="1"/>
  <c r="B292" i="1"/>
  <c r="C292" i="1"/>
  <c r="D292" i="1"/>
  <c r="E292" i="1"/>
  <c r="F292" i="1"/>
  <c r="G292" i="1"/>
  <c r="H292" i="1"/>
  <c r="J292" i="1"/>
  <c r="K292" i="1"/>
  <c r="L292" i="1"/>
  <c r="A293" i="1"/>
  <c r="B293" i="1"/>
  <c r="C293" i="1"/>
  <c r="D293" i="1"/>
  <c r="E293" i="1"/>
  <c r="F293" i="1"/>
  <c r="G293" i="1"/>
  <c r="H293" i="1"/>
  <c r="J293" i="1"/>
  <c r="K293" i="1"/>
  <c r="L293" i="1"/>
  <c r="A294" i="1"/>
  <c r="B294" i="1"/>
  <c r="C294" i="1"/>
  <c r="D294" i="1"/>
  <c r="E294" i="1"/>
  <c r="F294" i="1"/>
  <c r="G294" i="1"/>
  <c r="H294" i="1"/>
  <c r="J294" i="1"/>
  <c r="K294" i="1"/>
  <c r="L294" i="1"/>
  <c r="A295" i="1"/>
  <c r="B295" i="1"/>
  <c r="C295" i="1"/>
  <c r="D295" i="1"/>
  <c r="E295" i="1"/>
  <c r="F295" i="1"/>
  <c r="G295" i="1"/>
  <c r="H295" i="1"/>
  <c r="J295" i="1"/>
  <c r="K295" i="1"/>
  <c r="L295" i="1"/>
  <c r="A296" i="1"/>
  <c r="B296" i="1"/>
  <c r="C296" i="1"/>
  <c r="D296" i="1"/>
  <c r="E296" i="1"/>
  <c r="F296" i="1"/>
  <c r="G296" i="1"/>
  <c r="H296" i="1"/>
  <c r="J296" i="1"/>
  <c r="K296" i="1"/>
  <c r="L296" i="1"/>
  <c r="A297" i="1"/>
  <c r="B297" i="1"/>
  <c r="C297" i="1"/>
  <c r="D297" i="1"/>
  <c r="E297" i="1"/>
  <c r="F297" i="1"/>
  <c r="G297" i="1"/>
  <c r="H297" i="1"/>
  <c r="J297" i="1"/>
  <c r="K297" i="1"/>
  <c r="L297" i="1"/>
  <c r="A298" i="1"/>
  <c r="B298" i="1"/>
  <c r="C298" i="1"/>
  <c r="D298" i="1"/>
  <c r="E298" i="1"/>
  <c r="F298" i="1"/>
  <c r="G298" i="1"/>
  <c r="H298" i="1"/>
  <c r="J298" i="1"/>
  <c r="K298" i="1"/>
  <c r="L298" i="1"/>
  <c r="A299" i="1"/>
  <c r="B299" i="1"/>
  <c r="C299" i="1"/>
  <c r="D299" i="1"/>
  <c r="E299" i="1"/>
  <c r="F299" i="1"/>
  <c r="G299" i="1"/>
  <c r="H299" i="1"/>
  <c r="J299" i="1"/>
  <c r="K299" i="1"/>
  <c r="L299" i="1"/>
  <c r="A300" i="1"/>
  <c r="B300" i="1"/>
  <c r="C300" i="1"/>
  <c r="D300" i="1"/>
  <c r="E300" i="1"/>
  <c r="F300" i="1"/>
  <c r="G300" i="1"/>
  <c r="H300" i="1"/>
  <c r="J300" i="1"/>
  <c r="K300" i="1"/>
  <c r="L300" i="1"/>
  <c r="A301" i="1"/>
  <c r="B301" i="1"/>
  <c r="C301" i="1"/>
  <c r="D301" i="1"/>
  <c r="E301" i="1"/>
  <c r="F301" i="1"/>
  <c r="G301" i="1"/>
  <c r="H301" i="1"/>
  <c r="J301" i="1"/>
  <c r="K301" i="1"/>
  <c r="L301" i="1"/>
  <c r="A302" i="1"/>
  <c r="B302" i="1"/>
  <c r="C302" i="1"/>
  <c r="D302" i="1"/>
  <c r="E302" i="1"/>
  <c r="F302" i="1"/>
  <c r="G302" i="1"/>
  <c r="H302" i="1"/>
  <c r="J302" i="1"/>
  <c r="K302" i="1"/>
  <c r="L302" i="1"/>
  <c r="A303" i="1"/>
  <c r="B303" i="1"/>
  <c r="C303" i="1"/>
  <c r="D303" i="1"/>
  <c r="E303" i="1"/>
  <c r="F303" i="1"/>
  <c r="G303" i="1"/>
  <c r="H303" i="1"/>
  <c r="J303" i="1"/>
  <c r="K303" i="1"/>
  <c r="L303" i="1"/>
  <c r="A304" i="1"/>
  <c r="B304" i="1"/>
  <c r="C304" i="1"/>
  <c r="D304" i="1"/>
  <c r="E304" i="1"/>
  <c r="F304" i="1"/>
  <c r="G304" i="1"/>
  <c r="H304" i="1"/>
  <c r="J304" i="1"/>
  <c r="K304" i="1"/>
  <c r="L304" i="1"/>
  <c r="A305" i="1"/>
  <c r="B305" i="1"/>
  <c r="C305" i="1"/>
  <c r="D305" i="1"/>
  <c r="E305" i="1"/>
  <c r="F305" i="1"/>
  <c r="G305" i="1"/>
  <c r="H305" i="1"/>
  <c r="J305" i="1"/>
  <c r="K305" i="1"/>
  <c r="L305" i="1"/>
  <c r="A306" i="1"/>
  <c r="B306" i="1"/>
  <c r="C306" i="1"/>
  <c r="D306" i="1"/>
  <c r="E306" i="1"/>
  <c r="F306" i="1"/>
  <c r="G306" i="1"/>
  <c r="H306" i="1"/>
  <c r="J306" i="1"/>
  <c r="K306" i="1"/>
  <c r="L306" i="1"/>
  <c r="A307" i="1"/>
  <c r="B307" i="1"/>
  <c r="C307" i="1"/>
  <c r="D307" i="1"/>
  <c r="E307" i="1"/>
  <c r="F307" i="1"/>
  <c r="G307" i="1"/>
  <c r="H307" i="1"/>
  <c r="J307" i="1"/>
  <c r="K307" i="1"/>
  <c r="L307" i="1"/>
  <c r="A308" i="1"/>
  <c r="B308" i="1"/>
  <c r="C308" i="1"/>
  <c r="D308" i="1"/>
  <c r="E308" i="1"/>
  <c r="F308" i="1"/>
  <c r="G308" i="1"/>
  <c r="H308" i="1"/>
  <c r="J308" i="1"/>
  <c r="K308" i="1"/>
  <c r="L308" i="1"/>
  <c r="A309" i="1"/>
  <c r="B309" i="1"/>
  <c r="C309" i="1"/>
  <c r="D309" i="1"/>
  <c r="E309" i="1"/>
  <c r="F309" i="1"/>
  <c r="G309" i="1"/>
  <c r="H309" i="1"/>
  <c r="J309" i="1"/>
  <c r="K309" i="1"/>
  <c r="L309" i="1"/>
  <c r="A310" i="1"/>
  <c r="B310" i="1"/>
  <c r="C310" i="1"/>
  <c r="D310" i="1"/>
  <c r="E310" i="1"/>
  <c r="F310" i="1"/>
  <c r="G310" i="1"/>
  <c r="H310" i="1"/>
  <c r="J310" i="1"/>
  <c r="K310" i="1"/>
  <c r="L310" i="1"/>
  <c r="A311" i="1"/>
  <c r="B311" i="1"/>
  <c r="C311" i="1"/>
  <c r="D311" i="1"/>
  <c r="E311" i="1"/>
  <c r="F311" i="1"/>
  <c r="G311" i="1"/>
  <c r="H311" i="1"/>
  <c r="J311" i="1"/>
  <c r="K311" i="1"/>
  <c r="L311" i="1"/>
  <c r="A312" i="1"/>
  <c r="B312" i="1"/>
  <c r="C312" i="1"/>
  <c r="D312" i="1"/>
  <c r="E312" i="1"/>
  <c r="F312" i="1"/>
  <c r="G312" i="1"/>
  <c r="H312" i="1"/>
  <c r="J312" i="1"/>
  <c r="K312" i="1"/>
  <c r="L312" i="1"/>
  <c r="A313" i="1"/>
  <c r="B313" i="1"/>
  <c r="C313" i="1"/>
  <c r="D313" i="1"/>
  <c r="E313" i="1"/>
  <c r="F313" i="1"/>
  <c r="G313" i="1"/>
  <c r="H313" i="1"/>
  <c r="J313" i="1"/>
  <c r="K313" i="1"/>
  <c r="L313" i="1"/>
  <c r="A314" i="1"/>
  <c r="B314" i="1"/>
  <c r="C314" i="1"/>
  <c r="D314" i="1"/>
  <c r="E314" i="1"/>
  <c r="F314" i="1"/>
  <c r="G314" i="1"/>
  <c r="H314" i="1"/>
  <c r="J314" i="1"/>
  <c r="K314" i="1"/>
  <c r="L314" i="1"/>
  <c r="A315" i="1"/>
  <c r="B315" i="1"/>
  <c r="C315" i="1"/>
  <c r="D315" i="1"/>
  <c r="E315" i="1"/>
  <c r="F315" i="1"/>
  <c r="G315" i="1"/>
  <c r="H315" i="1"/>
  <c r="J315" i="1"/>
  <c r="K315" i="1"/>
  <c r="L315" i="1"/>
  <c r="A316" i="1"/>
  <c r="B316" i="1"/>
  <c r="C316" i="1"/>
  <c r="D316" i="1"/>
  <c r="E316" i="1"/>
  <c r="F316" i="1"/>
  <c r="G316" i="1"/>
  <c r="H316" i="1"/>
  <c r="J316" i="1"/>
  <c r="K316" i="1"/>
  <c r="L316" i="1"/>
  <c r="A317" i="1"/>
  <c r="B317" i="1"/>
  <c r="C317" i="1"/>
  <c r="D317" i="1"/>
  <c r="E317" i="1"/>
  <c r="F317" i="1"/>
  <c r="G317" i="1"/>
  <c r="H317" i="1"/>
  <c r="J317" i="1"/>
  <c r="K317" i="1"/>
  <c r="L317" i="1"/>
  <c r="A318" i="1"/>
  <c r="B318" i="1"/>
  <c r="C318" i="1"/>
  <c r="D318" i="1"/>
  <c r="E318" i="1"/>
  <c r="F318" i="1"/>
  <c r="G318" i="1"/>
  <c r="H318" i="1"/>
  <c r="J318" i="1"/>
  <c r="K318" i="1"/>
  <c r="L318" i="1"/>
  <c r="A319" i="1"/>
  <c r="B319" i="1"/>
  <c r="C319" i="1"/>
  <c r="D319" i="1"/>
  <c r="E319" i="1"/>
  <c r="F319" i="1"/>
  <c r="G319" i="1"/>
  <c r="H319" i="1"/>
  <c r="J319" i="1"/>
  <c r="K319" i="1"/>
  <c r="L319" i="1"/>
  <c r="A320" i="1"/>
  <c r="B320" i="1"/>
  <c r="C320" i="1"/>
  <c r="D320" i="1"/>
  <c r="E320" i="1"/>
  <c r="F320" i="1"/>
  <c r="G320" i="1"/>
  <c r="H320" i="1"/>
  <c r="J320" i="1"/>
  <c r="K320" i="1"/>
  <c r="L320" i="1"/>
  <c r="A321" i="1"/>
  <c r="B321" i="1"/>
  <c r="C321" i="1"/>
  <c r="D321" i="1"/>
  <c r="E321" i="1"/>
  <c r="F321" i="1"/>
  <c r="G321" i="1"/>
  <c r="H321" i="1"/>
  <c r="J321" i="1"/>
  <c r="K321" i="1"/>
  <c r="L321" i="1"/>
  <c r="A322" i="1"/>
  <c r="B322" i="1"/>
  <c r="C322" i="1"/>
  <c r="D322" i="1"/>
  <c r="E322" i="1"/>
  <c r="F322" i="1"/>
  <c r="G322" i="1"/>
  <c r="H322" i="1"/>
  <c r="J322" i="1"/>
  <c r="K322" i="1"/>
  <c r="L322" i="1"/>
  <c r="A323" i="1"/>
  <c r="B323" i="1"/>
  <c r="C323" i="1"/>
  <c r="D323" i="1"/>
  <c r="E323" i="1"/>
  <c r="F323" i="1"/>
  <c r="G323" i="1"/>
  <c r="H323" i="1"/>
  <c r="J323" i="1"/>
  <c r="K323" i="1"/>
  <c r="L323" i="1"/>
  <c r="A324" i="1"/>
  <c r="B324" i="1"/>
  <c r="C324" i="1"/>
  <c r="D324" i="1"/>
  <c r="E324" i="1"/>
  <c r="F324" i="1"/>
  <c r="G324" i="1"/>
  <c r="H324" i="1"/>
  <c r="J324" i="1"/>
  <c r="K324" i="1"/>
  <c r="L324" i="1"/>
  <c r="A325" i="1"/>
  <c r="B325" i="1"/>
  <c r="C325" i="1"/>
  <c r="D325" i="1"/>
  <c r="E325" i="1"/>
  <c r="F325" i="1"/>
  <c r="G325" i="1"/>
  <c r="H325" i="1"/>
  <c r="J325" i="1"/>
  <c r="K325" i="1"/>
  <c r="L325" i="1"/>
  <c r="A326" i="1"/>
  <c r="B326" i="1"/>
  <c r="C326" i="1"/>
  <c r="D326" i="1"/>
  <c r="E326" i="1"/>
  <c r="F326" i="1"/>
  <c r="G326" i="1"/>
  <c r="H326" i="1"/>
  <c r="J326" i="1"/>
  <c r="K326" i="1"/>
  <c r="L326" i="1"/>
  <c r="A327" i="1"/>
  <c r="B327" i="1"/>
  <c r="C327" i="1"/>
  <c r="D327" i="1"/>
  <c r="E327" i="1"/>
  <c r="F327" i="1"/>
  <c r="G327" i="1"/>
  <c r="H327" i="1"/>
  <c r="J327" i="1"/>
  <c r="K327" i="1"/>
  <c r="L327" i="1"/>
  <c r="A328" i="1"/>
  <c r="B328" i="1"/>
  <c r="C328" i="1"/>
  <c r="D328" i="1"/>
  <c r="E328" i="1"/>
  <c r="F328" i="1"/>
  <c r="G328" i="1"/>
  <c r="H328" i="1"/>
  <c r="J328" i="1"/>
  <c r="K328" i="1"/>
  <c r="L328" i="1"/>
  <c r="A329" i="1"/>
  <c r="B329" i="1"/>
  <c r="C329" i="1"/>
  <c r="D329" i="1"/>
  <c r="E329" i="1"/>
  <c r="F329" i="1"/>
  <c r="G329" i="1"/>
  <c r="H329" i="1"/>
  <c r="J329" i="1"/>
  <c r="K329" i="1"/>
  <c r="L329" i="1"/>
  <c r="A330" i="1"/>
  <c r="B330" i="1"/>
  <c r="C330" i="1"/>
  <c r="D330" i="1"/>
  <c r="E330" i="1"/>
  <c r="F330" i="1"/>
  <c r="G330" i="1"/>
  <c r="H330" i="1"/>
  <c r="J330" i="1"/>
  <c r="K330" i="1"/>
  <c r="L330" i="1"/>
  <c r="A331" i="1"/>
  <c r="B331" i="1"/>
  <c r="C331" i="1"/>
  <c r="D331" i="1"/>
  <c r="E331" i="1"/>
  <c r="F331" i="1"/>
  <c r="G331" i="1"/>
  <c r="H331" i="1"/>
  <c r="J331" i="1"/>
  <c r="K331" i="1"/>
  <c r="L331" i="1"/>
  <c r="A332" i="1"/>
  <c r="B332" i="1"/>
  <c r="C332" i="1"/>
  <c r="D332" i="1"/>
  <c r="E332" i="1"/>
  <c r="F332" i="1"/>
  <c r="G332" i="1"/>
  <c r="H332" i="1"/>
  <c r="J332" i="1"/>
  <c r="K332" i="1"/>
  <c r="L332" i="1"/>
  <c r="A333" i="1"/>
  <c r="B333" i="1"/>
  <c r="C333" i="1"/>
  <c r="D333" i="1"/>
  <c r="E333" i="1"/>
  <c r="F333" i="1"/>
  <c r="G333" i="1"/>
  <c r="H333" i="1"/>
  <c r="J333" i="1"/>
  <c r="K333" i="1"/>
  <c r="L333" i="1"/>
  <c r="A334" i="1"/>
  <c r="B334" i="1"/>
  <c r="C334" i="1"/>
  <c r="D334" i="1"/>
  <c r="E334" i="1"/>
  <c r="F334" i="1"/>
  <c r="G334" i="1"/>
  <c r="H334" i="1"/>
  <c r="J334" i="1"/>
  <c r="K334" i="1"/>
  <c r="L334" i="1"/>
  <c r="A335" i="1"/>
  <c r="B335" i="1"/>
  <c r="C335" i="1"/>
  <c r="D335" i="1"/>
  <c r="E335" i="1"/>
  <c r="F335" i="1"/>
  <c r="G335" i="1"/>
  <c r="H335" i="1"/>
  <c r="J335" i="1"/>
  <c r="K335" i="1"/>
  <c r="L335" i="1"/>
  <c r="A336" i="1"/>
  <c r="B336" i="1"/>
  <c r="C336" i="1"/>
  <c r="D336" i="1"/>
  <c r="E336" i="1"/>
  <c r="F336" i="1"/>
  <c r="G336" i="1"/>
  <c r="H336" i="1"/>
  <c r="J336" i="1"/>
  <c r="K336" i="1"/>
  <c r="L336" i="1"/>
  <c r="A337" i="1"/>
  <c r="B337" i="1"/>
  <c r="C337" i="1"/>
  <c r="D337" i="1"/>
  <c r="E337" i="1"/>
  <c r="F337" i="1"/>
  <c r="G337" i="1"/>
  <c r="H337" i="1"/>
  <c r="J337" i="1"/>
  <c r="K337" i="1"/>
  <c r="L337" i="1"/>
  <c r="A338" i="1"/>
  <c r="B338" i="1"/>
  <c r="C338" i="1"/>
  <c r="D338" i="1"/>
  <c r="E338" i="1"/>
  <c r="F338" i="1"/>
  <c r="G338" i="1"/>
  <c r="H338" i="1"/>
  <c r="J338" i="1"/>
  <c r="K338" i="1"/>
  <c r="L338" i="1"/>
  <c r="A339" i="1"/>
  <c r="B339" i="1"/>
  <c r="C339" i="1"/>
  <c r="D339" i="1"/>
  <c r="E339" i="1"/>
  <c r="F339" i="1"/>
  <c r="G339" i="1"/>
  <c r="H339" i="1"/>
  <c r="J339" i="1"/>
  <c r="K339" i="1"/>
  <c r="L339" i="1"/>
  <c r="A340" i="1"/>
  <c r="B340" i="1"/>
  <c r="C340" i="1"/>
  <c r="D340" i="1"/>
  <c r="E340" i="1"/>
  <c r="F340" i="1"/>
  <c r="G340" i="1"/>
  <c r="H340" i="1"/>
  <c r="J340" i="1"/>
  <c r="K340" i="1"/>
  <c r="L340" i="1"/>
  <c r="A341" i="1"/>
  <c r="B341" i="1"/>
  <c r="C341" i="1"/>
  <c r="D341" i="1"/>
  <c r="E341" i="1"/>
  <c r="F341" i="1"/>
  <c r="G341" i="1"/>
  <c r="H341" i="1"/>
  <c r="J341" i="1"/>
  <c r="K341" i="1"/>
  <c r="L341" i="1"/>
  <c r="A342" i="1"/>
  <c r="B342" i="1"/>
  <c r="C342" i="1"/>
  <c r="D342" i="1"/>
  <c r="E342" i="1"/>
  <c r="F342" i="1"/>
  <c r="G342" i="1"/>
  <c r="H342" i="1"/>
  <c r="J342" i="1"/>
  <c r="K342" i="1"/>
  <c r="L342" i="1"/>
  <c r="A343" i="1"/>
  <c r="B343" i="1"/>
  <c r="C343" i="1"/>
  <c r="D343" i="1"/>
  <c r="E343" i="1"/>
  <c r="F343" i="1"/>
  <c r="G343" i="1"/>
  <c r="H343" i="1"/>
  <c r="J343" i="1"/>
  <c r="K343" i="1"/>
  <c r="L343" i="1"/>
  <c r="A344" i="1"/>
  <c r="B344" i="1"/>
  <c r="C344" i="1"/>
  <c r="D344" i="1"/>
  <c r="E344" i="1"/>
  <c r="F344" i="1"/>
  <c r="G344" i="1"/>
  <c r="H344" i="1"/>
  <c r="J344" i="1"/>
  <c r="K344" i="1"/>
  <c r="L344" i="1"/>
  <c r="A345" i="1"/>
  <c r="B345" i="1"/>
  <c r="C345" i="1"/>
  <c r="D345" i="1"/>
  <c r="E345" i="1"/>
  <c r="F345" i="1"/>
  <c r="G345" i="1"/>
  <c r="H345" i="1"/>
  <c r="J345" i="1"/>
  <c r="K345" i="1"/>
  <c r="L345" i="1"/>
  <c r="A346" i="1"/>
  <c r="B346" i="1"/>
  <c r="C346" i="1"/>
  <c r="D346" i="1"/>
  <c r="E346" i="1"/>
  <c r="F346" i="1"/>
  <c r="G346" i="1"/>
  <c r="H346" i="1"/>
  <c r="J346" i="1"/>
  <c r="K346" i="1"/>
  <c r="L346" i="1"/>
  <c r="A347" i="1"/>
  <c r="B347" i="1"/>
  <c r="C347" i="1"/>
  <c r="D347" i="1"/>
  <c r="E347" i="1"/>
  <c r="F347" i="1"/>
  <c r="G347" i="1"/>
  <c r="H347" i="1"/>
  <c r="J347" i="1"/>
  <c r="K347" i="1"/>
  <c r="L347" i="1"/>
  <c r="A348" i="1"/>
  <c r="B348" i="1"/>
  <c r="C348" i="1"/>
  <c r="D348" i="1"/>
  <c r="E348" i="1"/>
  <c r="F348" i="1"/>
  <c r="G348" i="1"/>
  <c r="H348" i="1"/>
  <c r="J348" i="1"/>
  <c r="K348" i="1"/>
  <c r="L348" i="1"/>
  <c r="A349" i="1"/>
  <c r="B349" i="1"/>
  <c r="C349" i="1"/>
  <c r="D349" i="1"/>
  <c r="E349" i="1"/>
  <c r="F349" i="1"/>
  <c r="G349" i="1"/>
  <c r="H349" i="1"/>
  <c r="J349" i="1"/>
  <c r="K349" i="1"/>
  <c r="L349" i="1"/>
  <c r="A350" i="1"/>
  <c r="B350" i="1"/>
  <c r="C350" i="1"/>
  <c r="D350" i="1"/>
  <c r="E350" i="1"/>
  <c r="F350" i="1"/>
  <c r="G350" i="1"/>
  <c r="H350" i="1"/>
  <c r="J350" i="1"/>
  <c r="K350" i="1"/>
  <c r="L350" i="1"/>
  <c r="A351" i="1"/>
  <c r="B351" i="1"/>
  <c r="C351" i="1"/>
  <c r="D351" i="1"/>
  <c r="E351" i="1"/>
  <c r="F351" i="1"/>
  <c r="G351" i="1"/>
  <c r="H351" i="1"/>
  <c r="J351" i="1"/>
  <c r="K351" i="1"/>
  <c r="L351" i="1"/>
  <c r="A352" i="1"/>
  <c r="B352" i="1"/>
  <c r="C352" i="1"/>
  <c r="D352" i="1"/>
  <c r="E352" i="1"/>
  <c r="F352" i="1"/>
  <c r="G352" i="1"/>
  <c r="H352" i="1"/>
  <c r="J352" i="1"/>
  <c r="K352" i="1"/>
  <c r="L352" i="1"/>
  <c r="A353" i="1"/>
  <c r="B353" i="1"/>
  <c r="C353" i="1"/>
  <c r="D353" i="1"/>
  <c r="E353" i="1"/>
  <c r="F353" i="1"/>
  <c r="G353" i="1"/>
  <c r="H353" i="1"/>
  <c r="J353" i="1"/>
  <c r="K353" i="1"/>
  <c r="L353" i="1"/>
  <c r="A354" i="1"/>
  <c r="B354" i="1"/>
  <c r="C354" i="1"/>
  <c r="D354" i="1"/>
  <c r="E354" i="1"/>
  <c r="F354" i="1"/>
  <c r="G354" i="1"/>
  <c r="H354" i="1"/>
  <c r="J354" i="1"/>
  <c r="K354" i="1"/>
  <c r="L354" i="1"/>
  <c r="A355" i="1"/>
  <c r="B355" i="1"/>
  <c r="C355" i="1"/>
  <c r="D355" i="1"/>
  <c r="E355" i="1"/>
  <c r="F355" i="1"/>
  <c r="G355" i="1"/>
  <c r="H355" i="1"/>
  <c r="J355" i="1"/>
  <c r="K355" i="1"/>
  <c r="L355" i="1"/>
  <c r="A356" i="1"/>
  <c r="B356" i="1"/>
  <c r="C356" i="1"/>
  <c r="D356" i="1"/>
  <c r="E356" i="1"/>
  <c r="F356" i="1"/>
  <c r="G356" i="1"/>
  <c r="H356" i="1"/>
  <c r="J356" i="1"/>
  <c r="K356" i="1"/>
  <c r="L356" i="1"/>
  <c r="A357" i="1"/>
  <c r="B357" i="1"/>
  <c r="C357" i="1"/>
  <c r="D357" i="1"/>
  <c r="E357" i="1"/>
  <c r="F357" i="1"/>
  <c r="G357" i="1"/>
  <c r="H357" i="1"/>
  <c r="J357" i="1"/>
  <c r="K357" i="1"/>
  <c r="L357" i="1"/>
  <c r="A358" i="1"/>
  <c r="B358" i="1"/>
  <c r="C358" i="1"/>
  <c r="D358" i="1"/>
  <c r="E358" i="1"/>
  <c r="F358" i="1"/>
  <c r="G358" i="1"/>
  <c r="H358" i="1"/>
  <c r="J358" i="1"/>
  <c r="K358" i="1"/>
  <c r="L358" i="1"/>
  <c r="A359" i="1"/>
  <c r="B359" i="1"/>
  <c r="C359" i="1"/>
  <c r="D359" i="1"/>
  <c r="E359" i="1"/>
  <c r="F359" i="1"/>
  <c r="G359" i="1"/>
  <c r="H359" i="1"/>
  <c r="J359" i="1"/>
  <c r="K359" i="1"/>
  <c r="L359" i="1"/>
  <c r="A360" i="1"/>
  <c r="B360" i="1"/>
  <c r="C360" i="1"/>
  <c r="D360" i="1"/>
  <c r="E360" i="1"/>
  <c r="F360" i="1"/>
  <c r="G360" i="1"/>
  <c r="H360" i="1"/>
  <c r="J360" i="1"/>
  <c r="K360" i="1"/>
  <c r="L360" i="1"/>
  <c r="A361" i="1"/>
  <c r="B361" i="1"/>
  <c r="C361" i="1"/>
  <c r="D361" i="1"/>
  <c r="E361" i="1"/>
  <c r="F361" i="1"/>
  <c r="G361" i="1"/>
  <c r="H361" i="1"/>
  <c r="J361" i="1"/>
  <c r="K361" i="1"/>
  <c r="L361" i="1"/>
  <c r="A362" i="1"/>
  <c r="B362" i="1"/>
  <c r="C362" i="1"/>
  <c r="D362" i="1"/>
  <c r="E362" i="1"/>
  <c r="F362" i="1"/>
  <c r="G362" i="1"/>
  <c r="H362" i="1"/>
  <c r="J362" i="1"/>
  <c r="K362" i="1"/>
  <c r="L362" i="1"/>
  <c r="A363" i="1"/>
  <c r="B363" i="1"/>
  <c r="C363" i="1"/>
  <c r="D363" i="1"/>
  <c r="E363" i="1"/>
  <c r="F363" i="1"/>
  <c r="G363" i="1"/>
  <c r="H363" i="1"/>
  <c r="J363" i="1"/>
  <c r="K363" i="1"/>
  <c r="L363" i="1"/>
  <c r="A364" i="1"/>
  <c r="B364" i="1"/>
  <c r="C364" i="1"/>
  <c r="D364" i="1"/>
  <c r="E364" i="1"/>
  <c r="F364" i="1"/>
  <c r="G364" i="1"/>
  <c r="H364" i="1"/>
  <c r="J364" i="1"/>
  <c r="K364" i="1"/>
  <c r="L364" i="1"/>
  <c r="A365" i="1"/>
  <c r="B365" i="1"/>
  <c r="C365" i="1"/>
  <c r="D365" i="1"/>
  <c r="E365" i="1"/>
  <c r="F365" i="1"/>
  <c r="G365" i="1"/>
  <c r="H365" i="1"/>
  <c r="J365" i="1"/>
  <c r="K365" i="1"/>
  <c r="L365" i="1"/>
  <c r="A366" i="1"/>
  <c r="B366" i="1"/>
  <c r="C366" i="1"/>
  <c r="D366" i="1"/>
  <c r="E366" i="1"/>
  <c r="F366" i="1"/>
  <c r="G366" i="1"/>
  <c r="H366" i="1"/>
  <c r="J366" i="1"/>
  <c r="K366" i="1"/>
  <c r="L366" i="1"/>
  <c r="A367" i="1"/>
  <c r="B367" i="1"/>
  <c r="C367" i="1"/>
  <c r="D367" i="1"/>
  <c r="E367" i="1"/>
  <c r="F367" i="1"/>
  <c r="G367" i="1"/>
  <c r="H367" i="1"/>
  <c r="J367" i="1"/>
  <c r="K367" i="1"/>
  <c r="L367" i="1"/>
  <c r="A368" i="1"/>
  <c r="B368" i="1"/>
  <c r="C368" i="1"/>
  <c r="D368" i="1"/>
  <c r="E368" i="1"/>
  <c r="F368" i="1"/>
  <c r="G368" i="1"/>
  <c r="H368" i="1"/>
  <c r="J368" i="1"/>
  <c r="K368" i="1"/>
  <c r="L368" i="1"/>
  <c r="A369" i="1"/>
  <c r="B369" i="1"/>
  <c r="C369" i="1"/>
  <c r="D369" i="1"/>
  <c r="E369" i="1"/>
  <c r="F369" i="1"/>
  <c r="G369" i="1"/>
  <c r="H369" i="1"/>
  <c r="J369" i="1"/>
  <c r="K369" i="1"/>
  <c r="L369" i="1"/>
  <c r="A370" i="1"/>
  <c r="B370" i="1"/>
  <c r="C370" i="1"/>
  <c r="D370" i="1"/>
  <c r="E370" i="1"/>
  <c r="F370" i="1"/>
  <c r="G370" i="1"/>
  <c r="H370" i="1"/>
  <c r="J370" i="1"/>
  <c r="K370" i="1"/>
  <c r="L370" i="1"/>
  <c r="A371" i="1"/>
  <c r="B371" i="1"/>
  <c r="C371" i="1"/>
  <c r="D371" i="1"/>
  <c r="E371" i="1"/>
  <c r="F371" i="1"/>
  <c r="G371" i="1"/>
  <c r="H371" i="1"/>
  <c r="J371" i="1"/>
  <c r="K371" i="1"/>
  <c r="L371" i="1"/>
  <c r="A372" i="1"/>
  <c r="B372" i="1"/>
  <c r="C372" i="1"/>
  <c r="D372" i="1"/>
  <c r="E372" i="1"/>
  <c r="F372" i="1"/>
  <c r="G372" i="1"/>
  <c r="H372" i="1"/>
  <c r="J372" i="1"/>
  <c r="K372" i="1"/>
  <c r="L372" i="1"/>
  <c r="A373" i="1"/>
  <c r="B373" i="1"/>
  <c r="C373" i="1"/>
  <c r="D373" i="1"/>
  <c r="E373" i="1"/>
  <c r="F373" i="1"/>
  <c r="G373" i="1"/>
  <c r="H373" i="1"/>
  <c r="J373" i="1"/>
  <c r="K373" i="1"/>
  <c r="L373" i="1"/>
  <c r="A374" i="1"/>
  <c r="B374" i="1"/>
  <c r="C374" i="1"/>
  <c r="D374" i="1"/>
  <c r="E374" i="1"/>
  <c r="F374" i="1"/>
  <c r="G374" i="1"/>
  <c r="H374" i="1"/>
  <c r="J374" i="1"/>
  <c r="K374" i="1"/>
  <c r="L374" i="1"/>
  <c r="A375" i="1"/>
  <c r="B375" i="1"/>
  <c r="C375" i="1"/>
  <c r="D375" i="1"/>
  <c r="E375" i="1"/>
  <c r="F375" i="1"/>
  <c r="G375" i="1"/>
  <c r="H375" i="1"/>
  <c r="J375" i="1"/>
  <c r="K375" i="1"/>
  <c r="L375" i="1"/>
  <c r="A376" i="1"/>
  <c r="B376" i="1"/>
  <c r="C376" i="1"/>
  <c r="D376" i="1"/>
  <c r="E376" i="1"/>
  <c r="F376" i="1"/>
  <c r="G376" i="1"/>
  <c r="H376" i="1"/>
  <c r="J376" i="1"/>
  <c r="K376" i="1"/>
  <c r="L376" i="1"/>
  <c r="A377" i="1"/>
  <c r="B377" i="1"/>
  <c r="C377" i="1"/>
  <c r="D377" i="1"/>
  <c r="E377" i="1"/>
  <c r="F377" i="1"/>
  <c r="G377" i="1"/>
  <c r="H377" i="1"/>
  <c r="J377" i="1"/>
  <c r="K377" i="1"/>
  <c r="L377" i="1"/>
  <c r="A378" i="1"/>
  <c r="B378" i="1"/>
  <c r="C378" i="1"/>
  <c r="D378" i="1"/>
  <c r="E378" i="1"/>
  <c r="F378" i="1"/>
  <c r="G378" i="1"/>
  <c r="H378" i="1"/>
  <c r="J378" i="1"/>
  <c r="K378" i="1"/>
  <c r="L378" i="1"/>
  <c r="A379" i="1"/>
  <c r="B379" i="1"/>
  <c r="C379" i="1"/>
  <c r="D379" i="1"/>
  <c r="E379" i="1"/>
  <c r="F379" i="1"/>
  <c r="G379" i="1"/>
  <c r="H379" i="1"/>
  <c r="J379" i="1"/>
  <c r="K379" i="1"/>
  <c r="L379" i="1"/>
  <c r="A380" i="1"/>
  <c r="B380" i="1"/>
  <c r="C380" i="1"/>
  <c r="D380" i="1"/>
  <c r="E380" i="1"/>
  <c r="F380" i="1"/>
  <c r="G380" i="1"/>
  <c r="H380" i="1"/>
  <c r="J380" i="1"/>
  <c r="K380" i="1"/>
  <c r="L380" i="1"/>
  <c r="A381" i="1"/>
  <c r="B381" i="1"/>
  <c r="C381" i="1"/>
  <c r="D381" i="1"/>
  <c r="E381" i="1"/>
  <c r="F381" i="1"/>
  <c r="G381" i="1"/>
  <c r="H381" i="1"/>
  <c r="J381" i="1"/>
  <c r="K381" i="1"/>
  <c r="L381" i="1"/>
  <c r="A382" i="1"/>
  <c r="B382" i="1"/>
  <c r="C382" i="1"/>
  <c r="D382" i="1"/>
  <c r="E382" i="1"/>
  <c r="F382" i="1"/>
  <c r="G382" i="1"/>
  <c r="H382" i="1"/>
  <c r="J382" i="1"/>
  <c r="K382" i="1"/>
  <c r="L382" i="1"/>
  <c r="A383" i="1"/>
  <c r="B383" i="1"/>
  <c r="C383" i="1"/>
  <c r="D383" i="1"/>
  <c r="E383" i="1"/>
  <c r="F383" i="1"/>
  <c r="G383" i="1"/>
  <c r="H383" i="1"/>
  <c r="J383" i="1"/>
  <c r="K383" i="1"/>
  <c r="L383" i="1"/>
  <c r="A384" i="1"/>
  <c r="B384" i="1"/>
  <c r="C384" i="1"/>
  <c r="D384" i="1"/>
  <c r="E384" i="1"/>
  <c r="F384" i="1"/>
  <c r="G384" i="1"/>
  <c r="H384" i="1"/>
  <c r="J384" i="1"/>
  <c r="K384" i="1"/>
  <c r="L384" i="1"/>
  <c r="A385" i="1"/>
  <c r="B385" i="1"/>
  <c r="C385" i="1"/>
  <c r="D385" i="1"/>
  <c r="E385" i="1"/>
  <c r="F385" i="1"/>
  <c r="G385" i="1"/>
  <c r="H385" i="1"/>
  <c r="J385" i="1"/>
  <c r="K385" i="1"/>
  <c r="L385" i="1"/>
  <c r="A386" i="1"/>
  <c r="B386" i="1"/>
  <c r="C386" i="1"/>
  <c r="D386" i="1"/>
  <c r="E386" i="1"/>
  <c r="F386" i="1"/>
  <c r="G386" i="1"/>
  <c r="H386" i="1"/>
  <c r="J386" i="1"/>
  <c r="K386" i="1"/>
  <c r="L386" i="1"/>
  <c r="A387" i="1"/>
  <c r="B387" i="1"/>
  <c r="C387" i="1"/>
  <c r="D387" i="1"/>
  <c r="E387" i="1"/>
  <c r="F387" i="1"/>
  <c r="G387" i="1"/>
  <c r="H387" i="1"/>
  <c r="J387" i="1"/>
  <c r="K387" i="1"/>
  <c r="L387" i="1"/>
  <c r="A388" i="1"/>
  <c r="B388" i="1"/>
  <c r="C388" i="1"/>
  <c r="D388" i="1"/>
  <c r="E388" i="1"/>
  <c r="F388" i="1"/>
  <c r="G388" i="1"/>
  <c r="H388" i="1"/>
  <c r="J388" i="1"/>
  <c r="K388" i="1"/>
  <c r="L388" i="1"/>
  <c r="A389" i="1"/>
  <c r="B389" i="1"/>
  <c r="C389" i="1"/>
  <c r="D389" i="1"/>
  <c r="E389" i="1"/>
  <c r="F389" i="1"/>
  <c r="G389" i="1"/>
  <c r="H389" i="1"/>
  <c r="J389" i="1"/>
  <c r="K389" i="1"/>
  <c r="L389" i="1"/>
  <c r="A390" i="1"/>
  <c r="B390" i="1"/>
  <c r="C390" i="1"/>
  <c r="D390" i="1"/>
  <c r="E390" i="1"/>
  <c r="F390" i="1"/>
  <c r="G390" i="1"/>
  <c r="H390" i="1"/>
  <c r="J390" i="1"/>
  <c r="K390" i="1"/>
  <c r="L390" i="1"/>
  <c r="A391" i="1"/>
  <c r="B391" i="1"/>
  <c r="C391" i="1"/>
  <c r="D391" i="1"/>
  <c r="E391" i="1"/>
  <c r="F391" i="1"/>
  <c r="G391" i="1"/>
  <c r="H391" i="1"/>
  <c r="J391" i="1"/>
  <c r="K391" i="1"/>
  <c r="L391" i="1"/>
  <c r="A392" i="1"/>
  <c r="B392" i="1"/>
  <c r="C392" i="1"/>
  <c r="D392" i="1"/>
  <c r="E392" i="1"/>
  <c r="F392" i="1"/>
  <c r="G392" i="1"/>
  <c r="H392" i="1"/>
  <c r="J392" i="1"/>
  <c r="K392" i="1"/>
  <c r="L392" i="1"/>
  <c r="A393" i="1"/>
  <c r="B393" i="1"/>
  <c r="C393" i="1"/>
  <c r="D393" i="1"/>
  <c r="E393" i="1"/>
  <c r="F393" i="1"/>
  <c r="G393" i="1"/>
  <c r="H393" i="1"/>
  <c r="J393" i="1"/>
  <c r="K393" i="1"/>
  <c r="L393" i="1"/>
  <c r="A394" i="1"/>
  <c r="B394" i="1"/>
  <c r="C394" i="1"/>
  <c r="D394" i="1"/>
  <c r="E394" i="1"/>
  <c r="F394" i="1"/>
  <c r="G394" i="1"/>
  <c r="H394" i="1"/>
  <c r="J394" i="1"/>
  <c r="K394" i="1"/>
  <c r="L394" i="1"/>
  <c r="A395" i="1"/>
  <c r="B395" i="1"/>
  <c r="C395" i="1"/>
  <c r="D395" i="1"/>
  <c r="E395" i="1"/>
  <c r="F395" i="1"/>
  <c r="G395" i="1"/>
  <c r="H395" i="1"/>
  <c r="J395" i="1"/>
  <c r="K395" i="1"/>
  <c r="L395" i="1"/>
  <c r="A396" i="1"/>
  <c r="B396" i="1"/>
  <c r="C396" i="1"/>
  <c r="D396" i="1"/>
  <c r="E396" i="1"/>
  <c r="F396" i="1"/>
  <c r="G396" i="1"/>
  <c r="H396" i="1"/>
  <c r="J396" i="1"/>
  <c r="K396" i="1"/>
  <c r="L396" i="1"/>
  <c r="A397" i="1"/>
  <c r="B397" i="1"/>
  <c r="C397" i="1"/>
  <c r="D397" i="1"/>
  <c r="E397" i="1"/>
  <c r="F397" i="1"/>
  <c r="G397" i="1"/>
  <c r="H397" i="1"/>
  <c r="J397" i="1"/>
  <c r="K397" i="1"/>
  <c r="L397" i="1"/>
  <c r="A398" i="1"/>
  <c r="B398" i="1"/>
  <c r="C398" i="1"/>
  <c r="D398" i="1"/>
  <c r="E398" i="1"/>
  <c r="F398" i="1"/>
  <c r="G398" i="1"/>
  <c r="H398" i="1"/>
  <c r="J398" i="1"/>
  <c r="K398" i="1"/>
  <c r="L398" i="1"/>
  <c r="A399" i="1"/>
  <c r="B399" i="1"/>
  <c r="C399" i="1"/>
  <c r="D399" i="1"/>
  <c r="E399" i="1"/>
  <c r="F399" i="1"/>
  <c r="G399" i="1"/>
  <c r="H399" i="1"/>
  <c r="J399" i="1"/>
  <c r="K399" i="1"/>
  <c r="L399" i="1"/>
  <c r="A400" i="1"/>
  <c r="B400" i="1"/>
  <c r="C400" i="1"/>
  <c r="D400" i="1"/>
  <c r="E400" i="1"/>
  <c r="F400" i="1"/>
  <c r="G400" i="1"/>
  <c r="H400" i="1"/>
  <c r="J400" i="1"/>
  <c r="K400" i="1"/>
  <c r="L400" i="1"/>
  <c r="A401" i="1"/>
  <c r="B401" i="1"/>
  <c r="C401" i="1"/>
  <c r="D401" i="1"/>
  <c r="E401" i="1"/>
  <c r="F401" i="1"/>
  <c r="G401" i="1"/>
  <c r="H401" i="1"/>
  <c r="J401" i="1"/>
  <c r="K401" i="1"/>
  <c r="L401" i="1"/>
  <c r="A402" i="1"/>
  <c r="B402" i="1"/>
  <c r="C402" i="1"/>
  <c r="D402" i="1"/>
  <c r="E402" i="1"/>
  <c r="F402" i="1"/>
  <c r="G402" i="1"/>
  <c r="H402" i="1"/>
  <c r="J402" i="1"/>
  <c r="K402" i="1"/>
  <c r="L402" i="1"/>
  <c r="A403" i="1"/>
  <c r="B403" i="1"/>
  <c r="C403" i="1"/>
  <c r="D403" i="1"/>
  <c r="E403" i="1"/>
  <c r="F403" i="1"/>
  <c r="G403" i="1"/>
  <c r="H403" i="1"/>
  <c r="J403" i="1"/>
  <c r="K403" i="1"/>
  <c r="L403" i="1"/>
  <c r="A404" i="1"/>
  <c r="B404" i="1"/>
  <c r="C404" i="1"/>
  <c r="D404" i="1"/>
  <c r="E404" i="1"/>
  <c r="F404" i="1"/>
  <c r="G404" i="1"/>
  <c r="H404" i="1"/>
  <c r="J404" i="1"/>
  <c r="K404" i="1"/>
  <c r="L404" i="1"/>
  <c r="A405" i="1"/>
  <c r="B405" i="1"/>
  <c r="C405" i="1"/>
  <c r="D405" i="1"/>
  <c r="E405" i="1"/>
  <c r="F405" i="1"/>
  <c r="G405" i="1"/>
  <c r="H405" i="1"/>
  <c r="J405" i="1"/>
  <c r="K405" i="1"/>
  <c r="L405" i="1"/>
  <c r="A406" i="1"/>
  <c r="B406" i="1"/>
  <c r="C406" i="1"/>
  <c r="D406" i="1"/>
  <c r="E406" i="1"/>
  <c r="F406" i="1"/>
  <c r="G406" i="1"/>
  <c r="H406" i="1"/>
  <c r="J406" i="1"/>
  <c r="K406" i="1"/>
  <c r="L406" i="1"/>
  <c r="A407" i="1"/>
  <c r="B407" i="1"/>
  <c r="C407" i="1"/>
  <c r="D407" i="1"/>
  <c r="E407" i="1"/>
  <c r="F407" i="1"/>
  <c r="G407" i="1"/>
  <c r="H407" i="1"/>
  <c r="J407" i="1"/>
  <c r="K407" i="1"/>
  <c r="L407" i="1"/>
  <c r="A408" i="1"/>
  <c r="B408" i="1"/>
  <c r="C408" i="1"/>
  <c r="D408" i="1"/>
  <c r="E408" i="1"/>
  <c r="F408" i="1"/>
  <c r="G408" i="1"/>
  <c r="H408" i="1"/>
  <c r="J408" i="1"/>
  <c r="K408" i="1"/>
  <c r="L408" i="1"/>
  <c r="A409" i="1"/>
  <c r="B409" i="1"/>
  <c r="C409" i="1"/>
  <c r="D409" i="1"/>
  <c r="E409" i="1"/>
  <c r="F409" i="1"/>
  <c r="G409" i="1"/>
  <c r="H409" i="1"/>
  <c r="J409" i="1"/>
  <c r="K409" i="1"/>
  <c r="L409" i="1"/>
  <c r="A410" i="1"/>
  <c r="B410" i="1"/>
  <c r="C410" i="1"/>
  <c r="D410" i="1"/>
  <c r="E410" i="1"/>
  <c r="F410" i="1"/>
  <c r="G410" i="1"/>
  <c r="H410" i="1"/>
  <c r="J410" i="1"/>
  <c r="K410" i="1"/>
  <c r="L410" i="1"/>
  <c r="A411" i="1"/>
  <c r="B411" i="1"/>
  <c r="C411" i="1"/>
  <c r="D411" i="1"/>
  <c r="E411" i="1"/>
  <c r="F411" i="1"/>
  <c r="G411" i="1"/>
  <c r="H411" i="1"/>
  <c r="J411" i="1"/>
  <c r="K411" i="1"/>
  <c r="L411" i="1"/>
  <c r="A412" i="1"/>
  <c r="B412" i="1"/>
  <c r="C412" i="1"/>
  <c r="D412" i="1"/>
  <c r="E412" i="1"/>
  <c r="F412" i="1"/>
  <c r="G412" i="1"/>
  <c r="H412" i="1"/>
  <c r="J412" i="1"/>
  <c r="K412" i="1"/>
  <c r="L412" i="1"/>
  <c r="A413" i="1"/>
  <c r="B413" i="1"/>
  <c r="C413" i="1"/>
  <c r="D413" i="1"/>
  <c r="E413" i="1"/>
  <c r="F413" i="1"/>
  <c r="G413" i="1"/>
  <c r="H413" i="1"/>
  <c r="J413" i="1"/>
  <c r="K413" i="1"/>
  <c r="L413" i="1"/>
  <c r="A414" i="1"/>
  <c r="B414" i="1"/>
  <c r="C414" i="1"/>
  <c r="D414" i="1"/>
  <c r="E414" i="1"/>
  <c r="F414" i="1"/>
  <c r="G414" i="1"/>
  <c r="H414" i="1"/>
  <c r="J414" i="1"/>
  <c r="K414" i="1"/>
  <c r="L414" i="1"/>
  <c r="A415" i="1"/>
  <c r="B415" i="1"/>
  <c r="C415" i="1"/>
  <c r="D415" i="1"/>
  <c r="E415" i="1"/>
  <c r="F415" i="1"/>
  <c r="G415" i="1"/>
  <c r="H415" i="1"/>
  <c r="J415" i="1"/>
  <c r="K415" i="1"/>
  <c r="L415" i="1"/>
  <c r="A416" i="1"/>
  <c r="B416" i="1"/>
  <c r="C416" i="1"/>
  <c r="D416" i="1"/>
  <c r="E416" i="1"/>
  <c r="F416" i="1"/>
  <c r="G416" i="1"/>
  <c r="H416" i="1"/>
  <c r="J416" i="1"/>
  <c r="K416" i="1"/>
  <c r="L416" i="1"/>
  <c r="A417" i="1"/>
  <c r="B417" i="1"/>
  <c r="C417" i="1"/>
  <c r="D417" i="1"/>
  <c r="E417" i="1"/>
  <c r="F417" i="1"/>
  <c r="G417" i="1"/>
  <c r="H417" i="1"/>
  <c r="J417" i="1"/>
  <c r="K417" i="1"/>
  <c r="L417" i="1"/>
  <c r="A418" i="1"/>
  <c r="B418" i="1"/>
  <c r="C418" i="1"/>
  <c r="D418" i="1"/>
  <c r="E418" i="1"/>
  <c r="F418" i="1"/>
  <c r="G418" i="1"/>
  <c r="H418" i="1"/>
  <c r="J418" i="1"/>
  <c r="K418" i="1"/>
  <c r="L418" i="1"/>
  <c r="A419" i="1"/>
  <c r="B419" i="1"/>
  <c r="C419" i="1"/>
  <c r="D419" i="1"/>
  <c r="E419" i="1"/>
  <c r="F419" i="1"/>
  <c r="G419" i="1"/>
  <c r="H419" i="1"/>
  <c r="J419" i="1"/>
  <c r="K419" i="1"/>
  <c r="L419" i="1"/>
  <c r="A420" i="1"/>
  <c r="B420" i="1"/>
  <c r="C420" i="1"/>
  <c r="D420" i="1"/>
  <c r="E420" i="1"/>
  <c r="F420" i="1"/>
  <c r="G420" i="1"/>
  <c r="H420" i="1"/>
  <c r="J420" i="1"/>
  <c r="K420" i="1"/>
  <c r="L420" i="1"/>
  <c r="A421" i="1"/>
  <c r="B421" i="1"/>
  <c r="C421" i="1"/>
  <c r="D421" i="1"/>
  <c r="E421" i="1"/>
  <c r="F421" i="1"/>
  <c r="G421" i="1"/>
  <c r="H421" i="1"/>
  <c r="J421" i="1"/>
  <c r="K421" i="1"/>
  <c r="L421" i="1"/>
  <c r="A422" i="1"/>
  <c r="B422" i="1"/>
  <c r="C422" i="1"/>
  <c r="D422" i="1"/>
  <c r="E422" i="1"/>
  <c r="F422" i="1"/>
  <c r="G422" i="1"/>
  <c r="H422" i="1"/>
  <c r="J422" i="1"/>
  <c r="K422" i="1"/>
  <c r="L422" i="1"/>
  <c r="A423" i="1"/>
  <c r="B423" i="1"/>
  <c r="C423" i="1"/>
  <c r="D423" i="1"/>
  <c r="E423" i="1"/>
  <c r="F423" i="1"/>
  <c r="G423" i="1"/>
  <c r="H423" i="1"/>
  <c r="J423" i="1"/>
  <c r="K423" i="1"/>
  <c r="L423" i="1"/>
  <c r="A424" i="1"/>
  <c r="B424" i="1"/>
  <c r="C424" i="1"/>
  <c r="D424" i="1"/>
  <c r="E424" i="1"/>
  <c r="F424" i="1"/>
  <c r="G424" i="1"/>
  <c r="H424" i="1"/>
  <c r="J424" i="1"/>
  <c r="K424" i="1"/>
  <c r="L424" i="1"/>
  <c r="A425" i="1"/>
  <c r="B425" i="1"/>
  <c r="C425" i="1"/>
  <c r="D425" i="1"/>
  <c r="E425" i="1"/>
  <c r="F425" i="1"/>
  <c r="G425" i="1"/>
  <c r="H425" i="1"/>
  <c r="J425" i="1"/>
  <c r="K425" i="1"/>
  <c r="L425" i="1"/>
  <c r="A426" i="1"/>
  <c r="B426" i="1"/>
  <c r="C426" i="1"/>
  <c r="D426" i="1"/>
  <c r="E426" i="1"/>
  <c r="F426" i="1"/>
  <c r="G426" i="1"/>
  <c r="H426" i="1"/>
  <c r="J426" i="1"/>
  <c r="K426" i="1"/>
  <c r="L426" i="1"/>
  <c r="A427" i="1"/>
  <c r="B427" i="1"/>
  <c r="C427" i="1"/>
  <c r="D427" i="1"/>
  <c r="E427" i="1"/>
  <c r="F427" i="1"/>
  <c r="G427" i="1"/>
  <c r="H427" i="1"/>
  <c r="J427" i="1"/>
  <c r="K427" i="1"/>
  <c r="L427" i="1"/>
  <c r="A428" i="1"/>
  <c r="B428" i="1"/>
  <c r="C428" i="1"/>
  <c r="D428" i="1"/>
  <c r="E428" i="1"/>
  <c r="F428" i="1"/>
  <c r="G428" i="1"/>
  <c r="H428" i="1"/>
  <c r="J428" i="1"/>
  <c r="K428" i="1"/>
  <c r="L428" i="1"/>
  <c r="A429" i="1"/>
  <c r="B429" i="1"/>
  <c r="C429" i="1"/>
  <c r="D429" i="1"/>
  <c r="E429" i="1"/>
  <c r="F429" i="1"/>
  <c r="G429" i="1"/>
  <c r="H429" i="1"/>
  <c r="J429" i="1"/>
  <c r="K429" i="1"/>
  <c r="L429" i="1"/>
  <c r="A430" i="1"/>
  <c r="B430" i="1"/>
  <c r="C430" i="1"/>
  <c r="D430" i="1"/>
  <c r="E430" i="1"/>
  <c r="F430" i="1"/>
  <c r="G430" i="1"/>
  <c r="H430" i="1"/>
  <c r="J430" i="1"/>
  <c r="K430" i="1"/>
  <c r="L430" i="1"/>
  <c r="A431" i="1"/>
  <c r="B431" i="1"/>
  <c r="C431" i="1"/>
  <c r="D431" i="1"/>
  <c r="E431" i="1"/>
  <c r="F431" i="1"/>
  <c r="G431" i="1"/>
  <c r="H431" i="1"/>
  <c r="J431" i="1"/>
  <c r="K431" i="1"/>
  <c r="L431" i="1"/>
  <c r="A432" i="1"/>
  <c r="B432" i="1"/>
  <c r="C432" i="1"/>
  <c r="D432" i="1"/>
  <c r="E432" i="1"/>
  <c r="F432" i="1"/>
  <c r="G432" i="1"/>
  <c r="H432" i="1"/>
  <c r="J432" i="1"/>
  <c r="K432" i="1"/>
  <c r="L432" i="1"/>
  <c r="A433" i="1"/>
  <c r="B433" i="1"/>
  <c r="C433" i="1"/>
  <c r="D433" i="1"/>
  <c r="E433" i="1"/>
  <c r="F433" i="1"/>
  <c r="G433" i="1"/>
  <c r="H433" i="1"/>
  <c r="J433" i="1"/>
  <c r="K433" i="1"/>
  <c r="L433" i="1"/>
  <c r="A434" i="1"/>
  <c r="B434" i="1"/>
  <c r="C434" i="1"/>
  <c r="D434" i="1"/>
  <c r="E434" i="1"/>
  <c r="F434" i="1"/>
  <c r="G434" i="1"/>
  <c r="H434" i="1"/>
  <c r="J434" i="1"/>
  <c r="K434" i="1"/>
  <c r="L434" i="1"/>
  <c r="A435" i="1"/>
  <c r="B435" i="1"/>
  <c r="C435" i="1"/>
  <c r="D435" i="1"/>
  <c r="E435" i="1"/>
  <c r="F435" i="1"/>
  <c r="G435" i="1"/>
  <c r="H435" i="1"/>
  <c r="J435" i="1"/>
  <c r="K435" i="1"/>
  <c r="L435" i="1"/>
  <c r="A436" i="1"/>
  <c r="B436" i="1"/>
  <c r="C436" i="1"/>
  <c r="D436" i="1"/>
  <c r="E436" i="1"/>
  <c r="F436" i="1"/>
  <c r="G436" i="1"/>
  <c r="H436" i="1"/>
  <c r="J436" i="1"/>
  <c r="K436" i="1"/>
  <c r="L436" i="1"/>
  <c r="A437" i="1"/>
  <c r="B437" i="1"/>
  <c r="C437" i="1"/>
  <c r="D437" i="1"/>
  <c r="E437" i="1"/>
  <c r="F437" i="1"/>
  <c r="G437" i="1"/>
  <c r="H437" i="1"/>
  <c r="J437" i="1"/>
  <c r="K437" i="1"/>
  <c r="L437" i="1"/>
  <c r="A438" i="1"/>
  <c r="B438" i="1"/>
  <c r="C438" i="1"/>
  <c r="D438" i="1"/>
  <c r="E438" i="1"/>
  <c r="F438" i="1"/>
  <c r="G438" i="1"/>
  <c r="H438" i="1"/>
  <c r="J438" i="1"/>
  <c r="K438" i="1"/>
  <c r="L438" i="1"/>
  <c r="A439" i="1"/>
  <c r="B439" i="1"/>
  <c r="C439" i="1"/>
  <c r="D439" i="1"/>
  <c r="E439" i="1"/>
  <c r="F439" i="1"/>
  <c r="G439" i="1"/>
  <c r="H439" i="1"/>
  <c r="J439" i="1"/>
  <c r="K439" i="1"/>
  <c r="L439" i="1"/>
  <c r="A440" i="1"/>
  <c r="B440" i="1"/>
  <c r="C440" i="1"/>
  <c r="D440" i="1"/>
  <c r="E440" i="1"/>
  <c r="F440" i="1"/>
  <c r="G440" i="1"/>
  <c r="H440" i="1"/>
  <c r="J440" i="1"/>
  <c r="K440" i="1"/>
  <c r="L440" i="1"/>
  <c r="A441" i="1"/>
  <c r="B441" i="1"/>
  <c r="C441" i="1"/>
  <c r="D441" i="1"/>
  <c r="E441" i="1"/>
  <c r="F441" i="1"/>
  <c r="G441" i="1"/>
  <c r="H441" i="1"/>
  <c r="J441" i="1"/>
  <c r="K441" i="1"/>
  <c r="L441" i="1"/>
  <c r="A442" i="1"/>
  <c r="B442" i="1"/>
  <c r="C442" i="1"/>
  <c r="D442" i="1"/>
  <c r="E442" i="1"/>
  <c r="F442" i="1"/>
  <c r="G442" i="1"/>
  <c r="H442" i="1"/>
  <c r="J442" i="1"/>
  <c r="K442" i="1"/>
  <c r="L442" i="1"/>
  <c r="A443" i="1"/>
  <c r="B443" i="1"/>
  <c r="C443" i="1"/>
  <c r="D443" i="1"/>
  <c r="E443" i="1"/>
  <c r="F443" i="1"/>
  <c r="G443" i="1"/>
  <c r="H443" i="1"/>
  <c r="J443" i="1"/>
  <c r="K443" i="1"/>
  <c r="L443" i="1"/>
  <c r="A444" i="1"/>
  <c r="B444" i="1"/>
  <c r="C444" i="1"/>
  <c r="D444" i="1"/>
  <c r="E444" i="1"/>
  <c r="F444" i="1"/>
  <c r="G444" i="1"/>
  <c r="H444" i="1"/>
  <c r="J444" i="1"/>
  <c r="K444" i="1"/>
  <c r="L444" i="1"/>
  <c r="A445" i="1"/>
  <c r="B445" i="1"/>
  <c r="C445" i="1"/>
  <c r="D445" i="1"/>
  <c r="E445" i="1"/>
  <c r="F445" i="1"/>
  <c r="G445" i="1"/>
  <c r="H445" i="1"/>
  <c r="J445" i="1"/>
  <c r="K445" i="1"/>
  <c r="L445" i="1"/>
  <c r="A446" i="1"/>
  <c r="B446" i="1"/>
  <c r="C446" i="1"/>
  <c r="D446" i="1"/>
  <c r="E446" i="1"/>
  <c r="F446" i="1"/>
  <c r="G446" i="1"/>
  <c r="H446" i="1"/>
  <c r="J446" i="1"/>
  <c r="K446" i="1"/>
  <c r="L446" i="1"/>
  <c r="A447" i="1"/>
  <c r="B447" i="1"/>
  <c r="C447" i="1"/>
  <c r="D447" i="1"/>
  <c r="E447" i="1"/>
  <c r="F447" i="1"/>
  <c r="G447" i="1"/>
  <c r="H447" i="1"/>
  <c r="J447" i="1"/>
  <c r="K447" i="1"/>
  <c r="L447" i="1"/>
  <c r="A448" i="1"/>
  <c r="B448" i="1"/>
  <c r="C448" i="1"/>
  <c r="D448" i="1"/>
  <c r="E448" i="1"/>
  <c r="F448" i="1"/>
  <c r="G448" i="1"/>
  <c r="H448" i="1"/>
  <c r="J448" i="1"/>
  <c r="K448" i="1"/>
  <c r="L448" i="1"/>
  <c r="A449" i="1"/>
  <c r="B449" i="1"/>
  <c r="C449" i="1"/>
  <c r="D449" i="1"/>
  <c r="E449" i="1"/>
  <c r="F449" i="1"/>
  <c r="G449" i="1"/>
  <c r="H449" i="1"/>
  <c r="J449" i="1"/>
  <c r="K449" i="1"/>
  <c r="L449" i="1"/>
  <c r="A450" i="1"/>
  <c r="B450" i="1"/>
  <c r="C450" i="1"/>
  <c r="D450" i="1"/>
  <c r="E450" i="1"/>
  <c r="F450" i="1"/>
  <c r="G450" i="1"/>
  <c r="H450" i="1"/>
  <c r="J450" i="1"/>
  <c r="K450" i="1"/>
  <c r="L450" i="1"/>
  <c r="A451" i="1"/>
  <c r="B451" i="1"/>
  <c r="C451" i="1"/>
  <c r="D451" i="1"/>
  <c r="E451" i="1"/>
  <c r="F451" i="1"/>
  <c r="G451" i="1"/>
  <c r="H451" i="1"/>
  <c r="J451" i="1"/>
  <c r="K451" i="1"/>
  <c r="L451" i="1"/>
  <c r="A452" i="1"/>
  <c r="B452" i="1"/>
  <c r="C452" i="1"/>
  <c r="D452" i="1"/>
  <c r="E452" i="1"/>
  <c r="F452" i="1"/>
  <c r="G452" i="1"/>
  <c r="H452" i="1"/>
  <c r="J452" i="1"/>
  <c r="K452" i="1"/>
  <c r="L452" i="1"/>
  <c r="A453" i="1"/>
  <c r="B453" i="1"/>
  <c r="C453" i="1"/>
  <c r="D453" i="1"/>
  <c r="E453" i="1"/>
  <c r="F453" i="1"/>
  <c r="G453" i="1"/>
  <c r="H453" i="1"/>
  <c r="J453" i="1"/>
  <c r="K453" i="1"/>
  <c r="L453" i="1"/>
  <c r="A454" i="1"/>
  <c r="B454" i="1"/>
  <c r="C454" i="1"/>
  <c r="D454" i="1"/>
  <c r="E454" i="1"/>
  <c r="F454" i="1"/>
  <c r="G454" i="1"/>
  <c r="H454" i="1"/>
  <c r="J454" i="1"/>
  <c r="K454" i="1"/>
  <c r="L454" i="1"/>
  <c r="A455" i="1"/>
  <c r="B455" i="1"/>
  <c r="C455" i="1"/>
  <c r="D455" i="1"/>
  <c r="E455" i="1"/>
  <c r="F455" i="1"/>
  <c r="G455" i="1"/>
  <c r="H455" i="1"/>
  <c r="J455" i="1"/>
  <c r="K455" i="1"/>
  <c r="L455" i="1"/>
  <c r="A456" i="1"/>
  <c r="B456" i="1"/>
  <c r="C456" i="1"/>
  <c r="D456" i="1"/>
  <c r="E456" i="1"/>
  <c r="F456" i="1"/>
  <c r="G456" i="1"/>
  <c r="H456" i="1"/>
  <c r="J456" i="1"/>
  <c r="K456" i="1"/>
  <c r="L456" i="1"/>
  <c r="A457" i="1"/>
  <c r="B457" i="1"/>
  <c r="C457" i="1"/>
  <c r="D457" i="1"/>
  <c r="E457" i="1"/>
  <c r="F457" i="1"/>
  <c r="G457" i="1"/>
  <c r="H457" i="1"/>
  <c r="J457" i="1"/>
  <c r="K457" i="1"/>
  <c r="L457" i="1"/>
  <c r="A458" i="1"/>
  <c r="B458" i="1"/>
  <c r="C458" i="1"/>
  <c r="D458" i="1"/>
  <c r="E458" i="1"/>
  <c r="F458" i="1"/>
  <c r="G458" i="1"/>
  <c r="H458" i="1"/>
  <c r="J458" i="1"/>
  <c r="K458" i="1"/>
  <c r="L458" i="1"/>
  <c r="A459" i="1"/>
  <c r="B459" i="1"/>
  <c r="C459" i="1"/>
  <c r="D459" i="1"/>
  <c r="E459" i="1"/>
  <c r="F459" i="1"/>
  <c r="G459" i="1"/>
  <c r="H459" i="1"/>
  <c r="J459" i="1"/>
  <c r="K459" i="1"/>
  <c r="L459" i="1"/>
  <c r="A460" i="1"/>
  <c r="B460" i="1"/>
  <c r="C460" i="1"/>
  <c r="D460" i="1"/>
  <c r="E460" i="1"/>
  <c r="F460" i="1"/>
  <c r="G460" i="1"/>
  <c r="H460" i="1"/>
  <c r="J460" i="1"/>
  <c r="K460" i="1"/>
  <c r="L460" i="1"/>
  <c r="A461" i="1"/>
  <c r="B461" i="1"/>
  <c r="C461" i="1"/>
  <c r="D461" i="1"/>
  <c r="E461" i="1"/>
  <c r="F461" i="1"/>
  <c r="G461" i="1"/>
  <c r="H461" i="1"/>
  <c r="J461" i="1"/>
  <c r="K461" i="1"/>
  <c r="L461" i="1"/>
  <c r="A462" i="1"/>
  <c r="B462" i="1"/>
  <c r="C462" i="1"/>
  <c r="D462" i="1"/>
  <c r="E462" i="1"/>
  <c r="F462" i="1"/>
  <c r="G462" i="1"/>
  <c r="H462" i="1"/>
  <c r="J462" i="1"/>
  <c r="K462" i="1"/>
  <c r="L462" i="1"/>
  <c r="A463" i="1"/>
  <c r="B463" i="1"/>
  <c r="C463" i="1"/>
  <c r="D463" i="1"/>
  <c r="E463" i="1"/>
  <c r="F463" i="1"/>
  <c r="G463" i="1"/>
  <c r="H463" i="1"/>
  <c r="J463" i="1"/>
  <c r="K463" i="1"/>
  <c r="L463" i="1"/>
  <c r="A464" i="1"/>
  <c r="B464" i="1"/>
  <c r="C464" i="1"/>
  <c r="D464" i="1"/>
  <c r="E464" i="1"/>
  <c r="F464" i="1"/>
  <c r="G464" i="1"/>
  <c r="H464" i="1"/>
  <c r="J464" i="1"/>
  <c r="K464" i="1"/>
  <c r="L464" i="1"/>
  <c r="A465" i="1"/>
  <c r="B465" i="1"/>
  <c r="C465" i="1"/>
  <c r="D465" i="1"/>
  <c r="E465" i="1"/>
  <c r="F465" i="1"/>
  <c r="G465" i="1"/>
  <c r="H465" i="1"/>
  <c r="J465" i="1"/>
  <c r="K465" i="1"/>
  <c r="L465" i="1"/>
  <c r="A466" i="1"/>
  <c r="B466" i="1"/>
  <c r="C466" i="1"/>
  <c r="D466" i="1"/>
  <c r="E466" i="1"/>
  <c r="F466" i="1"/>
  <c r="G466" i="1"/>
  <c r="H466" i="1"/>
  <c r="J466" i="1"/>
  <c r="K466" i="1"/>
  <c r="L466" i="1"/>
  <c r="A467" i="1"/>
  <c r="B467" i="1"/>
  <c r="C467" i="1"/>
  <c r="D467" i="1"/>
  <c r="E467" i="1"/>
  <c r="F467" i="1"/>
  <c r="G467" i="1"/>
  <c r="H467" i="1"/>
  <c r="J467" i="1"/>
  <c r="K467" i="1"/>
  <c r="L467" i="1"/>
  <c r="A468" i="1"/>
  <c r="B468" i="1"/>
  <c r="C468" i="1"/>
  <c r="D468" i="1"/>
  <c r="E468" i="1"/>
  <c r="F468" i="1"/>
  <c r="G468" i="1"/>
  <c r="H468" i="1"/>
  <c r="J468" i="1"/>
  <c r="K468" i="1"/>
  <c r="L468" i="1"/>
  <c r="A469" i="1"/>
  <c r="B469" i="1"/>
  <c r="C469" i="1"/>
  <c r="D469" i="1"/>
  <c r="E469" i="1"/>
  <c r="F469" i="1"/>
  <c r="G469" i="1"/>
  <c r="H469" i="1"/>
  <c r="J469" i="1"/>
  <c r="K469" i="1"/>
  <c r="L469" i="1"/>
  <c r="A470" i="1"/>
  <c r="B470" i="1"/>
  <c r="C470" i="1"/>
  <c r="D470" i="1"/>
  <c r="E470" i="1"/>
  <c r="F470" i="1"/>
  <c r="G470" i="1"/>
  <c r="H470" i="1"/>
  <c r="J470" i="1"/>
  <c r="K470" i="1"/>
  <c r="L470" i="1"/>
  <c r="A471" i="1"/>
  <c r="B471" i="1"/>
  <c r="C471" i="1"/>
  <c r="D471" i="1"/>
  <c r="E471" i="1"/>
  <c r="F471" i="1"/>
  <c r="G471" i="1"/>
  <c r="H471" i="1"/>
  <c r="J471" i="1"/>
  <c r="K471" i="1"/>
  <c r="L471" i="1"/>
  <c r="A472" i="1"/>
  <c r="B472" i="1"/>
  <c r="C472" i="1"/>
  <c r="D472" i="1"/>
  <c r="E472" i="1"/>
  <c r="F472" i="1"/>
  <c r="G472" i="1"/>
  <c r="H472" i="1"/>
  <c r="J472" i="1"/>
  <c r="K472" i="1"/>
  <c r="L472" i="1"/>
  <c r="A473" i="1"/>
  <c r="B473" i="1"/>
  <c r="C473" i="1"/>
  <c r="D473" i="1"/>
  <c r="E473" i="1"/>
  <c r="F473" i="1"/>
  <c r="G473" i="1"/>
  <c r="H473" i="1"/>
  <c r="J473" i="1"/>
  <c r="K473" i="1"/>
  <c r="L473" i="1"/>
  <c r="A474" i="1"/>
  <c r="B474" i="1"/>
  <c r="C474" i="1"/>
  <c r="D474" i="1"/>
  <c r="E474" i="1"/>
  <c r="F474" i="1"/>
  <c r="G474" i="1"/>
  <c r="H474" i="1"/>
  <c r="J474" i="1"/>
  <c r="K474" i="1"/>
  <c r="L474" i="1"/>
  <c r="A475" i="1"/>
  <c r="B475" i="1"/>
  <c r="C475" i="1"/>
  <c r="D475" i="1"/>
  <c r="E475" i="1"/>
  <c r="F475" i="1"/>
  <c r="G475" i="1"/>
  <c r="H475" i="1"/>
  <c r="J475" i="1"/>
  <c r="K475" i="1"/>
  <c r="L475" i="1"/>
  <c r="A476" i="1"/>
  <c r="B476" i="1"/>
  <c r="C476" i="1"/>
  <c r="D476" i="1"/>
  <c r="E476" i="1"/>
  <c r="F476" i="1"/>
  <c r="G476" i="1"/>
  <c r="H476" i="1"/>
  <c r="J476" i="1"/>
  <c r="K476" i="1"/>
  <c r="L476" i="1"/>
  <c r="A477" i="1"/>
  <c r="B477" i="1"/>
  <c r="C477" i="1"/>
  <c r="D477" i="1"/>
  <c r="E477" i="1"/>
  <c r="F477" i="1"/>
  <c r="G477" i="1"/>
  <c r="H477" i="1"/>
  <c r="J477" i="1"/>
  <c r="K477" i="1"/>
  <c r="L477" i="1"/>
  <c r="A478" i="1"/>
  <c r="B478" i="1"/>
  <c r="C478" i="1"/>
  <c r="D478" i="1"/>
  <c r="E478" i="1"/>
  <c r="F478" i="1"/>
  <c r="G478" i="1"/>
  <c r="H478" i="1"/>
  <c r="J478" i="1"/>
  <c r="K478" i="1"/>
  <c r="L478" i="1"/>
  <c r="A479" i="1"/>
  <c r="B479" i="1"/>
  <c r="C479" i="1"/>
  <c r="D479" i="1"/>
  <c r="E479" i="1"/>
  <c r="F479" i="1"/>
  <c r="G479" i="1"/>
  <c r="H479" i="1"/>
  <c r="J479" i="1"/>
  <c r="K479" i="1"/>
  <c r="L479" i="1"/>
  <c r="A480" i="1"/>
  <c r="B480" i="1"/>
  <c r="C480" i="1"/>
  <c r="D480" i="1"/>
  <c r="E480" i="1"/>
  <c r="F480" i="1"/>
  <c r="G480" i="1"/>
  <c r="H480" i="1"/>
  <c r="J480" i="1"/>
  <c r="K480" i="1"/>
  <c r="L480" i="1"/>
  <c r="A481" i="1"/>
  <c r="B481" i="1"/>
  <c r="C481" i="1"/>
  <c r="D481" i="1"/>
  <c r="E481" i="1"/>
  <c r="F481" i="1"/>
  <c r="G481" i="1"/>
  <c r="H481" i="1"/>
  <c r="J481" i="1"/>
  <c r="K481" i="1"/>
  <c r="L481" i="1"/>
  <c r="A482" i="1"/>
  <c r="B482" i="1"/>
  <c r="C482" i="1"/>
  <c r="D482" i="1"/>
  <c r="E482" i="1"/>
  <c r="F482" i="1"/>
  <c r="G482" i="1"/>
  <c r="H482" i="1"/>
  <c r="J482" i="1"/>
  <c r="K482" i="1"/>
  <c r="L482" i="1"/>
  <c r="A483" i="1"/>
  <c r="B483" i="1"/>
  <c r="C483" i="1"/>
  <c r="D483" i="1"/>
  <c r="E483" i="1"/>
  <c r="F483" i="1"/>
  <c r="G483" i="1"/>
  <c r="H483" i="1"/>
  <c r="J483" i="1"/>
  <c r="K483" i="1"/>
  <c r="L483" i="1"/>
  <c r="A484" i="1"/>
  <c r="B484" i="1"/>
  <c r="C484" i="1"/>
  <c r="D484" i="1"/>
  <c r="E484" i="1"/>
  <c r="F484" i="1"/>
  <c r="G484" i="1"/>
  <c r="H484" i="1"/>
  <c r="J484" i="1"/>
  <c r="K484" i="1"/>
  <c r="L484" i="1"/>
  <c r="A485" i="1"/>
  <c r="B485" i="1"/>
  <c r="C485" i="1"/>
  <c r="D485" i="1"/>
  <c r="E485" i="1"/>
  <c r="F485" i="1"/>
  <c r="G485" i="1"/>
  <c r="H485" i="1"/>
  <c r="J485" i="1"/>
  <c r="K485" i="1"/>
  <c r="L485" i="1"/>
  <c r="A486" i="1"/>
  <c r="B486" i="1"/>
  <c r="C486" i="1"/>
  <c r="D486" i="1"/>
  <c r="E486" i="1"/>
  <c r="F486" i="1"/>
  <c r="G486" i="1"/>
  <c r="H486" i="1"/>
  <c r="J486" i="1"/>
  <c r="K486" i="1"/>
  <c r="L486" i="1"/>
  <c r="A487" i="1"/>
  <c r="B487" i="1"/>
  <c r="C487" i="1"/>
  <c r="D487" i="1"/>
  <c r="E487" i="1"/>
  <c r="F487" i="1"/>
  <c r="G487" i="1"/>
  <c r="H487" i="1"/>
  <c r="J487" i="1"/>
  <c r="K487" i="1"/>
  <c r="L487" i="1"/>
  <c r="A488" i="1"/>
  <c r="B488" i="1"/>
  <c r="C488" i="1"/>
  <c r="D488" i="1"/>
  <c r="E488" i="1"/>
  <c r="F488" i="1"/>
  <c r="G488" i="1"/>
  <c r="H488" i="1"/>
  <c r="J488" i="1"/>
  <c r="K488" i="1"/>
  <c r="L488" i="1"/>
  <c r="A489" i="1"/>
  <c r="B489" i="1"/>
  <c r="C489" i="1"/>
  <c r="D489" i="1"/>
  <c r="E489" i="1"/>
  <c r="F489" i="1"/>
  <c r="G489" i="1"/>
  <c r="H489" i="1"/>
  <c r="J489" i="1"/>
  <c r="K489" i="1"/>
  <c r="L489" i="1"/>
  <c r="A490" i="1"/>
  <c r="B490" i="1"/>
  <c r="C490" i="1"/>
  <c r="D490" i="1"/>
  <c r="E490" i="1"/>
  <c r="F490" i="1"/>
  <c r="G490" i="1"/>
  <c r="H490" i="1"/>
  <c r="J490" i="1"/>
  <c r="K490" i="1"/>
  <c r="L490" i="1"/>
  <c r="A491" i="1"/>
  <c r="B491" i="1"/>
  <c r="C491" i="1"/>
  <c r="D491" i="1"/>
  <c r="E491" i="1"/>
  <c r="F491" i="1"/>
  <c r="G491" i="1"/>
  <c r="H491" i="1"/>
  <c r="J491" i="1"/>
  <c r="K491" i="1"/>
  <c r="L491" i="1"/>
  <c r="A492" i="1"/>
  <c r="B492" i="1"/>
  <c r="C492" i="1"/>
  <c r="D492" i="1"/>
  <c r="E492" i="1"/>
  <c r="F492" i="1"/>
  <c r="G492" i="1"/>
  <c r="H492" i="1"/>
  <c r="J492" i="1"/>
  <c r="K492" i="1"/>
  <c r="L492" i="1"/>
  <c r="A493" i="1"/>
  <c r="B493" i="1"/>
  <c r="C493" i="1"/>
  <c r="D493" i="1"/>
  <c r="E493" i="1"/>
  <c r="F493" i="1"/>
  <c r="G493" i="1"/>
  <c r="H493" i="1"/>
  <c r="J493" i="1"/>
  <c r="K493" i="1"/>
  <c r="L493" i="1"/>
  <c r="A494" i="1"/>
  <c r="B494" i="1"/>
  <c r="C494" i="1"/>
  <c r="D494" i="1"/>
  <c r="E494" i="1"/>
  <c r="F494" i="1"/>
  <c r="G494" i="1"/>
  <c r="H494" i="1"/>
  <c r="J494" i="1"/>
  <c r="K494" i="1"/>
  <c r="L494" i="1"/>
  <c r="A495" i="1"/>
  <c r="B495" i="1"/>
  <c r="C495" i="1"/>
  <c r="D495" i="1"/>
  <c r="E495" i="1"/>
  <c r="F495" i="1"/>
  <c r="G495" i="1"/>
  <c r="H495" i="1"/>
  <c r="J495" i="1"/>
  <c r="K495" i="1"/>
  <c r="L495" i="1"/>
  <c r="A496" i="1"/>
  <c r="B496" i="1"/>
  <c r="C496" i="1"/>
  <c r="D496" i="1"/>
  <c r="E496" i="1"/>
  <c r="F496" i="1"/>
  <c r="G496" i="1"/>
  <c r="H496" i="1"/>
  <c r="J496" i="1"/>
  <c r="K496" i="1"/>
  <c r="L496" i="1"/>
  <c r="A497" i="1"/>
  <c r="B497" i="1"/>
  <c r="C497" i="1"/>
  <c r="D497" i="1"/>
  <c r="E497" i="1"/>
  <c r="F497" i="1"/>
  <c r="G497" i="1"/>
  <c r="H497" i="1"/>
  <c r="J497" i="1"/>
  <c r="K497" i="1"/>
  <c r="L497" i="1"/>
  <c r="A498" i="1"/>
  <c r="B498" i="1"/>
  <c r="C498" i="1"/>
  <c r="D498" i="1"/>
  <c r="E498" i="1"/>
  <c r="F498" i="1"/>
  <c r="G498" i="1"/>
  <c r="H498" i="1"/>
  <c r="J498" i="1"/>
  <c r="K498" i="1"/>
  <c r="L498" i="1"/>
  <c r="A499" i="1"/>
  <c r="B499" i="1"/>
  <c r="C499" i="1"/>
  <c r="D499" i="1"/>
  <c r="E499" i="1"/>
  <c r="F499" i="1"/>
  <c r="G499" i="1"/>
  <c r="H499" i="1"/>
  <c r="J499" i="1"/>
  <c r="K499" i="1"/>
  <c r="L499" i="1"/>
  <c r="A500" i="1"/>
  <c r="B500" i="1"/>
  <c r="C500" i="1"/>
  <c r="D500" i="1"/>
  <c r="E500" i="1"/>
  <c r="F500" i="1"/>
  <c r="G500" i="1"/>
  <c r="H500" i="1"/>
  <c r="J500" i="1"/>
  <c r="K500" i="1"/>
  <c r="L500" i="1"/>
  <c r="A501" i="1"/>
  <c r="B501" i="1"/>
  <c r="C501" i="1"/>
  <c r="D501" i="1"/>
  <c r="E501" i="1"/>
  <c r="F501" i="1"/>
  <c r="G501" i="1"/>
  <c r="H501" i="1"/>
  <c r="J501" i="1"/>
  <c r="K501" i="1"/>
  <c r="L501" i="1"/>
  <c r="A502" i="1"/>
  <c r="B502" i="1"/>
  <c r="C502" i="1"/>
  <c r="D502" i="1"/>
  <c r="E502" i="1"/>
  <c r="F502" i="1"/>
  <c r="G502" i="1"/>
  <c r="H502" i="1"/>
  <c r="J502" i="1"/>
  <c r="K502" i="1"/>
  <c r="L502" i="1"/>
  <c r="A503" i="1"/>
  <c r="B503" i="1"/>
  <c r="C503" i="1"/>
  <c r="D503" i="1"/>
  <c r="E503" i="1"/>
  <c r="F503" i="1"/>
  <c r="G503" i="1"/>
  <c r="H503" i="1"/>
  <c r="J503" i="1"/>
  <c r="K503" i="1"/>
  <c r="L503" i="1"/>
  <c r="A504" i="1"/>
  <c r="B504" i="1"/>
  <c r="C504" i="1"/>
  <c r="D504" i="1"/>
  <c r="E504" i="1"/>
  <c r="F504" i="1"/>
  <c r="G504" i="1"/>
  <c r="H504" i="1"/>
  <c r="J504" i="1"/>
  <c r="K504" i="1"/>
  <c r="L504" i="1"/>
  <c r="A505" i="1"/>
  <c r="B505" i="1"/>
  <c r="C505" i="1"/>
  <c r="D505" i="1"/>
  <c r="E505" i="1"/>
  <c r="F505" i="1"/>
  <c r="G505" i="1"/>
  <c r="H505" i="1"/>
  <c r="J505" i="1"/>
  <c r="K505" i="1"/>
  <c r="L505" i="1"/>
  <c r="A506" i="1"/>
  <c r="B506" i="1"/>
  <c r="C506" i="1"/>
  <c r="D506" i="1"/>
  <c r="E506" i="1"/>
  <c r="F506" i="1"/>
  <c r="G506" i="1"/>
  <c r="H506" i="1"/>
  <c r="J506" i="1"/>
  <c r="K506" i="1"/>
  <c r="L506" i="1"/>
  <c r="A507" i="1"/>
  <c r="B507" i="1"/>
  <c r="C507" i="1"/>
  <c r="D507" i="1"/>
  <c r="E507" i="1"/>
  <c r="F507" i="1"/>
  <c r="G507" i="1"/>
  <c r="H507" i="1"/>
  <c r="J507" i="1"/>
  <c r="K507" i="1"/>
  <c r="L507" i="1"/>
  <c r="A508" i="1"/>
  <c r="B508" i="1"/>
  <c r="C508" i="1"/>
  <c r="D508" i="1"/>
  <c r="E508" i="1"/>
  <c r="F508" i="1"/>
  <c r="G508" i="1"/>
  <c r="H508" i="1"/>
  <c r="J508" i="1"/>
  <c r="K508" i="1"/>
  <c r="L508" i="1"/>
  <c r="A509" i="1"/>
  <c r="B509" i="1"/>
  <c r="C509" i="1"/>
  <c r="D509" i="1"/>
  <c r="E509" i="1"/>
  <c r="F509" i="1"/>
  <c r="G509" i="1"/>
  <c r="H509" i="1"/>
  <c r="J509" i="1"/>
  <c r="K509" i="1"/>
  <c r="L509" i="1"/>
  <c r="A510" i="1"/>
  <c r="B510" i="1"/>
  <c r="C510" i="1"/>
  <c r="D510" i="1"/>
  <c r="E510" i="1"/>
  <c r="F510" i="1"/>
  <c r="G510" i="1"/>
  <c r="H510" i="1"/>
  <c r="J510" i="1"/>
  <c r="K510" i="1"/>
  <c r="L510" i="1"/>
  <c r="A511" i="1"/>
  <c r="B511" i="1"/>
  <c r="C511" i="1"/>
  <c r="D511" i="1"/>
  <c r="E511" i="1"/>
  <c r="F511" i="1"/>
  <c r="G511" i="1"/>
  <c r="H511" i="1"/>
  <c r="J511" i="1"/>
  <c r="K511" i="1"/>
  <c r="L511" i="1"/>
  <c r="A512" i="1"/>
  <c r="B512" i="1"/>
  <c r="C512" i="1"/>
  <c r="D512" i="1"/>
  <c r="E512" i="1"/>
  <c r="F512" i="1"/>
  <c r="G512" i="1"/>
  <c r="H512" i="1"/>
  <c r="J512" i="1"/>
  <c r="K512" i="1"/>
  <c r="L512" i="1"/>
  <c r="A513" i="1"/>
  <c r="B513" i="1"/>
  <c r="C513" i="1"/>
  <c r="D513" i="1"/>
  <c r="E513" i="1"/>
  <c r="F513" i="1"/>
  <c r="G513" i="1"/>
  <c r="H513" i="1"/>
  <c r="J513" i="1"/>
  <c r="K513" i="1"/>
  <c r="L513" i="1"/>
  <c r="A514" i="1"/>
  <c r="B514" i="1"/>
  <c r="C514" i="1"/>
  <c r="D514" i="1"/>
  <c r="E514" i="1"/>
  <c r="F514" i="1"/>
  <c r="G514" i="1"/>
  <c r="H514" i="1"/>
  <c r="J514" i="1"/>
  <c r="K514" i="1"/>
  <c r="L514" i="1"/>
  <c r="A515" i="1"/>
  <c r="B515" i="1"/>
  <c r="C515" i="1"/>
  <c r="D515" i="1"/>
  <c r="E515" i="1"/>
  <c r="F515" i="1"/>
  <c r="G515" i="1"/>
  <c r="H515" i="1"/>
  <c r="J515" i="1"/>
  <c r="K515" i="1"/>
  <c r="L515" i="1"/>
  <c r="A516" i="1"/>
  <c r="B516" i="1"/>
  <c r="C516" i="1"/>
  <c r="D516" i="1"/>
  <c r="E516" i="1"/>
  <c r="F516" i="1"/>
  <c r="G516" i="1"/>
  <c r="H516" i="1"/>
  <c r="J516" i="1"/>
  <c r="K516" i="1"/>
  <c r="L516" i="1"/>
  <c r="A517" i="1"/>
  <c r="B517" i="1"/>
  <c r="C517" i="1"/>
  <c r="D517" i="1"/>
  <c r="E517" i="1"/>
  <c r="F517" i="1"/>
  <c r="G517" i="1"/>
  <c r="H517" i="1"/>
  <c r="J517" i="1"/>
  <c r="K517" i="1"/>
  <c r="L517" i="1"/>
  <c r="A518" i="1"/>
  <c r="B518" i="1"/>
  <c r="C518" i="1"/>
  <c r="D518" i="1"/>
  <c r="E518" i="1"/>
  <c r="F518" i="1"/>
  <c r="G518" i="1"/>
  <c r="H518" i="1"/>
  <c r="J518" i="1"/>
  <c r="K518" i="1"/>
  <c r="L518" i="1"/>
  <c r="A519" i="1"/>
  <c r="B519" i="1"/>
  <c r="C519" i="1"/>
  <c r="D519" i="1"/>
  <c r="E519" i="1"/>
  <c r="F519" i="1"/>
  <c r="G519" i="1"/>
  <c r="H519" i="1"/>
  <c r="J519" i="1"/>
  <c r="K519" i="1"/>
  <c r="L519" i="1"/>
  <c r="A520" i="1"/>
  <c r="B520" i="1"/>
  <c r="C520" i="1"/>
  <c r="D520" i="1"/>
  <c r="E520" i="1"/>
  <c r="F520" i="1"/>
  <c r="G520" i="1"/>
  <c r="H520" i="1"/>
  <c r="J520" i="1"/>
  <c r="K520" i="1"/>
  <c r="L520" i="1"/>
  <c r="A521" i="1"/>
  <c r="B521" i="1"/>
  <c r="C521" i="1"/>
  <c r="D521" i="1"/>
  <c r="E521" i="1"/>
  <c r="F521" i="1"/>
  <c r="G521" i="1"/>
  <c r="H521" i="1"/>
  <c r="J521" i="1"/>
  <c r="K521" i="1"/>
  <c r="L521" i="1"/>
  <c r="A522" i="1"/>
  <c r="B522" i="1"/>
  <c r="C522" i="1"/>
  <c r="D522" i="1"/>
  <c r="E522" i="1"/>
  <c r="F522" i="1"/>
  <c r="G522" i="1"/>
  <c r="H522" i="1"/>
  <c r="J522" i="1"/>
  <c r="K522" i="1"/>
  <c r="L522" i="1"/>
  <c r="A523" i="1"/>
  <c r="B523" i="1"/>
  <c r="C523" i="1"/>
  <c r="D523" i="1"/>
  <c r="E523" i="1"/>
  <c r="F523" i="1"/>
  <c r="G523" i="1"/>
  <c r="H523" i="1"/>
  <c r="J523" i="1"/>
  <c r="K523" i="1"/>
  <c r="L523" i="1"/>
  <c r="A524" i="1"/>
  <c r="B524" i="1"/>
  <c r="C524" i="1"/>
  <c r="D524" i="1"/>
  <c r="E524" i="1"/>
  <c r="F524" i="1"/>
  <c r="G524" i="1"/>
  <c r="H524" i="1"/>
  <c r="J524" i="1"/>
  <c r="K524" i="1"/>
  <c r="L524" i="1"/>
  <c r="A525" i="1"/>
  <c r="B525" i="1"/>
  <c r="C525" i="1"/>
  <c r="D525" i="1"/>
  <c r="E525" i="1"/>
  <c r="F525" i="1"/>
  <c r="G525" i="1"/>
  <c r="H525" i="1"/>
  <c r="J525" i="1"/>
  <c r="K525" i="1"/>
  <c r="L525" i="1"/>
  <c r="A526" i="1"/>
  <c r="B526" i="1"/>
  <c r="C526" i="1"/>
  <c r="D526" i="1"/>
  <c r="E526" i="1"/>
  <c r="F526" i="1"/>
  <c r="G526" i="1"/>
  <c r="H526" i="1"/>
  <c r="J526" i="1"/>
  <c r="K526" i="1"/>
  <c r="L526" i="1"/>
  <c r="A527" i="1"/>
  <c r="B527" i="1"/>
  <c r="C527" i="1"/>
  <c r="D527" i="1"/>
  <c r="E527" i="1"/>
  <c r="F527" i="1"/>
  <c r="G527" i="1"/>
  <c r="H527" i="1"/>
  <c r="J527" i="1"/>
  <c r="K527" i="1"/>
  <c r="L527" i="1"/>
  <c r="A528" i="1"/>
  <c r="B528" i="1"/>
  <c r="C528" i="1"/>
  <c r="D528" i="1"/>
  <c r="E528" i="1"/>
  <c r="F528" i="1"/>
  <c r="G528" i="1"/>
  <c r="H528" i="1"/>
  <c r="J528" i="1"/>
  <c r="K528" i="1"/>
  <c r="L528" i="1"/>
  <c r="A529" i="1"/>
  <c r="B529" i="1"/>
  <c r="C529" i="1"/>
  <c r="D529" i="1"/>
  <c r="E529" i="1"/>
  <c r="F529" i="1"/>
  <c r="G529" i="1"/>
  <c r="H529" i="1"/>
  <c r="J529" i="1"/>
  <c r="K529" i="1"/>
  <c r="L529" i="1"/>
  <c r="A530" i="1"/>
  <c r="B530" i="1"/>
  <c r="C530" i="1"/>
  <c r="D530" i="1"/>
  <c r="E530" i="1"/>
  <c r="F530" i="1"/>
  <c r="G530" i="1"/>
  <c r="H530" i="1"/>
  <c r="J530" i="1"/>
  <c r="K530" i="1"/>
  <c r="L530" i="1"/>
  <c r="A531" i="1"/>
  <c r="B531" i="1"/>
  <c r="C531" i="1"/>
  <c r="D531" i="1"/>
  <c r="E531" i="1"/>
  <c r="F531" i="1"/>
  <c r="G531" i="1"/>
  <c r="H531" i="1"/>
  <c r="J531" i="1"/>
  <c r="K531" i="1"/>
  <c r="L531" i="1"/>
  <c r="A532" i="1"/>
  <c r="B532" i="1"/>
  <c r="C532" i="1"/>
  <c r="D532" i="1"/>
  <c r="E532" i="1"/>
  <c r="F532" i="1"/>
  <c r="G532" i="1"/>
  <c r="H532" i="1"/>
  <c r="J532" i="1"/>
  <c r="K532" i="1"/>
  <c r="L532" i="1"/>
  <c r="A533" i="1"/>
  <c r="B533" i="1"/>
  <c r="C533" i="1"/>
  <c r="D533" i="1"/>
  <c r="E533" i="1"/>
  <c r="F533" i="1"/>
  <c r="G533" i="1"/>
  <c r="H533" i="1"/>
  <c r="J533" i="1"/>
  <c r="K533" i="1"/>
  <c r="L533" i="1"/>
  <c r="A534" i="1"/>
  <c r="B534" i="1"/>
  <c r="C534" i="1"/>
  <c r="D534" i="1"/>
  <c r="E534" i="1"/>
  <c r="F534" i="1"/>
  <c r="G534" i="1"/>
  <c r="H534" i="1"/>
  <c r="J534" i="1"/>
  <c r="K534" i="1"/>
  <c r="L534" i="1"/>
  <c r="A535" i="1"/>
  <c r="B535" i="1"/>
  <c r="C535" i="1"/>
  <c r="D535" i="1"/>
  <c r="E535" i="1"/>
  <c r="F535" i="1"/>
  <c r="G535" i="1"/>
  <c r="H535" i="1"/>
  <c r="J535" i="1"/>
  <c r="K535" i="1"/>
  <c r="L535" i="1"/>
  <c r="A536" i="1"/>
  <c r="B536" i="1"/>
  <c r="C536" i="1"/>
  <c r="D536" i="1"/>
  <c r="E536" i="1"/>
  <c r="F536" i="1"/>
  <c r="G536" i="1"/>
  <c r="H536" i="1"/>
  <c r="J536" i="1"/>
  <c r="K536" i="1"/>
  <c r="L536" i="1"/>
  <c r="A537" i="1"/>
  <c r="B537" i="1"/>
  <c r="C537" i="1"/>
  <c r="D537" i="1"/>
  <c r="E537" i="1"/>
  <c r="F537" i="1"/>
  <c r="G537" i="1"/>
  <c r="H537" i="1"/>
  <c r="J537" i="1"/>
  <c r="K537" i="1"/>
  <c r="L537" i="1"/>
  <c r="A538" i="1"/>
  <c r="B538" i="1"/>
  <c r="C538" i="1"/>
  <c r="D538" i="1"/>
  <c r="E538" i="1"/>
  <c r="F538" i="1"/>
  <c r="G538" i="1"/>
  <c r="H538" i="1"/>
  <c r="J538" i="1"/>
  <c r="K538" i="1"/>
  <c r="L538" i="1"/>
  <c r="A539" i="1"/>
  <c r="B539" i="1"/>
  <c r="C539" i="1"/>
  <c r="D539" i="1"/>
  <c r="E539" i="1"/>
  <c r="F539" i="1"/>
  <c r="G539" i="1"/>
  <c r="H539" i="1"/>
  <c r="J539" i="1"/>
  <c r="K539" i="1"/>
  <c r="L539" i="1"/>
  <c r="A540" i="1"/>
  <c r="B540" i="1"/>
  <c r="C540" i="1"/>
  <c r="D540" i="1"/>
  <c r="E540" i="1"/>
  <c r="F540" i="1"/>
  <c r="G540" i="1"/>
  <c r="H540" i="1"/>
  <c r="J540" i="1"/>
  <c r="K540" i="1"/>
  <c r="L540" i="1"/>
  <c r="A541" i="1"/>
  <c r="B541" i="1"/>
  <c r="C541" i="1"/>
  <c r="D541" i="1"/>
  <c r="E541" i="1"/>
  <c r="F541" i="1"/>
  <c r="G541" i="1"/>
  <c r="H541" i="1"/>
  <c r="J541" i="1"/>
  <c r="K541" i="1"/>
  <c r="L541" i="1"/>
  <c r="A542" i="1"/>
  <c r="B542" i="1"/>
  <c r="C542" i="1"/>
  <c r="D542" i="1"/>
  <c r="E542" i="1"/>
  <c r="F542" i="1"/>
  <c r="G542" i="1"/>
  <c r="H542" i="1"/>
  <c r="J542" i="1"/>
  <c r="K542" i="1"/>
  <c r="L542" i="1"/>
  <c r="A543" i="1"/>
  <c r="B543" i="1"/>
  <c r="C543" i="1"/>
  <c r="D543" i="1"/>
  <c r="E543" i="1"/>
  <c r="F543" i="1"/>
  <c r="G543" i="1"/>
  <c r="H543" i="1"/>
  <c r="J543" i="1"/>
  <c r="K543" i="1"/>
  <c r="L543" i="1"/>
  <c r="A544" i="1"/>
  <c r="B544" i="1"/>
  <c r="C544" i="1"/>
  <c r="D544" i="1"/>
  <c r="E544" i="1"/>
  <c r="F544" i="1"/>
  <c r="G544" i="1"/>
  <c r="H544" i="1"/>
  <c r="J544" i="1"/>
  <c r="K544" i="1"/>
  <c r="L544" i="1"/>
  <c r="A545" i="1"/>
  <c r="B545" i="1"/>
  <c r="C545" i="1"/>
  <c r="D545" i="1"/>
  <c r="E545" i="1"/>
  <c r="F545" i="1"/>
  <c r="G545" i="1"/>
  <c r="H545" i="1"/>
  <c r="J545" i="1"/>
  <c r="K545" i="1"/>
  <c r="L545" i="1"/>
  <c r="A546" i="1"/>
  <c r="B546" i="1"/>
  <c r="C546" i="1"/>
  <c r="D546" i="1"/>
  <c r="E546" i="1"/>
  <c r="F546" i="1"/>
  <c r="G546" i="1"/>
  <c r="H546" i="1"/>
  <c r="J546" i="1"/>
  <c r="K546" i="1"/>
  <c r="L546" i="1"/>
  <c r="A547" i="1"/>
  <c r="B547" i="1"/>
  <c r="C547" i="1"/>
  <c r="D547" i="1"/>
  <c r="E547" i="1"/>
  <c r="F547" i="1"/>
  <c r="G547" i="1"/>
  <c r="H547" i="1"/>
  <c r="J547" i="1"/>
  <c r="K547" i="1"/>
  <c r="L547" i="1"/>
  <c r="A548" i="1"/>
  <c r="B548" i="1"/>
  <c r="C548" i="1"/>
  <c r="D548" i="1"/>
  <c r="E548" i="1"/>
  <c r="F548" i="1"/>
  <c r="G548" i="1"/>
  <c r="H548" i="1"/>
  <c r="J548" i="1"/>
  <c r="K548" i="1"/>
  <c r="L548" i="1"/>
  <c r="A549" i="1"/>
  <c r="B549" i="1"/>
  <c r="C549" i="1"/>
  <c r="D549" i="1"/>
  <c r="E549" i="1"/>
  <c r="F549" i="1"/>
  <c r="G549" i="1"/>
  <c r="H549" i="1"/>
  <c r="J549" i="1"/>
  <c r="K549" i="1"/>
  <c r="L549" i="1"/>
  <c r="A550" i="1"/>
  <c r="B550" i="1"/>
  <c r="C550" i="1"/>
  <c r="D550" i="1"/>
  <c r="E550" i="1"/>
  <c r="F550" i="1"/>
  <c r="G550" i="1"/>
  <c r="H550" i="1"/>
  <c r="J550" i="1"/>
  <c r="K550" i="1"/>
  <c r="L550" i="1"/>
  <c r="A551" i="1"/>
  <c r="B551" i="1"/>
  <c r="C551" i="1"/>
  <c r="D551" i="1"/>
  <c r="E551" i="1"/>
  <c r="F551" i="1"/>
  <c r="G551" i="1"/>
  <c r="H551" i="1"/>
  <c r="J551" i="1"/>
  <c r="K551" i="1"/>
  <c r="L551" i="1"/>
  <c r="A552" i="1"/>
  <c r="B552" i="1"/>
  <c r="C552" i="1"/>
  <c r="D552" i="1"/>
  <c r="E552" i="1"/>
  <c r="F552" i="1"/>
  <c r="G552" i="1"/>
  <c r="H552" i="1"/>
  <c r="J552" i="1"/>
  <c r="K552" i="1"/>
  <c r="L552" i="1"/>
  <c r="A553" i="1"/>
  <c r="B553" i="1"/>
  <c r="C553" i="1"/>
  <c r="D553" i="1"/>
  <c r="E553" i="1"/>
  <c r="F553" i="1"/>
  <c r="G553" i="1"/>
  <c r="H553" i="1"/>
  <c r="J553" i="1"/>
  <c r="K553" i="1"/>
  <c r="L553" i="1"/>
  <c r="A554" i="1"/>
  <c r="B554" i="1"/>
  <c r="C554" i="1"/>
  <c r="D554" i="1"/>
  <c r="E554" i="1"/>
  <c r="F554" i="1"/>
  <c r="G554" i="1"/>
  <c r="H554" i="1"/>
  <c r="J554" i="1"/>
  <c r="K554" i="1"/>
  <c r="L554" i="1"/>
  <c r="A555" i="1"/>
  <c r="B555" i="1"/>
  <c r="C555" i="1"/>
  <c r="D555" i="1"/>
  <c r="E555" i="1"/>
  <c r="F555" i="1"/>
  <c r="G555" i="1"/>
  <c r="H555" i="1"/>
  <c r="J555" i="1"/>
  <c r="K555" i="1"/>
  <c r="L555" i="1"/>
  <c r="A556" i="1"/>
  <c r="B556" i="1"/>
  <c r="C556" i="1"/>
  <c r="D556" i="1"/>
  <c r="E556" i="1"/>
  <c r="F556" i="1"/>
  <c r="G556" i="1"/>
  <c r="H556" i="1"/>
  <c r="J556" i="1"/>
  <c r="K556" i="1"/>
  <c r="L556" i="1"/>
  <c r="A557" i="1"/>
  <c r="B557" i="1"/>
  <c r="C557" i="1"/>
  <c r="D557" i="1"/>
  <c r="E557" i="1"/>
  <c r="F557" i="1"/>
  <c r="G557" i="1"/>
  <c r="H557" i="1"/>
  <c r="J557" i="1"/>
  <c r="K557" i="1"/>
  <c r="L557" i="1"/>
  <c r="A558" i="1"/>
  <c r="B558" i="1"/>
  <c r="C558" i="1"/>
  <c r="D558" i="1"/>
  <c r="E558" i="1"/>
  <c r="F558" i="1"/>
  <c r="G558" i="1"/>
  <c r="H558" i="1"/>
  <c r="J558" i="1"/>
  <c r="K558" i="1"/>
  <c r="L558" i="1"/>
  <c r="A559" i="1"/>
  <c r="B559" i="1"/>
  <c r="C559" i="1"/>
  <c r="D559" i="1"/>
  <c r="E559" i="1"/>
  <c r="F559" i="1"/>
  <c r="G559" i="1"/>
  <c r="H559" i="1"/>
  <c r="J559" i="1"/>
  <c r="K559" i="1"/>
  <c r="L559" i="1"/>
  <c r="A560" i="1"/>
  <c r="B560" i="1"/>
  <c r="C560" i="1"/>
  <c r="D560" i="1"/>
  <c r="E560" i="1"/>
  <c r="F560" i="1"/>
  <c r="G560" i="1"/>
  <c r="H560" i="1"/>
  <c r="J560" i="1"/>
  <c r="K560" i="1"/>
  <c r="L560" i="1"/>
  <c r="A561" i="1"/>
  <c r="B561" i="1"/>
  <c r="C561" i="1"/>
  <c r="D561" i="1"/>
  <c r="E561" i="1"/>
  <c r="F561" i="1"/>
  <c r="G561" i="1"/>
  <c r="H561" i="1"/>
  <c r="J561" i="1"/>
  <c r="K561" i="1"/>
  <c r="L561" i="1"/>
  <c r="A562" i="1"/>
  <c r="B562" i="1"/>
  <c r="C562" i="1"/>
  <c r="D562" i="1"/>
  <c r="E562" i="1"/>
  <c r="F562" i="1"/>
  <c r="G562" i="1"/>
  <c r="H562" i="1"/>
  <c r="J562" i="1"/>
  <c r="K562" i="1"/>
  <c r="L562" i="1"/>
  <c r="A563" i="1"/>
  <c r="B563" i="1"/>
  <c r="C563" i="1"/>
  <c r="D563" i="1"/>
  <c r="E563" i="1"/>
  <c r="F563" i="1"/>
  <c r="G563" i="1"/>
  <c r="H563" i="1"/>
  <c r="J563" i="1"/>
  <c r="K563" i="1"/>
  <c r="L563" i="1"/>
  <c r="A564" i="1"/>
  <c r="B564" i="1"/>
  <c r="C564" i="1"/>
  <c r="D564" i="1"/>
  <c r="E564" i="1"/>
  <c r="F564" i="1"/>
  <c r="G564" i="1"/>
  <c r="H564" i="1"/>
  <c r="J564" i="1"/>
  <c r="K564" i="1"/>
  <c r="L564" i="1"/>
  <c r="A565" i="1"/>
  <c r="B565" i="1"/>
  <c r="C565" i="1"/>
  <c r="D565" i="1"/>
  <c r="E565" i="1"/>
  <c r="F565" i="1"/>
  <c r="G565" i="1"/>
  <c r="H565" i="1"/>
  <c r="J565" i="1"/>
  <c r="K565" i="1"/>
  <c r="L565" i="1"/>
  <c r="A566" i="1"/>
  <c r="B566" i="1"/>
  <c r="C566" i="1"/>
  <c r="D566" i="1"/>
  <c r="E566" i="1"/>
  <c r="F566" i="1"/>
  <c r="G566" i="1"/>
  <c r="H566" i="1"/>
  <c r="J566" i="1"/>
  <c r="K566" i="1"/>
  <c r="L566" i="1"/>
  <c r="A567" i="1"/>
  <c r="B567" i="1"/>
  <c r="C567" i="1"/>
  <c r="D567" i="1"/>
  <c r="E567" i="1"/>
  <c r="F567" i="1"/>
  <c r="G567" i="1"/>
  <c r="H567" i="1"/>
  <c r="J567" i="1"/>
  <c r="K567" i="1"/>
  <c r="L567" i="1"/>
  <c r="A568" i="1"/>
  <c r="B568" i="1"/>
  <c r="C568" i="1"/>
  <c r="D568" i="1"/>
  <c r="E568" i="1"/>
  <c r="F568" i="1"/>
  <c r="G568" i="1"/>
  <c r="H568" i="1"/>
  <c r="J568" i="1"/>
  <c r="K568" i="1"/>
  <c r="L568" i="1"/>
  <c r="A569" i="1"/>
  <c r="B569" i="1"/>
  <c r="C569" i="1"/>
  <c r="D569" i="1"/>
  <c r="E569" i="1"/>
  <c r="F569" i="1"/>
  <c r="G569" i="1"/>
  <c r="H569" i="1"/>
  <c r="J569" i="1"/>
  <c r="K569" i="1"/>
  <c r="L569" i="1"/>
  <c r="A570" i="1"/>
  <c r="B570" i="1"/>
  <c r="C570" i="1"/>
  <c r="D570" i="1"/>
  <c r="E570" i="1"/>
  <c r="F570" i="1"/>
  <c r="G570" i="1"/>
  <c r="H570" i="1"/>
  <c r="J570" i="1"/>
  <c r="K570" i="1"/>
  <c r="L570" i="1"/>
  <c r="A571" i="1"/>
  <c r="B571" i="1"/>
  <c r="C571" i="1"/>
  <c r="D571" i="1"/>
  <c r="E571" i="1"/>
  <c r="F571" i="1"/>
  <c r="G571" i="1"/>
  <c r="H571" i="1"/>
  <c r="J571" i="1"/>
  <c r="K571" i="1"/>
  <c r="L571" i="1"/>
  <c r="A572" i="1"/>
  <c r="B572" i="1"/>
  <c r="C572" i="1"/>
  <c r="D572" i="1"/>
  <c r="E572" i="1"/>
  <c r="F572" i="1"/>
  <c r="G572" i="1"/>
  <c r="H572" i="1"/>
  <c r="J572" i="1"/>
  <c r="K572" i="1"/>
  <c r="L572" i="1"/>
  <c r="E6" i="13" l="1"/>
  <c r="H6" i="13"/>
  <c r="G6" i="13" l="1"/>
  <c r="B6" i="13" l="1"/>
  <c r="A6" i="13"/>
  <c r="D6" i="13"/>
  <c r="B27" i="13" l="1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D243" i="13"/>
  <c r="E243" i="13"/>
  <c r="G243" i="13"/>
  <c r="H243" i="13"/>
  <c r="I243" i="13"/>
  <c r="K243" i="13"/>
  <c r="L243" i="13"/>
  <c r="D244" i="13"/>
  <c r="E244" i="13"/>
  <c r="G244" i="13"/>
  <c r="H244" i="13"/>
  <c r="I244" i="13"/>
  <c r="K244" i="13"/>
  <c r="L244" i="13"/>
  <c r="D245" i="13"/>
  <c r="E245" i="13"/>
  <c r="G245" i="13"/>
  <c r="H245" i="13"/>
  <c r="I245" i="13"/>
  <c r="K245" i="13"/>
  <c r="L245" i="13"/>
  <c r="D246" i="13"/>
  <c r="E246" i="13"/>
  <c r="G246" i="13"/>
  <c r="H246" i="13"/>
  <c r="I246" i="13"/>
  <c r="K246" i="13"/>
  <c r="L246" i="13"/>
  <c r="D247" i="13"/>
  <c r="E247" i="13"/>
  <c r="G247" i="13"/>
  <c r="H247" i="13"/>
  <c r="I247" i="13"/>
  <c r="K247" i="13"/>
  <c r="L247" i="13"/>
  <c r="D248" i="13"/>
  <c r="E248" i="13"/>
  <c r="G248" i="13"/>
  <c r="H248" i="13"/>
  <c r="I248" i="13"/>
  <c r="K248" i="13"/>
  <c r="L248" i="13"/>
  <c r="D249" i="13"/>
  <c r="E249" i="13"/>
  <c r="G249" i="13"/>
  <c r="H249" i="13"/>
  <c r="I249" i="13"/>
  <c r="K249" i="13"/>
  <c r="L249" i="13"/>
  <c r="D250" i="13"/>
  <c r="E250" i="13"/>
  <c r="G250" i="13"/>
  <c r="H250" i="13"/>
  <c r="I250" i="13"/>
  <c r="K250" i="13"/>
  <c r="L250" i="13"/>
  <c r="D251" i="13"/>
  <c r="E251" i="13"/>
  <c r="G251" i="13"/>
  <c r="H251" i="13"/>
  <c r="I251" i="13"/>
  <c r="K251" i="13"/>
  <c r="L251" i="13"/>
  <c r="D252" i="13"/>
  <c r="E252" i="13"/>
  <c r="G252" i="13"/>
  <c r="H252" i="13"/>
  <c r="I252" i="13"/>
  <c r="K252" i="13"/>
  <c r="L252" i="13"/>
  <c r="D253" i="13"/>
  <c r="E253" i="13"/>
  <c r="G253" i="13"/>
  <c r="H253" i="13"/>
  <c r="I253" i="13"/>
  <c r="K253" i="13"/>
  <c r="L253" i="13"/>
  <c r="D254" i="13"/>
  <c r="E254" i="13"/>
  <c r="G254" i="13"/>
  <c r="H254" i="13"/>
  <c r="I254" i="13"/>
  <c r="K254" i="13"/>
  <c r="L254" i="13"/>
  <c r="D255" i="13"/>
  <c r="E255" i="13"/>
  <c r="G255" i="13"/>
  <c r="H255" i="13"/>
  <c r="I255" i="13"/>
  <c r="K255" i="13"/>
  <c r="L255" i="13"/>
  <c r="D256" i="13"/>
  <c r="E256" i="13"/>
  <c r="G256" i="13"/>
  <c r="H256" i="13"/>
  <c r="I256" i="13"/>
  <c r="K256" i="13"/>
  <c r="L256" i="13"/>
  <c r="D257" i="13"/>
  <c r="E257" i="13"/>
  <c r="G257" i="13"/>
  <c r="H257" i="13"/>
  <c r="I257" i="13"/>
  <c r="K257" i="13"/>
  <c r="L257" i="13"/>
  <c r="D258" i="13"/>
  <c r="E258" i="13"/>
  <c r="G258" i="13"/>
  <c r="H258" i="13"/>
  <c r="I258" i="13"/>
  <c r="K258" i="13"/>
  <c r="L258" i="13"/>
  <c r="D259" i="13"/>
  <c r="E259" i="13"/>
  <c r="G259" i="13"/>
  <c r="H259" i="13"/>
  <c r="I259" i="13"/>
  <c r="K259" i="13"/>
  <c r="L259" i="13"/>
  <c r="D260" i="13"/>
  <c r="E260" i="13"/>
  <c r="G260" i="13"/>
  <c r="H260" i="13"/>
  <c r="I260" i="13"/>
  <c r="K260" i="13"/>
  <c r="L260" i="13"/>
  <c r="D261" i="13"/>
  <c r="E261" i="13"/>
  <c r="G261" i="13"/>
  <c r="H261" i="13"/>
  <c r="I261" i="13"/>
  <c r="K261" i="13"/>
  <c r="L261" i="13"/>
  <c r="D262" i="13"/>
  <c r="E262" i="13"/>
  <c r="G262" i="13"/>
  <c r="H262" i="13"/>
  <c r="I262" i="13"/>
  <c r="K262" i="13"/>
  <c r="L262" i="13"/>
  <c r="D263" i="13"/>
  <c r="E263" i="13"/>
  <c r="G263" i="13"/>
  <c r="H263" i="13"/>
  <c r="I263" i="13"/>
  <c r="K263" i="13"/>
  <c r="L263" i="13"/>
  <c r="D264" i="13"/>
  <c r="E264" i="13"/>
  <c r="G264" i="13"/>
  <c r="H264" i="13"/>
  <c r="I264" i="13"/>
  <c r="K264" i="13"/>
  <c r="L264" i="13"/>
  <c r="D265" i="13"/>
  <c r="E265" i="13"/>
  <c r="G265" i="13"/>
  <c r="H265" i="13"/>
  <c r="I265" i="13"/>
  <c r="K265" i="13"/>
  <c r="L265" i="13"/>
  <c r="D266" i="13"/>
  <c r="E266" i="13"/>
  <c r="G266" i="13"/>
  <c r="H266" i="13"/>
  <c r="I266" i="13"/>
  <c r="K266" i="13"/>
  <c r="L266" i="13"/>
  <c r="D267" i="13"/>
  <c r="E267" i="13"/>
  <c r="G267" i="13"/>
  <c r="H267" i="13"/>
  <c r="I267" i="13"/>
  <c r="K267" i="13"/>
  <c r="L267" i="13"/>
  <c r="D268" i="13"/>
  <c r="E268" i="13"/>
  <c r="G268" i="13"/>
  <c r="H268" i="13"/>
  <c r="I268" i="13"/>
  <c r="K268" i="13"/>
  <c r="L268" i="13"/>
  <c r="D269" i="13"/>
  <c r="E269" i="13"/>
  <c r="G269" i="13"/>
  <c r="H269" i="13"/>
  <c r="I269" i="13"/>
  <c r="K269" i="13"/>
  <c r="L269" i="13"/>
  <c r="D270" i="13"/>
  <c r="E270" i="13"/>
  <c r="G270" i="13"/>
  <c r="H270" i="13"/>
  <c r="I270" i="13"/>
  <c r="K270" i="13"/>
  <c r="L270" i="13"/>
  <c r="D271" i="13"/>
  <c r="E271" i="13"/>
  <c r="G271" i="13"/>
  <c r="H271" i="13"/>
  <c r="I271" i="13"/>
  <c r="K271" i="13"/>
  <c r="L271" i="13"/>
  <c r="D272" i="13"/>
  <c r="E272" i="13"/>
  <c r="G272" i="13"/>
  <c r="H272" i="13"/>
  <c r="I272" i="13"/>
  <c r="K272" i="13"/>
  <c r="L272" i="13"/>
  <c r="D273" i="13"/>
  <c r="E273" i="13"/>
  <c r="G273" i="13"/>
  <c r="H273" i="13"/>
  <c r="I273" i="13"/>
  <c r="K273" i="13"/>
  <c r="L273" i="13"/>
  <c r="D274" i="13"/>
  <c r="E274" i="13"/>
  <c r="G274" i="13"/>
  <c r="H274" i="13"/>
  <c r="I274" i="13"/>
  <c r="K274" i="13"/>
  <c r="L274" i="13"/>
  <c r="D275" i="13"/>
  <c r="E275" i="13"/>
  <c r="G275" i="13"/>
  <c r="H275" i="13"/>
  <c r="I275" i="13"/>
  <c r="K275" i="13"/>
  <c r="L275" i="13"/>
  <c r="D276" i="13"/>
  <c r="E276" i="13"/>
  <c r="G276" i="13"/>
  <c r="H276" i="13"/>
  <c r="I276" i="13"/>
  <c r="K276" i="13"/>
  <c r="L276" i="13"/>
  <c r="D277" i="13"/>
  <c r="E277" i="13"/>
  <c r="G277" i="13"/>
  <c r="H277" i="13"/>
  <c r="I277" i="13"/>
  <c r="K277" i="13"/>
  <c r="L277" i="13"/>
  <c r="D278" i="13"/>
  <c r="E278" i="13"/>
  <c r="G278" i="13"/>
  <c r="H278" i="13"/>
  <c r="I278" i="13"/>
  <c r="K278" i="13"/>
  <c r="L278" i="13"/>
  <c r="D279" i="13"/>
  <c r="E279" i="13"/>
  <c r="G279" i="13"/>
  <c r="H279" i="13"/>
  <c r="I279" i="13"/>
  <c r="K279" i="13"/>
  <c r="L279" i="13"/>
  <c r="D280" i="13"/>
  <c r="E280" i="13"/>
  <c r="G280" i="13"/>
  <c r="H280" i="13"/>
  <c r="I280" i="13"/>
  <c r="K280" i="13"/>
  <c r="L280" i="13"/>
  <c r="D281" i="13"/>
  <c r="E281" i="13"/>
  <c r="G281" i="13"/>
  <c r="H281" i="13"/>
  <c r="I281" i="13"/>
  <c r="K281" i="13"/>
  <c r="L281" i="13"/>
  <c r="D282" i="13"/>
  <c r="E282" i="13"/>
  <c r="G282" i="13"/>
  <c r="H282" i="13"/>
  <c r="I282" i="13"/>
  <c r="K282" i="13"/>
  <c r="L282" i="13"/>
  <c r="D283" i="13"/>
  <c r="E283" i="13"/>
  <c r="G283" i="13"/>
  <c r="H283" i="13"/>
  <c r="I283" i="13"/>
  <c r="K283" i="13"/>
  <c r="L283" i="13"/>
  <c r="D284" i="13"/>
  <c r="E284" i="13"/>
  <c r="G284" i="13"/>
  <c r="H284" i="13"/>
  <c r="I284" i="13"/>
  <c r="K284" i="13"/>
  <c r="L284" i="13"/>
  <c r="D285" i="13"/>
  <c r="E285" i="13"/>
  <c r="G285" i="13"/>
  <c r="H285" i="13"/>
  <c r="I285" i="13"/>
  <c r="K285" i="13"/>
  <c r="L285" i="13"/>
  <c r="D286" i="13"/>
  <c r="E286" i="13"/>
  <c r="G286" i="13"/>
  <c r="H286" i="13"/>
  <c r="I286" i="13"/>
  <c r="K286" i="13"/>
  <c r="L286" i="13"/>
  <c r="D287" i="13"/>
  <c r="E287" i="13"/>
  <c r="G287" i="13"/>
  <c r="H287" i="13"/>
  <c r="I287" i="13"/>
  <c r="K287" i="13"/>
  <c r="L287" i="13"/>
  <c r="D288" i="13"/>
  <c r="E288" i="13"/>
  <c r="G288" i="13"/>
  <c r="H288" i="13"/>
  <c r="I288" i="13"/>
  <c r="K288" i="13"/>
  <c r="L288" i="13"/>
  <c r="D289" i="13"/>
  <c r="E289" i="13"/>
  <c r="G289" i="13"/>
  <c r="H289" i="13"/>
  <c r="I289" i="13"/>
  <c r="K289" i="13"/>
  <c r="L289" i="13"/>
  <c r="D290" i="13"/>
  <c r="E290" i="13"/>
  <c r="G290" i="13"/>
  <c r="H290" i="13"/>
  <c r="I290" i="13"/>
  <c r="K290" i="13"/>
  <c r="L290" i="13"/>
  <c r="D291" i="13"/>
  <c r="E291" i="13"/>
  <c r="G291" i="13"/>
  <c r="H291" i="13"/>
  <c r="I291" i="13"/>
  <c r="K291" i="13"/>
  <c r="L291" i="13"/>
  <c r="D292" i="13"/>
  <c r="E292" i="13"/>
  <c r="G292" i="13"/>
  <c r="H292" i="13"/>
  <c r="I292" i="13"/>
  <c r="K292" i="13"/>
  <c r="L292" i="13"/>
  <c r="D293" i="13"/>
  <c r="E293" i="13"/>
  <c r="G293" i="13"/>
  <c r="H293" i="13"/>
  <c r="I293" i="13"/>
  <c r="K293" i="13"/>
  <c r="L293" i="13"/>
  <c r="D294" i="13"/>
  <c r="E294" i="13"/>
  <c r="G294" i="13"/>
  <c r="H294" i="13"/>
  <c r="I294" i="13"/>
  <c r="K294" i="13"/>
  <c r="L294" i="13"/>
  <c r="D295" i="13"/>
  <c r="E295" i="13"/>
  <c r="G295" i="13"/>
  <c r="H295" i="13"/>
  <c r="I295" i="13"/>
  <c r="K295" i="13"/>
  <c r="L295" i="13"/>
  <c r="D296" i="13"/>
  <c r="E296" i="13"/>
  <c r="G296" i="13"/>
  <c r="H296" i="13"/>
  <c r="I296" i="13"/>
  <c r="K296" i="13"/>
  <c r="L296" i="13"/>
  <c r="D297" i="13"/>
  <c r="E297" i="13"/>
  <c r="G297" i="13"/>
  <c r="H297" i="13"/>
  <c r="I297" i="13"/>
  <c r="K297" i="13"/>
  <c r="L297" i="13"/>
  <c r="D298" i="13"/>
  <c r="E298" i="13"/>
  <c r="G298" i="13"/>
  <c r="H298" i="13"/>
  <c r="I298" i="13"/>
  <c r="K298" i="13"/>
  <c r="L298" i="13"/>
  <c r="D299" i="13"/>
  <c r="E299" i="13"/>
  <c r="G299" i="13"/>
  <c r="H299" i="13"/>
  <c r="I299" i="13"/>
  <c r="K299" i="13"/>
  <c r="L299" i="13"/>
  <c r="D300" i="13"/>
  <c r="E300" i="13"/>
  <c r="G300" i="13"/>
  <c r="H300" i="13"/>
  <c r="I300" i="13"/>
  <c r="K300" i="13"/>
  <c r="L300" i="13"/>
  <c r="M5" i="13"/>
  <c r="H7" i="13"/>
  <c r="H8" i="13"/>
  <c r="H9" i="13"/>
  <c r="H10" i="13"/>
  <c r="G7" i="13"/>
  <c r="G8" i="13"/>
  <c r="G9" i="13"/>
  <c r="G10" i="13"/>
  <c r="G11" i="13"/>
  <c r="G12" i="13"/>
  <c r="G13" i="13"/>
  <c r="G14" i="13"/>
  <c r="G15" i="13"/>
  <c r="G16" i="13"/>
  <c r="G17" i="13"/>
  <c r="K24" i="13"/>
  <c r="L24" i="13"/>
  <c r="K25" i="13"/>
  <c r="L25" i="13"/>
  <c r="K26" i="13"/>
  <c r="L26" i="13"/>
  <c r="K27" i="13"/>
  <c r="L27" i="13"/>
  <c r="K28" i="13"/>
  <c r="L28" i="13"/>
  <c r="K29" i="13"/>
  <c r="L29" i="13"/>
  <c r="K30" i="13"/>
  <c r="L30" i="13"/>
  <c r="K31" i="13"/>
  <c r="L31" i="13"/>
  <c r="K32" i="13"/>
  <c r="L32" i="13"/>
  <c r="K33" i="13"/>
  <c r="L33" i="13"/>
  <c r="K34" i="13"/>
  <c r="L34" i="13"/>
  <c r="K35" i="13"/>
  <c r="L35" i="13"/>
  <c r="K36" i="13"/>
  <c r="L36" i="13"/>
  <c r="K37" i="13"/>
  <c r="L37" i="13"/>
  <c r="K38" i="13"/>
  <c r="L38" i="13"/>
  <c r="K39" i="13"/>
  <c r="L39" i="13"/>
  <c r="K40" i="13"/>
  <c r="L40" i="13"/>
  <c r="K41" i="13"/>
  <c r="L41" i="13"/>
  <c r="K42" i="13"/>
  <c r="L42" i="13"/>
  <c r="K43" i="13"/>
  <c r="L43" i="13"/>
  <c r="K44" i="13"/>
  <c r="L44" i="13"/>
  <c r="K45" i="13"/>
  <c r="L45" i="13"/>
  <c r="K46" i="13"/>
  <c r="L46" i="13"/>
  <c r="K47" i="13"/>
  <c r="L47" i="13"/>
  <c r="K48" i="13"/>
  <c r="L48" i="13"/>
  <c r="K49" i="13"/>
  <c r="L49" i="13"/>
  <c r="K50" i="13"/>
  <c r="L50" i="13"/>
  <c r="K51" i="13"/>
  <c r="L51" i="13"/>
  <c r="K52" i="13"/>
  <c r="L52" i="13"/>
  <c r="K53" i="13"/>
  <c r="L53" i="13"/>
  <c r="K54" i="13"/>
  <c r="L54" i="13"/>
  <c r="K55" i="13"/>
  <c r="L55" i="13"/>
  <c r="K56" i="13"/>
  <c r="L56" i="13"/>
  <c r="K57" i="13"/>
  <c r="L57" i="13"/>
  <c r="K58" i="13"/>
  <c r="L58" i="13"/>
  <c r="K59" i="13"/>
  <c r="L59" i="13"/>
  <c r="K60" i="13"/>
  <c r="L60" i="13"/>
  <c r="K61" i="13"/>
  <c r="L61" i="13"/>
  <c r="K62" i="13"/>
  <c r="L62" i="13"/>
  <c r="K63" i="13"/>
  <c r="L63" i="13"/>
  <c r="K64" i="13"/>
  <c r="L64" i="13"/>
  <c r="K65" i="13"/>
  <c r="L65" i="13"/>
  <c r="K66" i="13"/>
  <c r="L66" i="13"/>
  <c r="K67" i="13"/>
  <c r="L67" i="13"/>
  <c r="K68" i="13"/>
  <c r="L68" i="13"/>
  <c r="K69" i="13"/>
  <c r="L69" i="13"/>
  <c r="K70" i="13"/>
  <c r="L70" i="13"/>
  <c r="K71" i="13"/>
  <c r="L71" i="13"/>
  <c r="K72" i="13"/>
  <c r="L72" i="13"/>
  <c r="K73" i="13"/>
  <c r="L73" i="13"/>
  <c r="K74" i="13"/>
  <c r="L74" i="13"/>
  <c r="K75" i="13"/>
  <c r="L75" i="13"/>
  <c r="K76" i="13"/>
  <c r="L76" i="13"/>
  <c r="K77" i="13"/>
  <c r="L77" i="13"/>
  <c r="K78" i="13"/>
  <c r="L78" i="13"/>
  <c r="K79" i="13"/>
  <c r="L79" i="13"/>
  <c r="K80" i="13"/>
  <c r="L80" i="13"/>
  <c r="K81" i="13"/>
  <c r="L81" i="13"/>
  <c r="K82" i="13"/>
  <c r="L82" i="13"/>
  <c r="K83" i="13"/>
  <c r="L83" i="13"/>
  <c r="K84" i="13"/>
  <c r="L84" i="13"/>
  <c r="K85" i="13"/>
  <c r="L85" i="13"/>
  <c r="K86" i="13"/>
  <c r="L86" i="13"/>
  <c r="K87" i="13"/>
  <c r="L87" i="13"/>
  <c r="K88" i="13"/>
  <c r="L88" i="13"/>
  <c r="K89" i="13"/>
  <c r="L89" i="13"/>
  <c r="K90" i="13"/>
  <c r="L90" i="13"/>
  <c r="K91" i="13"/>
  <c r="L91" i="13"/>
  <c r="K92" i="13"/>
  <c r="L92" i="13"/>
  <c r="K93" i="13"/>
  <c r="L93" i="13"/>
  <c r="K94" i="13"/>
  <c r="L94" i="13"/>
  <c r="K95" i="13"/>
  <c r="L95" i="13"/>
  <c r="K96" i="13"/>
  <c r="L96" i="13"/>
  <c r="K97" i="13"/>
  <c r="L97" i="13"/>
  <c r="K98" i="13"/>
  <c r="L98" i="13"/>
  <c r="K99" i="13"/>
  <c r="L99" i="13"/>
  <c r="K100" i="13"/>
  <c r="L100" i="13"/>
  <c r="K101" i="13"/>
  <c r="L101" i="13"/>
  <c r="K102" i="13"/>
  <c r="L102" i="13"/>
  <c r="K103" i="13"/>
  <c r="L103" i="13"/>
  <c r="K104" i="13"/>
  <c r="L104" i="13"/>
  <c r="K105" i="13"/>
  <c r="L105" i="13"/>
  <c r="K106" i="13"/>
  <c r="L106" i="13"/>
  <c r="K107" i="13"/>
  <c r="L107" i="13"/>
  <c r="K108" i="13"/>
  <c r="L108" i="13"/>
  <c r="K109" i="13"/>
  <c r="L109" i="13"/>
  <c r="K110" i="13"/>
  <c r="L110" i="13"/>
  <c r="K111" i="13"/>
  <c r="L111" i="13"/>
  <c r="K112" i="13"/>
  <c r="L112" i="13"/>
  <c r="K113" i="13"/>
  <c r="L113" i="13"/>
  <c r="K114" i="13"/>
  <c r="L114" i="13"/>
  <c r="K115" i="13"/>
  <c r="L115" i="13"/>
  <c r="K116" i="13"/>
  <c r="L116" i="13"/>
  <c r="K117" i="13"/>
  <c r="L117" i="13"/>
  <c r="K118" i="13"/>
  <c r="L118" i="13"/>
  <c r="K119" i="13"/>
  <c r="L119" i="13"/>
  <c r="K120" i="13"/>
  <c r="L120" i="13"/>
  <c r="K121" i="13"/>
  <c r="L121" i="13"/>
  <c r="K122" i="13"/>
  <c r="L122" i="13"/>
  <c r="K123" i="13"/>
  <c r="L123" i="13"/>
  <c r="K124" i="13"/>
  <c r="L124" i="13"/>
  <c r="K125" i="13"/>
  <c r="L125" i="13"/>
  <c r="K126" i="13"/>
  <c r="L126" i="13"/>
  <c r="K127" i="13"/>
  <c r="L127" i="13"/>
  <c r="K128" i="13"/>
  <c r="L128" i="13"/>
  <c r="K129" i="13"/>
  <c r="L129" i="13"/>
  <c r="K130" i="13"/>
  <c r="L130" i="13"/>
  <c r="K131" i="13"/>
  <c r="L131" i="13"/>
  <c r="K132" i="13"/>
  <c r="L132" i="13"/>
  <c r="K133" i="13"/>
  <c r="L133" i="13"/>
  <c r="K134" i="13"/>
  <c r="L134" i="13"/>
  <c r="K135" i="13"/>
  <c r="L135" i="13"/>
  <c r="K136" i="13"/>
  <c r="L136" i="13"/>
  <c r="K137" i="13"/>
  <c r="L137" i="13"/>
  <c r="K138" i="13"/>
  <c r="L138" i="13"/>
  <c r="K139" i="13"/>
  <c r="L139" i="13"/>
  <c r="K140" i="13"/>
  <c r="L140" i="13"/>
  <c r="K141" i="13"/>
  <c r="L141" i="13"/>
  <c r="K142" i="13"/>
  <c r="L142" i="13"/>
  <c r="K143" i="13"/>
  <c r="L143" i="13"/>
  <c r="K144" i="13"/>
  <c r="L144" i="13"/>
  <c r="K145" i="13"/>
  <c r="L145" i="13"/>
  <c r="K146" i="13"/>
  <c r="L146" i="13"/>
  <c r="K147" i="13"/>
  <c r="L147" i="13"/>
  <c r="K148" i="13"/>
  <c r="L148" i="13"/>
  <c r="K149" i="13"/>
  <c r="L149" i="13"/>
  <c r="K150" i="13"/>
  <c r="L150" i="13"/>
  <c r="K151" i="13"/>
  <c r="L151" i="13"/>
  <c r="K152" i="13"/>
  <c r="L152" i="13"/>
  <c r="K153" i="13"/>
  <c r="L153" i="13"/>
  <c r="K154" i="13"/>
  <c r="L154" i="13"/>
  <c r="K155" i="13"/>
  <c r="L155" i="13"/>
  <c r="K156" i="13"/>
  <c r="L156" i="13"/>
  <c r="K157" i="13"/>
  <c r="L157" i="13"/>
  <c r="K158" i="13"/>
  <c r="L158" i="13"/>
  <c r="K159" i="13"/>
  <c r="L159" i="13"/>
  <c r="K160" i="13"/>
  <c r="L160" i="13"/>
  <c r="K161" i="13"/>
  <c r="L161" i="13"/>
  <c r="K162" i="13"/>
  <c r="L162" i="13"/>
  <c r="K163" i="13"/>
  <c r="L163" i="13"/>
  <c r="K164" i="13"/>
  <c r="L164" i="13"/>
  <c r="K165" i="13"/>
  <c r="L165" i="13"/>
  <c r="K166" i="13"/>
  <c r="L166" i="13"/>
  <c r="K167" i="13"/>
  <c r="L167" i="13"/>
  <c r="K168" i="13"/>
  <c r="L168" i="13"/>
  <c r="K169" i="13"/>
  <c r="L169" i="13"/>
  <c r="K170" i="13"/>
  <c r="L170" i="13"/>
  <c r="K171" i="13"/>
  <c r="L171" i="13"/>
  <c r="K172" i="13"/>
  <c r="L172" i="13"/>
  <c r="K173" i="13"/>
  <c r="L173" i="13"/>
  <c r="K174" i="13"/>
  <c r="L174" i="13"/>
  <c r="K175" i="13"/>
  <c r="L175" i="13"/>
  <c r="K176" i="13"/>
  <c r="L176" i="13"/>
  <c r="K177" i="13"/>
  <c r="L177" i="13"/>
  <c r="K178" i="13"/>
  <c r="L178" i="13"/>
  <c r="K179" i="13"/>
  <c r="L179" i="13"/>
  <c r="K180" i="13"/>
  <c r="L180" i="13"/>
  <c r="K181" i="13"/>
  <c r="L181" i="13"/>
  <c r="K182" i="13"/>
  <c r="L182" i="13"/>
  <c r="K183" i="13"/>
  <c r="L183" i="13"/>
  <c r="K184" i="13"/>
  <c r="L184" i="13"/>
  <c r="K185" i="13"/>
  <c r="L185" i="13"/>
  <c r="K186" i="13"/>
  <c r="L186" i="13"/>
  <c r="K187" i="13"/>
  <c r="L187" i="13"/>
  <c r="K188" i="13"/>
  <c r="L188" i="13"/>
  <c r="K189" i="13"/>
  <c r="L189" i="13"/>
  <c r="K190" i="13"/>
  <c r="L190" i="13"/>
  <c r="K191" i="13"/>
  <c r="L191" i="13"/>
  <c r="K192" i="13"/>
  <c r="L192" i="13"/>
  <c r="K193" i="13"/>
  <c r="L193" i="13"/>
  <c r="K194" i="13"/>
  <c r="L194" i="13"/>
  <c r="K195" i="13"/>
  <c r="L195" i="13"/>
  <c r="K196" i="13"/>
  <c r="L196" i="13"/>
  <c r="K197" i="13"/>
  <c r="L197" i="13"/>
  <c r="K198" i="13"/>
  <c r="L198" i="13"/>
  <c r="K199" i="13"/>
  <c r="L199" i="13"/>
  <c r="K200" i="13"/>
  <c r="L200" i="13"/>
  <c r="K201" i="13"/>
  <c r="L201" i="13"/>
  <c r="K202" i="13"/>
  <c r="L202" i="13"/>
  <c r="K203" i="13"/>
  <c r="L203" i="13"/>
  <c r="K204" i="13"/>
  <c r="L204" i="13"/>
  <c r="K205" i="13"/>
  <c r="L205" i="13"/>
  <c r="K206" i="13"/>
  <c r="L206" i="13"/>
  <c r="K207" i="13"/>
  <c r="L207" i="13"/>
  <c r="K208" i="13"/>
  <c r="L208" i="13"/>
  <c r="K209" i="13"/>
  <c r="L209" i="13"/>
  <c r="K210" i="13"/>
  <c r="L210" i="13"/>
  <c r="K211" i="13"/>
  <c r="L211" i="13"/>
  <c r="K212" i="13"/>
  <c r="L212" i="13"/>
  <c r="K213" i="13"/>
  <c r="L213" i="13"/>
  <c r="K214" i="13"/>
  <c r="L214" i="13"/>
  <c r="K215" i="13"/>
  <c r="L215" i="13"/>
  <c r="K216" i="13"/>
  <c r="L216" i="13"/>
  <c r="K217" i="13"/>
  <c r="L217" i="13"/>
  <c r="K218" i="13"/>
  <c r="L218" i="13"/>
  <c r="K219" i="13"/>
  <c r="L219" i="13"/>
  <c r="K220" i="13"/>
  <c r="L220" i="13"/>
  <c r="K221" i="13"/>
  <c r="L221" i="13"/>
  <c r="K222" i="13"/>
  <c r="L222" i="13"/>
  <c r="K223" i="13"/>
  <c r="L223" i="13"/>
  <c r="K224" i="13"/>
  <c r="L224" i="13"/>
  <c r="K225" i="13"/>
  <c r="L225" i="13"/>
  <c r="K226" i="13"/>
  <c r="L226" i="13"/>
  <c r="K227" i="13"/>
  <c r="L227" i="13"/>
  <c r="K228" i="13"/>
  <c r="L228" i="13"/>
  <c r="K229" i="13"/>
  <c r="L229" i="13"/>
  <c r="K230" i="13"/>
  <c r="L230" i="13"/>
  <c r="K231" i="13"/>
  <c r="L231" i="13"/>
  <c r="K232" i="13"/>
  <c r="L232" i="13"/>
  <c r="K233" i="13"/>
  <c r="L233" i="13"/>
  <c r="K234" i="13"/>
  <c r="L234" i="13"/>
  <c r="K235" i="13"/>
  <c r="L235" i="13"/>
  <c r="K236" i="13"/>
  <c r="L236" i="13"/>
  <c r="K237" i="13"/>
  <c r="L237" i="13"/>
  <c r="K238" i="13"/>
  <c r="L238" i="13"/>
  <c r="K239" i="13"/>
  <c r="L239" i="13"/>
  <c r="K240" i="13"/>
  <c r="L240" i="13"/>
  <c r="K241" i="13"/>
  <c r="L241" i="13"/>
  <c r="K242" i="13"/>
  <c r="L242" i="13"/>
  <c r="K9" i="13"/>
  <c r="L9" i="13"/>
  <c r="K10" i="13"/>
  <c r="L10" i="13"/>
  <c r="K11" i="13"/>
  <c r="L11" i="13"/>
  <c r="K12" i="13"/>
  <c r="L12" i="13"/>
  <c r="L13" i="13"/>
  <c r="K14" i="13"/>
  <c r="L14" i="13"/>
  <c r="K15" i="13"/>
  <c r="L15" i="13"/>
  <c r="K16" i="13"/>
  <c r="L16" i="13"/>
  <c r="K17" i="13"/>
  <c r="L17" i="13"/>
  <c r="K18" i="13"/>
  <c r="L18" i="13"/>
  <c r="K19" i="13"/>
  <c r="L19" i="13"/>
  <c r="K20" i="13"/>
  <c r="L20" i="13"/>
  <c r="K21" i="13"/>
  <c r="L21" i="13"/>
  <c r="K22" i="13"/>
  <c r="L22" i="13"/>
  <c r="K23" i="13"/>
  <c r="L23" i="13"/>
  <c r="K7" i="13"/>
  <c r="L7" i="13"/>
  <c r="K8" i="13"/>
  <c r="L8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G18" i="13"/>
  <c r="G19" i="13"/>
  <c r="G20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H11" i="13"/>
  <c r="H12" i="13"/>
  <c r="H13" i="13"/>
  <c r="H14" i="13"/>
  <c r="H15" i="13"/>
  <c r="H16" i="13"/>
  <c r="H17" i="13"/>
  <c r="A53" i="13"/>
  <c r="D53" i="13"/>
  <c r="E53" i="13"/>
  <c r="G53" i="13"/>
  <c r="H53" i="13"/>
  <c r="A54" i="13"/>
  <c r="D54" i="13"/>
  <c r="E54" i="13"/>
  <c r="G54" i="13"/>
  <c r="H54" i="13"/>
  <c r="A55" i="13"/>
  <c r="D55" i="13"/>
  <c r="E55" i="13"/>
  <c r="G55" i="13"/>
  <c r="H55" i="13"/>
  <c r="A56" i="13"/>
  <c r="D56" i="13"/>
  <c r="E56" i="13"/>
  <c r="G56" i="13"/>
  <c r="H56" i="13"/>
  <c r="A57" i="13"/>
  <c r="D57" i="13"/>
  <c r="E57" i="13"/>
  <c r="G57" i="13"/>
  <c r="H57" i="13"/>
  <c r="A58" i="13"/>
  <c r="D58" i="13"/>
  <c r="E58" i="13"/>
  <c r="G58" i="13"/>
  <c r="H58" i="13"/>
  <c r="A59" i="13"/>
  <c r="D59" i="13"/>
  <c r="E59" i="13"/>
  <c r="G59" i="13"/>
  <c r="H59" i="13"/>
  <c r="A60" i="13"/>
  <c r="D60" i="13"/>
  <c r="E60" i="13"/>
  <c r="G60" i="13"/>
  <c r="H60" i="13"/>
  <c r="A61" i="13"/>
  <c r="D61" i="13"/>
  <c r="E61" i="13"/>
  <c r="G61" i="13"/>
  <c r="H61" i="13"/>
  <c r="A62" i="13"/>
  <c r="D62" i="13"/>
  <c r="E62" i="13"/>
  <c r="G62" i="13"/>
  <c r="H62" i="13"/>
  <c r="A63" i="13"/>
  <c r="D63" i="13"/>
  <c r="E63" i="13"/>
  <c r="G63" i="13"/>
  <c r="H63" i="13"/>
  <c r="A64" i="13"/>
  <c r="D64" i="13"/>
  <c r="E64" i="13"/>
  <c r="G64" i="13"/>
  <c r="H64" i="13"/>
  <c r="A65" i="13"/>
  <c r="D65" i="13"/>
  <c r="E65" i="13"/>
  <c r="G65" i="13"/>
  <c r="H65" i="13"/>
  <c r="A66" i="13"/>
  <c r="D66" i="13"/>
  <c r="E66" i="13"/>
  <c r="G66" i="13"/>
  <c r="H66" i="13"/>
  <c r="A67" i="13"/>
  <c r="D67" i="13"/>
  <c r="E67" i="13"/>
  <c r="G67" i="13"/>
  <c r="H67" i="13"/>
  <c r="A68" i="13"/>
  <c r="D68" i="13"/>
  <c r="E68" i="13"/>
  <c r="G68" i="13"/>
  <c r="H68" i="13"/>
  <c r="A69" i="13"/>
  <c r="D69" i="13"/>
  <c r="E69" i="13"/>
  <c r="G69" i="13"/>
  <c r="H69" i="13"/>
  <c r="A70" i="13"/>
  <c r="D70" i="13"/>
  <c r="E70" i="13"/>
  <c r="G70" i="13"/>
  <c r="H70" i="13"/>
  <c r="A71" i="13"/>
  <c r="D71" i="13"/>
  <c r="E71" i="13"/>
  <c r="G71" i="13"/>
  <c r="H71" i="13"/>
  <c r="A72" i="13"/>
  <c r="D72" i="13"/>
  <c r="E72" i="13"/>
  <c r="G72" i="13"/>
  <c r="H72" i="13"/>
  <c r="A73" i="13"/>
  <c r="D73" i="13"/>
  <c r="E73" i="13"/>
  <c r="G73" i="13"/>
  <c r="H73" i="13"/>
  <c r="A74" i="13"/>
  <c r="D74" i="13"/>
  <c r="E74" i="13"/>
  <c r="G74" i="13"/>
  <c r="H74" i="13"/>
  <c r="A75" i="13"/>
  <c r="D75" i="13"/>
  <c r="E75" i="13"/>
  <c r="G75" i="13"/>
  <c r="H75" i="13"/>
  <c r="A76" i="13"/>
  <c r="D76" i="13"/>
  <c r="E76" i="13"/>
  <c r="G76" i="13"/>
  <c r="H76" i="13"/>
  <c r="A77" i="13"/>
  <c r="D77" i="13"/>
  <c r="E77" i="13"/>
  <c r="G77" i="13"/>
  <c r="H77" i="13"/>
  <c r="A78" i="13"/>
  <c r="D78" i="13"/>
  <c r="E78" i="13"/>
  <c r="G78" i="13"/>
  <c r="H78" i="13"/>
  <c r="A79" i="13"/>
  <c r="D79" i="13"/>
  <c r="E79" i="13"/>
  <c r="G79" i="13"/>
  <c r="H79" i="13"/>
  <c r="A80" i="13"/>
  <c r="D80" i="13"/>
  <c r="E80" i="13"/>
  <c r="G80" i="13"/>
  <c r="H80" i="13"/>
  <c r="A81" i="13"/>
  <c r="D81" i="13"/>
  <c r="E81" i="13"/>
  <c r="G81" i="13"/>
  <c r="H81" i="13"/>
  <c r="A82" i="13"/>
  <c r="D82" i="13"/>
  <c r="E82" i="13"/>
  <c r="G82" i="13"/>
  <c r="H82" i="13"/>
  <c r="A83" i="13"/>
  <c r="D83" i="13"/>
  <c r="E83" i="13"/>
  <c r="G83" i="13"/>
  <c r="H83" i="13"/>
  <c r="A84" i="13"/>
  <c r="D84" i="13"/>
  <c r="E84" i="13"/>
  <c r="G84" i="13"/>
  <c r="H84" i="13"/>
  <c r="A85" i="13"/>
  <c r="D85" i="13"/>
  <c r="E85" i="13"/>
  <c r="G85" i="13"/>
  <c r="H85" i="13"/>
  <c r="A86" i="13"/>
  <c r="D86" i="13"/>
  <c r="E86" i="13"/>
  <c r="G86" i="13"/>
  <c r="H86" i="13"/>
  <c r="A87" i="13"/>
  <c r="D87" i="13"/>
  <c r="E87" i="13"/>
  <c r="G87" i="13"/>
  <c r="H87" i="13"/>
  <c r="A88" i="13"/>
  <c r="D88" i="13"/>
  <c r="E88" i="13"/>
  <c r="G88" i="13"/>
  <c r="H88" i="13"/>
  <c r="A89" i="13"/>
  <c r="D89" i="13"/>
  <c r="E89" i="13"/>
  <c r="G89" i="13"/>
  <c r="H89" i="13"/>
  <c r="A90" i="13"/>
  <c r="D90" i="13"/>
  <c r="E90" i="13"/>
  <c r="G90" i="13"/>
  <c r="H90" i="13"/>
  <c r="A91" i="13"/>
  <c r="D91" i="13"/>
  <c r="E91" i="13"/>
  <c r="G91" i="13"/>
  <c r="H91" i="13"/>
  <c r="A92" i="13"/>
  <c r="D92" i="13"/>
  <c r="E92" i="13"/>
  <c r="G92" i="13"/>
  <c r="H92" i="13"/>
  <c r="A93" i="13"/>
  <c r="D93" i="13"/>
  <c r="E93" i="13"/>
  <c r="G93" i="13"/>
  <c r="H93" i="13"/>
  <c r="A94" i="13"/>
  <c r="D94" i="13"/>
  <c r="E94" i="13"/>
  <c r="G94" i="13"/>
  <c r="H94" i="13"/>
  <c r="A95" i="13"/>
  <c r="D95" i="13"/>
  <c r="E95" i="13"/>
  <c r="G95" i="13"/>
  <c r="H95" i="13"/>
  <c r="A96" i="13"/>
  <c r="D96" i="13"/>
  <c r="E96" i="13"/>
  <c r="G96" i="13"/>
  <c r="H96" i="13"/>
  <c r="A97" i="13"/>
  <c r="D97" i="13"/>
  <c r="E97" i="13"/>
  <c r="G97" i="13"/>
  <c r="H97" i="13"/>
  <c r="A98" i="13"/>
  <c r="D98" i="13"/>
  <c r="E98" i="13"/>
  <c r="G98" i="13"/>
  <c r="H98" i="13"/>
  <c r="A99" i="13"/>
  <c r="D99" i="13"/>
  <c r="E99" i="13"/>
  <c r="G99" i="13"/>
  <c r="H99" i="13"/>
  <c r="A100" i="13"/>
  <c r="D100" i="13"/>
  <c r="E100" i="13"/>
  <c r="G100" i="13"/>
  <c r="H100" i="13"/>
  <c r="A101" i="13"/>
  <c r="D101" i="13"/>
  <c r="E101" i="13"/>
  <c r="G101" i="13"/>
  <c r="H101" i="13"/>
  <c r="A102" i="13"/>
  <c r="D102" i="13"/>
  <c r="E102" i="13"/>
  <c r="G102" i="13"/>
  <c r="H102" i="13"/>
  <c r="A103" i="13"/>
  <c r="D103" i="13"/>
  <c r="E103" i="13"/>
  <c r="G103" i="13"/>
  <c r="H103" i="13"/>
  <c r="A104" i="13"/>
  <c r="D104" i="13"/>
  <c r="E104" i="13"/>
  <c r="G104" i="13"/>
  <c r="H104" i="13"/>
  <c r="A105" i="13"/>
  <c r="D105" i="13"/>
  <c r="E105" i="13"/>
  <c r="G105" i="13"/>
  <c r="H105" i="13"/>
  <c r="A106" i="13"/>
  <c r="D106" i="13"/>
  <c r="E106" i="13"/>
  <c r="G106" i="13"/>
  <c r="H106" i="13"/>
  <c r="A107" i="13"/>
  <c r="D107" i="13"/>
  <c r="E107" i="13"/>
  <c r="G107" i="13"/>
  <c r="H107" i="13"/>
  <c r="A108" i="13"/>
  <c r="D108" i="13"/>
  <c r="E108" i="13"/>
  <c r="G108" i="13"/>
  <c r="H108" i="13"/>
  <c r="A109" i="13"/>
  <c r="D109" i="13"/>
  <c r="E109" i="13"/>
  <c r="G109" i="13"/>
  <c r="H109" i="13"/>
  <c r="A110" i="13"/>
  <c r="D110" i="13"/>
  <c r="E110" i="13"/>
  <c r="G110" i="13"/>
  <c r="H110" i="13"/>
  <c r="A111" i="13"/>
  <c r="D111" i="13"/>
  <c r="E111" i="13"/>
  <c r="G111" i="13"/>
  <c r="H111" i="13"/>
  <c r="A112" i="13"/>
  <c r="D112" i="13"/>
  <c r="E112" i="13"/>
  <c r="G112" i="13"/>
  <c r="H112" i="13"/>
  <c r="A113" i="13"/>
  <c r="D113" i="13"/>
  <c r="E113" i="13"/>
  <c r="G113" i="13"/>
  <c r="H113" i="13"/>
  <c r="A114" i="13"/>
  <c r="D114" i="13"/>
  <c r="E114" i="13"/>
  <c r="G114" i="13"/>
  <c r="H114" i="13"/>
  <c r="A115" i="13"/>
  <c r="D115" i="13"/>
  <c r="E115" i="13"/>
  <c r="G115" i="13"/>
  <c r="H115" i="13"/>
  <c r="A116" i="13"/>
  <c r="D116" i="13"/>
  <c r="E116" i="13"/>
  <c r="G116" i="13"/>
  <c r="H116" i="13"/>
  <c r="A117" i="13"/>
  <c r="D117" i="13"/>
  <c r="E117" i="13"/>
  <c r="G117" i="13"/>
  <c r="H117" i="13"/>
  <c r="A118" i="13"/>
  <c r="D118" i="13"/>
  <c r="E118" i="13"/>
  <c r="G118" i="13"/>
  <c r="H118" i="13"/>
  <c r="A119" i="13"/>
  <c r="D119" i="13"/>
  <c r="E119" i="13"/>
  <c r="G119" i="13"/>
  <c r="H119" i="13"/>
  <c r="A120" i="13"/>
  <c r="D120" i="13"/>
  <c r="E120" i="13"/>
  <c r="G120" i="13"/>
  <c r="H120" i="13"/>
  <c r="A121" i="13"/>
  <c r="D121" i="13"/>
  <c r="E121" i="13"/>
  <c r="G121" i="13"/>
  <c r="H121" i="13"/>
  <c r="A122" i="13"/>
  <c r="D122" i="13"/>
  <c r="E122" i="13"/>
  <c r="G122" i="13"/>
  <c r="H122" i="13"/>
  <c r="A123" i="13"/>
  <c r="D123" i="13"/>
  <c r="E123" i="13"/>
  <c r="G123" i="13"/>
  <c r="H123" i="13"/>
  <c r="A124" i="13"/>
  <c r="D124" i="13"/>
  <c r="E124" i="13"/>
  <c r="G124" i="13"/>
  <c r="H124" i="13"/>
  <c r="A125" i="13"/>
  <c r="D125" i="13"/>
  <c r="E125" i="13"/>
  <c r="G125" i="13"/>
  <c r="H125" i="13"/>
  <c r="A126" i="13"/>
  <c r="D126" i="13"/>
  <c r="E126" i="13"/>
  <c r="G126" i="13"/>
  <c r="H126" i="13"/>
  <c r="A127" i="13"/>
  <c r="D127" i="13"/>
  <c r="E127" i="13"/>
  <c r="G127" i="13"/>
  <c r="H127" i="13"/>
  <c r="A128" i="13"/>
  <c r="D128" i="13"/>
  <c r="E128" i="13"/>
  <c r="G128" i="13"/>
  <c r="H128" i="13"/>
  <c r="A129" i="13"/>
  <c r="D129" i="13"/>
  <c r="E129" i="13"/>
  <c r="G129" i="13"/>
  <c r="H129" i="13"/>
  <c r="A130" i="13"/>
  <c r="D130" i="13"/>
  <c r="E130" i="13"/>
  <c r="G130" i="13"/>
  <c r="H130" i="13"/>
  <c r="A131" i="13"/>
  <c r="D131" i="13"/>
  <c r="E131" i="13"/>
  <c r="G131" i="13"/>
  <c r="H131" i="13"/>
  <c r="A132" i="13"/>
  <c r="D132" i="13"/>
  <c r="E132" i="13"/>
  <c r="G132" i="13"/>
  <c r="H132" i="13"/>
  <c r="A133" i="13"/>
  <c r="D133" i="13"/>
  <c r="E133" i="13"/>
  <c r="G133" i="13"/>
  <c r="H133" i="13"/>
  <c r="A134" i="13"/>
  <c r="D134" i="13"/>
  <c r="E134" i="13"/>
  <c r="G134" i="13"/>
  <c r="H134" i="13"/>
  <c r="A135" i="13"/>
  <c r="D135" i="13"/>
  <c r="E135" i="13"/>
  <c r="G135" i="13"/>
  <c r="H135" i="13"/>
  <c r="A136" i="13"/>
  <c r="D136" i="13"/>
  <c r="E136" i="13"/>
  <c r="G136" i="13"/>
  <c r="H136" i="13"/>
  <c r="A137" i="13"/>
  <c r="D137" i="13"/>
  <c r="E137" i="13"/>
  <c r="G137" i="13"/>
  <c r="H137" i="13"/>
  <c r="A138" i="13"/>
  <c r="D138" i="13"/>
  <c r="E138" i="13"/>
  <c r="G138" i="13"/>
  <c r="H138" i="13"/>
  <c r="A139" i="13"/>
  <c r="D139" i="13"/>
  <c r="E139" i="13"/>
  <c r="G139" i="13"/>
  <c r="H139" i="13"/>
  <c r="A140" i="13"/>
  <c r="D140" i="13"/>
  <c r="E140" i="13"/>
  <c r="G140" i="13"/>
  <c r="H140" i="13"/>
  <c r="A141" i="13"/>
  <c r="D141" i="13"/>
  <c r="E141" i="13"/>
  <c r="G141" i="13"/>
  <c r="H141" i="13"/>
  <c r="A142" i="13"/>
  <c r="D142" i="13"/>
  <c r="E142" i="13"/>
  <c r="G142" i="13"/>
  <c r="H142" i="13"/>
  <c r="A143" i="13"/>
  <c r="D143" i="13"/>
  <c r="E143" i="13"/>
  <c r="G143" i="13"/>
  <c r="H143" i="13"/>
  <c r="A144" i="13"/>
  <c r="D144" i="13"/>
  <c r="E144" i="13"/>
  <c r="G144" i="13"/>
  <c r="H144" i="13"/>
  <c r="A145" i="13"/>
  <c r="D145" i="13"/>
  <c r="E145" i="13"/>
  <c r="G145" i="13"/>
  <c r="H145" i="13"/>
  <c r="A146" i="13"/>
  <c r="D146" i="13"/>
  <c r="E146" i="13"/>
  <c r="G146" i="13"/>
  <c r="H146" i="13"/>
  <c r="A147" i="13"/>
  <c r="D147" i="13"/>
  <c r="E147" i="13"/>
  <c r="G147" i="13"/>
  <c r="H147" i="13"/>
  <c r="A148" i="13"/>
  <c r="D148" i="13"/>
  <c r="E148" i="13"/>
  <c r="G148" i="13"/>
  <c r="H148" i="13"/>
  <c r="A149" i="13"/>
  <c r="D149" i="13"/>
  <c r="E149" i="13"/>
  <c r="G149" i="13"/>
  <c r="H149" i="13"/>
  <c r="A150" i="13"/>
  <c r="D150" i="13"/>
  <c r="E150" i="13"/>
  <c r="G150" i="13"/>
  <c r="H150" i="13"/>
  <c r="A151" i="13"/>
  <c r="D151" i="13"/>
  <c r="E151" i="13"/>
  <c r="G151" i="13"/>
  <c r="H151" i="13"/>
  <c r="A152" i="13"/>
  <c r="D152" i="13"/>
  <c r="E152" i="13"/>
  <c r="G152" i="13"/>
  <c r="H152" i="13"/>
  <c r="A153" i="13"/>
  <c r="D153" i="13"/>
  <c r="E153" i="13"/>
  <c r="G153" i="13"/>
  <c r="H153" i="13"/>
  <c r="A154" i="13"/>
  <c r="D154" i="13"/>
  <c r="E154" i="13"/>
  <c r="G154" i="13"/>
  <c r="H154" i="13"/>
  <c r="A155" i="13"/>
  <c r="D155" i="13"/>
  <c r="E155" i="13"/>
  <c r="G155" i="13"/>
  <c r="H155" i="13"/>
  <c r="A156" i="13"/>
  <c r="D156" i="13"/>
  <c r="E156" i="13"/>
  <c r="G156" i="13"/>
  <c r="H156" i="13"/>
  <c r="A157" i="13"/>
  <c r="D157" i="13"/>
  <c r="E157" i="13"/>
  <c r="G157" i="13"/>
  <c r="H157" i="13"/>
  <c r="A158" i="13"/>
  <c r="D158" i="13"/>
  <c r="E158" i="13"/>
  <c r="G158" i="13"/>
  <c r="H158" i="13"/>
  <c r="A159" i="13"/>
  <c r="D159" i="13"/>
  <c r="E159" i="13"/>
  <c r="G159" i="13"/>
  <c r="H159" i="13"/>
  <c r="A160" i="13"/>
  <c r="D160" i="13"/>
  <c r="E160" i="13"/>
  <c r="G160" i="13"/>
  <c r="H160" i="13"/>
  <c r="A161" i="13"/>
  <c r="D161" i="13"/>
  <c r="E161" i="13"/>
  <c r="G161" i="13"/>
  <c r="H161" i="13"/>
  <c r="A162" i="13"/>
  <c r="D162" i="13"/>
  <c r="E162" i="13"/>
  <c r="G162" i="13"/>
  <c r="H162" i="13"/>
  <c r="A163" i="13"/>
  <c r="D163" i="13"/>
  <c r="E163" i="13"/>
  <c r="G163" i="13"/>
  <c r="H163" i="13"/>
  <c r="A164" i="13"/>
  <c r="D164" i="13"/>
  <c r="E164" i="13"/>
  <c r="G164" i="13"/>
  <c r="H164" i="13"/>
  <c r="A165" i="13"/>
  <c r="D165" i="13"/>
  <c r="E165" i="13"/>
  <c r="G165" i="13"/>
  <c r="H165" i="13"/>
  <c r="A166" i="13"/>
  <c r="D166" i="13"/>
  <c r="E166" i="13"/>
  <c r="G166" i="13"/>
  <c r="H166" i="13"/>
  <c r="A167" i="13"/>
  <c r="D167" i="13"/>
  <c r="E167" i="13"/>
  <c r="G167" i="13"/>
  <c r="H167" i="13"/>
  <c r="A168" i="13"/>
  <c r="D168" i="13"/>
  <c r="E168" i="13"/>
  <c r="G168" i="13"/>
  <c r="H168" i="13"/>
  <c r="A169" i="13"/>
  <c r="D169" i="13"/>
  <c r="E169" i="13"/>
  <c r="G169" i="13"/>
  <c r="H169" i="13"/>
  <c r="A170" i="13"/>
  <c r="D170" i="13"/>
  <c r="E170" i="13"/>
  <c r="G170" i="13"/>
  <c r="H170" i="13"/>
  <c r="A171" i="13"/>
  <c r="D171" i="13"/>
  <c r="E171" i="13"/>
  <c r="G171" i="13"/>
  <c r="H171" i="13"/>
  <c r="A172" i="13"/>
  <c r="D172" i="13"/>
  <c r="E172" i="13"/>
  <c r="G172" i="13"/>
  <c r="H172" i="13"/>
  <c r="A173" i="13"/>
  <c r="D173" i="13"/>
  <c r="E173" i="13"/>
  <c r="G173" i="13"/>
  <c r="H173" i="13"/>
  <c r="A174" i="13"/>
  <c r="D174" i="13"/>
  <c r="E174" i="13"/>
  <c r="G174" i="13"/>
  <c r="H174" i="13"/>
  <c r="A175" i="13"/>
  <c r="D175" i="13"/>
  <c r="E175" i="13"/>
  <c r="G175" i="13"/>
  <c r="H175" i="13"/>
  <c r="A176" i="13"/>
  <c r="D176" i="13"/>
  <c r="E176" i="13"/>
  <c r="G176" i="13"/>
  <c r="H176" i="13"/>
  <c r="A177" i="13"/>
  <c r="D177" i="13"/>
  <c r="E177" i="13"/>
  <c r="G177" i="13"/>
  <c r="H177" i="13"/>
  <c r="A178" i="13"/>
  <c r="D178" i="13"/>
  <c r="E178" i="13"/>
  <c r="G178" i="13"/>
  <c r="H178" i="13"/>
  <c r="A179" i="13"/>
  <c r="D179" i="13"/>
  <c r="E179" i="13"/>
  <c r="G179" i="13"/>
  <c r="H179" i="13"/>
  <c r="A180" i="13"/>
  <c r="D180" i="13"/>
  <c r="E180" i="13"/>
  <c r="G180" i="13"/>
  <c r="H180" i="13"/>
  <c r="A181" i="13"/>
  <c r="D181" i="13"/>
  <c r="E181" i="13"/>
  <c r="G181" i="13"/>
  <c r="H181" i="13"/>
  <c r="A182" i="13"/>
  <c r="D182" i="13"/>
  <c r="E182" i="13"/>
  <c r="G182" i="13"/>
  <c r="H182" i="13"/>
  <c r="A183" i="13"/>
  <c r="D183" i="13"/>
  <c r="E183" i="13"/>
  <c r="G183" i="13"/>
  <c r="H183" i="13"/>
  <c r="A184" i="13"/>
  <c r="D184" i="13"/>
  <c r="E184" i="13"/>
  <c r="G184" i="13"/>
  <c r="H184" i="13"/>
  <c r="A185" i="13"/>
  <c r="D185" i="13"/>
  <c r="E185" i="13"/>
  <c r="G185" i="13"/>
  <c r="H185" i="13"/>
  <c r="A186" i="13"/>
  <c r="D186" i="13"/>
  <c r="E186" i="13"/>
  <c r="G186" i="13"/>
  <c r="H186" i="13"/>
  <c r="A187" i="13"/>
  <c r="D187" i="13"/>
  <c r="E187" i="13"/>
  <c r="G187" i="13"/>
  <c r="H187" i="13"/>
  <c r="A188" i="13"/>
  <c r="D188" i="13"/>
  <c r="E188" i="13"/>
  <c r="G188" i="13"/>
  <c r="H188" i="13"/>
  <c r="A189" i="13"/>
  <c r="D189" i="13"/>
  <c r="E189" i="13"/>
  <c r="G189" i="13"/>
  <c r="H189" i="13"/>
  <c r="A190" i="13"/>
  <c r="D190" i="13"/>
  <c r="E190" i="13"/>
  <c r="G190" i="13"/>
  <c r="H190" i="13"/>
  <c r="A191" i="13"/>
  <c r="D191" i="13"/>
  <c r="E191" i="13"/>
  <c r="G191" i="13"/>
  <c r="H191" i="13"/>
  <c r="A192" i="13"/>
  <c r="D192" i="13"/>
  <c r="E192" i="13"/>
  <c r="G192" i="13"/>
  <c r="H192" i="13"/>
  <c r="A193" i="13"/>
  <c r="D193" i="13"/>
  <c r="E193" i="13"/>
  <c r="G193" i="13"/>
  <c r="H193" i="13"/>
  <c r="A194" i="13"/>
  <c r="D194" i="13"/>
  <c r="E194" i="13"/>
  <c r="G194" i="13"/>
  <c r="H194" i="13"/>
  <c r="A195" i="13"/>
  <c r="D195" i="13"/>
  <c r="E195" i="13"/>
  <c r="G195" i="13"/>
  <c r="H195" i="13"/>
  <c r="A196" i="13"/>
  <c r="D196" i="13"/>
  <c r="E196" i="13"/>
  <c r="G196" i="13"/>
  <c r="H196" i="13"/>
  <c r="A197" i="13"/>
  <c r="D197" i="13"/>
  <c r="E197" i="13"/>
  <c r="G197" i="13"/>
  <c r="H197" i="13"/>
  <c r="A198" i="13"/>
  <c r="D198" i="13"/>
  <c r="E198" i="13"/>
  <c r="G198" i="13"/>
  <c r="H198" i="13"/>
  <c r="A199" i="13"/>
  <c r="D199" i="13"/>
  <c r="E199" i="13"/>
  <c r="G199" i="13"/>
  <c r="H199" i="13"/>
  <c r="A200" i="13"/>
  <c r="D200" i="13"/>
  <c r="E200" i="13"/>
  <c r="G200" i="13"/>
  <c r="H200" i="13"/>
  <c r="A201" i="13"/>
  <c r="D201" i="13"/>
  <c r="E201" i="13"/>
  <c r="G201" i="13"/>
  <c r="H201" i="13"/>
  <c r="A202" i="13"/>
  <c r="D202" i="13"/>
  <c r="E202" i="13"/>
  <c r="G202" i="13"/>
  <c r="H202" i="13"/>
  <c r="A203" i="13"/>
  <c r="D203" i="13"/>
  <c r="E203" i="13"/>
  <c r="G203" i="13"/>
  <c r="H203" i="13"/>
  <c r="A204" i="13"/>
  <c r="D204" i="13"/>
  <c r="E204" i="13"/>
  <c r="G204" i="13"/>
  <c r="H204" i="13"/>
  <c r="A205" i="13"/>
  <c r="D205" i="13"/>
  <c r="E205" i="13"/>
  <c r="G205" i="13"/>
  <c r="H205" i="13"/>
  <c r="A206" i="13"/>
  <c r="D206" i="13"/>
  <c r="E206" i="13"/>
  <c r="G206" i="13"/>
  <c r="H206" i="13"/>
  <c r="A207" i="13"/>
  <c r="D207" i="13"/>
  <c r="E207" i="13"/>
  <c r="G207" i="13"/>
  <c r="H207" i="13"/>
  <c r="A208" i="13"/>
  <c r="D208" i="13"/>
  <c r="E208" i="13"/>
  <c r="G208" i="13"/>
  <c r="H208" i="13"/>
  <c r="A209" i="13"/>
  <c r="D209" i="13"/>
  <c r="E209" i="13"/>
  <c r="G209" i="13"/>
  <c r="H209" i="13"/>
  <c r="A210" i="13"/>
  <c r="D210" i="13"/>
  <c r="E210" i="13"/>
  <c r="G210" i="13"/>
  <c r="H210" i="13"/>
  <c r="A211" i="13"/>
  <c r="D211" i="13"/>
  <c r="E211" i="13"/>
  <c r="G211" i="13"/>
  <c r="H211" i="13"/>
  <c r="A212" i="13"/>
  <c r="D212" i="13"/>
  <c r="E212" i="13"/>
  <c r="G212" i="13"/>
  <c r="H212" i="13"/>
  <c r="A213" i="13"/>
  <c r="D213" i="13"/>
  <c r="E213" i="13"/>
  <c r="G213" i="13"/>
  <c r="H213" i="13"/>
  <c r="A214" i="13"/>
  <c r="D214" i="13"/>
  <c r="E214" i="13"/>
  <c r="G214" i="13"/>
  <c r="H214" i="13"/>
  <c r="A215" i="13"/>
  <c r="D215" i="13"/>
  <c r="E215" i="13"/>
  <c r="G215" i="13"/>
  <c r="H215" i="13"/>
  <c r="A216" i="13"/>
  <c r="D216" i="13"/>
  <c r="E216" i="13"/>
  <c r="G216" i="13"/>
  <c r="H216" i="13"/>
  <c r="A217" i="13"/>
  <c r="D217" i="13"/>
  <c r="E217" i="13"/>
  <c r="G217" i="13"/>
  <c r="H217" i="13"/>
  <c r="A218" i="13"/>
  <c r="D218" i="13"/>
  <c r="E218" i="13"/>
  <c r="G218" i="13"/>
  <c r="H218" i="13"/>
  <c r="A219" i="13"/>
  <c r="D219" i="13"/>
  <c r="E219" i="13"/>
  <c r="G219" i="13"/>
  <c r="H219" i="13"/>
  <c r="A220" i="13"/>
  <c r="D220" i="13"/>
  <c r="E220" i="13"/>
  <c r="G220" i="13"/>
  <c r="H220" i="13"/>
  <c r="A221" i="13"/>
  <c r="D221" i="13"/>
  <c r="E221" i="13"/>
  <c r="G221" i="13"/>
  <c r="H221" i="13"/>
  <c r="A222" i="13"/>
  <c r="D222" i="13"/>
  <c r="E222" i="13"/>
  <c r="G222" i="13"/>
  <c r="H222" i="13"/>
  <c r="A223" i="13"/>
  <c r="D223" i="13"/>
  <c r="E223" i="13"/>
  <c r="G223" i="13"/>
  <c r="H223" i="13"/>
  <c r="A224" i="13"/>
  <c r="D224" i="13"/>
  <c r="E224" i="13"/>
  <c r="G224" i="13"/>
  <c r="H224" i="13"/>
  <c r="A225" i="13"/>
  <c r="D225" i="13"/>
  <c r="E225" i="13"/>
  <c r="G225" i="13"/>
  <c r="H225" i="13"/>
  <c r="A226" i="13"/>
  <c r="D226" i="13"/>
  <c r="E226" i="13"/>
  <c r="G226" i="13"/>
  <c r="H226" i="13"/>
  <c r="A227" i="13"/>
  <c r="D227" i="13"/>
  <c r="E227" i="13"/>
  <c r="G227" i="13"/>
  <c r="H227" i="13"/>
  <c r="A228" i="13"/>
  <c r="D228" i="13"/>
  <c r="E228" i="13"/>
  <c r="G228" i="13"/>
  <c r="H228" i="13"/>
  <c r="A229" i="13"/>
  <c r="D229" i="13"/>
  <c r="E229" i="13"/>
  <c r="G229" i="13"/>
  <c r="H229" i="13"/>
  <c r="A230" i="13"/>
  <c r="D230" i="13"/>
  <c r="E230" i="13"/>
  <c r="G230" i="13"/>
  <c r="H230" i="13"/>
  <c r="A231" i="13"/>
  <c r="D231" i="13"/>
  <c r="E231" i="13"/>
  <c r="G231" i="13"/>
  <c r="H231" i="13"/>
  <c r="A232" i="13"/>
  <c r="D232" i="13"/>
  <c r="E232" i="13"/>
  <c r="G232" i="13"/>
  <c r="H232" i="13"/>
  <c r="A233" i="13"/>
  <c r="D233" i="13"/>
  <c r="E233" i="13"/>
  <c r="G233" i="13"/>
  <c r="H233" i="13"/>
  <c r="A234" i="13"/>
  <c r="D234" i="13"/>
  <c r="E234" i="13"/>
  <c r="G234" i="13"/>
  <c r="H234" i="13"/>
  <c r="A235" i="13"/>
  <c r="D235" i="13"/>
  <c r="E235" i="13"/>
  <c r="G235" i="13"/>
  <c r="H235" i="13"/>
  <c r="A236" i="13"/>
  <c r="D236" i="13"/>
  <c r="E236" i="13"/>
  <c r="G236" i="13"/>
  <c r="H236" i="13"/>
  <c r="A237" i="13"/>
  <c r="D237" i="13"/>
  <c r="E237" i="13"/>
  <c r="G237" i="13"/>
  <c r="H237" i="13"/>
  <c r="A238" i="13"/>
  <c r="D238" i="13"/>
  <c r="E238" i="13"/>
  <c r="G238" i="13"/>
  <c r="H238" i="13"/>
  <c r="A239" i="13"/>
  <c r="D239" i="13"/>
  <c r="E239" i="13"/>
  <c r="G239" i="13"/>
  <c r="H239" i="13"/>
  <c r="A240" i="13"/>
  <c r="D240" i="13"/>
  <c r="E240" i="13"/>
  <c r="G240" i="13"/>
  <c r="H240" i="13"/>
  <c r="A241" i="13"/>
  <c r="D241" i="13"/>
  <c r="E241" i="13"/>
  <c r="G241" i="13"/>
  <c r="H241" i="13"/>
  <c r="A242" i="13"/>
  <c r="D242" i="13"/>
  <c r="E242" i="13"/>
  <c r="G242" i="13"/>
  <c r="H242" i="13"/>
  <c r="A38" i="13"/>
  <c r="D38" i="13"/>
  <c r="E38" i="13"/>
  <c r="G38" i="13"/>
  <c r="H38" i="13"/>
  <c r="A39" i="13"/>
  <c r="D39" i="13"/>
  <c r="E39" i="13"/>
  <c r="G39" i="13"/>
  <c r="H39" i="13"/>
  <c r="A40" i="13"/>
  <c r="D40" i="13"/>
  <c r="E40" i="13"/>
  <c r="G40" i="13"/>
  <c r="H40" i="13"/>
  <c r="A41" i="13"/>
  <c r="D41" i="13"/>
  <c r="E41" i="13"/>
  <c r="G41" i="13"/>
  <c r="H41" i="13"/>
  <c r="A42" i="13"/>
  <c r="D42" i="13"/>
  <c r="E42" i="13"/>
  <c r="G42" i="13"/>
  <c r="H42" i="13"/>
  <c r="A43" i="13"/>
  <c r="D43" i="13"/>
  <c r="E43" i="13"/>
  <c r="G43" i="13"/>
  <c r="H43" i="13"/>
  <c r="A44" i="13"/>
  <c r="D44" i="13"/>
  <c r="E44" i="13"/>
  <c r="G44" i="13"/>
  <c r="H44" i="13"/>
  <c r="A45" i="13"/>
  <c r="D45" i="13"/>
  <c r="E45" i="13"/>
  <c r="G45" i="13"/>
  <c r="H45" i="13"/>
  <c r="A46" i="13"/>
  <c r="D46" i="13"/>
  <c r="E46" i="13"/>
  <c r="G46" i="13"/>
  <c r="H46" i="13"/>
  <c r="A47" i="13"/>
  <c r="D47" i="13"/>
  <c r="E47" i="13"/>
  <c r="G47" i="13"/>
  <c r="H47" i="13"/>
  <c r="A48" i="13"/>
  <c r="D48" i="13"/>
  <c r="E48" i="13"/>
  <c r="G48" i="13"/>
  <c r="H48" i="13"/>
  <c r="A49" i="13"/>
  <c r="D49" i="13"/>
  <c r="E49" i="13"/>
  <c r="G49" i="13"/>
  <c r="H49" i="13"/>
  <c r="A50" i="13"/>
  <c r="D50" i="13"/>
  <c r="E50" i="13"/>
  <c r="G50" i="13"/>
  <c r="H50" i="13"/>
  <c r="A51" i="13"/>
  <c r="D51" i="13"/>
  <c r="E51" i="13"/>
  <c r="G51" i="13"/>
  <c r="H51" i="13"/>
  <c r="A52" i="13"/>
  <c r="D52" i="13"/>
  <c r="E52" i="13"/>
  <c r="G52" i="13"/>
  <c r="H52" i="13"/>
  <c r="A7" i="13"/>
  <c r="D7" i="13"/>
  <c r="A8" i="13"/>
  <c r="D8" i="13"/>
  <c r="A9" i="13"/>
  <c r="D9" i="13"/>
  <c r="A10" i="13"/>
  <c r="D10" i="13"/>
  <c r="A11" i="13"/>
  <c r="D11" i="13"/>
  <c r="A12" i="13"/>
  <c r="D12" i="13"/>
  <c r="A13" i="13"/>
  <c r="D13" i="13"/>
  <c r="A14" i="13"/>
  <c r="D14" i="13"/>
  <c r="A15" i="13"/>
  <c r="D15" i="13"/>
  <c r="A16" i="13"/>
  <c r="D16" i="13"/>
  <c r="A17" i="13"/>
  <c r="D17" i="13"/>
  <c r="A18" i="13"/>
  <c r="D18" i="13"/>
  <c r="H18" i="13"/>
  <c r="A19" i="13"/>
  <c r="D19" i="13"/>
  <c r="H19" i="13"/>
  <c r="A20" i="13"/>
  <c r="D20" i="13"/>
  <c r="E20" i="13"/>
  <c r="H20" i="13"/>
  <c r="A21" i="13"/>
  <c r="D21" i="13"/>
  <c r="E21" i="13"/>
  <c r="G21" i="13"/>
  <c r="H21" i="13"/>
  <c r="A22" i="13"/>
  <c r="D22" i="13"/>
  <c r="E22" i="13"/>
  <c r="G22" i="13"/>
  <c r="H22" i="13"/>
  <c r="A23" i="13"/>
  <c r="D23" i="13"/>
  <c r="E23" i="13"/>
  <c r="G23" i="13"/>
  <c r="H23" i="13"/>
  <c r="A24" i="13"/>
  <c r="D24" i="13"/>
  <c r="E24" i="13"/>
  <c r="G24" i="13"/>
  <c r="H24" i="13"/>
  <c r="A25" i="13"/>
  <c r="D25" i="13"/>
  <c r="E25" i="13"/>
  <c r="G25" i="13"/>
  <c r="H25" i="13"/>
  <c r="A26" i="13"/>
  <c r="D26" i="13"/>
  <c r="E26" i="13"/>
  <c r="G26" i="13"/>
  <c r="H26" i="13"/>
  <c r="A27" i="13"/>
  <c r="D27" i="13"/>
  <c r="E27" i="13"/>
  <c r="G27" i="13"/>
  <c r="H27" i="13"/>
  <c r="A28" i="13"/>
  <c r="D28" i="13"/>
  <c r="E28" i="13"/>
  <c r="G28" i="13"/>
  <c r="H28" i="13"/>
  <c r="A29" i="13"/>
  <c r="D29" i="13"/>
  <c r="E29" i="13"/>
  <c r="G29" i="13"/>
  <c r="H29" i="13"/>
  <c r="A30" i="13"/>
  <c r="D30" i="13"/>
  <c r="E30" i="13"/>
  <c r="G30" i="13"/>
  <c r="H30" i="13"/>
  <c r="A31" i="13"/>
  <c r="D31" i="13"/>
  <c r="E31" i="13"/>
  <c r="G31" i="13"/>
  <c r="H31" i="13"/>
  <c r="A32" i="13"/>
  <c r="D32" i="13"/>
  <c r="E32" i="13"/>
  <c r="G32" i="13"/>
  <c r="H32" i="13"/>
  <c r="A33" i="13"/>
  <c r="D33" i="13"/>
  <c r="E33" i="13"/>
  <c r="G33" i="13"/>
  <c r="H33" i="13"/>
  <c r="A34" i="13"/>
  <c r="D34" i="13"/>
  <c r="E34" i="13"/>
  <c r="G34" i="13"/>
  <c r="H34" i="13"/>
  <c r="A35" i="13"/>
  <c r="D35" i="13"/>
  <c r="E35" i="13"/>
  <c r="G35" i="13"/>
  <c r="H35" i="13"/>
  <c r="A36" i="13"/>
  <c r="D36" i="13"/>
  <c r="E36" i="13"/>
  <c r="G36" i="13"/>
  <c r="H36" i="13"/>
  <c r="A37" i="13"/>
  <c r="D37" i="13"/>
  <c r="E37" i="13"/>
  <c r="G37" i="13"/>
  <c r="H37" i="13"/>
  <c r="M286" i="13" l="1"/>
  <c r="M6" i="13"/>
  <c r="M299" i="13"/>
  <c r="M297" i="13"/>
  <c r="M295" i="13"/>
  <c r="M293" i="13"/>
  <c r="M291" i="13"/>
  <c r="M288" i="13"/>
  <c r="M264" i="13"/>
  <c r="M266" i="13"/>
  <c r="M268" i="13"/>
  <c r="M270" i="13"/>
  <c r="M272" i="13"/>
  <c r="M274" i="13"/>
  <c r="M276" i="13"/>
  <c r="M278" i="13"/>
  <c r="M243" i="13"/>
  <c r="M244" i="13"/>
  <c r="M245" i="13"/>
  <c r="M246" i="13"/>
  <c r="M247" i="13"/>
  <c r="M249" i="13"/>
  <c r="M251" i="13"/>
  <c r="M253" i="13"/>
  <c r="M255" i="13"/>
  <c r="M257" i="13"/>
  <c r="M259" i="13"/>
  <c r="M261" i="13"/>
  <c r="M300" i="13"/>
  <c r="M298" i="13"/>
  <c r="M296" i="13"/>
  <c r="M294" i="13"/>
  <c r="M292" i="13"/>
  <c r="M289" i="13"/>
  <c r="M287" i="13"/>
  <c r="M285" i="13"/>
  <c r="M284" i="13"/>
  <c r="M282" i="13"/>
  <c r="M280" i="13"/>
  <c r="M248" i="13"/>
  <c r="M250" i="13"/>
  <c r="M281" i="13"/>
  <c r="M277" i="13"/>
  <c r="M273" i="13"/>
  <c r="M271" i="13"/>
  <c r="M269" i="13"/>
  <c r="M267" i="13"/>
  <c r="M265" i="13"/>
  <c r="M263" i="13"/>
  <c r="M290" i="13"/>
  <c r="M283" i="13"/>
  <c r="M279" i="13"/>
  <c r="M275" i="13"/>
  <c r="M262" i="13"/>
  <c r="M260" i="13"/>
  <c r="M258" i="13"/>
  <c r="M256" i="13"/>
  <c r="M254" i="13"/>
  <c r="M252" i="13"/>
  <c r="M50" i="13"/>
  <c r="M51" i="13"/>
  <c r="M52" i="13"/>
  <c r="M53" i="13"/>
  <c r="M65" i="13"/>
  <c r="M66" i="13"/>
  <c r="M67" i="13"/>
  <c r="M68" i="13"/>
  <c r="M69" i="13"/>
  <c r="M70" i="13"/>
  <c r="M71" i="13"/>
  <c r="M72" i="13"/>
  <c r="M54" i="13"/>
  <c r="M55" i="13"/>
  <c r="M56" i="13"/>
  <c r="M57" i="13"/>
  <c r="M58" i="13"/>
  <c r="M59" i="13"/>
  <c r="M60" i="13"/>
  <c r="M61" i="13"/>
  <c r="M62" i="13"/>
  <c r="M63" i="13"/>
  <c r="M64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M151" i="13"/>
  <c r="M152" i="13"/>
  <c r="M153" i="13"/>
  <c r="M154" i="13"/>
  <c r="M155" i="13"/>
  <c r="M156" i="13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M174" i="13"/>
  <c r="M175" i="13"/>
  <c r="M176" i="13"/>
  <c r="M177" i="13"/>
  <c r="M178" i="13"/>
  <c r="M179" i="13"/>
  <c r="M180" i="13"/>
  <c r="M181" i="13"/>
  <c r="M182" i="13"/>
  <c r="M183" i="13"/>
  <c r="M184" i="13"/>
  <c r="M185" i="13"/>
  <c r="M186" i="13"/>
  <c r="M187" i="13"/>
  <c r="M188" i="13"/>
  <c r="M189" i="13"/>
  <c r="M190" i="13"/>
  <c r="M191" i="13"/>
  <c r="M192" i="13"/>
  <c r="M193" i="13"/>
  <c r="M194" i="13"/>
  <c r="M195" i="13"/>
  <c r="M196" i="13"/>
  <c r="M197" i="13"/>
  <c r="M198" i="13"/>
  <c r="M199" i="13"/>
  <c r="M200" i="13"/>
  <c r="M201" i="13"/>
  <c r="M202" i="13"/>
  <c r="M203" i="13"/>
  <c r="M204" i="13"/>
  <c r="M205" i="13"/>
  <c r="M206" i="13"/>
  <c r="M207" i="13"/>
  <c r="M208" i="13"/>
  <c r="M209" i="13"/>
  <c r="M210" i="13"/>
  <c r="M211" i="13"/>
  <c r="M212" i="13"/>
  <c r="M213" i="13"/>
  <c r="M214" i="13"/>
  <c r="M215" i="13"/>
  <c r="M216" i="13"/>
  <c r="M217" i="13"/>
  <c r="M218" i="13"/>
  <c r="M219" i="13"/>
  <c r="M220" i="13"/>
  <c r="M221" i="13"/>
  <c r="M222" i="13"/>
  <c r="M223" i="13"/>
  <c r="M224" i="13"/>
  <c r="M225" i="13"/>
  <c r="M226" i="13"/>
  <c r="M227" i="13"/>
  <c r="M228" i="13"/>
  <c r="M229" i="13"/>
  <c r="M230" i="13"/>
  <c r="M231" i="13"/>
  <c r="M232" i="13"/>
  <c r="M233" i="13"/>
  <c r="M234" i="13"/>
  <c r="M235" i="13"/>
  <c r="M236" i="13"/>
  <c r="M237" i="13"/>
  <c r="M238" i="13"/>
  <c r="M239" i="13"/>
  <c r="M240" i="13"/>
  <c r="M241" i="13"/>
  <c r="M242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N5" i="13"/>
  <c r="N258" i="13" s="1"/>
  <c r="P482" i="1"/>
  <c r="N252" i="13" l="1"/>
  <c r="N254" i="13"/>
  <c r="N256" i="13"/>
  <c r="N243" i="13"/>
  <c r="N244" i="13"/>
  <c r="N245" i="13"/>
  <c r="N246" i="13"/>
  <c r="N248" i="13"/>
  <c r="N250" i="13"/>
  <c r="N291" i="13"/>
  <c r="N293" i="13"/>
  <c r="N295" i="13"/>
  <c r="N297" i="13"/>
  <c r="N299" i="13"/>
  <c r="N285" i="13"/>
  <c r="N287" i="13"/>
  <c r="N289" i="13"/>
  <c r="N286" i="13"/>
  <c r="N300" i="13"/>
  <c r="N298" i="13"/>
  <c r="N296" i="13"/>
  <c r="N294" i="13"/>
  <c r="N292" i="13"/>
  <c r="N282" i="13"/>
  <c r="N280" i="13"/>
  <c r="N278" i="13"/>
  <c r="N274" i="13"/>
  <c r="N272" i="13"/>
  <c r="N270" i="13"/>
  <c r="N268" i="13"/>
  <c r="N266" i="13"/>
  <c r="N264" i="13"/>
  <c r="N261" i="13"/>
  <c r="N284" i="13"/>
  <c r="N276" i="13"/>
  <c r="N290" i="13"/>
  <c r="N288" i="13"/>
  <c r="N249" i="13"/>
  <c r="N247" i="13"/>
  <c r="N283" i="13"/>
  <c r="N281" i="13"/>
  <c r="N279" i="13"/>
  <c r="N277" i="13"/>
  <c r="N275" i="13"/>
  <c r="N273" i="13"/>
  <c r="N271" i="13"/>
  <c r="N269" i="13"/>
  <c r="N267" i="13"/>
  <c r="N265" i="13"/>
  <c r="N263" i="13"/>
  <c r="N262" i="13"/>
  <c r="N260" i="13"/>
  <c r="N251" i="13"/>
  <c r="N253" i="13"/>
  <c r="N255" i="13"/>
  <c r="N257" i="13"/>
  <c r="N25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110" i="13"/>
  <c r="N111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0" i="13"/>
  <c r="N141" i="13"/>
  <c r="N142" i="13"/>
  <c r="N143" i="13"/>
  <c r="N144" i="13"/>
  <c r="N145" i="13"/>
  <c r="N146" i="13"/>
  <c r="N147" i="13"/>
  <c r="N148" i="13"/>
  <c r="N149" i="13"/>
  <c r="N150" i="13"/>
  <c r="N151" i="13"/>
  <c r="N152" i="13"/>
  <c r="N153" i="13"/>
  <c r="N154" i="13"/>
  <c r="N155" i="13"/>
  <c r="N156" i="13"/>
  <c r="N157" i="13"/>
  <c r="N158" i="13"/>
  <c r="N159" i="13"/>
  <c r="N160" i="13"/>
  <c r="N161" i="13"/>
  <c r="N162" i="13"/>
  <c r="N163" i="13"/>
  <c r="N164" i="13"/>
  <c r="N165" i="13"/>
  <c r="N166" i="13"/>
  <c r="N167" i="13"/>
  <c r="N168" i="13"/>
  <c r="N169" i="13"/>
  <c r="N170" i="13"/>
  <c r="N171" i="13"/>
  <c r="N172" i="13"/>
  <c r="N173" i="13"/>
  <c r="N174" i="13"/>
  <c r="N175" i="13"/>
  <c r="N176" i="13"/>
  <c r="N177" i="13"/>
  <c r="N178" i="13"/>
  <c r="N179" i="13"/>
  <c r="N180" i="13"/>
  <c r="N181" i="13"/>
  <c r="N182" i="13"/>
  <c r="N183" i="13"/>
  <c r="N184" i="13"/>
  <c r="N185" i="13"/>
  <c r="N186" i="13"/>
  <c r="N187" i="13"/>
  <c r="N188" i="13"/>
  <c r="N189" i="13"/>
  <c r="N190" i="13"/>
  <c r="N191" i="13"/>
  <c r="N192" i="13"/>
  <c r="N193" i="13"/>
  <c r="N194" i="13"/>
  <c r="N195" i="13"/>
  <c r="N196" i="13"/>
  <c r="N197" i="13"/>
  <c r="N198" i="13"/>
  <c r="N199" i="13"/>
  <c r="N200" i="13"/>
  <c r="N201" i="13"/>
  <c r="N202" i="13"/>
  <c r="N203" i="13"/>
  <c r="N204" i="13"/>
  <c r="N205" i="13"/>
  <c r="N206" i="13"/>
  <c r="N207" i="13"/>
  <c r="N208" i="13"/>
  <c r="N209" i="13"/>
  <c r="N210" i="13"/>
  <c r="N211" i="13"/>
  <c r="N212" i="13"/>
  <c r="N213" i="13"/>
  <c r="N214" i="13"/>
  <c r="N215" i="13"/>
  <c r="N216" i="13"/>
  <c r="N217" i="13"/>
  <c r="N218" i="13"/>
  <c r="N219" i="13"/>
  <c r="N220" i="13"/>
  <c r="N221" i="13"/>
  <c r="N222" i="13"/>
  <c r="N223" i="13"/>
  <c r="N224" i="13"/>
  <c r="N225" i="13"/>
  <c r="N226" i="13"/>
  <c r="N227" i="13"/>
  <c r="N228" i="13"/>
  <c r="N229" i="13"/>
  <c r="N230" i="13"/>
  <c r="N231" i="13"/>
  <c r="N232" i="13"/>
  <c r="N233" i="13"/>
  <c r="N234" i="13"/>
  <c r="N235" i="13"/>
  <c r="N236" i="13"/>
  <c r="N237" i="13"/>
  <c r="N238" i="13"/>
  <c r="N239" i="13"/>
  <c r="N240" i="13"/>
  <c r="N241" i="13"/>
  <c r="N242" i="13"/>
  <c r="N32" i="13"/>
  <c r="N6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O5" i="13"/>
  <c r="E4" i="1"/>
  <c r="O247" i="13" l="1"/>
  <c r="O243" i="13"/>
  <c r="O244" i="13"/>
  <c r="O245" i="13"/>
  <c r="O246" i="13"/>
  <c r="O290" i="13"/>
  <c r="O292" i="13"/>
  <c r="O294" i="13"/>
  <c r="O296" i="13"/>
  <c r="O298" i="13"/>
  <c r="O300" i="13"/>
  <c r="O288" i="13"/>
  <c r="O286" i="13"/>
  <c r="O261" i="13"/>
  <c r="O249" i="13"/>
  <c r="O281" i="13"/>
  <c r="O277" i="13"/>
  <c r="O273" i="13"/>
  <c r="O271" i="13"/>
  <c r="O269" i="13"/>
  <c r="O267" i="13"/>
  <c r="O265" i="13"/>
  <c r="O263" i="13"/>
  <c r="O283" i="13"/>
  <c r="O279" i="13"/>
  <c r="O275" i="13"/>
  <c r="O299" i="13"/>
  <c r="O297" i="13"/>
  <c r="O295" i="13"/>
  <c r="O293" i="13"/>
  <c r="O291" i="13"/>
  <c r="O289" i="13"/>
  <c r="O287" i="13"/>
  <c r="O285" i="13"/>
  <c r="O262" i="13"/>
  <c r="O284" i="13"/>
  <c r="O280" i="13"/>
  <c r="O276" i="13"/>
  <c r="O272" i="13"/>
  <c r="O268" i="13"/>
  <c r="O264" i="13"/>
  <c r="O260" i="13"/>
  <c r="O259" i="13"/>
  <c r="O257" i="13"/>
  <c r="O255" i="13"/>
  <c r="O253" i="13"/>
  <c r="O251" i="13"/>
  <c r="O248" i="13"/>
  <c r="O282" i="13"/>
  <c r="O278" i="13"/>
  <c r="O274" i="13"/>
  <c r="O270" i="13"/>
  <c r="O266" i="13"/>
  <c r="O258" i="13"/>
  <c r="O256" i="13"/>
  <c r="O254" i="13"/>
  <c r="O252" i="13"/>
  <c r="O250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8" i="13"/>
  <c r="O99" i="13"/>
  <c r="O100" i="13"/>
  <c r="O101" i="13"/>
  <c r="O102" i="13"/>
  <c r="O103" i="13"/>
  <c r="O104" i="13"/>
  <c r="O105" i="13"/>
  <c r="O106" i="13"/>
  <c r="O107" i="13"/>
  <c r="O108" i="13"/>
  <c r="O109" i="13"/>
  <c r="O110" i="13"/>
  <c r="O111" i="13"/>
  <c r="O112" i="13"/>
  <c r="O113" i="13"/>
  <c r="O114" i="13"/>
  <c r="O115" i="13"/>
  <c r="O116" i="13"/>
  <c r="O117" i="13"/>
  <c r="O118" i="13"/>
  <c r="O119" i="13"/>
  <c r="O120" i="13"/>
  <c r="O121" i="13"/>
  <c r="O122" i="13"/>
  <c r="O123" i="13"/>
  <c r="O124" i="13"/>
  <c r="O125" i="13"/>
  <c r="O126" i="13"/>
  <c r="O127" i="13"/>
  <c r="O128" i="13"/>
  <c r="O129" i="13"/>
  <c r="O130" i="13"/>
  <c r="O131" i="13"/>
  <c r="O132" i="13"/>
  <c r="O133" i="13"/>
  <c r="O134" i="13"/>
  <c r="O135" i="13"/>
  <c r="O136" i="13"/>
  <c r="O137" i="13"/>
  <c r="O138" i="13"/>
  <c r="O139" i="13"/>
  <c r="O140" i="13"/>
  <c r="O141" i="13"/>
  <c r="O142" i="13"/>
  <c r="O143" i="13"/>
  <c r="O144" i="13"/>
  <c r="O145" i="13"/>
  <c r="O146" i="13"/>
  <c r="O147" i="13"/>
  <c r="O148" i="13"/>
  <c r="O149" i="13"/>
  <c r="O150" i="13"/>
  <c r="O151" i="13"/>
  <c r="O152" i="13"/>
  <c r="O153" i="13"/>
  <c r="O154" i="13"/>
  <c r="O155" i="13"/>
  <c r="O156" i="13"/>
  <c r="O157" i="13"/>
  <c r="O158" i="13"/>
  <c r="O159" i="13"/>
  <c r="O160" i="13"/>
  <c r="O161" i="13"/>
  <c r="O162" i="13"/>
  <c r="O163" i="13"/>
  <c r="O164" i="13"/>
  <c r="O165" i="13"/>
  <c r="O166" i="13"/>
  <c r="O167" i="13"/>
  <c r="O168" i="13"/>
  <c r="O169" i="13"/>
  <c r="O170" i="13"/>
  <c r="O171" i="13"/>
  <c r="O172" i="13"/>
  <c r="O173" i="13"/>
  <c r="O174" i="13"/>
  <c r="O175" i="13"/>
  <c r="O176" i="13"/>
  <c r="O177" i="13"/>
  <c r="O178" i="13"/>
  <c r="O179" i="13"/>
  <c r="O180" i="13"/>
  <c r="O181" i="13"/>
  <c r="O182" i="13"/>
  <c r="O183" i="13"/>
  <c r="O184" i="13"/>
  <c r="O185" i="13"/>
  <c r="O186" i="13"/>
  <c r="O187" i="13"/>
  <c r="O188" i="13"/>
  <c r="O189" i="13"/>
  <c r="O190" i="13"/>
  <c r="O191" i="13"/>
  <c r="O192" i="13"/>
  <c r="O193" i="13"/>
  <c r="O194" i="13"/>
  <c r="O195" i="13"/>
  <c r="O196" i="13"/>
  <c r="O197" i="13"/>
  <c r="O198" i="13"/>
  <c r="O199" i="13"/>
  <c r="O200" i="13"/>
  <c r="O201" i="13"/>
  <c r="O202" i="13"/>
  <c r="O203" i="13"/>
  <c r="O204" i="13"/>
  <c r="O205" i="13"/>
  <c r="O206" i="13"/>
  <c r="O207" i="13"/>
  <c r="O208" i="13"/>
  <c r="O209" i="13"/>
  <c r="O210" i="13"/>
  <c r="O211" i="13"/>
  <c r="O212" i="13"/>
  <c r="O213" i="13"/>
  <c r="O214" i="13"/>
  <c r="O215" i="13"/>
  <c r="O216" i="13"/>
  <c r="O217" i="13"/>
  <c r="O218" i="13"/>
  <c r="O219" i="13"/>
  <c r="O220" i="13"/>
  <c r="O221" i="13"/>
  <c r="O222" i="13"/>
  <c r="O223" i="13"/>
  <c r="O224" i="13"/>
  <c r="O225" i="13"/>
  <c r="O226" i="13"/>
  <c r="O227" i="13"/>
  <c r="O228" i="13"/>
  <c r="O229" i="13"/>
  <c r="O230" i="13"/>
  <c r="O231" i="13"/>
  <c r="O232" i="13"/>
  <c r="O233" i="13"/>
  <c r="O234" i="13"/>
  <c r="O235" i="13"/>
  <c r="O236" i="13"/>
  <c r="O237" i="13"/>
  <c r="O238" i="13"/>
  <c r="O239" i="13"/>
  <c r="O240" i="13"/>
  <c r="O241" i="13"/>
  <c r="O242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7" i="13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6" i="13"/>
  <c r="P5" i="13"/>
  <c r="A4" i="1"/>
  <c r="B4" i="1"/>
  <c r="C4" i="1"/>
  <c r="D4" i="1"/>
  <c r="F4" i="1"/>
  <c r="G4" i="1"/>
  <c r="H4" i="1"/>
  <c r="P243" i="13" l="1"/>
  <c r="P244" i="13"/>
  <c r="P245" i="13"/>
  <c r="P246" i="13"/>
  <c r="P252" i="13"/>
  <c r="P254" i="13"/>
  <c r="P256" i="13"/>
  <c r="P258" i="13"/>
  <c r="P260" i="13"/>
  <c r="P247" i="13"/>
  <c r="P248" i="13"/>
  <c r="P262" i="13"/>
  <c r="P263" i="13"/>
  <c r="P265" i="13"/>
  <c r="P267" i="13"/>
  <c r="P269" i="13"/>
  <c r="P271" i="13"/>
  <c r="P273" i="13"/>
  <c r="P275" i="13"/>
  <c r="P277" i="13"/>
  <c r="P279" i="13"/>
  <c r="P281" i="13"/>
  <c r="P283" i="13"/>
  <c r="P291" i="13"/>
  <c r="P293" i="13"/>
  <c r="P295" i="13"/>
  <c r="P297" i="13"/>
  <c r="P299" i="13"/>
  <c r="P289" i="13"/>
  <c r="P285" i="13"/>
  <c r="P250" i="13"/>
  <c r="P287" i="13"/>
  <c r="P282" i="13"/>
  <c r="P280" i="13"/>
  <c r="P278" i="13"/>
  <c r="P274" i="13"/>
  <c r="P272" i="13"/>
  <c r="P270" i="13"/>
  <c r="P268" i="13"/>
  <c r="P266" i="13"/>
  <c r="P264" i="13"/>
  <c r="P261" i="13"/>
  <c r="P284" i="13"/>
  <c r="P276" i="13"/>
  <c r="P259" i="13"/>
  <c r="P298" i="13"/>
  <c r="P294" i="13"/>
  <c r="P290" i="13"/>
  <c r="P286" i="13"/>
  <c r="P249" i="13"/>
  <c r="P300" i="13"/>
  <c r="P296" i="13"/>
  <c r="P292" i="13"/>
  <c r="P288" i="13"/>
  <c r="P257" i="13"/>
  <c r="P255" i="13"/>
  <c r="P253" i="13"/>
  <c r="P251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32" i="13"/>
  <c r="P6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Q5" i="13"/>
  <c r="Q247" i="13" l="1"/>
  <c r="Q257" i="13"/>
  <c r="Q259" i="13"/>
  <c r="Q243" i="13"/>
  <c r="Q244" i="13"/>
  <c r="Q245" i="13"/>
  <c r="Q246" i="13"/>
  <c r="Q249" i="13"/>
  <c r="Q264" i="13"/>
  <c r="Q266" i="13"/>
  <c r="Q268" i="13"/>
  <c r="Q270" i="13"/>
  <c r="Q272" i="13"/>
  <c r="Q274" i="13"/>
  <c r="Q276" i="13"/>
  <c r="Q278" i="13"/>
  <c r="Q292" i="13"/>
  <c r="Q294" i="13"/>
  <c r="Q296" i="13"/>
  <c r="Q298" i="13"/>
  <c r="Q300" i="13"/>
  <c r="Q280" i="13"/>
  <c r="Q282" i="13"/>
  <c r="Q284" i="13"/>
  <c r="Q286" i="13"/>
  <c r="Q288" i="13"/>
  <c r="Q253" i="13"/>
  <c r="Q290" i="13"/>
  <c r="Q281" i="13"/>
  <c r="Q277" i="13"/>
  <c r="Q273" i="13"/>
  <c r="Q271" i="13"/>
  <c r="Q269" i="13"/>
  <c r="Q267" i="13"/>
  <c r="Q265" i="13"/>
  <c r="Q263" i="13"/>
  <c r="Q283" i="13"/>
  <c r="Q279" i="13"/>
  <c r="Q255" i="13"/>
  <c r="Q251" i="13"/>
  <c r="Q260" i="13"/>
  <c r="Q297" i="13"/>
  <c r="Q293" i="13"/>
  <c r="Q289" i="13"/>
  <c r="Q285" i="13"/>
  <c r="Q261" i="13"/>
  <c r="Q258" i="13"/>
  <c r="Q256" i="13"/>
  <c r="Q254" i="13"/>
  <c r="Q252" i="13"/>
  <c r="Q250" i="13"/>
  <c r="Q275" i="13"/>
  <c r="Q299" i="13"/>
  <c r="Q295" i="13"/>
  <c r="Q291" i="13"/>
  <c r="Q287" i="13"/>
  <c r="Q262" i="13"/>
  <c r="Q248" i="13"/>
  <c r="Q50" i="13"/>
  <c r="Q51" i="13"/>
  <c r="Q52" i="13"/>
  <c r="Q53" i="13"/>
  <c r="Q64" i="13"/>
  <c r="Q65" i="13"/>
  <c r="Q66" i="13"/>
  <c r="Q67" i="13"/>
  <c r="Q68" i="13"/>
  <c r="Q69" i="13"/>
  <c r="Q70" i="13"/>
  <c r="Q71" i="13"/>
  <c r="Q72" i="13"/>
  <c r="Q54" i="13"/>
  <c r="Q55" i="13"/>
  <c r="Q56" i="13"/>
  <c r="Q57" i="13"/>
  <c r="Q58" i="13"/>
  <c r="Q59" i="13"/>
  <c r="Q60" i="13"/>
  <c r="Q61" i="13"/>
  <c r="Q62" i="13"/>
  <c r="Q63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Q202" i="13"/>
  <c r="Q203" i="13"/>
  <c r="Q204" i="13"/>
  <c r="Q205" i="13"/>
  <c r="Q206" i="13"/>
  <c r="Q207" i="13"/>
  <c r="Q208" i="13"/>
  <c r="Q209" i="13"/>
  <c r="Q210" i="13"/>
  <c r="Q211" i="13"/>
  <c r="Q212" i="13"/>
  <c r="Q213" i="13"/>
  <c r="Q214" i="13"/>
  <c r="Q215" i="13"/>
  <c r="Q216" i="13"/>
  <c r="Q217" i="13"/>
  <c r="Q218" i="13"/>
  <c r="Q219" i="13"/>
  <c r="Q220" i="13"/>
  <c r="Q221" i="13"/>
  <c r="Q222" i="13"/>
  <c r="Q223" i="13"/>
  <c r="Q224" i="13"/>
  <c r="Q225" i="13"/>
  <c r="Q226" i="13"/>
  <c r="Q227" i="13"/>
  <c r="Q228" i="13"/>
  <c r="Q229" i="13"/>
  <c r="Q230" i="13"/>
  <c r="Q231" i="13"/>
  <c r="Q232" i="13"/>
  <c r="Q233" i="13"/>
  <c r="Q234" i="13"/>
  <c r="Q235" i="13"/>
  <c r="Q236" i="13"/>
  <c r="Q237" i="13"/>
  <c r="Q238" i="13"/>
  <c r="Q239" i="13"/>
  <c r="Q240" i="13"/>
  <c r="Q241" i="13"/>
  <c r="Q242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6" i="13"/>
  <c r="R5" i="13"/>
  <c r="P571" i="1"/>
  <c r="P569" i="1"/>
  <c r="P567" i="1"/>
  <c r="P565" i="1"/>
  <c r="P563" i="1"/>
  <c r="P561" i="1"/>
  <c r="P559" i="1"/>
  <c r="P557" i="1"/>
  <c r="P555" i="1"/>
  <c r="P553" i="1"/>
  <c r="P551" i="1"/>
  <c r="P549" i="1"/>
  <c r="P547" i="1"/>
  <c r="P545" i="1"/>
  <c r="P543" i="1"/>
  <c r="P541" i="1"/>
  <c r="P539" i="1"/>
  <c r="P537" i="1"/>
  <c r="P535" i="1"/>
  <c r="P533" i="1"/>
  <c r="P531" i="1"/>
  <c r="P529" i="1"/>
  <c r="P527" i="1"/>
  <c r="P525" i="1"/>
  <c r="P523" i="1"/>
  <c r="P521" i="1"/>
  <c r="P519" i="1"/>
  <c r="P517" i="1"/>
  <c r="P515" i="1"/>
  <c r="P513" i="1"/>
  <c r="P511" i="1"/>
  <c r="P509" i="1"/>
  <c r="P507" i="1"/>
  <c r="P505" i="1"/>
  <c r="P503" i="1"/>
  <c r="P501" i="1"/>
  <c r="P499" i="1"/>
  <c r="P497" i="1"/>
  <c r="P495" i="1"/>
  <c r="P493" i="1"/>
  <c r="P491" i="1"/>
  <c r="P489" i="1"/>
  <c r="P487" i="1"/>
  <c r="P485" i="1"/>
  <c r="P483" i="1"/>
  <c r="P480" i="1"/>
  <c r="P478" i="1"/>
  <c r="P476" i="1"/>
  <c r="P474" i="1"/>
  <c r="P472" i="1"/>
  <c r="P470" i="1"/>
  <c r="P468" i="1"/>
  <c r="P466" i="1"/>
  <c r="P464" i="1"/>
  <c r="P462" i="1"/>
  <c r="P460" i="1"/>
  <c r="P458" i="1"/>
  <c r="P456" i="1"/>
  <c r="P454" i="1"/>
  <c r="P452" i="1"/>
  <c r="P450" i="1"/>
  <c r="P448" i="1"/>
  <c r="P446" i="1"/>
  <c r="P444" i="1"/>
  <c r="P442" i="1"/>
  <c r="P440" i="1"/>
  <c r="P438" i="1"/>
  <c r="P436" i="1"/>
  <c r="P434" i="1"/>
  <c r="P432" i="1"/>
  <c r="P430" i="1"/>
  <c r="P428" i="1"/>
  <c r="P426" i="1"/>
  <c r="P424" i="1"/>
  <c r="P422" i="1"/>
  <c r="P420" i="1"/>
  <c r="P418" i="1"/>
  <c r="P416" i="1"/>
  <c r="P414" i="1"/>
  <c r="P412" i="1"/>
  <c r="P410" i="1"/>
  <c r="P408" i="1"/>
  <c r="P406" i="1"/>
  <c r="P404" i="1"/>
  <c r="P402" i="1"/>
  <c r="P572" i="1"/>
  <c r="P570" i="1"/>
  <c r="P568" i="1"/>
  <c r="P566" i="1"/>
  <c r="P564" i="1"/>
  <c r="P562" i="1"/>
  <c r="P560" i="1"/>
  <c r="P558" i="1"/>
  <c r="P556" i="1"/>
  <c r="P554" i="1"/>
  <c r="P552" i="1"/>
  <c r="P550" i="1"/>
  <c r="P548" i="1"/>
  <c r="P546" i="1"/>
  <c r="P544" i="1"/>
  <c r="P542" i="1"/>
  <c r="P540" i="1"/>
  <c r="P538" i="1"/>
  <c r="P536" i="1"/>
  <c r="P534" i="1"/>
  <c r="P532" i="1"/>
  <c r="P530" i="1"/>
  <c r="P528" i="1"/>
  <c r="P526" i="1"/>
  <c r="P524" i="1"/>
  <c r="P522" i="1"/>
  <c r="P520" i="1"/>
  <c r="P518" i="1"/>
  <c r="P516" i="1"/>
  <c r="P514" i="1"/>
  <c r="P512" i="1"/>
  <c r="P510" i="1"/>
  <c r="P508" i="1"/>
  <c r="P506" i="1"/>
  <c r="P504" i="1"/>
  <c r="P502" i="1"/>
  <c r="P500" i="1"/>
  <c r="P498" i="1"/>
  <c r="P496" i="1"/>
  <c r="P494" i="1"/>
  <c r="P492" i="1"/>
  <c r="P490" i="1"/>
  <c r="P488" i="1"/>
  <c r="P486" i="1"/>
  <c r="P484" i="1"/>
  <c r="P481" i="1"/>
  <c r="P479" i="1"/>
  <c r="P477" i="1"/>
  <c r="P475" i="1"/>
  <c r="P473" i="1"/>
  <c r="P471" i="1"/>
  <c r="P469" i="1"/>
  <c r="P467" i="1"/>
  <c r="P465" i="1"/>
  <c r="P463" i="1"/>
  <c r="P461" i="1"/>
  <c r="P459" i="1"/>
  <c r="P457" i="1"/>
  <c r="P455" i="1"/>
  <c r="P453" i="1"/>
  <c r="P451" i="1"/>
  <c r="P449" i="1"/>
  <c r="P447" i="1"/>
  <c r="P445" i="1"/>
  <c r="P443" i="1"/>
  <c r="P441" i="1"/>
  <c r="P439" i="1"/>
  <c r="P437" i="1"/>
  <c r="P435" i="1"/>
  <c r="P433" i="1"/>
  <c r="P431" i="1"/>
  <c r="P429" i="1"/>
  <c r="P427" i="1"/>
  <c r="P425" i="1"/>
  <c r="P423" i="1"/>
  <c r="P421" i="1"/>
  <c r="P419" i="1"/>
  <c r="P417" i="1"/>
  <c r="P415" i="1"/>
  <c r="P413" i="1"/>
  <c r="P411" i="1"/>
  <c r="P409" i="1"/>
  <c r="P407" i="1"/>
  <c r="P405" i="1"/>
  <c r="P403" i="1"/>
  <c r="P401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" i="1"/>
  <c r="R243" i="13" l="1"/>
  <c r="R244" i="13"/>
  <c r="R245" i="13"/>
  <c r="R246" i="13"/>
  <c r="R248" i="13"/>
  <c r="R247" i="13"/>
  <c r="R250" i="13"/>
  <c r="R291" i="13"/>
  <c r="R293" i="13"/>
  <c r="R295" i="13"/>
  <c r="R297" i="13"/>
  <c r="R299" i="13"/>
  <c r="R285" i="13"/>
  <c r="R287" i="13"/>
  <c r="R289" i="13"/>
  <c r="R282" i="13"/>
  <c r="R280" i="13"/>
  <c r="R278" i="13"/>
  <c r="R274" i="13"/>
  <c r="R272" i="13"/>
  <c r="R270" i="13"/>
  <c r="R268" i="13"/>
  <c r="R266" i="13"/>
  <c r="R264" i="13"/>
  <c r="R261" i="13"/>
  <c r="R284" i="13"/>
  <c r="R276" i="13"/>
  <c r="R300" i="13"/>
  <c r="R298" i="13"/>
  <c r="R296" i="13"/>
  <c r="R294" i="13"/>
  <c r="R292" i="13"/>
  <c r="R290" i="13"/>
  <c r="R288" i="13"/>
  <c r="R286" i="13"/>
  <c r="R281" i="13"/>
  <c r="R277" i="13"/>
  <c r="R273" i="13"/>
  <c r="R269" i="13"/>
  <c r="R265" i="13"/>
  <c r="R262" i="13"/>
  <c r="R257" i="13"/>
  <c r="R255" i="13"/>
  <c r="R253" i="13"/>
  <c r="R251" i="13"/>
  <c r="R258" i="13"/>
  <c r="R256" i="13"/>
  <c r="R254" i="13"/>
  <c r="R252" i="13"/>
  <c r="R283" i="13"/>
  <c r="R279" i="13"/>
  <c r="R275" i="13"/>
  <c r="R271" i="13"/>
  <c r="R267" i="13"/>
  <c r="R263" i="13"/>
  <c r="R260" i="13"/>
  <c r="R259" i="13"/>
  <c r="R2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R201" i="13"/>
  <c r="R202" i="13"/>
  <c r="R203" i="13"/>
  <c r="R204" i="13"/>
  <c r="R205" i="13"/>
  <c r="R206" i="13"/>
  <c r="R207" i="13"/>
  <c r="R208" i="13"/>
  <c r="R209" i="13"/>
  <c r="R210" i="13"/>
  <c r="R211" i="13"/>
  <c r="R212" i="13"/>
  <c r="R213" i="13"/>
  <c r="R214" i="13"/>
  <c r="R215" i="13"/>
  <c r="R216" i="13"/>
  <c r="R217" i="13"/>
  <c r="R218" i="13"/>
  <c r="R219" i="13"/>
  <c r="R220" i="13"/>
  <c r="R221" i="13"/>
  <c r="R222" i="13"/>
  <c r="R223" i="13"/>
  <c r="R224" i="13"/>
  <c r="R225" i="13"/>
  <c r="R226" i="13"/>
  <c r="R227" i="13"/>
  <c r="R228" i="13"/>
  <c r="R229" i="13"/>
  <c r="R230" i="13"/>
  <c r="R231" i="13"/>
  <c r="R232" i="13"/>
  <c r="R233" i="13"/>
  <c r="R234" i="13"/>
  <c r="R235" i="13"/>
  <c r="R236" i="13"/>
  <c r="R237" i="13"/>
  <c r="R238" i="13"/>
  <c r="R239" i="13"/>
  <c r="R240" i="13"/>
  <c r="R241" i="13"/>
  <c r="R242" i="13"/>
  <c r="R32" i="13"/>
  <c r="R6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S5" i="13"/>
  <c r="S19" i="13" s="1"/>
  <c r="S247" i="13" l="1"/>
  <c r="S249" i="13"/>
  <c r="S262" i="13"/>
  <c r="S243" i="13"/>
  <c r="S244" i="13"/>
  <c r="S245" i="13"/>
  <c r="S246" i="13"/>
  <c r="S248" i="13"/>
  <c r="S290" i="13"/>
  <c r="S292" i="13"/>
  <c r="S294" i="13"/>
  <c r="S296" i="13"/>
  <c r="S298" i="13"/>
  <c r="S300" i="13"/>
  <c r="S288" i="13"/>
  <c r="S286" i="13"/>
  <c r="S281" i="13"/>
  <c r="S277" i="13"/>
  <c r="S273" i="13"/>
  <c r="S271" i="13"/>
  <c r="S269" i="13"/>
  <c r="S267" i="13"/>
  <c r="S265" i="13"/>
  <c r="S263" i="13"/>
  <c r="S261" i="13"/>
  <c r="S283" i="13"/>
  <c r="S279" i="13"/>
  <c r="S275" i="13"/>
  <c r="S299" i="13"/>
  <c r="S297" i="13"/>
  <c r="S295" i="13"/>
  <c r="S293" i="13"/>
  <c r="S291" i="13"/>
  <c r="S289" i="13"/>
  <c r="S287" i="13"/>
  <c r="S285" i="13"/>
  <c r="S284" i="13"/>
  <c r="S282" i="13"/>
  <c r="S280" i="13"/>
  <c r="S278" i="13"/>
  <c r="S276" i="13"/>
  <c r="S274" i="13"/>
  <c r="S272" i="13"/>
  <c r="S270" i="13"/>
  <c r="S268" i="13"/>
  <c r="S266" i="13"/>
  <c r="S264" i="13"/>
  <c r="S260" i="13"/>
  <c r="S258" i="13"/>
  <c r="S256" i="13"/>
  <c r="S254" i="13"/>
  <c r="S252" i="13"/>
  <c r="S259" i="13"/>
  <c r="S257" i="13"/>
  <c r="S255" i="13"/>
  <c r="S253" i="13"/>
  <c r="S251" i="13"/>
  <c r="S250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S201" i="13"/>
  <c r="S202" i="13"/>
  <c r="S203" i="13"/>
  <c r="S204" i="13"/>
  <c r="S205" i="13"/>
  <c r="S206" i="13"/>
  <c r="S207" i="13"/>
  <c r="S208" i="13"/>
  <c r="S209" i="13"/>
  <c r="S210" i="13"/>
  <c r="S211" i="13"/>
  <c r="S212" i="13"/>
  <c r="S213" i="13"/>
  <c r="S214" i="13"/>
  <c r="S215" i="13"/>
  <c r="S216" i="13"/>
  <c r="S217" i="13"/>
  <c r="S218" i="13"/>
  <c r="S219" i="13"/>
  <c r="S220" i="13"/>
  <c r="S221" i="13"/>
  <c r="S222" i="13"/>
  <c r="S223" i="13"/>
  <c r="S224" i="13"/>
  <c r="S225" i="13"/>
  <c r="S226" i="13"/>
  <c r="S227" i="13"/>
  <c r="S228" i="13"/>
  <c r="S229" i="13"/>
  <c r="S230" i="13"/>
  <c r="S231" i="13"/>
  <c r="S232" i="13"/>
  <c r="S233" i="13"/>
  <c r="S234" i="13"/>
  <c r="S235" i="13"/>
  <c r="S236" i="13"/>
  <c r="S237" i="13"/>
  <c r="S238" i="13"/>
  <c r="S239" i="13"/>
  <c r="S240" i="13"/>
  <c r="S241" i="13"/>
  <c r="S242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7" i="13"/>
  <c r="S8" i="13"/>
  <c r="S9" i="13"/>
  <c r="S10" i="13"/>
  <c r="S11" i="13"/>
  <c r="S12" i="13"/>
  <c r="S13" i="13"/>
  <c r="S14" i="13"/>
  <c r="S15" i="13"/>
  <c r="S16" i="13"/>
  <c r="S17" i="13"/>
  <c r="S18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6" i="13"/>
  <c r="T5" i="13"/>
  <c r="T19" i="13" s="1"/>
  <c r="T243" i="13" l="1"/>
  <c r="T244" i="13"/>
  <c r="T245" i="13"/>
  <c r="T246" i="13"/>
  <c r="T248" i="13"/>
  <c r="T263" i="13"/>
  <c r="T265" i="13"/>
  <c r="T267" i="13"/>
  <c r="T269" i="13"/>
  <c r="T271" i="13"/>
  <c r="T273" i="13"/>
  <c r="T275" i="13"/>
  <c r="T277" i="13"/>
  <c r="T247" i="13"/>
  <c r="T252" i="13"/>
  <c r="T254" i="13"/>
  <c r="T256" i="13"/>
  <c r="T258" i="13"/>
  <c r="T260" i="13"/>
  <c r="T291" i="13"/>
  <c r="T293" i="13"/>
  <c r="T295" i="13"/>
  <c r="T297" i="13"/>
  <c r="T299" i="13"/>
  <c r="T281" i="13"/>
  <c r="T289" i="13"/>
  <c r="T287" i="13"/>
  <c r="T285" i="13"/>
  <c r="T283" i="13"/>
  <c r="T279" i="13"/>
  <c r="T250" i="13"/>
  <c r="T282" i="13"/>
  <c r="T280" i="13"/>
  <c r="T278" i="13"/>
  <c r="T274" i="13"/>
  <c r="T272" i="13"/>
  <c r="T270" i="13"/>
  <c r="T268" i="13"/>
  <c r="T266" i="13"/>
  <c r="T264" i="13"/>
  <c r="T261" i="13"/>
  <c r="T284" i="13"/>
  <c r="T276" i="13"/>
  <c r="T262" i="13"/>
  <c r="T259" i="13"/>
  <c r="T300" i="13"/>
  <c r="T296" i="13"/>
  <c r="T292" i="13"/>
  <c r="T288" i="13"/>
  <c r="T249" i="13"/>
  <c r="T298" i="13"/>
  <c r="T294" i="13"/>
  <c r="T290" i="13"/>
  <c r="T286" i="13"/>
  <c r="T257" i="13"/>
  <c r="T255" i="13"/>
  <c r="T253" i="13"/>
  <c r="T251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7" i="13"/>
  <c r="T208" i="13"/>
  <c r="T209" i="13"/>
  <c r="T210" i="13"/>
  <c r="T211" i="13"/>
  <c r="T212" i="13"/>
  <c r="T213" i="13"/>
  <c r="T214" i="13"/>
  <c r="T215" i="13"/>
  <c r="T216" i="13"/>
  <c r="T217" i="13"/>
  <c r="T218" i="13"/>
  <c r="T219" i="13"/>
  <c r="T220" i="13"/>
  <c r="T221" i="13"/>
  <c r="T222" i="13"/>
  <c r="T223" i="13"/>
  <c r="T224" i="13"/>
  <c r="T225" i="13"/>
  <c r="T226" i="13"/>
  <c r="T227" i="13"/>
  <c r="T228" i="13"/>
  <c r="T229" i="13"/>
  <c r="T230" i="13"/>
  <c r="T231" i="13"/>
  <c r="T232" i="13"/>
  <c r="T233" i="13"/>
  <c r="T234" i="13"/>
  <c r="T235" i="13"/>
  <c r="T236" i="13"/>
  <c r="T237" i="13"/>
  <c r="T238" i="13"/>
  <c r="T239" i="13"/>
  <c r="T240" i="13"/>
  <c r="T241" i="13"/>
  <c r="T242" i="13"/>
  <c r="T6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U5" i="13"/>
  <c r="U247" i="13" l="1"/>
  <c r="U261" i="13"/>
  <c r="U264" i="13"/>
  <c r="U266" i="13"/>
  <c r="U268" i="13"/>
  <c r="U270" i="13"/>
  <c r="U272" i="13"/>
  <c r="U274" i="13"/>
  <c r="U276" i="13"/>
  <c r="U278" i="13"/>
  <c r="U243" i="13"/>
  <c r="U244" i="13"/>
  <c r="U245" i="13"/>
  <c r="U246" i="13"/>
  <c r="U248" i="13"/>
  <c r="U249" i="13"/>
  <c r="U251" i="13"/>
  <c r="U253" i="13"/>
  <c r="U255" i="13"/>
  <c r="U257" i="13"/>
  <c r="U259" i="13"/>
  <c r="U262" i="13"/>
  <c r="U280" i="13"/>
  <c r="U282" i="13"/>
  <c r="U284" i="13"/>
  <c r="U292" i="13"/>
  <c r="U294" i="13"/>
  <c r="U296" i="13"/>
  <c r="U298" i="13"/>
  <c r="U300" i="13"/>
  <c r="U286" i="13"/>
  <c r="U288" i="13"/>
  <c r="U281" i="13"/>
  <c r="U277" i="13"/>
  <c r="U273" i="13"/>
  <c r="U271" i="13"/>
  <c r="U269" i="13"/>
  <c r="U267" i="13"/>
  <c r="U265" i="13"/>
  <c r="U263" i="13"/>
  <c r="U283" i="13"/>
  <c r="U279" i="13"/>
  <c r="U290" i="13"/>
  <c r="U260" i="13"/>
  <c r="U275" i="13"/>
  <c r="U299" i="13"/>
  <c r="U295" i="13"/>
  <c r="U291" i="13"/>
  <c r="U287" i="13"/>
  <c r="U258" i="13"/>
  <c r="U256" i="13"/>
  <c r="U254" i="13"/>
  <c r="U252" i="13"/>
  <c r="U250" i="13"/>
  <c r="U297" i="13"/>
  <c r="U293" i="13"/>
  <c r="U289" i="13"/>
  <c r="U285" i="13"/>
  <c r="U50" i="13"/>
  <c r="U51" i="13"/>
  <c r="U52" i="13"/>
  <c r="U64" i="13"/>
  <c r="U65" i="13"/>
  <c r="U66" i="13"/>
  <c r="U67" i="13"/>
  <c r="U68" i="13"/>
  <c r="U69" i="13"/>
  <c r="U70" i="13"/>
  <c r="U71" i="13"/>
  <c r="U72" i="13"/>
  <c r="U53" i="13"/>
  <c r="U54" i="13"/>
  <c r="U55" i="13"/>
  <c r="U56" i="13"/>
  <c r="U57" i="13"/>
  <c r="U58" i="13"/>
  <c r="U59" i="13"/>
  <c r="U60" i="13"/>
  <c r="U61" i="13"/>
  <c r="U62" i="13"/>
  <c r="U63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6" i="13"/>
  <c r="V5" i="13"/>
  <c r="V243" i="13" l="1"/>
  <c r="V244" i="13"/>
  <c r="V245" i="13"/>
  <c r="V246" i="13"/>
  <c r="V248" i="13"/>
  <c r="V247" i="13"/>
  <c r="V250" i="13"/>
  <c r="V291" i="13"/>
  <c r="V293" i="13"/>
  <c r="V295" i="13"/>
  <c r="V297" i="13"/>
  <c r="V299" i="13"/>
  <c r="V285" i="13"/>
  <c r="V287" i="13"/>
  <c r="V289" i="13"/>
  <c r="V282" i="13"/>
  <c r="V280" i="13"/>
  <c r="V278" i="13"/>
  <c r="V274" i="13"/>
  <c r="V272" i="13"/>
  <c r="V270" i="13"/>
  <c r="V268" i="13"/>
  <c r="V266" i="13"/>
  <c r="V264" i="13"/>
  <c r="V261" i="13"/>
  <c r="V284" i="13"/>
  <c r="V276" i="13"/>
  <c r="V300" i="13"/>
  <c r="V298" i="13"/>
  <c r="V296" i="13"/>
  <c r="V294" i="13"/>
  <c r="V292" i="13"/>
  <c r="V290" i="13"/>
  <c r="V288" i="13"/>
  <c r="V286" i="13"/>
  <c r="V283" i="13"/>
  <c r="V281" i="13"/>
  <c r="V279" i="13"/>
  <c r="V277" i="13"/>
  <c r="V275" i="13"/>
  <c r="V273" i="13"/>
  <c r="V271" i="13"/>
  <c r="V269" i="13"/>
  <c r="V267" i="13"/>
  <c r="V265" i="13"/>
  <c r="V263" i="13"/>
  <c r="V260" i="13"/>
  <c r="V259" i="13"/>
  <c r="V257" i="13"/>
  <c r="V255" i="13"/>
  <c r="V253" i="13"/>
  <c r="V251" i="13"/>
  <c r="V262" i="13"/>
  <c r="V258" i="13"/>
  <c r="V256" i="13"/>
  <c r="V254" i="13"/>
  <c r="V252" i="13"/>
  <c r="V249" i="13"/>
  <c r="V50" i="13"/>
  <c r="V51" i="13"/>
  <c r="V52" i="13"/>
  <c r="V53" i="13"/>
  <c r="V54" i="13"/>
  <c r="V55" i="13"/>
  <c r="V56" i="13"/>
  <c r="V57" i="13"/>
  <c r="V58" i="13"/>
  <c r="V59" i="13"/>
  <c r="V60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238" i="13"/>
  <c r="V239" i="13"/>
  <c r="V240" i="13"/>
  <c r="V241" i="13"/>
  <c r="V242" i="13"/>
  <c r="V6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7" i="13"/>
  <c r="V8" i="13"/>
  <c r="V9" i="13"/>
  <c r="V10" i="13"/>
  <c r="V11" i="13"/>
  <c r="V12" i="13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W5" i="13"/>
  <c r="W247" i="13" l="1"/>
  <c r="W249" i="13"/>
  <c r="W262" i="13"/>
  <c r="W243" i="13"/>
  <c r="W244" i="13"/>
  <c r="W245" i="13"/>
  <c r="W246" i="13"/>
  <c r="W248" i="13"/>
  <c r="W290" i="13"/>
  <c r="W292" i="13"/>
  <c r="W294" i="13"/>
  <c r="W296" i="13"/>
  <c r="W298" i="13"/>
  <c r="W300" i="13"/>
  <c r="W288" i="13"/>
  <c r="W286" i="13"/>
  <c r="W261" i="13"/>
  <c r="W281" i="13"/>
  <c r="W277" i="13"/>
  <c r="W273" i="13"/>
  <c r="W271" i="13"/>
  <c r="W269" i="13"/>
  <c r="W267" i="13"/>
  <c r="W265" i="13"/>
  <c r="W263" i="13"/>
  <c r="W283" i="13"/>
  <c r="W279" i="13"/>
  <c r="W275" i="13"/>
  <c r="W299" i="13"/>
  <c r="W297" i="13"/>
  <c r="W295" i="13"/>
  <c r="W293" i="13"/>
  <c r="W291" i="13"/>
  <c r="W289" i="13"/>
  <c r="W287" i="13"/>
  <c r="W285" i="13"/>
  <c r="W282" i="13"/>
  <c r="W278" i="13"/>
  <c r="W274" i="13"/>
  <c r="W270" i="13"/>
  <c r="W266" i="13"/>
  <c r="W260" i="13"/>
  <c r="W259" i="13"/>
  <c r="W257" i="13"/>
  <c r="W255" i="13"/>
  <c r="W253" i="13"/>
  <c r="W251" i="13"/>
  <c r="W284" i="13"/>
  <c r="W280" i="13"/>
  <c r="W276" i="13"/>
  <c r="W272" i="13"/>
  <c r="W268" i="13"/>
  <c r="W264" i="13"/>
  <c r="W258" i="13"/>
  <c r="W256" i="13"/>
  <c r="W254" i="13"/>
  <c r="W252" i="13"/>
  <c r="W250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96" i="13"/>
  <c r="W97" i="13"/>
  <c r="W98" i="13"/>
  <c r="W99" i="13"/>
  <c r="W100" i="13"/>
  <c r="W101" i="13"/>
  <c r="W102" i="13"/>
  <c r="W103" i="13"/>
  <c r="W104" i="13"/>
  <c r="W105" i="13"/>
  <c r="W106" i="13"/>
  <c r="W107" i="13"/>
  <c r="W108" i="13"/>
  <c r="W109" i="13"/>
  <c r="W110" i="13"/>
  <c r="W111" i="13"/>
  <c r="W112" i="13"/>
  <c r="W113" i="13"/>
  <c r="W114" i="13"/>
  <c r="W115" i="13"/>
  <c r="W116" i="13"/>
  <c r="W117" i="13"/>
  <c r="W118" i="13"/>
  <c r="W119" i="13"/>
  <c r="W120" i="13"/>
  <c r="W121" i="13"/>
  <c r="W122" i="13"/>
  <c r="W123" i="13"/>
  <c r="W124" i="13"/>
  <c r="W125" i="13"/>
  <c r="W126" i="13"/>
  <c r="W127" i="13"/>
  <c r="W128" i="13"/>
  <c r="W129" i="13"/>
  <c r="W130" i="13"/>
  <c r="W131" i="13"/>
  <c r="W132" i="13"/>
  <c r="W133" i="13"/>
  <c r="W134" i="13"/>
  <c r="W135" i="13"/>
  <c r="W136" i="13"/>
  <c r="W137" i="13"/>
  <c r="W138" i="13"/>
  <c r="W139" i="13"/>
  <c r="W140" i="13"/>
  <c r="W141" i="13"/>
  <c r="W142" i="13"/>
  <c r="W143" i="13"/>
  <c r="W144" i="13"/>
  <c r="W145" i="13"/>
  <c r="W146" i="13"/>
  <c r="W147" i="13"/>
  <c r="W148" i="13"/>
  <c r="W149" i="13"/>
  <c r="W150" i="13"/>
  <c r="W151" i="13"/>
  <c r="W152" i="13"/>
  <c r="W153" i="13"/>
  <c r="W154" i="13"/>
  <c r="W155" i="13"/>
  <c r="W156" i="13"/>
  <c r="W157" i="13"/>
  <c r="W158" i="13"/>
  <c r="W159" i="13"/>
  <c r="W160" i="13"/>
  <c r="W161" i="13"/>
  <c r="W162" i="13"/>
  <c r="W163" i="13"/>
  <c r="W164" i="13"/>
  <c r="W165" i="13"/>
  <c r="W166" i="13"/>
  <c r="W167" i="13"/>
  <c r="W168" i="13"/>
  <c r="W169" i="13"/>
  <c r="W170" i="13"/>
  <c r="W171" i="13"/>
  <c r="W172" i="13"/>
  <c r="W173" i="13"/>
  <c r="W174" i="13"/>
  <c r="W175" i="13"/>
  <c r="W176" i="13"/>
  <c r="W177" i="13"/>
  <c r="W178" i="13"/>
  <c r="W179" i="13"/>
  <c r="W180" i="13"/>
  <c r="W181" i="13"/>
  <c r="W182" i="13"/>
  <c r="W183" i="13"/>
  <c r="W184" i="13"/>
  <c r="W185" i="13"/>
  <c r="W186" i="13"/>
  <c r="W187" i="13"/>
  <c r="W188" i="13"/>
  <c r="W189" i="13"/>
  <c r="W190" i="13"/>
  <c r="W191" i="13"/>
  <c r="W192" i="13"/>
  <c r="W193" i="13"/>
  <c r="W194" i="13"/>
  <c r="W195" i="13"/>
  <c r="W196" i="13"/>
  <c r="W197" i="13"/>
  <c r="W198" i="13"/>
  <c r="W199" i="13"/>
  <c r="W200" i="13"/>
  <c r="W201" i="13"/>
  <c r="W202" i="13"/>
  <c r="W203" i="13"/>
  <c r="W204" i="13"/>
  <c r="W205" i="13"/>
  <c r="W206" i="13"/>
  <c r="W207" i="13"/>
  <c r="W208" i="13"/>
  <c r="W209" i="13"/>
  <c r="W210" i="13"/>
  <c r="W211" i="13"/>
  <c r="W212" i="13"/>
  <c r="W213" i="13"/>
  <c r="W214" i="13"/>
  <c r="W215" i="13"/>
  <c r="W216" i="13"/>
  <c r="W217" i="13"/>
  <c r="W218" i="13"/>
  <c r="W219" i="13"/>
  <c r="W220" i="13"/>
  <c r="W221" i="13"/>
  <c r="W222" i="13"/>
  <c r="W223" i="13"/>
  <c r="W224" i="13"/>
  <c r="W225" i="13"/>
  <c r="W226" i="13"/>
  <c r="W227" i="13"/>
  <c r="W228" i="13"/>
  <c r="W229" i="13"/>
  <c r="W230" i="13"/>
  <c r="W231" i="13"/>
  <c r="W232" i="13"/>
  <c r="W233" i="13"/>
  <c r="W234" i="13"/>
  <c r="W235" i="13"/>
  <c r="W236" i="13"/>
  <c r="W237" i="13"/>
  <c r="W238" i="13"/>
  <c r="W239" i="13"/>
  <c r="W240" i="13"/>
  <c r="W241" i="13"/>
  <c r="W242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W44" i="13"/>
  <c r="W45" i="13"/>
  <c r="W46" i="13"/>
  <c r="W47" i="13"/>
  <c r="W48" i="13"/>
  <c r="W49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6" i="13"/>
  <c r="X5" i="13"/>
  <c r="X243" i="13" l="1"/>
  <c r="X244" i="13"/>
  <c r="X245" i="13"/>
  <c r="X246" i="13"/>
  <c r="X248" i="13"/>
  <c r="X252" i="13"/>
  <c r="X254" i="13"/>
  <c r="X256" i="13"/>
  <c r="X258" i="13"/>
  <c r="X260" i="13"/>
  <c r="X247" i="13"/>
  <c r="X263" i="13"/>
  <c r="X265" i="13"/>
  <c r="X267" i="13"/>
  <c r="X269" i="13"/>
  <c r="X271" i="13"/>
  <c r="X273" i="13"/>
  <c r="X275" i="13"/>
  <c r="X277" i="13"/>
  <c r="X279" i="13"/>
  <c r="X281" i="13"/>
  <c r="X283" i="13"/>
  <c r="X291" i="13"/>
  <c r="X293" i="13"/>
  <c r="X295" i="13"/>
  <c r="X297" i="13"/>
  <c r="X299" i="13"/>
  <c r="X250" i="13"/>
  <c r="X289" i="13"/>
  <c r="X287" i="13"/>
  <c r="X285" i="13"/>
  <c r="X282" i="13"/>
  <c r="X280" i="13"/>
  <c r="X278" i="13"/>
  <c r="X274" i="13"/>
  <c r="X272" i="13"/>
  <c r="X270" i="13"/>
  <c r="X268" i="13"/>
  <c r="X266" i="13"/>
  <c r="X264" i="13"/>
  <c r="X261" i="13"/>
  <c r="X284" i="13"/>
  <c r="X276" i="13"/>
  <c r="X262" i="13"/>
  <c r="X298" i="13"/>
  <c r="X294" i="13"/>
  <c r="X290" i="13"/>
  <c r="X286" i="13"/>
  <c r="X249" i="13"/>
  <c r="X300" i="13"/>
  <c r="X296" i="13"/>
  <c r="X292" i="13"/>
  <c r="X288" i="13"/>
  <c r="X259" i="13"/>
  <c r="X257" i="13"/>
  <c r="X255" i="13"/>
  <c r="X253" i="13"/>
  <c r="X251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96" i="13"/>
  <c r="X97" i="13"/>
  <c r="X98" i="13"/>
  <c r="X99" i="13"/>
  <c r="X100" i="13"/>
  <c r="X101" i="13"/>
  <c r="X102" i="13"/>
  <c r="X103" i="13"/>
  <c r="X104" i="13"/>
  <c r="X105" i="13"/>
  <c r="X106" i="13"/>
  <c r="X107" i="13"/>
  <c r="X108" i="13"/>
  <c r="X109" i="13"/>
  <c r="X110" i="13"/>
  <c r="X111" i="13"/>
  <c r="X112" i="13"/>
  <c r="X113" i="13"/>
  <c r="X114" i="13"/>
  <c r="X115" i="13"/>
  <c r="X116" i="13"/>
  <c r="X117" i="13"/>
  <c r="X118" i="13"/>
  <c r="X119" i="13"/>
  <c r="X120" i="13"/>
  <c r="X121" i="13"/>
  <c r="X122" i="13"/>
  <c r="X123" i="13"/>
  <c r="X124" i="13"/>
  <c r="X125" i="13"/>
  <c r="X126" i="13"/>
  <c r="X127" i="13"/>
  <c r="X128" i="13"/>
  <c r="X129" i="13"/>
  <c r="X130" i="13"/>
  <c r="X131" i="13"/>
  <c r="X132" i="13"/>
  <c r="X133" i="13"/>
  <c r="X134" i="13"/>
  <c r="X135" i="13"/>
  <c r="X136" i="13"/>
  <c r="X137" i="13"/>
  <c r="X138" i="13"/>
  <c r="X139" i="13"/>
  <c r="X140" i="13"/>
  <c r="X141" i="13"/>
  <c r="X142" i="13"/>
  <c r="X143" i="13"/>
  <c r="X144" i="13"/>
  <c r="X145" i="13"/>
  <c r="X146" i="13"/>
  <c r="X147" i="13"/>
  <c r="X148" i="13"/>
  <c r="X149" i="13"/>
  <c r="X150" i="13"/>
  <c r="X151" i="13"/>
  <c r="X152" i="13"/>
  <c r="X153" i="13"/>
  <c r="X154" i="13"/>
  <c r="X155" i="13"/>
  <c r="X156" i="13"/>
  <c r="X157" i="13"/>
  <c r="X158" i="13"/>
  <c r="X159" i="13"/>
  <c r="X160" i="13"/>
  <c r="X161" i="13"/>
  <c r="X162" i="13"/>
  <c r="X163" i="13"/>
  <c r="X164" i="13"/>
  <c r="X165" i="13"/>
  <c r="X166" i="13"/>
  <c r="X167" i="13"/>
  <c r="X168" i="13"/>
  <c r="X169" i="13"/>
  <c r="X170" i="13"/>
  <c r="X171" i="13"/>
  <c r="X172" i="13"/>
  <c r="X173" i="13"/>
  <c r="X174" i="13"/>
  <c r="X175" i="13"/>
  <c r="X176" i="13"/>
  <c r="X177" i="13"/>
  <c r="X178" i="13"/>
  <c r="X179" i="13"/>
  <c r="X180" i="13"/>
  <c r="X181" i="13"/>
  <c r="X182" i="13"/>
  <c r="X183" i="13"/>
  <c r="X184" i="13"/>
  <c r="X185" i="13"/>
  <c r="X186" i="13"/>
  <c r="X187" i="13"/>
  <c r="X188" i="13"/>
  <c r="X189" i="13"/>
  <c r="X190" i="13"/>
  <c r="X191" i="13"/>
  <c r="X192" i="13"/>
  <c r="X193" i="13"/>
  <c r="X194" i="13"/>
  <c r="X195" i="13"/>
  <c r="X196" i="13"/>
  <c r="X197" i="13"/>
  <c r="X198" i="13"/>
  <c r="X199" i="13"/>
  <c r="X200" i="13"/>
  <c r="X201" i="13"/>
  <c r="X202" i="13"/>
  <c r="X203" i="13"/>
  <c r="X204" i="13"/>
  <c r="X205" i="13"/>
  <c r="X206" i="13"/>
  <c r="X207" i="13"/>
  <c r="X208" i="13"/>
  <c r="X209" i="13"/>
  <c r="X210" i="13"/>
  <c r="X211" i="13"/>
  <c r="X212" i="13"/>
  <c r="X213" i="13"/>
  <c r="X214" i="13"/>
  <c r="X215" i="13"/>
  <c r="X216" i="13"/>
  <c r="X217" i="13"/>
  <c r="X218" i="13"/>
  <c r="X219" i="13"/>
  <c r="X220" i="13"/>
  <c r="X221" i="13"/>
  <c r="X222" i="13"/>
  <c r="X223" i="13"/>
  <c r="X224" i="13"/>
  <c r="X225" i="13"/>
  <c r="X226" i="13"/>
  <c r="X227" i="13"/>
  <c r="X228" i="13"/>
  <c r="X229" i="13"/>
  <c r="X230" i="13"/>
  <c r="X231" i="13"/>
  <c r="X232" i="13"/>
  <c r="X233" i="13"/>
  <c r="X234" i="13"/>
  <c r="X235" i="13"/>
  <c r="X236" i="13"/>
  <c r="X237" i="13"/>
  <c r="X238" i="13"/>
  <c r="X239" i="13"/>
  <c r="X240" i="13"/>
  <c r="X241" i="13"/>
  <c r="X242" i="13"/>
  <c r="X6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</calcChain>
</file>

<file path=xl/sharedStrings.xml><?xml version="1.0" encoding="utf-8"?>
<sst xmlns="http://schemas.openxmlformats.org/spreadsheetml/2006/main" count="1161" uniqueCount="302">
  <si>
    <t>N° Article</t>
  </si>
  <si>
    <t>Détrompeur</t>
  </si>
  <si>
    <t>PARTIE DE COULEUR BLEU = FORMULES.
NE RIEN EFFACER, MODIFIER OU AUTRE.</t>
  </si>
  <si>
    <t>Temps
d'ouverture
en jours</t>
  </si>
  <si>
    <t>Secteur</t>
  </si>
  <si>
    <t>Date 
ouverture</t>
  </si>
  <si>
    <t>Poste</t>
  </si>
  <si>
    <t>N°OF</t>
  </si>
  <si>
    <t>Dysfonctionnement
Modification
Amelioration</t>
  </si>
  <si>
    <t>Detail de l'action</t>
  </si>
  <si>
    <t>Pilote
action</t>
  </si>
  <si>
    <t>Délai
prévu</t>
  </si>
  <si>
    <t>Description 
Dysfonctionnement
Modification Amelioration</t>
  </si>
  <si>
    <t>12 MOIS GLISSANTS A PARTIR DU:</t>
  </si>
  <si>
    <t>Date à laquelle vous souhaitez lancer votre analyse (sur 12 mois)</t>
  </si>
  <si>
    <t xml:space="preserve">Usinage </t>
  </si>
  <si>
    <t>8034337</t>
  </si>
  <si>
    <t>11774376</t>
  </si>
  <si>
    <t>Mauvais centrage de la pièce lors de la 1ère opé</t>
  </si>
  <si>
    <t>Gamme non optimisée</t>
  </si>
  <si>
    <t>Ajouter un plat sur chaque extremité de la pièce pour centrage</t>
  </si>
  <si>
    <t>Conformation</t>
  </si>
  <si>
    <t>8034923</t>
  </si>
  <si>
    <t>11251232</t>
  </si>
  <si>
    <t>Erreur cote fiche AC</t>
  </si>
  <si>
    <t xml:space="preserve">Erreur gamme </t>
  </si>
  <si>
    <t>Mise à jour valeurs</t>
  </si>
  <si>
    <t>8032885</t>
  </si>
  <si>
    <t>11193192</t>
  </si>
  <si>
    <t>11755085</t>
  </si>
  <si>
    <t>Ebauches tordues retour</t>
  </si>
  <si>
    <t>Phase redressage: fleche 1mm devient 0,5 maxi</t>
  </si>
  <si>
    <t>8032934</t>
  </si>
  <si>
    <t>Retour client: pièces ceintrées</t>
  </si>
  <si>
    <t>Modifier la disposition des pièces au frittage
Ajouter une phase de redressage entre TTH et CTRL final
CTRL final: ajouter "suite a réclamation client, vérifier le non ceintrage des pièce"</t>
  </si>
  <si>
    <t>Deliantage</t>
  </si>
  <si>
    <t>11200720</t>
  </si>
  <si>
    <t>Manque operation de contrôle C/S LAM</t>
  </si>
  <si>
    <t>Ajouter operation</t>
  </si>
  <si>
    <t>Ebauche déformée au frittage</t>
  </si>
  <si>
    <t>Ebauche non conforme</t>
  </si>
  <si>
    <t>Modifier le profil ébauche confo (anticiper déformation)</t>
  </si>
  <si>
    <t>8024123</t>
  </si>
  <si>
    <t>11561601</t>
  </si>
  <si>
    <t>Ebauche faible</t>
  </si>
  <si>
    <t>Revoir fiches autocontrole</t>
  </si>
  <si>
    <t>8034105</t>
  </si>
  <si>
    <t>12026358</t>
  </si>
  <si>
    <t>Ebauche tordues après frittage</t>
  </si>
  <si>
    <t>Ajouter opé de redressage après frittage</t>
  </si>
  <si>
    <t>8033608</t>
  </si>
  <si>
    <t>11936188</t>
  </si>
  <si>
    <t>phase usinage fraisage: Temps gamme différent de temps réel</t>
  </si>
  <si>
    <t>0,12h devient 0,25h/pce</t>
  </si>
  <si>
    <t>8034160</t>
  </si>
  <si>
    <t>12035379</t>
  </si>
  <si>
    <t>2,25h devient 2,5h/pce</t>
  </si>
  <si>
    <t>Compression</t>
  </si>
  <si>
    <t>Dry bag filtre eau refroidissement bouché</t>
  </si>
  <si>
    <t>Panne machine</t>
  </si>
  <si>
    <t>8033144</t>
  </si>
  <si>
    <t>11340138</t>
  </si>
  <si>
    <t>creation croquis de conformation</t>
  </si>
  <si>
    <t>mise à jour plans et textes</t>
  </si>
  <si>
    <t>Melange</t>
  </si>
  <si>
    <t>Melange NAMO mouillé</t>
  </si>
  <si>
    <t>Pieces mouillées</t>
  </si>
  <si>
    <t>Gaines changées</t>
  </si>
  <si>
    <t>contrôle carbonne</t>
  </si>
  <si>
    <t>Pollution MR / mélange</t>
  </si>
  <si>
    <t>ajout controle carbonne</t>
  </si>
  <si>
    <t>8032939</t>
  </si>
  <si>
    <t>11208629</t>
  </si>
  <si>
    <t>Phase 0150 : Brochage prévu sur le MILLTAP</t>
  </si>
  <si>
    <t>Phase 0150: Milltap devient Presse a redresser</t>
  </si>
  <si>
    <t>changement de fraiseuse</t>
  </si>
  <si>
    <t>mazak devient Famup</t>
  </si>
  <si>
    <t>Tournage</t>
  </si>
  <si>
    <t>12031183</t>
  </si>
  <si>
    <t>fiches de consignes fausse</t>
  </si>
  <si>
    <t>Erreur sur documents associés</t>
  </si>
  <si>
    <t>revoir fiches</t>
  </si>
  <si>
    <t>Frittage</t>
  </si>
  <si>
    <t>Passage sous H2 impossible four 9371</t>
  </si>
  <si>
    <t>probleme cellule</t>
  </si>
  <si>
    <t>8033017</t>
  </si>
  <si>
    <t>11203589</t>
  </si>
  <si>
    <t>Ebauche forte hors tolérances</t>
  </si>
  <si>
    <t xml:space="preserve">sensibilisation opérateur </t>
  </si>
  <si>
    <t>8034028</t>
  </si>
  <si>
    <t>Hamilthon : piece mouillé</t>
  </si>
  <si>
    <t>definir nb de cycle à realise avec une gaine</t>
  </si>
  <si>
    <t>Panne Williamete</t>
  </si>
  <si>
    <t>11712161</t>
  </si>
  <si>
    <t>Erreur PGM CN</t>
  </si>
  <si>
    <t>Retard planning</t>
  </si>
  <si>
    <t>11218531</t>
  </si>
  <si>
    <t>11193364</t>
  </si>
  <si>
    <t>11195307</t>
  </si>
  <si>
    <t>Defaut matiere</t>
  </si>
  <si>
    <t>Erreur plan</t>
  </si>
  <si>
    <t>Comp auto</t>
  </si>
  <si>
    <t>Casse pièces</t>
  </si>
  <si>
    <t>Panne compacteuse</t>
  </si>
  <si>
    <t>11195315</t>
  </si>
  <si>
    <t>Méthodes</t>
  </si>
  <si>
    <t>11814069</t>
  </si>
  <si>
    <t>11613051</t>
  </si>
  <si>
    <t>Outillage non conforme</t>
  </si>
  <si>
    <t>8036893</t>
  </si>
  <si>
    <t>11584419</t>
  </si>
  <si>
    <t>Il manque des rayons R2 sur la pièce finie</t>
  </si>
  <si>
    <t>Ajouter les rayons manquants au programme</t>
  </si>
  <si>
    <t>8036892</t>
  </si>
  <si>
    <t>11414435</t>
  </si>
  <si>
    <t>8036645</t>
  </si>
  <si>
    <t>11263888</t>
  </si>
  <si>
    <t>Usinage sur 13mm au raz des mors</t>
  </si>
  <si>
    <t>Ebauche frittée: 14x16x19 devient 16x16x19mm</t>
  </si>
  <si>
    <t>8031173</t>
  </si>
  <si>
    <t>11414437</t>
  </si>
  <si>
    <t>Ebauche trop juste</t>
  </si>
  <si>
    <t>Cote épaisseur 30mm devient 32mm</t>
  </si>
  <si>
    <t>8037274</t>
  </si>
  <si>
    <t>12087240</t>
  </si>
  <si>
    <t>Pieces casse à la manipulation</t>
  </si>
  <si>
    <t>Voir moyen de manutention</t>
  </si>
  <si>
    <t>8036958</t>
  </si>
  <si>
    <t>Empilage des plateaux dans le four</t>
  </si>
  <si>
    <t>rayures sur les faces</t>
  </si>
  <si>
    <t>sensibiliser les operateurs Four sur prochaine serie</t>
  </si>
  <si>
    <t>Libelle phase frittage fausse</t>
  </si>
  <si>
    <t>Mise à jour info</t>
  </si>
  <si>
    <t>Panne williamette</t>
  </si>
  <si>
    <t>Carte de travail faite</t>
  </si>
  <si>
    <t>8036416</t>
  </si>
  <si>
    <t>12066602</t>
  </si>
  <si>
    <t>Phase tournage prévoit uniquement mise a longueur + prise de mors</t>
  </si>
  <si>
    <t>Ajouter dans la phase tournage: "tournage des Ø exter et inter aux cotes finies"</t>
  </si>
  <si>
    <t>8036027</t>
  </si>
  <si>
    <t>12064231</t>
  </si>
  <si>
    <t>Plans clients présente plusieurs modèles de pces</t>
  </si>
  <si>
    <t>Plan interne a faire</t>
  </si>
  <si>
    <t>8034994</t>
  </si>
  <si>
    <t>11706244</t>
  </si>
  <si>
    <t>Sciage systématique des cotés avant fraisage</t>
  </si>
  <si>
    <t>Phase usinage: 0,33h/pce devient 0,41h/pce</t>
  </si>
  <si>
    <t>8035322</t>
  </si>
  <si>
    <t>12053582</t>
  </si>
  <si>
    <t>Temps gamme trop court / tps réel</t>
  </si>
  <si>
    <t>Phase usinage: 0,37h/pce devient 1h/pce</t>
  </si>
  <si>
    <t>panne vibratom</t>
  </si>
  <si>
    <t>En cours de remise en etat</t>
  </si>
  <si>
    <t>8035263</t>
  </si>
  <si>
    <t>11772782</t>
  </si>
  <si>
    <t>cotes sur croqius + instruction de confo</t>
  </si>
  <si>
    <t>instruction de confo devient croquis joint</t>
  </si>
  <si>
    <t>8034966</t>
  </si>
  <si>
    <t>11210439</t>
  </si>
  <si>
    <t>Revoir temps gamme phase usinage</t>
  </si>
  <si>
    <t>Temps usinage robot erowa: 0,42 h/pce</t>
  </si>
  <si>
    <t>8035766</t>
  </si>
  <si>
    <t>12062365</t>
  </si>
  <si>
    <t>Opé 1: 0,67 h/pce
Opé 2: 0,16 h/pce</t>
  </si>
  <si>
    <t>Taux de rebut MR importante sur SPX</t>
  </si>
  <si>
    <t>a analyser</t>
  </si>
  <si>
    <t>8034194</t>
  </si>
  <si>
    <t>12034638</t>
  </si>
  <si>
    <t>Avec le tour de Gino, l'angle du chanfrein intérieur 1x30° est trop fort, il fait sytématiquement de 30,1 à 30,6 pour 30° 0/-0,5. Sur le tour de Julien (OF 8034198 - 12034870), on allait de 29,8 à 30,2°.</t>
  </si>
  <si>
    <t>Usinage non conforme</t>
  </si>
  <si>
    <t>8034165</t>
  </si>
  <si>
    <t>11203791</t>
  </si>
  <si>
    <t>Epaisseur trop faible sur certaines ébauches -&gt; mauvais serrage</t>
  </si>
  <si>
    <t>Epaisseur frittée 6+1/0 devient 7+1/0
Epaisseur confo: 7+1/0 devient 8+1/0</t>
  </si>
  <si>
    <t>Poste PC Gedix très encombré (palettes, chariots, pièces…) risque d'accident.</t>
  </si>
  <si>
    <t>Securité</t>
  </si>
  <si>
    <t>Trouver nouvelle place pour déplacer poste PC Gedix</t>
  </si>
  <si>
    <t>8031625</t>
  </si>
  <si>
    <t xml:space="preserve">Pas assez de prise de mors lors de tournage sphère      -&gt;traces de brut </t>
  </si>
  <si>
    <t>Rep 20: longueur devient 59
Rep 15: longueur devient 51</t>
  </si>
  <si>
    <t>8034664</t>
  </si>
  <si>
    <t>11245739</t>
  </si>
  <si>
    <t>Ebauche trop longue pour CTX310</t>
  </si>
  <si>
    <t>Revoir dimension longueur ébauche</t>
  </si>
  <si>
    <t>8034857</t>
  </si>
  <si>
    <t>11812595</t>
  </si>
  <si>
    <t>valeurs different enrte OF et fiche contrôle</t>
  </si>
  <si>
    <t>Mise à jour des valeurs</t>
  </si>
  <si>
    <t>8035508</t>
  </si>
  <si>
    <t>11627382</t>
  </si>
  <si>
    <t>changement de moule</t>
  </si>
  <si>
    <t>Mise à jour de la gamme avec info Operateur</t>
  </si>
  <si>
    <t>8032713</t>
  </si>
  <si>
    <t>Taux de rebuts très importants au contrôle ultrason (&gt;20%)</t>
  </si>
  <si>
    <t>expertise faite - pas de défaut critique  identifié avec SQSE/DP - Pièces expédiées</t>
  </si>
  <si>
    <t>8028526</t>
  </si>
  <si>
    <t>Manque prélèvement et caractérisation C,S au LAM</t>
  </si>
  <si>
    <t>gamme à corriger</t>
  </si>
  <si>
    <t>besoin en melange sous estimé</t>
  </si>
  <si>
    <t>Mise à jour info d'atelier</t>
  </si>
  <si>
    <t>Poids de melange non cohérant</t>
  </si>
  <si>
    <t>Mise à jour parametres de compression</t>
  </si>
  <si>
    <t>Changement du cylindre dans le broyeur</t>
  </si>
  <si>
    <t>manque etape LAM apres déliantage sur plaque extrudées</t>
  </si>
  <si>
    <t>etape LAM à rajouter</t>
  </si>
  <si>
    <t>11200420</t>
  </si>
  <si>
    <t>manque etape LAM apres déliantage</t>
  </si>
  <si>
    <t>11530430</t>
  </si>
  <si>
    <t>compression</t>
  </si>
  <si>
    <t xml:space="preserve">Operateur deplacé en frittage </t>
  </si>
  <si>
    <t>Delai planning non respecté</t>
  </si>
  <si>
    <t>8034696</t>
  </si>
  <si>
    <t>11250574</t>
  </si>
  <si>
    <t>Ebauche trop forte</t>
  </si>
  <si>
    <t>Ebauche frittée: épaisseur 36mm devient 33mm +1/0</t>
  </si>
  <si>
    <t>Temps gamme ne correspond pas a temps réel</t>
  </si>
  <si>
    <t xml:space="preserve">Temps usinage: 0,35h/pce (opé1) + 0,17h/pce (opé2) </t>
  </si>
  <si>
    <t>8034322
8031603</t>
  </si>
  <si>
    <t>11193364
11195307</t>
  </si>
  <si>
    <t>Pièces mal (pas assez) redressées</t>
  </si>
  <si>
    <t>Ajouter valeur phase redressage: &lt;0,1 mm</t>
  </si>
  <si>
    <t>8036482</t>
  </si>
  <si>
    <t>La 2eme opération est prévue avec meuleuse pneumatique alors qu'elle se fait avec mors de forme sur Famup + Prise de mors non faite</t>
  </si>
  <si>
    <t>phase 70: US0789 devient US9337 (+modif texte opé)
phase 60: ajouter "réaliser une prise de mors sur ébauche avant usinage.</t>
  </si>
  <si>
    <t>8034236</t>
  </si>
  <si>
    <t>11289737</t>
  </si>
  <si>
    <t>Ebauche trop faible au niveau du Ø inter</t>
  </si>
  <si>
    <t>Dimensions ébauche (fritté): DIA INTER devient 58 +1/0</t>
  </si>
  <si>
    <t>8033052</t>
  </si>
  <si>
    <t>Cote de sciage plaque avant robot incorrect</t>
  </si>
  <si>
    <t>Phase confo_sciage:42X135X504 +1/0 devient 41x135x504 +1/0</t>
  </si>
  <si>
    <t>8034322</t>
  </si>
  <si>
    <t>longueur largeur plaques faibles en retour sous traitance (3OF)</t>
  </si>
  <si>
    <t>Mise en conformité texte de commande</t>
  </si>
  <si>
    <t>Lam</t>
  </si>
  <si>
    <t>8034978</t>
  </si>
  <si>
    <t>11266005</t>
  </si>
  <si>
    <t>8035117</t>
  </si>
  <si>
    <t>fiche de contrôle ne correspondent pas avec consignes</t>
  </si>
  <si>
    <t>fiches de contrôle a revoir</t>
  </si>
  <si>
    <t>probleme de foret a centrer casse importante</t>
  </si>
  <si>
    <t>Foret usé utilisé sur contre broche - résultat OK (vu avec J.Thevenod)</t>
  </si>
  <si>
    <t>11452165</t>
  </si>
  <si>
    <t>cotes de conformation non applicable</t>
  </si>
  <si>
    <t>reprise de l'ensemble des cotes</t>
  </si>
  <si>
    <t>8034716</t>
  </si>
  <si>
    <t>11191956</t>
  </si>
  <si>
    <t>tps de tournage trop court</t>
  </si>
  <si>
    <t>tps a revoir</t>
  </si>
  <si>
    <t>8034786</t>
  </si>
  <si>
    <t>11191371</t>
  </si>
  <si>
    <t>Pompe à vide arreté</t>
  </si>
  <si>
    <t>pas d'huile en stock</t>
  </si>
  <si>
    <t>8034698</t>
  </si>
  <si>
    <t>11283777</t>
  </si>
  <si>
    <t>Ebauche trop faible pour la coupe</t>
  </si>
  <si>
    <t>Cotes ébauche: 17x21x83 devient 17x23x83</t>
  </si>
  <si>
    <t>DETROMPEUR 2</t>
  </si>
  <si>
    <t>Description 
Dysfonctionnement</t>
  </si>
  <si>
    <t>X1</t>
  </si>
  <si>
    <t>X2</t>
  </si>
  <si>
    <t>ACTION 1 REALISEE LE</t>
  </si>
  <si>
    <t>VALEUR 1</t>
  </si>
  <si>
    <t>VALEUR 2</t>
  </si>
  <si>
    <t>ACTION 2 REALISEE LE</t>
  </si>
  <si>
    <t>DETROMPEUR 1</t>
  </si>
  <si>
    <t>DATE CREATION 1</t>
  </si>
  <si>
    <t>DATE CREATION 2</t>
  </si>
  <si>
    <t>Date de nouvelle non-conf</t>
  </si>
  <si>
    <t>Action réalisée le</t>
  </si>
  <si>
    <t>8034835</t>
  </si>
  <si>
    <t>Modification du programme 5 axes</t>
  </si>
  <si>
    <t>Modifier temps fraisage: 0,23h devient 0,18h</t>
  </si>
  <si>
    <t>8037323</t>
  </si>
  <si>
    <t>11667857</t>
  </si>
  <si>
    <t>Temps fraisage ne correspond pas a temps gamme</t>
  </si>
  <si>
    <t>Temps fraisage : 0,5h devient 0,75h</t>
  </si>
  <si>
    <t>8036651</t>
  </si>
  <si>
    <t>Modifier temps gamme: 0,5 h devient 0,92 h (0,75h opé 1 + 0,18h opé 2)</t>
  </si>
  <si>
    <t>8037103</t>
  </si>
  <si>
    <t>11427116</t>
  </si>
  <si>
    <t>Surépaisseurs trop faible -&gt; traces de brut</t>
  </si>
  <si>
    <t>Modif dimensions ébauche: 23 x 33 x 233 mm</t>
  </si>
  <si>
    <t>8036635</t>
  </si>
  <si>
    <t>11193178</t>
  </si>
  <si>
    <t>La gamme prévoit 3 pces finies / ébauche</t>
  </si>
  <si>
    <t>Modifier gamme: 5 pces finies / ébauche au lieu de 3 (pas de modif des dimensions du brut)</t>
  </si>
  <si>
    <t>8035857</t>
  </si>
  <si>
    <t>11224987</t>
  </si>
  <si>
    <t>1 fraise a fileter = 15pces</t>
  </si>
  <si>
    <t>Ajouter commentaire à la gamme : "filetage M2,5: 1 fraise a fileter pour 15 pièces"</t>
  </si>
  <si>
    <t>Ligne</t>
  </si>
  <si>
    <t>SUIVI DES DETROMPEURS - ACTIONS R10M</t>
  </si>
  <si>
    <t xml:space="preserve">Ligne 2 - (usinage) </t>
  </si>
  <si>
    <t xml:space="preserve">Ligne 2 - (métallurgie) </t>
  </si>
  <si>
    <t>Pieces HS four</t>
  </si>
  <si>
    <t xml:space="preserve">Ligne 1 &amp; 3 - (métallurgie) </t>
  </si>
  <si>
    <t xml:space="preserve">Ligne 1 &amp; 3 - (usinage) </t>
  </si>
  <si>
    <t>Pas d'opération Trowal</t>
  </si>
  <si>
    <t>Ajouter phase Trowal à la gamme</t>
  </si>
  <si>
    <t>Rechercher :</t>
  </si>
  <si>
    <t>gamme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</si>
</sst>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00&quot; F&quot;_);[Red]\(#,##0.00&quot; F&quot;\)"/>
    <numFmt numFmtId="165" formatCode="_-* #,##0.00_-;\-* #,##0.00_-;_-* &quot;-&quot;??_-;_-@_-"/>
    <numFmt numFmtId="166" formatCode="_(* #,##0.00_);_(* \(#,##0.00\);_(* &quot;-&quot;??_);_(@_)"/>
    <numFmt numFmtId="167" formatCode="_-&quot;£&quot;* #,##0.00_-;\-&quot;£&quot;* #,##0.00_-;_-&quot;£&quot;* &quot;-&quot;??_-;_-@_-"/>
    <numFmt numFmtId="168" formatCode="&quot;$&quot;#,##0\ ;\(&quot;$&quot;#,##0\)"/>
    <numFmt numFmtId="169" formatCode="_-* #,##0\ _P_t_a_-;\-* #,##0\ _P_t_a_-;_-* &quot;-&quot;\ _P_t_a_-;_-@_-"/>
    <numFmt numFmtId="170" formatCode="_-* #,##0.00\ _P_t_a_-;\-* #,##0.00\ _P_t_a_-;_-* &quot;-&quot;??\ _P_t_a_-;_-@_-"/>
    <numFmt numFmtId="171" formatCode="_-* #,##0\ &quot;Pta&quot;_-;\-* #,##0\ &quot;Pta&quot;_-;_-* &quot;-&quot;\ &quot;Pta&quot;_-;_-@_-"/>
    <numFmt numFmtId="172" formatCode="_-* #,##0.00\ &quot;Pta&quot;_-;\-* #,##0.00\ &quot;Pta&quot;_-;_-* &quot;-&quot;??\ &quot;Pta&quot;_-;_-@_-"/>
    <numFmt numFmtId="173" formatCode="0.00_)"/>
    <numFmt numFmtId="174" formatCode="0&quot; jours&quot;"/>
    <numFmt numFmtId="175" formatCode="mmm\ yy"/>
  </numFmts>
  <fonts count="6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rgb="FF9C0006"/>
      <name val="Arial"/>
      <family val="2"/>
    </font>
    <font>
      <b/>
      <sz val="11"/>
      <color indexed="52"/>
      <name val="Calibri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sz val="10"/>
      <color indexed="24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sz val="11"/>
      <color indexed="17"/>
      <name val="Calibri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MS Sans Serif"/>
      <family val="2"/>
    </font>
    <font>
      <b/>
      <sz val="11"/>
      <color rgb="FF3F3F3F"/>
      <name val="Arial"/>
      <family val="2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rgb="FFFF0000"/>
      <name val="Arial"/>
      <family val="2"/>
    </font>
    <font>
      <b/>
      <sz val="11"/>
      <color indexed="9"/>
      <name val="Calibri"/>
      <family val="2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30"/>
      <color theme="1"/>
      <name val="Eras Bold ITC"/>
      <family val="2"/>
    </font>
    <font>
      <sz val="12"/>
      <color theme="1"/>
      <name val="Eras Bold ITC"/>
    </font>
    <font>
      <sz val="12"/>
      <color theme="1"/>
      <name val="Eras Bold ITC"/>
      <family val="2"/>
    </font>
  </fonts>
  <fills count="8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mediumGray">
        <fgColor indexed="2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CD5B4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80">
    <xf numFmtId="0" fontId="0" fillId="0" borderId="0"/>
    <xf numFmtId="0" fontId="7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2" fillId="13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33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38" borderId="0" applyNumberFormat="0" applyBorder="0" applyAlignment="0" applyProtection="0"/>
    <xf numFmtId="0" fontId="14" fillId="41" borderId="0" applyNumberFormat="0" applyBorder="0" applyAlignment="0" applyProtection="0"/>
    <xf numFmtId="0" fontId="14" fillId="4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5" fillId="45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5" fillId="51" borderId="0" applyNumberFormat="0" applyBorder="0" applyAlignment="0" applyProtection="0"/>
    <xf numFmtId="0" fontId="13" fillId="11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5" fillId="54" borderId="0" applyNumberFormat="0" applyBorder="0" applyAlignment="0" applyProtection="0"/>
    <xf numFmtId="0" fontId="13" fillId="15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15" fillId="57" borderId="0" applyNumberFormat="0" applyBorder="0" applyAlignment="0" applyProtection="0"/>
    <xf numFmtId="0" fontId="13" fillId="19" borderId="0" applyNumberFormat="0" applyBorder="0" applyAlignment="0" applyProtection="0"/>
    <xf numFmtId="0" fontId="14" fillId="56" borderId="0" applyNumberFormat="0" applyBorder="0" applyAlignment="0" applyProtection="0"/>
    <xf numFmtId="0" fontId="14" fillId="57" borderId="0" applyNumberFormat="0" applyBorder="0" applyAlignment="0" applyProtection="0"/>
    <xf numFmtId="0" fontId="15" fillId="57" borderId="0" applyNumberFormat="0" applyBorder="0" applyAlignment="0" applyProtection="0"/>
    <xf numFmtId="0" fontId="13" fillId="23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5" fillId="50" borderId="0" applyNumberFormat="0" applyBorder="0" applyAlignment="0" applyProtection="0"/>
    <xf numFmtId="0" fontId="13" fillId="27" borderId="0" applyNumberFormat="0" applyBorder="0" applyAlignment="0" applyProtection="0"/>
    <xf numFmtId="0" fontId="14" fillId="58" borderId="0" applyNumberFormat="0" applyBorder="0" applyAlignment="0" applyProtection="0"/>
    <xf numFmtId="0" fontId="14" fillId="53" borderId="0" applyNumberFormat="0" applyBorder="0" applyAlignment="0" applyProtection="0"/>
    <xf numFmtId="0" fontId="15" fillId="59" borderId="0" applyNumberFormat="0" applyBorder="0" applyAlignment="0" applyProtection="0"/>
    <xf numFmtId="0" fontId="13" fillId="31" borderId="0" applyNumberFormat="0" applyBorder="0" applyAlignment="0" applyProtection="0"/>
    <xf numFmtId="0" fontId="15" fillId="60" borderId="0" applyNumberFormat="0" applyBorder="0" applyAlignment="0" applyProtection="0"/>
    <xf numFmtId="0" fontId="15" fillId="61" borderId="0" applyNumberFormat="0" applyBorder="0" applyAlignment="0" applyProtection="0"/>
    <xf numFmtId="0" fontId="15" fillId="62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63" borderId="0" applyNumberFormat="0" applyBorder="0" applyAlignment="0" applyProtection="0"/>
    <xf numFmtId="0" fontId="16" fillId="64" borderId="23" applyNumberFormat="0" applyAlignment="0" applyProtection="0"/>
    <xf numFmtId="0" fontId="17" fillId="5" borderId="0" applyNumberFormat="0" applyBorder="0" applyAlignment="0" applyProtection="0"/>
    <xf numFmtId="0" fontId="18" fillId="64" borderId="24" applyNumberFormat="0" applyAlignment="0" applyProtection="0"/>
    <xf numFmtId="0" fontId="19" fillId="8" borderId="17" applyNumberFormat="0" applyAlignment="0" applyProtection="0"/>
    <xf numFmtId="0" fontId="20" fillId="9" borderId="20" applyNumberFormat="0" applyAlignment="0" applyProtection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3" fontId="22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40" borderId="24" applyNumberFormat="0" applyAlignment="0" applyProtection="0"/>
    <xf numFmtId="0" fontId="24" fillId="65" borderId="0" applyNumberFormat="0" applyBorder="0" applyAlignment="0" applyProtection="0"/>
    <xf numFmtId="0" fontId="24" fillId="66" borderId="0" applyNumberFormat="0" applyBorder="0" applyAlignment="0" applyProtection="0"/>
    <xf numFmtId="0" fontId="24" fillId="67" borderId="0" applyNumberFormat="0" applyBorder="0" applyAlignment="0" applyProtection="0"/>
    <xf numFmtId="0" fontId="24" fillId="0" borderId="25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2" fontId="22" fillId="0" borderId="0" applyFont="0" applyFill="0" applyBorder="0" applyAlignment="0" applyProtection="0"/>
    <xf numFmtId="0" fontId="10" fillId="68" borderId="0" applyNumberFormat="0" applyFont="0" applyBorder="0" applyAlignment="0" applyProtection="0"/>
    <xf numFmtId="0" fontId="10" fillId="68" borderId="0" applyNumberFormat="0" applyFont="0" applyBorder="0" applyAlignment="0" applyProtection="0"/>
    <xf numFmtId="0" fontId="27" fillId="4" borderId="0" applyNumberFormat="0" applyBorder="0" applyAlignment="0" applyProtection="0"/>
    <xf numFmtId="38" fontId="9" fillId="69" borderId="0" applyNumberFormat="0" applyBorder="0" applyAlignment="0" applyProtection="0"/>
    <xf numFmtId="0" fontId="28" fillId="37" borderId="0" applyNumberFormat="0" applyBorder="0" applyAlignment="0" applyProtection="0"/>
    <xf numFmtId="0" fontId="8" fillId="0" borderId="8" applyNumberFormat="0" applyAlignment="0" applyProtection="0">
      <alignment horizontal="left" vertical="center"/>
    </xf>
    <xf numFmtId="0" fontId="8" fillId="0" borderId="4">
      <alignment horizontal="left" vertical="center"/>
    </xf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10" fontId="9" fillId="70" borderId="6" applyNumberFormat="0" applyBorder="0" applyAlignment="0" applyProtection="0"/>
    <xf numFmtId="0" fontId="34" fillId="7" borderId="17" applyNumberFormat="0" applyAlignment="0" applyProtection="0"/>
    <xf numFmtId="0" fontId="35" fillId="0" borderId="19" applyNumberFormat="0" applyFill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36" fillId="6" borderId="0" applyNumberFormat="0" applyBorder="0" applyAlignment="0" applyProtection="0"/>
    <xf numFmtId="37" fontId="37" fillId="0" borderId="0"/>
    <xf numFmtId="173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2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2" fillId="0" borderId="0"/>
    <xf numFmtId="0" fontId="12" fillId="10" borderId="21" applyNumberFormat="0" applyFont="0" applyAlignment="0" applyProtection="0"/>
    <xf numFmtId="0" fontId="10" fillId="71" borderId="26" applyNumberFormat="0" applyFont="0" applyAlignment="0" applyProtection="0"/>
    <xf numFmtId="4" fontId="39" fillId="0" borderId="0"/>
    <xf numFmtId="0" fontId="40" fillId="8" borderId="18" applyNumberFormat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9" fillId="0" borderId="0" applyNumberFormat="0" applyFont="0" applyFill="0" applyBorder="0" applyAlignment="0" applyProtection="0">
      <alignment horizontal="left"/>
    </xf>
    <xf numFmtId="15" fontId="39" fillId="0" borderId="0" applyFont="0" applyFill="0" applyBorder="0" applyAlignment="0" applyProtection="0"/>
    <xf numFmtId="4" fontId="39" fillId="0" borderId="0" applyFont="0" applyFill="0" applyBorder="0" applyAlignment="0" applyProtection="0"/>
    <xf numFmtId="0" fontId="41" fillId="0" borderId="7">
      <alignment horizontal="center"/>
    </xf>
    <xf numFmtId="3" fontId="39" fillId="0" borderId="0" applyFont="0" applyFill="0" applyBorder="0" applyAlignment="0" applyProtection="0"/>
    <xf numFmtId="0" fontId="39" fillId="72" borderId="0" applyNumberFormat="0" applyFont="0" applyBorder="0" applyAlignment="0" applyProtection="0"/>
    <xf numFmtId="4" fontId="42" fillId="73" borderId="27" applyNumberFormat="0" applyProtection="0">
      <alignment vertical="center"/>
    </xf>
    <xf numFmtId="4" fontId="43" fillId="73" borderId="27" applyNumberFormat="0" applyProtection="0">
      <alignment vertical="center"/>
    </xf>
    <xf numFmtId="4" fontId="42" fillId="73" borderId="27" applyNumberFormat="0" applyProtection="0">
      <alignment horizontal="left" vertical="center" indent="1"/>
    </xf>
    <xf numFmtId="0" fontId="42" fillId="73" borderId="27" applyNumberFormat="0" applyProtection="0">
      <alignment horizontal="left" vertical="top" indent="1"/>
    </xf>
    <xf numFmtId="4" fontId="42" fillId="74" borderId="0" applyNumberFormat="0" applyProtection="0">
      <alignment horizontal="left" vertical="center" indent="1"/>
    </xf>
    <xf numFmtId="4" fontId="44" fillId="36" borderId="27" applyNumberFormat="0" applyProtection="0">
      <alignment horizontal="right" vertical="center"/>
    </xf>
    <xf numFmtId="4" fontId="44" fillId="42" borderId="27" applyNumberFormat="0" applyProtection="0">
      <alignment horizontal="right" vertical="center"/>
    </xf>
    <xf numFmtId="4" fontId="44" fillId="61" borderId="27" applyNumberFormat="0" applyProtection="0">
      <alignment horizontal="right" vertical="center"/>
    </xf>
    <xf numFmtId="4" fontId="44" fillId="44" borderId="27" applyNumberFormat="0" applyProtection="0">
      <alignment horizontal="right" vertical="center"/>
    </xf>
    <xf numFmtId="4" fontId="44" fillId="48" borderId="27" applyNumberFormat="0" applyProtection="0">
      <alignment horizontal="right" vertical="center"/>
    </xf>
    <xf numFmtId="4" fontId="44" fillId="63" borderId="27" applyNumberFormat="0" applyProtection="0">
      <alignment horizontal="right" vertical="center"/>
    </xf>
    <xf numFmtId="4" fontId="44" fillId="62" borderId="27" applyNumberFormat="0" applyProtection="0">
      <alignment horizontal="right" vertical="center"/>
    </xf>
    <xf numFmtId="4" fontId="44" fillId="75" borderId="27" applyNumberFormat="0" applyProtection="0">
      <alignment horizontal="right" vertical="center"/>
    </xf>
    <xf numFmtId="4" fontId="44" fillId="43" borderId="27" applyNumberFormat="0" applyProtection="0">
      <alignment horizontal="right" vertical="center"/>
    </xf>
    <xf numFmtId="4" fontId="42" fillId="76" borderId="28" applyNumberFormat="0" applyProtection="0">
      <alignment horizontal="left" vertical="center" indent="1"/>
    </xf>
    <xf numFmtId="4" fontId="44" fillId="77" borderId="0" applyNumberFormat="0" applyProtection="0">
      <alignment horizontal="left" vertical="center" indent="1"/>
    </xf>
    <xf numFmtId="4" fontId="45" fillId="78" borderId="0" applyNumberFormat="0" applyProtection="0">
      <alignment horizontal="left" vertical="center" indent="1"/>
    </xf>
    <xf numFmtId="4" fontId="44" fillId="74" borderId="27" applyNumberFormat="0" applyProtection="0">
      <alignment horizontal="right" vertical="center"/>
    </xf>
    <xf numFmtId="4" fontId="44" fillId="77" borderId="0" applyNumberFormat="0" applyProtection="0">
      <alignment horizontal="left" vertical="center" indent="1"/>
    </xf>
    <xf numFmtId="4" fontId="44" fillId="77" borderId="0" applyNumberFormat="0" applyProtection="0">
      <alignment horizontal="left" vertical="center" indent="1"/>
    </xf>
    <xf numFmtId="4" fontId="44" fillId="74" borderId="0" applyNumberFormat="0" applyProtection="0">
      <alignment horizontal="left" vertical="center" indent="1"/>
    </xf>
    <xf numFmtId="4" fontId="44" fillId="74" borderId="0" applyNumberFormat="0" applyProtection="0">
      <alignment horizontal="left" vertical="center" indent="1"/>
    </xf>
    <xf numFmtId="0" fontId="11" fillId="78" borderId="27" applyNumberFormat="0" applyProtection="0">
      <alignment horizontal="left" vertical="center" indent="1"/>
    </xf>
    <xf numFmtId="0" fontId="11" fillId="78" borderId="27" applyNumberFormat="0" applyProtection="0">
      <alignment horizontal="left" vertical="top" indent="1"/>
    </xf>
    <xf numFmtId="0" fontId="11" fillId="74" borderId="27" applyNumberFormat="0" applyProtection="0">
      <alignment horizontal="left" vertical="center" indent="1"/>
    </xf>
    <xf numFmtId="0" fontId="11" fillId="74" borderId="27" applyNumberFormat="0" applyProtection="0">
      <alignment horizontal="left" vertical="top" indent="1"/>
    </xf>
    <xf numFmtId="0" fontId="11" fillId="41" borderId="27" applyNumberFormat="0" applyProtection="0">
      <alignment horizontal="left" vertical="center" indent="1"/>
    </xf>
    <xf numFmtId="0" fontId="11" fillId="41" borderId="27" applyNumberFormat="0" applyProtection="0">
      <alignment horizontal="left" vertical="top" indent="1"/>
    </xf>
    <xf numFmtId="0" fontId="11" fillId="77" borderId="27" applyNumberFormat="0" applyProtection="0">
      <alignment horizontal="left" vertical="center" indent="1"/>
    </xf>
    <xf numFmtId="0" fontId="11" fillId="77" borderId="27" applyNumberFormat="0" applyProtection="0">
      <alignment horizontal="left" vertical="top" indent="1"/>
    </xf>
    <xf numFmtId="0" fontId="11" fillId="79" borderId="6" applyNumberFormat="0">
      <protection locked="0"/>
    </xf>
    <xf numFmtId="4" fontId="44" fillId="71" borderId="27" applyNumberFormat="0" applyProtection="0">
      <alignment vertical="center"/>
    </xf>
    <xf numFmtId="4" fontId="46" fillId="71" borderId="27" applyNumberFormat="0" applyProtection="0">
      <alignment vertical="center"/>
    </xf>
    <xf numFmtId="4" fontId="44" fillId="71" borderId="27" applyNumberFormat="0" applyProtection="0">
      <alignment horizontal="left" vertical="center" indent="1"/>
    </xf>
    <xf numFmtId="0" fontId="44" fillId="71" borderId="27" applyNumberFormat="0" applyProtection="0">
      <alignment horizontal="left" vertical="top" indent="1"/>
    </xf>
    <xf numFmtId="4" fontId="44" fillId="77" borderId="27" applyNumberFormat="0" applyProtection="0">
      <alignment horizontal="right" vertical="center"/>
    </xf>
    <xf numFmtId="4" fontId="46" fillId="77" borderId="27" applyNumberFormat="0" applyProtection="0">
      <alignment horizontal="right" vertical="center"/>
    </xf>
    <xf numFmtId="4" fontId="44" fillId="74" borderId="27" applyNumberFormat="0" applyProtection="0">
      <alignment horizontal="left" vertical="center" indent="1"/>
    </xf>
    <xf numFmtId="0" fontId="44" fillId="74" borderId="27" applyNumberFormat="0" applyProtection="0">
      <alignment horizontal="left" vertical="top" indent="1"/>
    </xf>
    <xf numFmtId="4" fontId="47" fillId="80" borderId="0" applyNumberFormat="0" applyProtection="0">
      <alignment horizontal="left" vertical="center" indent="1"/>
    </xf>
    <xf numFmtId="4" fontId="48" fillId="77" borderId="27" applyNumberFormat="0" applyProtection="0">
      <alignment horizontal="right" vertical="center"/>
    </xf>
    <xf numFmtId="0" fontId="49" fillId="36" borderId="0" applyNumberFormat="0" applyBorder="0" applyAlignment="0" applyProtection="0"/>
    <xf numFmtId="0" fontId="50" fillId="0" borderId="0" applyNumberFormat="0" applyFill="0" applyBorder="0" applyAlignment="0" applyProtection="0"/>
    <xf numFmtId="0" fontId="39" fillId="0" borderId="0"/>
    <xf numFmtId="0" fontId="11" fillId="0" borderId="0"/>
    <xf numFmtId="0" fontId="11" fillId="0" borderId="0"/>
    <xf numFmtId="0" fontId="11" fillId="0" borderId="0"/>
    <xf numFmtId="0" fontId="2" fillId="0" borderId="22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29" applyNumberFormat="0" applyFill="0" applyAlignment="0" applyProtection="0"/>
    <xf numFmtId="0" fontId="53" fillId="0" borderId="30" applyNumberFormat="0" applyFill="0" applyAlignment="0" applyProtection="0"/>
    <xf numFmtId="0" fontId="54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32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1" fillId="0" borderId="0"/>
    <xf numFmtId="0" fontId="11" fillId="0" borderId="0"/>
    <xf numFmtId="0" fontId="58" fillId="81" borderId="33" applyNumberFormat="0" applyAlignment="0" applyProtection="0"/>
    <xf numFmtId="0" fontId="1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1" fillId="0" borderId="7">
      <alignment horizontal="center"/>
    </xf>
    <xf numFmtId="4" fontId="42" fillId="76" borderId="28" applyNumberFormat="0" applyProtection="0">
      <alignment horizontal="left" vertical="center" indent="1"/>
    </xf>
    <xf numFmtId="0" fontId="54" fillId="0" borderId="31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78" borderId="27" applyNumberFormat="0" applyProtection="0">
      <alignment horizontal="left" vertical="center" indent="1"/>
    </xf>
    <xf numFmtId="0" fontId="7" fillId="78" borderId="27" applyNumberFormat="0" applyProtection="0">
      <alignment horizontal="left" vertical="top" indent="1"/>
    </xf>
    <xf numFmtId="0" fontId="7" fillId="74" borderId="27" applyNumberFormat="0" applyProtection="0">
      <alignment horizontal="left" vertical="center" indent="1"/>
    </xf>
    <xf numFmtId="0" fontId="7" fillId="74" borderId="27" applyNumberFormat="0" applyProtection="0">
      <alignment horizontal="left" vertical="top" indent="1"/>
    </xf>
    <xf numFmtId="0" fontId="7" fillId="41" borderId="27" applyNumberFormat="0" applyProtection="0">
      <alignment horizontal="left" vertical="center" indent="1"/>
    </xf>
    <xf numFmtId="0" fontId="7" fillId="41" borderId="27" applyNumberFormat="0" applyProtection="0">
      <alignment horizontal="left" vertical="top" indent="1"/>
    </xf>
    <xf numFmtId="0" fontId="7" fillId="77" borderId="27" applyNumberFormat="0" applyProtection="0">
      <alignment horizontal="left" vertical="center" indent="1"/>
    </xf>
    <xf numFmtId="0" fontId="7" fillId="77" borderId="27" applyNumberFormat="0" applyProtection="0">
      <alignment horizontal="left" vertical="top" indent="1"/>
    </xf>
    <xf numFmtId="0" fontId="7" fillId="79" borderId="6" applyNumberFormat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59" fillId="0" borderId="3" xfId="0" applyNumberFormat="1" applyFont="1" applyFill="1" applyBorder="1" applyAlignment="1">
      <alignment horizontal="center" vertical="center"/>
    </xf>
    <xf numFmtId="174" fontId="0" fillId="2" borderId="12" xfId="0" applyNumberFormat="1" applyFill="1" applyBorder="1" applyAlignment="1">
      <alignment horizontal="center" vertical="center"/>
    </xf>
    <xf numFmtId="0" fontId="10" fillId="0" borderId="34" xfId="2" applyNumberFormat="1" applyFont="1" applyFill="1" applyBorder="1" applyAlignment="1">
      <alignment horizontal="left" vertical="top" wrapText="1"/>
    </xf>
    <xf numFmtId="0" fontId="10" fillId="0" borderId="34" xfId="2" applyFont="1" applyFill="1" applyBorder="1" applyAlignment="1">
      <alignment horizontal="center" vertical="top" wrapText="1"/>
    </xf>
    <xf numFmtId="14" fontId="10" fillId="0" borderId="34" xfId="2" applyNumberFormat="1" applyFont="1" applyFill="1" applyBorder="1" applyAlignment="1">
      <alignment horizontal="center" vertical="top" wrapText="1"/>
    </xf>
    <xf numFmtId="0" fontId="10" fillId="0" borderId="34" xfId="0" applyFont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0" fillId="0" borderId="35" xfId="2" applyFont="1" applyFill="1" applyBorder="1" applyAlignment="1">
      <alignment horizontal="center" vertical="top" wrapText="1"/>
    </xf>
    <xf numFmtId="175" fontId="61" fillId="0" borderId="37" xfId="0" applyNumberFormat="1" applyFont="1" applyBorder="1" applyAlignment="1">
      <alignment horizontal="center" vertical="center" textRotation="90"/>
    </xf>
    <xf numFmtId="14" fontId="0" fillId="0" borderId="12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62" fillId="0" borderId="39" xfId="0" applyFont="1" applyBorder="1" applyAlignment="1">
      <alignment horizontal="center" vertical="center" wrapText="1"/>
    </xf>
    <xf numFmtId="49" fontId="63" fillId="2" borderId="40" xfId="1" applyNumberFormat="1" applyFont="1" applyFill="1" applyBorder="1" applyAlignment="1">
      <alignment horizontal="center" vertical="center" wrapText="1"/>
    </xf>
    <xf numFmtId="0" fontId="63" fillId="2" borderId="41" xfId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0" fillId="82" borderId="34" xfId="0" applyFont="1" applyFill="1" applyBorder="1" applyAlignment="1">
      <alignment horizontal="center" vertical="center"/>
    </xf>
    <xf numFmtId="0" fontId="0" fillId="0" borderId="0" xfId="0" applyBorder="1"/>
    <xf numFmtId="0" fontId="62" fillId="0" borderId="36" xfId="0" applyFont="1" applyBorder="1" applyAlignment="1">
      <alignment horizontal="center" vertical="center" wrapText="1"/>
    </xf>
    <xf numFmtId="0" fontId="0" fillId="0" borderId="34" xfId="0" quotePrefix="1" applyBorder="1" applyAlignment="1">
      <alignment horizontal="center" vertical="center"/>
    </xf>
    <xf numFmtId="0" fontId="62" fillId="0" borderId="36" xfId="0" applyFont="1" applyBorder="1" applyAlignment="1">
      <alignment horizontal="center" vertical="center"/>
    </xf>
    <xf numFmtId="175" fontId="61" fillId="0" borderId="36" xfId="0" applyNumberFormat="1" applyFont="1" applyBorder="1" applyAlignment="1">
      <alignment horizontal="center" vertical="center" textRotation="90"/>
    </xf>
    <xf numFmtId="0" fontId="0" fillId="0" borderId="6" xfId="0" quotePrefix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60" fillId="82" borderId="6" xfId="0" applyFont="1" applyFill="1" applyBorder="1" applyAlignment="1">
      <alignment horizontal="center" vertical="center"/>
    </xf>
    <xf numFmtId="14" fontId="10" fillId="0" borderId="35" xfId="2" applyNumberFormat="1" applyFont="1" applyFill="1" applyBorder="1" applyAlignment="1">
      <alignment horizontal="center" vertical="top" wrapText="1"/>
    </xf>
    <xf numFmtId="14" fontId="0" fillId="0" borderId="0" xfId="0" applyNumberFormat="1"/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10" xfId="0" applyFont="1" applyFill="1" applyBorder="1" applyAlignment="1">
      <alignment horizontal="center" vertical="center" textRotation="90"/>
    </xf>
    <xf numFmtId="0" fontId="8" fillId="2" borderId="13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right" vertical="center"/>
    </xf>
    <xf numFmtId="0" fontId="4" fillId="3" borderId="8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8" fillId="2" borderId="13" xfId="1" applyNumberFormat="1" applyFont="1" applyFill="1" applyBorder="1" applyAlignment="1">
      <alignment horizontal="center" vertical="center" wrapText="1"/>
    </xf>
    <xf numFmtId="14" fontId="8" fillId="2" borderId="10" xfId="1" applyNumberFormat="1" applyFont="1" applyFill="1" applyBorder="1" applyAlignment="1">
      <alignment horizontal="center" vertical="center" wrapText="1"/>
    </xf>
    <xf numFmtId="49" fontId="8" fillId="2" borderId="13" xfId="1" applyNumberFormat="1" applyFont="1" applyFill="1" applyBorder="1" applyAlignment="1">
      <alignment horizontal="center" vertical="center" wrapText="1"/>
    </xf>
    <xf numFmtId="49" fontId="8" fillId="2" borderId="10" xfId="1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indent="2"/>
    </xf>
    <xf numFmtId="0" fontId="3" fillId="3" borderId="8" xfId="0" applyFont="1" applyFill="1" applyBorder="1" applyAlignment="1">
      <alignment horizontal="left" vertical="center" indent="2"/>
    </xf>
    <xf numFmtId="0" fontId="3" fillId="3" borderId="9" xfId="0" applyFont="1" applyFill="1" applyBorder="1" applyAlignment="1">
      <alignment horizontal="left" vertical="center" indent="2"/>
    </xf>
    <xf numFmtId="0" fontId="0" fillId="0" borderId="0" xfId="0" applyBorder="1" applyAlignment="1">
      <alignment horizontal="center"/>
    </xf>
    <xf numFmtId="0" fontId="64" fillId="0" borderId="0" xfId="0" applyFont="1" applyBorder="1" applyAlignment="1">
      <alignment horizontal="center" vertical="center"/>
    </xf>
    <xf numFmtId="0" fontId="64" fillId="0" borderId="0" xfId="0" applyFont="1" applyBorder="1" applyAlignment="1">
      <alignment vertical="center"/>
    </xf>
    <xf numFmtId="0" fontId="64" fillId="0" borderId="7" xfId="0" applyFont="1" applyBorder="1" applyAlignment="1">
      <alignment vertical="center"/>
    </xf>
    <xf numFmtId="0" fontId="65" fillId="0" borderId="0" xfId="0" applyFont="1" applyBorder="1" applyAlignment="1">
      <alignment vertical="center"/>
    </xf>
    <xf numFmtId="0" fontId="66" fillId="0" borderId="0" xfId="0" applyFont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83" borderId="6" xfId="0" applyFill="1" applyBorder="1" applyAlignment="1">
      <alignment horizontal="left" vertical="center"/>
    </xf>
    <xf numFmtId="0" fontId="0" fillId="0" borderId="34" xfId="0" applyFill="1" applyBorder="1" applyAlignment="1">
      <alignment horizontal="center" vertical="center"/>
    </xf>
    <xf numFmtId="0" fontId="0" fillId="0" borderId="34" xfId="0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83" borderId="6" xfId="0" applyFill="1" applyBorder="1" applyAlignment="1">
      <alignment horizontal="center" vertical="center"/>
    </xf>
  </cellXfs>
  <cellStyles count="380">
    <cellStyle name=" 1" xfId="5"/>
    <cellStyle name=" 1 2" xfId="6"/>
    <cellStyle name=" 1 2 2" xfId="336"/>
    <cellStyle name=" 1 3" xfId="335"/>
    <cellStyle name="_Book1" xfId="7"/>
    <cellStyle name="_Book1 2" xfId="337"/>
    <cellStyle name="_Lean Template master - Microprecision" xfId="8"/>
    <cellStyle name="_Lean Template master - Microprecision 2" xfId="338"/>
    <cellStyle name="_Monthly ECEPS SQE PDPR" xfId="9"/>
    <cellStyle name="_Monthly ECEPS SQE PDPR 2" xfId="339"/>
    <cellStyle name="_Supplier OTIF A3 IT1" xfId="10"/>
    <cellStyle name="_Supplier OTIF A3 IT1 2" xfId="11"/>
    <cellStyle name="_Supplier OTIF A3 IT1 2 2" xfId="341"/>
    <cellStyle name="_Supplier OTIF A3 IT1 3" xfId="340"/>
    <cellStyle name="_Supplier PDM example" xfId="12"/>
    <cellStyle name="_Supplier PDM example 2" xfId="342"/>
    <cellStyle name="_Supply Chain 2010 bowling chart" xfId="13"/>
    <cellStyle name="_Supply Chain 2010 bowling chart 2" xfId="343"/>
    <cellStyle name="20% - Accent1 2" xfId="14"/>
    <cellStyle name="20% - Accent2 2" xfId="15"/>
    <cellStyle name="20% - Accent3 2" xfId="16"/>
    <cellStyle name="20% - Accent4 2" xfId="17"/>
    <cellStyle name="20% - Accent5 2" xfId="18"/>
    <cellStyle name="20% - Accent6 2" xfId="19"/>
    <cellStyle name="20% - Akzent1" xfId="20"/>
    <cellStyle name="20% - Akzent2" xfId="21"/>
    <cellStyle name="20% - Akzent3" xfId="22"/>
    <cellStyle name="20% - Akzent4" xfId="23"/>
    <cellStyle name="20% - Akzent5" xfId="24"/>
    <cellStyle name="20% - Akzent6" xfId="25"/>
    <cellStyle name="40% - Accent1 2" xfId="26"/>
    <cellStyle name="40% - Accent2 2" xfId="27"/>
    <cellStyle name="40% - Accent3 2" xfId="28"/>
    <cellStyle name="40% - Accent4 2" xfId="29"/>
    <cellStyle name="40% - Accent5 2" xfId="30"/>
    <cellStyle name="40% - Accent6 2" xfId="31"/>
    <cellStyle name="40% - Akzent1" xfId="32"/>
    <cellStyle name="40% - Akzent2" xfId="33"/>
    <cellStyle name="40% - Akzent3" xfId="34"/>
    <cellStyle name="40% - Akzent4" xfId="35"/>
    <cellStyle name="40% - Akzent5" xfId="36"/>
    <cellStyle name="40% - Akzent6" xfId="37"/>
    <cellStyle name="60% - Accent1 2" xfId="38"/>
    <cellStyle name="60% - Accent2 2" xfId="39"/>
    <cellStyle name="60% - Accent3 2" xfId="40"/>
    <cellStyle name="60% - Accent4 2" xfId="41"/>
    <cellStyle name="60% - Accent5 2" xfId="42"/>
    <cellStyle name="60% - Accent6 2" xfId="43"/>
    <cellStyle name="60% - Akzent1" xfId="44"/>
    <cellStyle name="60% - Akzent2" xfId="45"/>
    <cellStyle name="60% - Akzent3" xfId="46"/>
    <cellStyle name="60% - Akzent4" xfId="47"/>
    <cellStyle name="60% - Akzent5" xfId="48"/>
    <cellStyle name="60% - Akzent6" xfId="49"/>
    <cellStyle name="Accent1 - 20%" xfId="50"/>
    <cellStyle name="Accent1 - 40%" xfId="51"/>
    <cellStyle name="Accent1 - 60%" xfId="52"/>
    <cellStyle name="Accent1 2" xfId="53"/>
    <cellStyle name="Accent2 - 20%" xfId="54"/>
    <cellStyle name="Accent2 - 40%" xfId="55"/>
    <cellStyle name="Accent2 - 60%" xfId="56"/>
    <cellStyle name="Accent2 2" xfId="57"/>
    <cellStyle name="Accent3 - 20%" xfId="58"/>
    <cellStyle name="Accent3 - 40%" xfId="59"/>
    <cellStyle name="Accent3 - 60%" xfId="60"/>
    <cellStyle name="Accent3 2" xfId="61"/>
    <cellStyle name="Accent4 - 20%" xfId="62"/>
    <cellStyle name="Accent4 - 40%" xfId="63"/>
    <cellStyle name="Accent4 - 60%" xfId="64"/>
    <cellStyle name="Accent4 2" xfId="65"/>
    <cellStyle name="Accent5 - 20%" xfId="66"/>
    <cellStyle name="Accent5 - 40%" xfId="67"/>
    <cellStyle name="Accent5 - 60%" xfId="68"/>
    <cellStyle name="Accent5 2" xfId="69"/>
    <cellStyle name="Accent6 - 20%" xfId="70"/>
    <cellStyle name="Accent6 - 40%" xfId="71"/>
    <cellStyle name="Accent6 - 60%" xfId="72"/>
    <cellStyle name="Accent6 2" xfId="73"/>
    <cellStyle name="Akzent1" xfId="74"/>
    <cellStyle name="Akzent2" xfId="75"/>
    <cellStyle name="Akzent3" xfId="76"/>
    <cellStyle name="Akzent4" xfId="77"/>
    <cellStyle name="Akzent5" xfId="78"/>
    <cellStyle name="Akzent6" xfId="79"/>
    <cellStyle name="Ausgabe" xfId="80"/>
    <cellStyle name="Bad 2" xfId="81"/>
    <cellStyle name="Berechnung" xfId="82"/>
    <cellStyle name="Calculation 2" xfId="83"/>
    <cellStyle name="Check Cell 2" xfId="84"/>
    <cellStyle name="Comma  - Style1" xfId="85"/>
    <cellStyle name="Comma  - Style2" xfId="86"/>
    <cellStyle name="Comma  - Style3" xfId="87"/>
    <cellStyle name="Comma  - Style4" xfId="88"/>
    <cellStyle name="Comma  - Style5" xfId="89"/>
    <cellStyle name="Comma  - Style6" xfId="90"/>
    <cellStyle name="Comma  - Style7" xfId="91"/>
    <cellStyle name="Comma  - Style8" xfId="92"/>
    <cellStyle name="Comma 10" xfId="93"/>
    <cellStyle name="Comma 11" xfId="94"/>
    <cellStyle name="Comma 2" xfId="95"/>
    <cellStyle name="Comma 2 2" xfId="344"/>
    <cellStyle name="Comma 3" xfId="96"/>
    <cellStyle name="Comma 3 2" xfId="97"/>
    <cellStyle name="Comma 3 2 2" xfId="285"/>
    <cellStyle name="Comma 3 3" xfId="284"/>
    <cellStyle name="Comma 4" xfId="98"/>
    <cellStyle name="Comma 5" xfId="99"/>
    <cellStyle name="Comma 5 2" xfId="100"/>
    <cellStyle name="Comma 5 2 2" xfId="287"/>
    <cellStyle name="Comma 5 3" xfId="286"/>
    <cellStyle name="Comma 6" xfId="101"/>
    <cellStyle name="Comma 7" xfId="102"/>
    <cellStyle name="Comma 8" xfId="103"/>
    <cellStyle name="Comma 9" xfId="104"/>
    <cellStyle name="Comma0" xfId="105"/>
    <cellStyle name="Currency 2" xfId="106"/>
    <cellStyle name="Currency 2 2" xfId="107"/>
    <cellStyle name="Currency 2 2 2" xfId="108"/>
    <cellStyle name="Currency 2 2 2 2" xfId="109"/>
    <cellStyle name="Currency 2 2 2 2 2" xfId="110"/>
    <cellStyle name="Currency 2 2 2 2 2 2" xfId="292"/>
    <cellStyle name="Currency 2 2 2 2 3" xfId="291"/>
    <cellStyle name="Currency 2 2 2 3" xfId="111"/>
    <cellStyle name="Currency 2 2 2 3 2" xfId="112"/>
    <cellStyle name="Currency 2 2 2 3 2 2" xfId="294"/>
    <cellStyle name="Currency 2 2 2 3 3" xfId="113"/>
    <cellStyle name="Currency 2 2 2 3 3 2" xfId="295"/>
    <cellStyle name="Currency 2 2 2 3 4" xfId="114"/>
    <cellStyle name="Currency 2 2 2 3 4 2" xfId="296"/>
    <cellStyle name="Currency 2 2 2 3 5" xfId="293"/>
    <cellStyle name="Currency 2 2 2 4" xfId="115"/>
    <cellStyle name="Currency 2 2 2 4 2" xfId="297"/>
    <cellStyle name="Currency 2 2 2 5" xfId="116"/>
    <cellStyle name="Currency 2 2 2 5 2" xfId="298"/>
    <cellStyle name="Currency 2 2 2 6" xfId="290"/>
    <cellStyle name="Currency 2 2 3" xfId="117"/>
    <cellStyle name="Currency 2 2 3 2" xfId="118"/>
    <cellStyle name="Currency 2 2 3 2 2" xfId="300"/>
    <cellStyle name="Currency 2 2 3 3" xfId="299"/>
    <cellStyle name="Currency 2 2 4" xfId="119"/>
    <cellStyle name="Currency 2 2 4 2" xfId="301"/>
    <cellStyle name="Currency 2 2 5" xfId="289"/>
    <cellStyle name="Currency 2 3" xfId="120"/>
    <cellStyle name="Currency 2 3 2" xfId="302"/>
    <cellStyle name="Currency 2 4" xfId="288"/>
    <cellStyle name="Currency 3" xfId="121"/>
    <cellStyle name="Currency0" xfId="122"/>
    <cellStyle name="Date" xfId="123"/>
    <cellStyle name="Eingabe" xfId="124"/>
    <cellStyle name="Emphasis 1" xfId="125"/>
    <cellStyle name="Emphasis 2" xfId="126"/>
    <cellStyle name="Emphasis 3" xfId="127"/>
    <cellStyle name="Ergebnis" xfId="128"/>
    <cellStyle name="Erklärender Text" xfId="129"/>
    <cellStyle name="Explanatory Text 2" xfId="130"/>
    <cellStyle name="Fixed" xfId="131"/>
    <cellStyle name="General" xfId="132"/>
    <cellStyle name="General 2" xfId="133"/>
    <cellStyle name="Good 2" xfId="134"/>
    <cellStyle name="Grey" xfId="135"/>
    <cellStyle name="Gut" xfId="136"/>
    <cellStyle name="Header1" xfId="137"/>
    <cellStyle name="Header2" xfId="138"/>
    <cellStyle name="Heading 1 2" xfId="139"/>
    <cellStyle name="Heading 2 2" xfId="140"/>
    <cellStyle name="Heading 3 2" xfId="141"/>
    <cellStyle name="Heading 4 2" xfId="142"/>
    <cellStyle name="Hyperlink 2" xfId="143"/>
    <cellStyle name="Hyperlink 3" xfId="144"/>
    <cellStyle name="Hyperlink 4" xfId="145"/>
    <cellStyle name="Hyperlink 5" xfId="146"/>
    <cellStyle name="Hyperlink 5 2" xfId="147"/>
    <cellStyle name="Input [yellow]" xfId="148"/>
    <cellStyle name="Input 2" xfId="149"/>
    <cellStyle name="Linked Cell 2" xfId="150"/>
    <cellStyle name="Millares [0]_Libro4" xfId="151"/>
    <cellStyle name="Millares_Libro4" xfId="152"/>
    <cellStyle name="Moneda [0]_Libro4" xfId="153"/>
    <cellStyle name="Moneda_Libro4" xfId="154"/>
    <cellStyle name="Neutral 2" xfId="155"/>
    <cellStyle name="no dec" xfId="156"/>
    <cellStyle name="Normal" xfId="0" builtinId="0"/>
    <cellStyle name="Normal - Style1" xfId="157"/>
    <cellStyle name="Normal 10" xfId="158"/>
    <cellStyle name="Normal 10 2" xfId="159"/>
    <cellStyle name="Normal 10 2 2" xfId="304"/>
    <cellStyle name="Normal 10 3" xfId="303"/>
    <cellStyle name="Normal 11" xfId="160"/>
    <cellStyle name="Normal 11 2" xfId="161"/>
    <cellStyle name="Normal 11 2 2" xfId="306"/>
    <cellStyle name="Normal 11 3" xfId="305"/>
    <cellStyle name="Normal 12" xfId="162"/>
    <cellStyle name="Normal 12 2" xfId="163"/>
    <cellStyle name="Normal 12 2 2" xfId="346"/>
    <cellStyle name="Normal 12 3" xfId="345"/>
    <cellStyle name="Normal 13" xfId="164"/>
    <cellStyle name="Normal 13 2" xfId="165"/>
    <cellStyle name="Normal 13 2 2" xfId="308"/>
    <cellStyle name="Normal 13 3" xfId="307"/>
    <cellStyle name="Normal 14" xfId="166"/>
    <cellStyle name="Normal 14 2" xfId="167"/>
    <cellStyle name="Normal 14 2 2" xfId="348"/>
    <cellStyle name="Normal 14 3" xfId="347"/>
    <cellStyle name="Normal 15" xfId="168"/>
    <cellStyle name="Normal 15 2" xfId="169"/>
    <cellStyle name="Normal 15 2 2" xfId="310"/>
    <cellStyle name="Normal 15 3" xfId="309"/>
    <cellStyle name="Normal 16" xfId="170"/>
    <cellStyle name="Normal 16 2" xfId="171"/>
    <cellStyle name="Normal 17" xfId="172"/>
    <cellStyle name="Normal 17 2" xfId="173"/>
    <cellStyle name="Normal 17 2 2" xfId="350"/>
    <cellStyle name="Normal 17 3" xfId="349"/>
    <cellStyle name="Normal 18" xfId="174"/>
    <cellStyle name="Normal 18 2" xfId="175"/>
    <cellStyle name="Normal 18 2 2" xfId="176"/>
    <cellStyle name="Normal 18 2 2 2" xfId="313"/>
    <cellStyle name="Normal 18 2 3" xfId="312"/>
    <cellStyle name="Normal 18 3" xfId="177"/>
    <cellStyle name="Normal 18 3 2" xfId="314"/>
    <cellStyle name="Normal 18 4" xfId="311"/>
    <cellStyle name="Normal 19" xfId="178"/>
    <cellStyle name="Normal 19 2" xfId="315"/>
    <cellStyle name="Normal 2" xfId="2"/>
    <cellStyle name="Normal 2 2" xfId="179"/>
    <cellStyle name="Normal 2 2 2" xfId="351"/>
    <cellStyle name="Normal 2 3" xfId="180"/>
    <cellStyle name="Normal 2 4" xfId="181"/>
    <cellStyle name="Normal 2 5" xfId="333"/>
    <cellStyle name="Normal 20" xfId="3"/>
    <cellStyle name="Normal 20 2" xfId="334"/>
    <cellStyle name="Normal 21" xfId="182"/>
    <cellStyle name="Normal 21 2" xfId="352"/>
    <cellStyle name="Normal 22" xfId="183"/>
    <cellStyle name="Normal 22 2" xfId="353"/>
    <cellStyle name="Normal 23" xfId="184"/>
    <cellStyle name="Normal 23 2" xfId="354"/>
    <cellStyle name="Normal 24" xfId="185"/>
    <cellStyle name="Normal 24 2" xfId="355"/>
    <cellStyle name="Normal 25" xfId="186"/>
    <cellStyle name="Normal 25 2" xfId="356"/>
    <cellStyle name="Normal 26" xfId="187"/>
    <cellStyle name="Normal 26 2" xfId="316"/>
    <cellStyle name="Normal 27" xfId="188"/>
    <cellStyle name="Normal 27 2" xfId="317"/>
    <cellStyle name="Normal 28" xfId="189"/>
    <cellStyle name="Normal 28 2" xfId="318"/>
    <cellStyle name="Normal 29" xfId="190"/>
    <cellStyle name="Normal 29 2" xfId="319"/>
    <cellStyle name="Normal 3" xfId="4"/>
    <cellStyle name="Normal 3 2" xfId="191"/>
    <cellStyle name="Normal 3 3" xfId="192"/>
    <cellStyle name="Normal 30" xfId="283"/>
    <cellStyle name="Normal 30 2" xfId="379"/>
    <cellStyle name="Normal 31" xfId="1"/>
    <cellStyle name="Normal 4" xfId="193"/>
    <cellStyle name="Normal 4 2" xfId="194"/>
    <cellStyle name="Normal 4 2 2" xfId="357"/>
    <cellStyle name="Normal 5" xfId="195"/>
    <cellStyle name="Normal 5 2" xfId="196"/>
    <cellStyle name="Normal 5 2 2" xfId="321"/>
    <cellStyle name="Normal 5 3" xfId="320"/>
    <cellStyle name="Normal 6" xfId="197"/>
    <cellStyle name="Normal 6 2" xfId="358"/>
    <cellStyle name="Normal 7" xfId="198"/>
    <cellStyle name="Normal 7 2" xfId="199"/>
    <cellStyle name="Normal 7 2 2" xfId="360"/>
    <cellStyle name="Normal 7 3" xfId="359"/>
    <cellStyle name="Normal 8" xfId="200"/>
    <cellStyle name="Normal 8 2" xfId="201"/>
    <cellStyle name="Normal 8 2 2" xfId="323"/>
    <cellStyle name="Normal 8 3" xfId="322"/>
    <cellStyle name="Normal 9" xfId="202"/>
    <cellStyle name="Note 2" xfId="203"/>
    <cellStyle name="Notiz" xfId="204"/>
    <cellStyle name="number" xfId="205"/>
    <cellStyle name="Output 2" xfId="206"/>
    <cellStyle name="Percent [2]" xfId="207"/>
    <cellStyle name="Percent [2] 2" xfId="208"/>
    <cellStyle name="Percent [2] 2 2" xfId="362"/>
    <cellStyle name="Percent [2] 3" xfId="361"/>
    <cellStyle name="Percent 2" xfId="209"/>
    <cellStyle name="Percent 2 2" xfId="210"/>
    <cellStyle name="Percent 2 2 2" xfId="211"/>
    <cellStyle name="Percent 2 2 2 2" xfId="325"/>
    <cellStyle name="Percent 2 2 3" xfId="324"/>
    <cellStyle name="Percent 2 3" xfId="363"/>
    <cellStyle name="Percent 3" xfId="212"/>
    <cellStyle name="Percent 3 2" xfId="364"/>
    <cellStyle name="Percent 4" xfId="213"/>
    <cellStyle name="Percent 5" xfId="214"/>
    <cellStyle name="Percent 5 2" xfId="215"/>
    <cellStyle name="Percent 5 2 2" xfId="327"/>
    <cellStyle name="Percent 5 3" xfId="326"/>
    <cellStyle name="Percent 6" xfId="216"/>
    <cellStyle name="Percent 6 2" xfId="217"/>
    <cellStyle name="Percent 6 2 2" xfId="329"/>
    <cellStyle name="Percent 6 3" xfId="328"/>
    <cellStyle name="PSChar" xfId="218"/>
    <cellStyle name="PSDate" xfId="219"/>
    <cellStyle name="PSDec" xfId="220"/>
    <cellStyle name="PSHeading" xfId="221"/>
    <cellStyle name="PSHeading 2" xfId="330"/>
    <cellStyle name="PSInt" xfId="222"/>
    <cellStyle name="PSSpacer" xfId="223"/>
    <cellStyle name="SAPBEXaggData" xfId="224"/>
    <cellStyle name="SAPBEXaggDataEmph" xfId="225"/>
    <cellStyle name="SAPBEXaggItem" xfId="226"/>
    <cellStyle name="SAPBEXaggItemX" xfId="227"/>
    <cellStyle name="SAPBEXchaText" xfId="228"/>
    <cellStyle name="SAPBEXexcBad7" xfId="229"/>
    <cellStyle name="SAPBEXexcBad8" xfId="230"/>
    <cellStyle name="SAPBEXexcBad9" xfId="231"/>
    <cellStyle name="SAPBEXexcCritical4" xfId="232"/>
    <cellStyle name="SAPBEXexcCritical5" xfId="233"/>
    <cellStyle name="SAPBEXexcCritical6" xfId="234"/>
    <cellStyle name="SAPBEXexcGood1" xfId="235"/>
    <cellStyle name="SAPBEXexcGood2" xfId="236"/>
    <cellStyle name="SAPBEXexcGood3" xfId="237"/>
    <cellStyle name="SAPBEXfilterDrill" xfId="238"/>
    <cellStyle name="SAPBEXfilterDrill 2" xfId="331"/>
    <cellStyle name="SAPBEXfilterItem" xfId="239"/>
    <cellStyle name="SAPBEXfilterText" xfId="240"/>
    <cellStyle name="SAPBEXformats" xfId="241"/>
    <cellStyle name="SAPBEXheaderItem" xfId="242"/>
    <cellStyle name="SAPBEXheaderItem 2" xfId="243"/>
    <cellStyle name="SAPBEXheaderText" xfId="244"/>
    <cellStyle name="SAPBEXheaderText 2" xfId="245"/>
    <cellStyle name="SAPBEXHLevel0" xfId="246"/>
    <cellStyle name="SAPBEXHLevel0 2" xfId="365"/>
    <cellStyle name="SAPBEXHLevel0X" xfId="247"/>
    <cellStyle name="SAPBEXHLevel0X 2" xfId="366"/>
    <cellStyle name="SAPBEXHLevel1" xfId="248"/>
    <cellStyle name="SAPBEXHLevel1 2" xfId="367"/>
    <cellStyle name="SAPBEXHLevel1X" xfId="249"/>
    <cellStyle name="SAPBEXHLevel1X 2" xfId="368"/>
    <cellStyle name="SAPBEXHLevel2" xfId="250"/>
    <cellStyle name="SAPBEXHLevel2 2" xfId="369"/>
    <cellStyle name="SAPBEXHLevel2X" xfId="251"/>
    <cellStyle name="SAPBEXHLevel2X 2" xfId="370"/>
    <cellStyle name="SAPBEXHLevel3" xfId="252"/>
    <cellStyle name="SAPBEXHLevel3 2" xfId="371"/>
    <cellStyle name="SAPBEXHLevel3X" xfId="253"/>
    <cellStyle name="SAPBEXHLevel3X 2" xfId="372"/>
    <cellStyle name="SAPBEXinputData" xfId="254"/>
    <cellStyle name="SAPBEXinputData 2" xfId="373"/>
    <cellStyle name="SAPBEXresData" xfId="255"/>
    <cellStyle name="SAPBEXresDataEmph" xfId="256"/>
    <cellStyle name="SAPBEXresItem" xfId="257"/>
    <cellStyle name="SAPBEXresItemX" xfId="258"/>
    <cellStyle name="SAPBEXstdData" xfId="259"/>
    <cellStyle name="SAPBEXstdDataEmph" xfId="260"/>
    <cellStyle name="SAPBEXstdItem" xfId="261"/>
    <cellStyle name="SAPBEXstdItemX" xfId="262"/>
    <cellStyle name="SAPBEXtitle" xfId="263"/>
    <cellStyle name="SAPBEXundefined" xfId="264"/>
    <cellStyle name="Schlecht" xfId="265"/>
    <cellStyle name="Sheet Title" xfId="266"/>
    <cellStyle name="Standard_COST INPUT SHEET" xfId="267"/>
    <cellStyle name="Stil 1" xfId="268"/>
    <cellStyle name="Stil 1 2" xfId="374"/>
    <cellStyle name="Style 1" xfId="269"/>
    <cellStyle name="Style 1 2" xfId="270"/>
    <cellStyle name="Style 1 2 2" xfId="376"/>
    <cellStyle name="Style 1 3" xfId="375"/>
    <cellStyle name="Total 2" xfId="271"/>
    <cellStyle name="Überschrift" xfId="272"/>
    <cellStyle name="Überschrift 1" xfId="273"/>
    <cellStyle name="Überschrift 2" xfId="274"/>
    <cellStyle name="Überschrift 3" xfId="275"/>
    <cellStyle name="Überschrift 3 2" xfId="332"/>
    <cellStyle name="Überschrift 4" xfId="276"/>
    <cellStyle name="Verknüpfte Zelle" xfId="277"/>
    <cellStyle name="Warnender Text" xfId="278"/>
    <cellStyle name="Warning Text 2" xfId="279"/>
    <cellStyle name="ÿ" xfId="280"/>
    <cellStyle name="ÿ 2" xfId="281"/>
    <cellStyle name="ÿ 2 2" xfId="378"/>
    <cellStyle name="ÿ 3" xfId="377"/>
    <cellStyle name="Zelle überprüfen" xfId="282"/>
  </cellStyles>
  <dxfs count="1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thin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theme="3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auto="1"/>
      </font>
      <fill>
        <patternFill>
          <bgColor theme="3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174841</xdr:colOff>
      <xdr:row>0</xdr:row>
      <xdr:rowOff>0</xdr:rowOff>
    </xdr:from>
    <xdr:to>
      <xdr:col>22</xdr:col>
      <xdr:colOff>44234</xdr:colOff>
      <xdr:row>3</xdr:row>
      <xdr:rowOff>278371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318841" y="0"/>
          <a:ext cx="2012518" cy="1221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G_Amelioration_Continue/CLINIQUE%20QUALITE/Indicateurs%20performances%20clinique%20qualit&#233;/Copie%20de%20Actions%20R10M%20-%20fichier%20partag&#23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DUCTION_R10M/Actions%20R10M%20-%20fichier%20partag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partagé R10m "/>
      <sheetName val="Tableau de bord Fonctionnement"/>
      <sheetName val="Tableau de bord Production"/>
      <sheetName val="Liste Synthese R10M "/>
      <sheetName val="Tableau Synthese R10M"/>
      <sheetName val="Liste deroulante"/>
    </sheetNames>
    <sheetDataSet>
      <sheetData sheetId="0"/>
      <sheetData sheetId="1"/>
      <sheetData sheetId="2"/>
      <sheetData sheetId="3"/>
      <sheetData sheetId="4"/>
      <sheetData sheetId="5">
        <row r="5">
          <cell r="C5" t="str">
            <v>Casse outil</v>
          </cell>
          <cell r="E5" t="str">
            <v xml:space="preserve">Ligne 1 - Bâtiment A (métallurgie) </v>
          </cell>
          <cell r="G5" t="str">
            <v>Barbanson Olivier</v>
          </cell>
          <cell r="I5" t="str">
            <v>Comp auto</v>
          </cell>
        </row>
        <row r="6">
          <cell r="C6" t="str">
            <v>Casse pièces</v>
          </cell>
          <cell r="E6" t="str">
            <v xml:space="preserve">Ligne 1 - Bâtiment B (usinage) </v>
          </cell>
          <cell r="G6" t="str">
            <v>Blachere Christophe</v>
          </cell>
          <cell r="I6" t="str">
            <v>Compression</v>
          </cell>
        </row>
        <row r="7">
          <cell r="C7" t="str">
            <v>Defaut matiere</v>
          </cell>
          <cell r="E7" t="str">
            <v xml:space="preserve">Ligne 2 - Bâtiment A (métallurgie) </v>
          </cell>
          <cell r="G7" t="str">
            <v>Cupif Rodolphe</v>
          </cell>
          <cell r="I7" t="str">
            <v>Conformation</v>
          </cell>
        </row>
        <row r="8">
          <cell r="C8" t="str">
            <v>Ebauche non conforme</v>
          </cell>
          <cell r="E8" t="str">
            <v xml:space="preserve">Ligne 2 - Bâtiment B (usinage) </v>
          </cell>
          <cell r="G8" t="str">
            <v>Esnault Jean Paul</v>
          </cell>
          <cell r="I8" t="str">
            <v>Contrôle</v>
          </cell>
        </row>
        <row r="9">
          <cell r="C9" t="str">
            <v xml:space="preserve">Erreur gamme </v>
          </cell>
          <cell r="E9" t="str">
            <v>Contrôle</v>
          </cell>
          <cell r="G9" t="str">
            <v>Farrugia Olivier</v>
          </cell>
          <cell r="I9" t="str">
            <v>Deliantage</v>
          </cell>
        </row>
        <row r="10">
          <cell r="C10" t="str">
            <v>Erreur PGM CN</v>
          </cell>
          <cell r="G10" t="str">
            <v>Felix Jean luc</v>
          </cell>
          <cell r="I10" t="str">
            <v>Ecroutage</v>
          </cell>
        </row>
        <row r="11">
          <cell r="C11" t="str">
            <v>Erreur plan</v>
          </cell>
          <cell r="G11" t="str">
            <v>Grosset Nicolas</v>
          </cell>
          <cell r="I11" t="str">
            <v>Extrusion</v>
          </cell>
        </row>
        <row r="12">
          <cell r="C12" t="str">
            <v>Erreur sur documents associés</v>
          </cell>
          <cell r="G12" t="str">
            <v>Guli Maurice</v>
          </cell>
          <cell r="I12" t="str">
            <v>Fluorescence</v>
          </cell>
        </row>
        <row r="13">
          <cell r="C13" t="str">
            <v>Gamme non optimisée</v>
          </cell>
          <cell r="G13" t="str">
            <v>Hemissi Nourdeddine</v>
          </cell>
          <cell r="I13" t="str">
            <v>Frittage</v>
          </cell>
        </row>
        <row r="14">
          <cell r="C14" t="str">
            <v>Manque Matiere</v>
          </cell>
          <cell r="G14" t="str">
            <v>Issartel Fabien</v>
          </cell>
          <cell r="I14" t="str">
            <v>Lam</v>
          </cell>
        </row>
        <row r="15">
          <cell r="C15" t="str">
            <v>Melange non conforme</v>
          </cell>
          <cell r="G15" t="str">
            <v>Kantach Bennacer</v>
          </cell>
          <cell r="I15" t="str">
            <v>Martelage</v>
          </cell>
        </row>
        <row r="16">
          <cell r="C16" t="str">
            <v>Outillage non conforme</v>
          </cell>
          <cell r="G16" t="str">
            <v>Leger Jean Francois</v>
          </cell>
          <cell r="I16" t="str">
            <v>Melange</v>
          </cell>
        </row>
        <row r="17">
          <cell r="C17" t="str">
            <v>Panne machine</v>
          </cell>
          <cell r="G17" t="str">
            <v>Montangon Jean Luc</v>
          </cell>
          <cell r="I17" t="str">
            <v>Méthodes</v>
          </cell>
        </row>
        <row r="18">
          <cell r="C18" t="str">
            <v>Pieces mouillées</v>
          </cell>
          <cell r="G18" t="str">
            <v>Rio Patrice</v>
          </cell>
          <cell r="I18" t="str">
            <v>Rectification</v>
          </cell>
        </row>
        <row r="19">
          <cell r="C19" t="str">
            <v>Pollution MR / mélange</v>
          </cell>
          <cell r="G19" t="str">
            <v>Vetter Marc</v>
          </cell>
          <cell r="I19" t="str">
            <v>Redressage</v>
          </cell>
        </row>
        <row r="20">
          <cell r="C20" t="str">
            <v>Retard planning</v>
          </cell>
          <cell r="G20" t="str">
            <v>Voltz Marc</v>
          </cell>
          <cell r="I20" t="str">
            <v>S/T Peinture</v>
          </cell>
        </row>
        <row r="21">
          <cell r="C21" t="str">
            <v>Securité</v>
          </cell>
          <cell r="I21" t="str">
            <v>S/T Usinage</v>
          </cell>
        </row>
        <row r="22">
          <cell r="C22" t="str">
            <v>Usinage non conforme</v>
          </cell>
          <cell r="I22" t="str">
            <v>Sciage</v>
          </cell>
        </row>
        <row r="23">
          <cell r="C23" t="str">
            <v>Usure outillage</v>
          </cell>
          <cell r="I23" t="str">
            <v>Touret</v>
          </cell>
        </row>
        <row r="24">
          <cell r="I24" t="str">
            <v>Tournage</v>
          </cell>
        </row>
        <row r="25">
          <cell r="I25" t="str">
            <v>Traitement Thermique</v>
          </cell>
        </row>
        <row r="26">
          <cell r="I26" t="str">
            <v xml:space="preserve">Usinage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partagé R10m "/>
      <sheetName val="Tableau de bord Fonctionnement"/>
      <sheetName val="Tableau de bord Production"/>
      <sheetName val="Liste Synthese R10M "/>
      <sheetName val="Tableau Synthese R10M"/>
      <sheetName val="Liste deroulante"/>
    </sheetNames>
    <sheetDataSet>
      <sheetData sheetId="0">
        <row r="2">
          <cell r="A2" t="str">
            <v xml:space="preserve">Ligne 2 - (usinage) </v>
          </cell>
          <cell r="B2">
            <v>42580</v>
          </cell>
          <cell r="C2" t="str">
            <v xml:space="preserve">Usinage </v>
          </cell>
          <cell r="D2" t="str">
            <v>8034835</v>
          </cell>
          <cell r="E2" t="str">
            <v>11203791</v>
          </cell>
          <cell r="F2" t="str">
            <v>Pas d'opération Trowal</v>
          </cell>
          <cell r="G2" t="str">
            <v>Gamme non optimisée</v>
          </cell>
          <cell r="H2" t="str">
            <v>Ajouter phase Trowal à la gamme</v>
          </cell>
          <cell r="J2">
            <v>42629</v>
          </cell>
        </row>
        <row r="3">
          <cell r="A3" t="str">
            <v xml:space="preserve">Ligne 2 - (usinage) </v>
          </cell>
          <cell r="B3">
            <v>42580</v>
          </cell>
          <cell r="C3" t="str">
            <v xml:space="preserve">Usinage </v>
          </cell>
          <cell r="D3" t="str">
            <v>8037290</v>
          </cell>
          <cell r="E3" t="str">
            <v>11193330</v>
          </cell>
          <cell r="F3" t="str">
            <v>Temps d'usinage incorrect</v>
          </cell>
          <cell r="G3" t="str">
            <v xml:space="preserve">Erreur gamme </v>
          </cell>
          <cell r="H3" t="str">
            <v>Revoir temps usinage 1,5 h / pce</v>
          </cell>
          <cell r="J3">
            <v>42629</v>
          </cell>
        </row>
        <row r="4">
          <cell r="A4" t="str">
            <v xml:space="preserve">Ligne 2 - (usinage) </v>
          </cell>
          <cell r="B4">
            <v>42580</v>
          </cell>
          <cell r="C4" t="str">
            <v xml:space="preserve">Usinage </v>
          </cell>
          <cell r="D4" t="str">
            <v>8037261</v>
          </cell>
          <cell r="E4" t="str">
            <v>11835681</v>
          </cell>
          <cell r="F4" t="str">
            <v>Dimensions ébauche trop juste</v>
          </cell>
          <cell r="G4" t="str">
            <v>Gamme non optimisée</v>
          </cell>
          <cell r="H4" t="str">
            <v>Revoir dimensions ébauche</v>
          </cell>
          <cell r="J4">
            <v>42629</v>
          </cell>
        </row>
        <row r="5">
          <cell r="A5" t="str">
            <v xml:space="preserve">Ligne 2 - (métallurgie) </v>
          </cell>
          <cell r="B5">
            <v>42563</v>
          </cell>
          <cell r="C5" t="str">
            <v>Conformation</v>
          </cell>
          <cell r="D5" t="str">
            <v>8036011</v>
          </cell>
          <cell r="E5" t="str">
            <v>12041441</v>
          </cell>
          <cell r="F5" t="str">
            <v>Ebauche trop grande</v>
          </cell>
          <cell r="G5" t="str">
            <v>Gamme non optimisée</v>
          </cell>
          <cell r="H5" t="str">
            <v>Frittage : 13x35x41 devient 13x28x41</v>
          </cell>
          <cell r="J5">
            <v>42575</v>
          </cell>
        </row>
        <row r="6">
          <cell r="A6" t="str">
            <v xml:space="preserve">Ligne 2 - (métallurgie) </v>
          </cell>
          <cell r="B6">
            <v>42562</v>
          </cell>
          <cell r="C6" t="str">
            <v>Redressage</v>
          </cell>
          <cell r="F6" t="str">
            <v>Personnel affecté au martellage</v>
          </cell>
          <cell r="G6" t="str">
            <v>Retard planning</v>
          </cell>
          <cell r="H6" t="str">
            <v>gestion des priorités</v>
          </cell>
          <cell r="J6">
            <v>42580</v>
          </cell>
        </row>
        <row r="7">
          <cell r="A7" t="str">
            <v xml:space="preserve">Ligne 2 - (métallurgie) </v>
          </cell>
          <cell r="B7">
            <v>42558</v>
          </cell>
          <cell r="C7" t="str">
            <v>Redressage</v>
          </cell>
          <cell r="F7" t="str">
            <v>Personnel affecté au martellage</v>
          </cell>
          <cell r="G7" t="str">
            <v>Retard planning</v>
          </cell>
          <cell r="H7" t="str">
            <v>gestion des priorités</v>
          </cell>
          <cell r="J7">
            <v>42580</v>
          </cell>
        </row>
        <row r="8">
          <cell r="A8" t="str">
            <v xml:space="preserve">Ligne 2 - (usinage) </v>
          </cell>
          <cell r="B8">
            <v>42558</v>
          </cell>
          <cell r="C8" t="str">
            <v xml:space="preserve">Usinage </v>
          </cell>
          <cell r="D8" t="str">
            <v>8034835</v>
          </cell>
          <cell r="E8" t="str">
            <v>11203791</v>
          </cell>
          <cell r="F8" t="str">
            <v>Modification du programme 5 axes</v>
          </cell>
          <cell r="G8" t="str">
            <v>Gamme non optimisée</v>
          </cell>
          <cell r="H8" t="str">
            <v>Modifier temps fraisage: 0,23h devient 0,18h</v>
          </cell>
          <cell r="J8">
            <v>42575</v>
          </cell>
          <cell r="K8">
            <v>42578</v>
          </cell>
          <cell r="L8">
            <v>2</v>
          </cell>
        </row>
        <row r="9">
          <cell r="A9" t="str">
            <v xml:space="preserve">Ligne 2 - (usinage) </v>
          </cell>
          <cell r="B9">
            <v>42558</v>
          </cell>
          <cell r="C9" t="str">
            <v xml:space="preserve">Usinage </v>
          </cell>
          <cell r="D9" t="str">
            <v>8037323</v>
          </cell>
          <cell r="E9" t="str">
            <v>11667857</v>
          </cell>
          <cell r="F9" t="str">
            <v>Temps fraisage ne correspond pas a temps gamme</v>
          </cell>
          <cell r="G9" t="str">
            <v xml:space="preserve">Erreur gamme </v>
          </cell>
          <cell r="H9" t="str">
            <v>Temps fraisage : 0,5h devient 0,75h</v>
          </cell>
          <cell r="J9">
            <v>42575</v>
          </cell>
          <cell r="K9">
            <v>42570</v>
          </cell>
          <cell r="L9">
            <v>2</v>
          </cell>
        </row>
        <row r="10">
          <cell r="A10" t="str">
            <v xml:space="preserve">Ligne 2 - (usinage) </v>
          </cell>
          <cell r="B10">
            <v>42558</v>
          </cell>
          <cell r="C10" t="str">
            <v xml:space="preserve">Usinage </v>
          </cell>
          <cell r="D10" t="str">
            <v>8036028</v>
          </cell>
          <cell r="E10" t="str">
            <v>11193198</v>
          </cell>
          <cell r="F10" t="str">
            <v xml:space="preserve">Une ébauche non usinée en fin d'OF
Ebauche a revoir </v>
          </cell>
          <cell r="G10" t="str">
            <v>Gamme non optimisée</v>
          </cell>
          <cell r="H10" t="str">
            <v xml:space="preserve">13 pces / ébauche au lieu de 11
Revoir dimensions ébauche </v>
          </cell>
          <cell r="J10">
            <v>42575</v>
          </cell>
        </row>
        <row r="11">
          <cell r="A11" t="str">
            <v xml:space="preserve">Ligne 2 - (usinage) </v>
          </cell>
          <cell r="B11">
            <v>42558</v>
          </cell>
          <cell r="C11" t="str">
            <v xml:space="preserve">Usinage </v>
          </cell>
          <cell r="D11" t="str">
            <v>8036651</v>
          </cell>
          <cell r="E11" t="str">
            <v>11712161</v>
          </cell>
          <cell r="F11" t="str">
            <v>Temps fraisage ne correspond pas a temps gamme</v>
          </cell>
          <cell r="G11" t="str">
            <v xml:space="preserve">Erreur gamme </v>
          </cell>
          <cell r="H11" t="str">
            <v>Modifier temps gamme: 0,5 h devient 0,92 h (0,75h opé 1 + 0,18h opé 2)</v>
          </cell>
          <cell r="J11">
            <v>42575</v>
          </cell>
          <cell r="K11">
            <v>42570</v>
          </cell>
          <cell r="L11">
            <v>2</v>
          </cell>
        </row>
        <row r="12">
          <cell r="A12" t="str">
            <v xml:space="preserve">Ligne 2 - (usinage) </v>
          </cell>
          <cell r="B12">
            <v>42558</v>
          </cell>
          <cell r="C12" t="str">
            <v xml:space="preserve">Usinage </v>
          </cell>
          <cell r="D12" t="str">
            <v>8037103</v>
          </cell>
          <cell r="E12" t="str">
            <v>11427116</v>
          </cell>
          <cell r="F12" t="str">
            <v>Surépaisseurs trop faible -&gt; traces de brut</v>
          </cell>
          <cell r="G12" t="str">
            <v xml:space="preserve">Erreur gamme </v>
          </cell>
          <cell r="H12" t="str">
            <v>Modif dimensions ébauche: 23 x 33 x 233 mm</v>
          </cell>
          <cell r="J12">
            <v>42575</v>
          </cell>
          <cell r="K12">
            <v>42570</v>
          </cell>
          <cell r="L12">
            <v>2</v>
          </cell>
        </row>
        <row r="13">
          <cell r="A13" t="str">
            <v xml:space="preserve">Ligne 2 - (usinage) </v>
          </cell>
          <cell r="B13">
            <v>42558</v>
          </cell>
          <cell r="C13" t="str">
            <v xml:space="preserve">Usinage </v>
          </cell>
          <cell r="D13" t="str">
            <v>8036635</v>
          </cell>
          <cell r="E13" t="str">
            <v>11193178</v>
          </cell>
          <cell r="F13" t="str">
            <v>La gamme prévoit 3 pces finies / ébauche</v>
          </cell>
          <cell r="G13" t="str">
            <v>Gamme non optimisée</v>
          </cell>
          <cell r="H13" t="str">
            <v>Modifier gamme: 5 pces finies / ébauche au lieu de 3 (pas de modif des dimensions du brut)</v>
          </cell>
          <cell r="J13">
            <v>42575</v>
          </cell>
          <cell r="K13">
            <v>42570</v>
          </cell>
          <cell r="L13">
            <v>2</v>
          </cell>
        </row>
        <row r="14">
          <cell r="A14" t="str">
            <v xml:space="preserve">Ligne 2 - (usinage) </v>
          </cell>
          <cell r="B14">
            <v>42558</v>
          </cell>
          <cell r="C14" t="str">
            <v xml:space="preserve">Usinage </v>
          </cell>
          <cell r="D14" t="str">
            <v>8035857</v>
          </cell>
          <cell r="E14" t="str">
            <v>11224987</v>
          </cell>
          <cell r="F14" t="str">
            <v>1 fraise a fileter = 15pces</v>
          </cell>
          <cell r="G14" t="str">
            <v>Gamme non optimisée</v>
          </cell>
          <cell r="H14" t="str">
            <v>Ajouter commentaire à la gamme : "filetage M2,5: 1 fraise a fileter pour 15 pièces"</v>
          </cell>
          <cell r="J14">
            <v>42575</v>
          </cell>
          <cell r="K14">
            <v>42570</v>
          </cell>
          <cell r="L14">
            <v>2</v>
          </cell>
        </row>
        <row r="15">
          <cell r="A15" t="str">
            <v xml:space="preserve">Ligne 2 - (métallurgie) </v>
          </cell>
          <cell r="B15">
            <v>42558</v>
          </cell>
          <cell r="C15" t="str">
            <v>Redressage</v>
          </cell>
          <cell r="F15" t="str">
            <v>Personnel affecté au martellage</v>
          </cell>
          <cell r="G15" t="str">
            <v>Retard planning</v>
          </cell>
          <cell r="H15" t="str">
            <v>gestion des priorités</v>
          </cell>
          <cell r="J15">
            <v>42580</v>
          </cell>
        </row>
        <row r="16">
          <cell r="A16" t="str">
            <v xml:space="preserve">Ligne 2 - (usinage) </v>
          </cell>
          <cell r="B16">
            <v>42550</v>
          </cell>
          <cell r="C16" t="str">
            <v xml:space="preserve">Usinage </v>
          </cell>
          <cell r="D16" t="str">
            <v>8036893</v>
          </cell>
          <cell r="E16" t="str">
            <v>11584419</v>
          </cell>
          <cell r="F16" t="str">
            <v>Il manque des rayons R2 sur la pièce finie</v>
          </cell>
          <cell r="G16" t="str">
            <v>Erreur PGM CN</v>
          </cell>
          <cell r="H16" t="str">
            <v>Ajouter les rayons manquants au programme</v>
          </cell>
          <cell r="J16">
            <v>42575</v>
          </cell>
          <cell r="L16">
            <v>1</v>
          </cell>
        </row>
        <row r="17">
          <cell r="A17" t="str">
            <v xml:space="preserve">Ligne 2 - (usinage) </v>
          </cell>
          <cell r="B17">
            <v>42550</v>
          </cell>
          <cell r="C17" t="str">
            <v xml:space="preserve">Usinage </v>
          </cell>
          <cell r="D17" t="str">
            <v>8036892</v>
          </cell>
          <cell r="E17" t="str">
            <v>11414435</v>
          </cell>
          <cell r="F17" t="str">
            <v>Il manque des rayons R2 sur la pièce finie</v>
          </cell>
          <cell r="G17" t="str">
            <v>Erreur PGM CN</v>
          </cell>
          <cell r="H17" t="str">
            <v>Ajouter les rayons manquants au programme</v>
          </cell>
          <cell r="J17">
            <v>42575</v>
          </cell>
          <cell r="L17">
            <v>1</v>
          </cell>
        </row>
        <row r="18">
          <cell r="A18" t="str">
            <v xml:space="preserve">Ligne 2 - (usinage) </v>
          </cell>
          <cell r="B18">
            <v>42548</v>
          </cell>
          <cell r="C18" t="str">
            <v xml:space="preserve">Usinage </v>
          </cell>
          <cell r="D18" t="str">
            <v>8036645</v>
          </cell>
          <cell r="E18" t="str">
            <v>11263888</v>
          </cell>
          <cell r="F18" t="str">
            <v>Usinage sur 13mm au raz des mors</v>
          </cell>
          <cell r="G18" t="str">
            <v xml:space="preserve">Erreur gamme </v>
          </cell>
          <cell r="H18" t="str">
            <v>Ebauche frittée: 14x16x19 devient 16x16x19mm</v>
          </cell>
          <cell r="J18">
            <v>42575</v>
          </cell>
          <cell r="K18">
            <v>42551</v>
          </cell>
          <cell r="L18">
            <v>2</v>
          </cell>
        </row>
        <row r="19">
          <cell r="A19" t="str">
            <v xml:space="preserve">Ligne 2 - (métallurgie) </v>
          </cell>
          <cell r="B19">
            <v>42548</v>
          </cell>
          <cell r="C19" t="str">
            <v>Frittage</v>
          </cell>
          <cell r="D19" t="str">
            <v>8037157</v>
          </cell>
          <cell r="F19" t="str">
            <v>2 pieces fissuré SPX</v>
          </cell>
          <cell r="G19" t="str">
            <v>Defaut matiere</v>
          </cell>
          <cell r="J19">
            <v>42573</v>
          </cell>
        </row>
        <row r="20">
          <cell r="A20" t="str">
            <v xml:space="preserve">Ligne 2 - (métallurgie) </v>
          </cell>
          <cell r="B20">
            <v>42545</v>
          </cell>
          <cell r="C20" t="str">
            <v>Frittage</v>
          </cell>
          <cell r="D20" t="str">
            <v>8036281</v>
          </cell>
          <cell r="E20" t="str">
            <v>11203583</v>
          </cell>
          <cell r="F20" t="str">
            <v>9p/18 avec défaut US arrière frittage</v>
          </cell>
          <cell r="G20" t="str">
            <v>Defaut matiere</v>
          </cell>
          <cell r="H20" t="str">
            <v>Analyser les lots MP sur cet OF // frittabilité</v>
          </cell>
          <cell r="J20">
            <v>42575</v>
          </cell>
        </row>
        <row r="21">
          <cell r="A21" t="str">
            <v xml:space="preserve">Ligne 1 &amp; 3 - (métallurgie) </v>
          </cell>
          <cell r="B21">
            <v>42544</v>
          </cell>
          <cell r="C21" t="str">
            <v>Extrusion</v>
          </cell>
          <cell r="E21" t="str">
            <v>11642415</v>
          </cell>
          <cell r="F21" t="str">
            <v>Incrustation alumine au déliantage, du fait d'un taux de liant trop important</v>
          </cell>
          <cell r="G21" t="str">
            <v>Gamme non optimisée</v>
          </cell>
          <cell r="H21" t="str">
            <v xml:space="preserve"> </v>
          </cell>
        </row>
        <row r="22">
          <cell r="A22" t="str">
            <v xml:space="preserve">Ligne 2 - (usinage) </v>
          </cell>
          <cell r="B22">
            <v>42543</v>
          </cell>
          <cell r="C22" t="str">
            <v xml:space="preserve">Usinage </v>
          </cell>
          <cell r="D22" t="str">
            <v>8036519</v>
          </cell>
          <cell r="E22" t="str">
            <v>12013209</v>
          </cell>
          <cell r="F22" t="str">
            <v>Plusieurs points a modifier avant prochaine fabrication</v>
          </cell>
          <cell r="G22" t="str">
            <v>Gamme non optimisée</v>
          </cell>
          <cell r="H22" t="str">
            <v>FAO: rayon R2 opé a modifier (marque sur pièce finie)
         Ebauches des poches avec tourteau Ø40+ravageuse
         Ø16 pour ébauche du contour poche
Plan: Longueur ébauche a réduire de 10mm</v>
          </cell>
          <cell r="J22">
            <v>42575</v>
          </cell>
        </row>
        <row r="23">
          <cell r="A23" t="str">
            <v xml:space="preserve">Ligne 2 - (usinage) </v>
          </cell>
          <cell r="B23">
            <v>42543</v>
          </cell>
          <cell r="C23" t="str">
            <v xml:space="preserve">Usinage </v>
          </cell>
          <cell r="D23" t="str">
            <v>8031173</v>
          </cell>
          <cell r="E23" t="str">
            <v>11414437</v>
          </cell>
          <cell r="F23" t="str">
            <v>Ebauche trop juste</v>
          </cell>
          <cell r="G23" t="str">
            <v xml:space="preserve">Erreur gamme </v>
          </cell>
          <cell r="H23" t="str">
            <v>Cote épaisseur 30mm devient 32mm</v>
          </cell>
          <cell r="J23">
            <v>42573</v>
          </cell>
          <cell r="K23">
            <v>42551</v>
          </cell>
          <cell r="L23">
            <v>2</v>
          </cell>
        </row>
        <row r="24">
          <cell r="A24" t="str">
            <v xml:space="preserve">Ligne 2 - (métallurgie) </v>
          </cell>
          <cell r="B24">
            <v>42543</v>
          </cell>
          <cell r="C24" t="str">
            <v>Frittage</v>
          </cell>
          <cell r="D24" t="str">
            <v>8037274</v>
          </cell>
          <cell r="E24" t="str">
            <v>12087240</v>
          </cell>
          <cell r="F24" t="str">
            <v>Pieces casse à la manipulation</v>
          </cell>
          <cell r="G24" t="str">
            <v>Casse pièces</v>
          </cell>
          <cell r="H24" t="str">
            <v>Voir moyen de manutention</v>
          </cell>
          <cell r="J24">
            <v>42544</v>
          </cell>
          <cell r="K24">
            <v>42544</v>
          </cell>
          <cell r="L24">
            <v>3</v>
          </cell>
        </row>
        <row r="25">
          <cell r="A25" t="str">
            <v xml:space="preserve">Ligne 2 - (métallurgie) </v>
          </cell>
          <cell r="B25">
            <v>42542</v>
          </cell>
          <cell r="C25" t="str">
            <v>Frittage</v>
          </cell>
          <cell r="D25" t="str">
            <v>8036958</v>
          </cell>
          <cell r="F25" t="str">
            <v>Pieces HS four</v>
          </cell>
          <cell r="G25" t="str">
            <v>Casse pièces</v>
          </cell>
          <cell r="H25" t="str">
            <v>Empilage des plateaux dans le four</v>
          </cell>
          <cell r="J25">
            <v>42544</v>
          </cell>
          <cell r="K25">
            <v>42547</v>
          </cell>
          <cell r="L25">
            <v>3</v>
          </cell>
        </row>
        <row r="26">
          <cell r="A26" t="str">
            <v xml:space="preserve">Ligne 2 - (métallurgie) </v>
          </cell>
          <cell r="B26">
            <v>42541</v>
          </cell>
          <cell r="C26" t="str">
            <v>Extrusion</v>
          </cell>
          <cell r="D26" t="str">
            <v>8036961</v>
          </cell>
          <cell r="F26" t="str">
            <v>Casse pieces après frittage</v>
          </cell>
          <cell r="G26" t="str">
            <v>Casse pièces</v>
          </cell>
          <cell r="H26" t="str">
            <v>Causes de la casse</v>
          </cell>
        </row>
        <row r="27">
          <cell r="A27" t="str">
            <v xml:space="preserve">Ligne 2 - (métallurgie) </v>
          </cell>
          <cell r="B27">
            <v>42537</v>
          </cell>
          <cell r="C27" t="str">
            <v>Frittage</v>
          </cell>
          <cell r="E27" t="str">
            <v>11195307</v>
          </cell>
          <cell r="F27" t="str">
            <v>rayures sur les faces</v>
          </cell>
          <cell r="G27" t="str">
            <v>Casse pièces</v>
          </cell>
          <cell r="H27" t="str">
            <v>sensibiliser les operateurs Four sur prochaine serie</v>
          </cell>
          <cell r="J27">
            <v>42544</v>
          </cell>
          <cell r="K27">
            <v>42544</v>
          </cell>
          <cell r="L27">
            <v>3</v>
          </cell>
        </row>
        <row r="28">
          <cell r="A28" t="str">
            <v xml:space="preserve">Ligne 2 - (métallurgie) </v>
          </cell>
          <cell r="B28">
            <v>42535</v>
          </cell>
          <cell r="C28" t="str">
            <v>Compression</v>
          </cell>
          <cell r="D28" t="str">
            <v>8037157</v>
          </cell>
          <cell r="E28" t="str">
            <v>11901538</v>
          </cell>
          <cell r="F28" t="str">
            <v>Manque moule Dia 110</v>
          </cell>
          <cell r="G28" t="str">
            <v>Outillage non conforme</v>
          </cell>
          <cell r="H28" t="str">
            <v>Moule à faire info passé à JLM</v>
          </cell>
          <cell r="J28">
            <v>42573</v>
          </cell>
        </row>
        <row r="29">
          <cell r="A29" t="str">
            <v xml:space="preserve">Ligne 1 &amp; 3 - (métallurgie) </v>
          </cell>
          <cell r="B29">
            <v>42534</v>
          </cell>
          <cell r="C29" t="str">
            <v>Compression</v>
          </cell>
          <cell r="D29" t="str">
            <v>8036902</v>
          </cell>
          <cell r="F29" t="str">
            <v>100 Kg de MR gamme erronnée</v>
          </cell>
          <cell r="G29" t="str">
            <v xml:space="preserve">Erreur gamme </v>
          </cell>
          <cell r="H29" t="str">
            <v>gamme a revoir + fiches auto contrôle</v>
          </cell>
          <cell r="J29">
            <v>42573</v>
          </cell>
        </row>
        <row r="30">
          <cell r="A30" t="str">
            <v xml:space="preserve">Ligne 2 - (métallurgie) </v>
          </cell>
          <cell r="B30">
            <v>42529</v>
          </cell>
          <cell r="C30" t="str">
            <v>Conformation</v>
          </cell>
          <cell r="D30" t="str">
            <v>8036893</v>
          </cell>
          <cell r="E30" t="str">
            <v>11584419</v>
          </cell>
          <cell r="F30" t="str">
            <v>Libelle phase frittage fausse</v>
          </cell>
          <cell r="G30" t="str">
            <v xml:space="preserve">Erreur gamme </v>
          </cell>
          <cell r="H30" t="str">
            <v>Mise à jour info</v>
          </cell>
          <cell r="J30">
            <v>42529</v>
          </cell>
          <cell r="K30">
            <v>42529</v>
          </cell>
          <cell r="L30">
            <v>2</v>
          </cell>
        </row>
        <row r="31">
          <cell r="A31" t="str">
            <v xml:space="preserve">Ligne 2 - (usinage) </v>
          </cell>
          <cell r="B31">
            <v>42516</v>
          </cell>
          <cell r="C31" t="str">
            <v xml:space="preserve">Usinage </v>
          </cell>
          <cell r="D31" t="str">
            <v>8034032</v>
          </cell>
          <cell r="E31" t="str">
            <v>11962693</v>
          </cell>
          <cell r="F31" t="str">
            <v>Outils longs montés a cause de l ébauche</v>
          </cell>
          <cell r="G31" t="str">
            <v>Gamme non optimisée</v>
          </cell>
          <cell r="H31" t="str">
            <v xml:space="preserve">Cassage d'angles sur ébauche </v>
          </cell>
          <cell r="J31">
            <v>42541</v>
          </cell>
          <cell r="K31">
            <v>42550</v>
          </cell>
        </row>
        <row r="32">
          <cell r="A32" t="str">
            <v xml:space="preserve">Ligne 2 - (métallurgie) </v>
          </cell>
          <cell r="B32">
            <v>42515</v>
          </cell>
          <cell r="C32" t="str">
            <v>Compression</v>
          </cell>
          <cell r="F32" t="str">
            <v>Panne williamette</v>
          </cell>
          <cell r="G32" t="str">
            <v>Panne machine</v>
          </cell>
          <cell r="H32" t="str">
            <v>Carte de travail faite</v>
          </cell>
          <cell r="J32">
            <v>42531</v>
          </cell>
          <cell r="K32">
            <v>42538</v>
          </cell>
          <cell r="L32">
            <v>3</v>
          </cell>
        </row>
        <row r="33">
          <cell r="A33" t="str">
            <v xml:space="preserve">Ligne 2 - (métallurgie) </v>
          </cell>
          <cell r="B33">
            <v>42509</v>
          </cell>
          <cell r="C33" t="str">
            <v>Melange</v>
          </cell>
          <cell r="F33" t="str">
            <v>Pas de hot aspirante: tuyau volant</v>
          </cell>
          <cell r="G33" t="str">
            <v>Panne machine</v>
          </cell>
          <cell r="H33" t="str">
            <v>Carte de travail faite</v>
          </cell>
          <cell r="J33">
            <v>42551</v>
          </cell>
        </row>
        <row r="34">
          <cell r="A34" t="str">
            <v xml:space="preserve">Ligne 2 - (métallurgie) </v>
          </cell>
          <cell r="B34">
            <v>42507</v>
          </cell>
          <cell r="C34" t="str">
            <v>Compression</v>
          </cell>
          <cell r="D34" t="str">
            <v>8036614</v>
          </cell>
          <cell r="E34" t="str">
            <v>11977838</v>
          </cell>
          <cell r="F34" t="str">
            <v>Moule de compression pas adapté</v>
          </cell>
          <cell r="G34" t="str">
            <v>Gamme non optimisée</v>
          </cell>
          <cell r="H34" t="str">
            <v>Moule à faire</v>
          </cell>
          <cell r="J34">
            <v>42551</v>
          </cell>
        </row>
        <row r="35">
          <cell r="A35" t="str">
            <v xml:space="preserve">Ligne 2 - (métallurgie) </v>
          </cell>
          <cell r="B35">
            <v>42507</v>
          </cell>
          <cell r="C35" t="str">
            <v>Compression</v>
          </cell>
          <cell r="D35" t="str">
            <v>8036610</v>
          </cell>
          <cell r="E35" t="str">
            <v>11954011</v>
          </cell>
          <cell r="F35" t="str">
            <v>Moule de compression pas adapté</v>
          </cell>
          <cell r="G35" t="str">
            <v>Gamme non optimisée</v>
          </cell>
          <cell r="H35" t="str">
            <v>Moule à faire</v>
          </cell>
          <cell r="J35">
            <v>42551</v>
          </cell>
        </row>
        <row r="36">
          <cell r="A36" t="str">
            <v xml:space="preserve">Ligne 2 - (métallurgie) </v>
          </cell>
          <cell r="B36">
            <v>42507</v>
          </cell>
          <cell r="C36" t="str">
            <v>Compression</v>
          </cell>
          <cell r="D36" t="str">
            <v>8036611</v>
          </cell>
          <cell r="E36" t="str">
            <v>11954012</v>
          </cell>
          <cell r="F36" t="str">
            <v>Moule de compression pas adapté</v>
          </cell>
          <cell r="G36" t="str">
            <v>Gamme non optimisée</v>
          </cell>
          <cell r="H36" t="str">
            <v>Moule à faire</v>
          </cell>
          <cell r="J36">
            <v>42551</v>
          </cell>
        </row>
        <row r="37">
          <cell r="A37" t="str">
            <v xml:space="preserve">Ligne 2 - (métallurgie) </v>
          </cell>
          <cell r="B37">
            <v>42507</v>
          </cell>
          <cell r="C37" t="str">
            <v>Compression</v>
          </cell>
          <cell r="D37" t="str">
            <v>8036613</v>
          </cell>
          <cell r="E37" t="str">
            <v>11978136</v>
          </cell>
          <cell r="F37" t="str">
            <v>Moule de compression pas adapté</v>
          </cell>
          <cell r="G37" t="str">
            <v>Gamme non optimisée</v>
          </cell>
          <cell r="H37" t="str">
            <v>Moule à faire</v>
          </cell>
          <cell r="J37">
            <v>42551</v>
          </cell>
        </row>
        <row r="38">
          <cell r="A38" t="str">
            <v xml:space="preserve">Ligne 2 - (usinage) </v>
          </cell>
          <cell r="B38">
            <v>42499</v>
          </cell>
          <cell r="C38" t="str">
            <v xml:space="preserve">Usinage </v>
          </cell>
          <cell r="D38" t="str">
            <v>8036416</v>
          </cell>
          <cell r="E38" t="str">
            <v>12066602</v>
          </cell>
          <cell r="F38" t="str">
            <v>Phase tournage prévoit uniquement mise a longueur + prise de mors</v>
          </cell>
          <cell r="G38" t="str">
            <v xml:space="preserve">Erreur gamme </v>
          </cell>
          <cell r="H38" t="str">
            <v>Ajouter dans la phase tournage: "tournage des Ø exter et inter aux cotes finies"</v>
          </cell>
          <cell r="J38">
            <v>42515</v>
          </cell>
          <cell r="K38">
            <v>42527</v>
          </cell>
          <cell r="L38">
            <v>3</v>
          </cell>
        </row>
        <row r="39">
          <cell r="A39" t="str">
            <v xml:space="preserve">Ligne 2 - (usinage) </v>
          </cell>
          <cell r="B39">
            <v>42499</v>
          </cell>
          <cell r="C39" t="str">
            <v xml:space="preserve">Usinage </v>
          </cell>
          <cell r="D39" t="str">
            <v>8036027</v>
          </cell>
          <cell r="E39" t="str">
            <v>12064231</v>
          </cell>
          <cell r="F39" t="str">
            <v>Plans clients présente plusieurs modèles de pces</v>
          </cell>
          <cell r="G39" t="str">
            <v>Erreur plan</v>
          </cell>
          <cell r="H39" t="str">
            <v>Plan interne a faire</v>
          </cell>
          <cell r="J39">
            <v>42510</v>
          </cell>
          <cell r="K39">
            <v>42510</v>
          </cell>
          <cell r="L39">
            <v>1</v>
          </cell>
        </row>
        <row r="40">
          <cell r="A40" t="str">
            <v xml:space="preserve">Ligne 2 - (usinage) </v>
          </cell>
          <cell r="B40">
            <v>42499</v>
          </cell>
          <cell r="C40" t="str">
            <v xml:space="preserve">Usinage </v>
          </cell>
          <cell r="D40" t="str">
            <v>8034994</v>
          </cell>
          <cell r="E40" t="str">
            <v>11706244</v>
          </cell>
          <cell r="F40" t="str">
            <v>Sciage systématique des cotés avant fraisage</v>
          </cell>
          <cell r="G40" t="str">
            <v>Gamme non optimisée</v>
          </cell>
          <cell r="H40" t="str">
            <v>Phase usinage: 0,33h/pce devient 0,41h/pce</v>
          </cell>
          <cell r="J40">
            <v>42515</v>
          </cell>
          <cell r="K40">
            <v>42527</v>
          </cell>
          <cell r="L40">
            <v>3</v>
          </cell>
        </row>
        <row r="41">
          <cell r="A41" t="str">
            <v xml:space="preserve">Ligne 2 - (usinage) </v>
          </cell>
          <cell r="B41">
            <v>42499</v>
          </cell>
          <cell r="C41" t="str">
            <v xml:space="preserve">Usinage </v>
          </cell>
          <cell r="D41" t="str">
            <v>8035322</v>
          </cell>
          <cell r="E41" t="str">
            <v>12053582</v>
          </cell>
          <cell r="F41" t="str">
            <v>Temps gamme trop court / tps réel</v>
          </cell>
          <cell r="G41" t="str">
            <v xml:space="preserve">Erreur gamme </v>
          </cell>
          <cell r="H41" t="str">
            <v>Phase usinage: 0,37h/pce devient 1h/pce</v>
          </cell>
          <cell r="J41">
            <v>42515</v>
          </cell>
          <cell r="K41">
            <v>42527</v>
          </cell>
          <cell r="L41">
            <v>3</v>
          </cell>
        </row>
        <row r="42">
          <cell r="A42" t="str">
            <v xml:space="preserve">Ligne 2 - (métallurgie) </v>
          </cell>
          <cell r="B42">
            <v>42488</v>
          </cell>
          <cell r="C42" t="str">
            <v>Compression</v>
          </cell>
          <cell r="D42" t="str">
            <v>8036519</v>
          </cell>
          <cell r="E42" t="str">
            <v>12013209</v>
          </cell>
          <cell r="F42" t="str">
            <v>Erreur moule</v>
          </cell>
          <cell r="G42" t="str">
            <v>Gamme non optimisée</v>
          </cell>
          <cell r="H42" t="str">
            <v>pas utiliser le bon moule</v>
          </cell>
          <cell r="J42">
            <v>42494</v>
          </cell>
        </row>
        <row r="43">
          <cell r="A43" t="str">
            <v xml:space="preserve">Ligne 1 &amp; 3 - (usinage) </v>
          </cell>
          <cell r="B43">
            <v>42480</v>
          </cell>
          <cell r="C43" t="str">
            <v>Tournage</v>
          </cell>
          <cell r="F43" t="str">
            <v>Plaquettes s'usent tres rapidement</v>
          </cell>
          <cell r="G43" t="str">
            <v>Outillage non conforme</v>
          </cell>
          <cell r="H43" t="str">
            <v>comparaison plaquettes WNT et Seco</v>
          </cell>
          <cell r="J43">
            <v>42581</v>
          </cell>
        </row>
        <row r="44">
          <cell r="A44" t="str">
            <v xml:space="preserve">Ligne 1 &amp; 3 - (usinage) </v>
          </cell>
          <cell r="B44">
            <v>42480</v>
          </cell>
          <cell r="C44" t="str">
            <v>Tournage</v>
          </cell>
          <cell r="F44" t="str">
            <v>ISCAR révision complete des articles ISACR</v>
          </cell>
          <cell r="G44" t="str">
            <v xml:space="preserve">Erreur gamme </v>
          </cell>
          <cell r="H44" t="str">
            <v>refonte des gammes nomenclature plans</v>
          </cell>
        </row>
        <row r="45">
          <cell r="A45" t="str">
            <v xml:space="preserve">Ligne 1 &amp; 3 - (métallurgie) </v>
          </cell>
          <cell r="B45">
            <v>42480</v>
          </cell>
          <cell r="C45" t="str">
            <v>Compression</v>
          </cell>
          <cell r="F45" t="str">
            <v>mandrin de coulee non referencer</v>
          </cell>
          <cell r="G45" t="str">
            <v>Outillage non conforme</v>
          </cell>
          <cell r="H45" t="str">
            <v>referencer les mandrins / moules</v>
          </cell>
          <cell r="J45">
            <v>42573</v>
          </cell>
        </row>
        <row r="46">
          <cell r="A46" t="str">
            <v xml:space="preserve">Ligne 2 - (métallurgie) </v>
          </cell>
          <cell r="B46">
            <v>42479</v>
          </cell>
          <cell r="C46" t="str">
            <v>Melange</v>
          </cell>
          <cell r="F46" t="str">
            <v>panne vibratom</v>
          </cell>
          <cell r="G46" t="str">
            <v>Panne machine</v>
          </cell>
          <cell r="H46" t="str">
            <v>En cours de remise en etat</v>
          </cell>
          <cell r="J46">
            <v>42487</v>
          </cell>
          <cell r="K46">
            <v>42487</v>
          </cell>
          <cell r="L46">
            <v>3</v>
          </cell>
        </row>
        <row r="47">
          <cell r="A47" t="str">
            <v xml:space="preserve">Ligne 2 - (métallurgie) </v>
          </cell>
          <cell r="B47">
            <v>42478</v>
          </cell>
          <cell r="C47" t="str">
            <v>Conformation</v>
          </cell>
          <cell r="D47" t="str">
            <v>8035263</v>
          </cell>
          <cell r="E47" t="str">
            <v>11772782</v>
          </cell>
          <cell r="F47" t="str">
            <v>cotes sur croqius + instruction de confo</v>
          </cell>
          <cell r="G47" t="str">
            <v xml:space="preserve">Erreur gamme </v>
          </cell>
          <cell r="H47" t="str">
            <v>instruction de confo devient croquis joint</v>
          </cell>
          <cell r="J47">
            <v>42480</v>
          </cell>
          <cell r="K47">
            <v>42480</v>
          </cell>
          <cell r="L47">
            <v>2</v>
          </cell>
        </row>
        <row r="48">
          <cell r="A48" t="str">
            <v xml:space="preserve">Ligne 2 - (usinage) </v>
          </cell>
          <cell r="B48">
            <v>42475</v>
          </cell>
          <cell r="C48" t="str">
            <v xml:space="preserve">Usinage </v>
          </cell>
          <cell r="D48" t="str">
            <v>8034966</v>
          </cell>
          <cell r="E48" t="str">
            <v>11210439</v>
          </cell>
          <cell r="F48" t="str">
            <v>Revoir temps gamme phase usinage</v>
          </cell>
          <cell r="G48" t="str">
            <v xml:space="preserve">Erreur gamme </v>
          </cell>
          <cell r="H48" t="str">
            <v>Temps usinage robot erowa: 0,42 h/pce</v>
          </cell>
          <cell r="J48">
            <v>42480</v>
          </cell>
          <cell r="K48">
            <v>42480</v>
          </cell>
          <cell r="L48">
            <v>2</v>
          </cell>
        </row>
        <row r="49">
          <cell r="A49" t="str">
            <v xml:space="preserve">Ligne 2 - (usinage) </v>
          </cell>
          <cell r="B49">
            <v>42475</v>
          </cell>
          <cell r="C49" t="str">
            <v xml:space="preserve">Usinage </v>
          </cell>
          <cell r="D49" t="str">
            <v>8035766</v>
          </cell>
          <cell r="E49" t="str">
            <v>12062365</v>
          </cell>
          <cell r="F49" t="str">
            <v>Revoir temps gamme phase usinage</v>
          </cell>
          <cell r="G49" t="str">
            <v xml:space="preserve">Erreur gamme </v>
          </cell>
          <cell r="H49" t="str">
            <v>Opé 1: 0,67 h/pce
Opé 2: 0,16 h/pce</v>
          </cell>
          <cell r="J49">
            <v>42480</v>
          </cell>
          <cell r="K49">
            <v>42480</v>
          </cell>
          <cell r="L49">
            <v>2</v>
          </cell>
        </row>
        <row r="50">
          <cell r="A50" t="str">
            <v xml:space="preserve">Ligne 1 &amp; 3 - (métallurgie) </v>
          </cell>
          <cell r="B50">
            <v>42471</v>
          </cell>
          <cell r="C50" t="str">
            <v>Melange</v>
          </cell>
          <cell r="F50" t="str">
            <v>Taux de rebut MR importante sur SPX</v>
          </cell>
          <cell r="G50" t="str">
            <v>Defaut matiere</v>
          </cell>
          <cell r="H50" t="str">
            <v>a analyser</v>
          </cell>
          <cell r="J50">
            <v>42489</v>
          </cell>
          <cell r="K50">
            <v>42489</v>
          </cell>
          <cell r="L50">
            <v>3</v>
          </cell>
        </row>
        <row r="51">
          <cell r="A51" t="str">
            <v xml:space="preserve">Ligne 1 &amp; 3 - (métallurgie) </v>
          </cell>
          <cell r="B51">
            <v>42471</v>
          </cell>
          <cell r="C51" t="str">
            <v>Compression</v>
          </cell>
          <cell r="E51" t="str">
            <v>11191357</v>
          </cell>
          <cell r="F51" t="str">
            <v>Fiche auto contrôle erronée</v>
          </cell>
          <cell r="G51" t="str">
            <v>Erreur sur documents associés</v>
          </cell>
          <cell r="H51" t="str">
            <v>a revoir</v>
          </cell>
        </row>
        <row r="52">
          <cell r="A52" t="str">
            <v xml:space="preserve">Ligne 1 &amp; 3 - (usinage) </v>
          </cell>
          <cell r="B52">
            <v>42468</v>
          </cell>
          <cell r="C52" t="str">
            <v>Tournage</v>
          </cell>
          <cell r="D52" t="str">
            <v>8034194</v>
          </cell>
          <cell r="E52" t="str">
            <v>12034638</v>
          </cell>
          <cell r="F52" t="str">
            <v>Avec le tour de Gino, l'angle du chanfrein intérieur 1x30° est trop fort, il fait sytématiquement de 30,1 à 30,6 pour 30° 0/-0,5. Sur le tour de Julien (OF 8034198 - 12034870), on allait de 29,8 à 30,2°.</v>
          </cell>
          <cell r="G52" t="str">
            <v>Usinage non conforme</v>
          </cell>
          <cell r="J52">
            <v>42489</v>
          </cell>
          <cell r="K52">
            <v>42545</v>
          </cell>
          <cell r="L52">
            <v>2</v>
          </cell>
        </row>
        <row r="53">
          <cell r="A53" t="str">
            <v xml:space="preserve">Ligne 1 &amp; 3 - (usinage) </v>
          </cell>
          <cell r="B53">
            <v>42466</v>
          </cell>
          <cell r="C53" t="str">
            <v>Martelage</v>
          </cell>
          <cell r="F53" t="str">
            <v>Fissures au martelage sur barreaux Gros calibre</v>
          </cell>
          <cell r="G53" t="str">
            <v>Casse outil</v>
          </cell>
          <cell r="H53" t="str">
            <v>Préciser aux gammes de martelages gros calibre, la nécessité de retoucher les marteaux (suppression du bourellet) après martelage d'un certain nombre de barreaux</v>
          </cell>
          <cell r="J53">
            <v>42521</v>
          </cell>
        </row>
        <row r="54">
          <cell r="A54" t="str">
            <v xml:space="preserve">Ligne 2 - (usinage) </v>
          </cell>
          <cell r="B54">
            <v>42465</v>
          </cell>
          <cell r="C54" t="str">
            <v xml:space="preserve">Usinage </v>
          </cell>
          <cell r="D54" t="str">
            <v>8034165</v>
          </cell>
          <cell r="E54" t="str">
            <v>11203791</v>
          </cell>
          <cell r="F54" t="str">
            <v>Epaisseur trop faible sur certaines ébauches -&gt; mauvais serrage</v>
          </cell>
          <cell r="G54" t="str">
            <v>Erreur plan</v>
          </cell>
          <cell r="H54" t="str">
            <v>Epaisseur frittée 6+1/0 devient 7+1/0
Epaisseur confo: 7+1/0 devient 8+1/0</v>
          </cell>
          <cell r="J54">
            <v>42465</v>
          </cell>
          <cell r="K54">
            <v>42465</v>
          </cell>
          <cell r="L54">
            <v>2</v>
          </cell>
        </row>
        <row r="55">
          <cell r="A55" t="str">
            <v xml:space="preserve">Ligne 1 &amp; 3 - (métallurgie) </v>
          </cell>
          <cell r="B55">
            <v>42461</v>
          </cell>
          <cell r="C55" t="str">
            <v>Compression</v>
          </cell>
          <cell r="E55" t="str">
            <v>11442758</v>
          </cell>
          <cell r="F55" t="str">
            <v>operation de tri pas claire sur gamme</v>
          </cell>
          <cell r="G55" t="str">
            <v>Gamme non optimisée</v>
          </cell>
          <cell r="H55" t="str">
            <v>a analyser et modifier</v>
          </cell>
        </row>
        <row r="56">
          <cell r="A56" t="str">
            <v xml:space="preserve">Ligne 2 - (usinage) </v>
          </cell>
          <cell r="B56">
            <v>42460</v>
          </cell>
          <cell r="C56" t="str">
            <v xml:space="preserve">Usinage </v>
          </cell>
          <cell r="F56" t="str">
            <v>Poste PC Gedix très encombré (palettes, chariots, pièces…) risque d'accident.</v>
          </cell>
          <cell r="G56" t="str">
            <v>Securité</v>
          </cell>
          <cell r="H56" t="str">
            <v>Trouver nouvelle place pour déplacer poste PC Gedix</v>
          </cell>
          <cell r="J56">
            <v>42490</v>
          </cell>
          <cell r="K56">
            <v>42508</v>
          </cell>
          <cell r="L56">
            <v>2</v>
          </cell>
        </row>
        <row r="57">
          <cell r="A57" t="str">
            <v xml:space="preserve">Ligne 1 &amp; 3 - (usinage) </v>
          </cell>
          <cell r="B57">
            <v>42458</v>
          </cell>
          <cell r="C57" t="str">
            <v>S/T Usinage</v>
          </cell>
          <cell r="D57" t="str">
            <v>8034198</v>
          </cell>
          <cell r="E57" t="str">
            <v>12034870</v>
          </cell>
          <cell r="F57" t="str">
            <v>la tolérance de battement 0,2 sur le forage Ø3,5 est trop forte pour usiner correctement les chanfreins intérieurs (Ofs 8034194 à 98)</v>
          </cell>
          <cell r="G57" t="str">
            <v>Gamme non optimisée</v>
          </cell>
          <cell r="J57">
            <v>42489</v>
          </cell>
        </row>
        <row r="58">
          <cell r="A58" t="str">
            <v xml:space="preserve">Ligne 2 - (usinage) </v>
          </cell>
          <cell r="B58">
            <v>42454</v>
          </cell>
          <cell r="C58" t="str">
            <v xml:space="preserve">Usinage </v>
          </cell>
          <cell r="D58" t="str">
            <v>8031625</v>
          </cell>
          <cell r="E58" t="str">
            <v>11195315</v>
          </cell>
          <cell r="F58" t="str">
            <v xml:space="preserve">Pas assez de prise de mors lors de tournage sphère      -&gt;traces de brut </v>
          </cell>
          <cell r="G58" t="str">
            <v xml:space="preserve">Erreur gamme </v>
          </cell>
          <cell r="H58" t="str">
            <v>Rep 20: longueur devient 59
Rep 15: longueur devient 51</v>
          </cell>
          <cell r="J58">
            <v>42475</v>
          </cell>
          <cell r="K58">
            <v>42550</v>
          </cell>
          <cell r="L58">
            <v>2</v>
          </cell>
        </row>
        <row r="59">
          <cell r="A59" t="str">
            <v xml:space="preserve">Ligne 2 - (usinage) </v>
          </cell>
          <cell r="B59">
            <v>42454</v>
          </cell>
          <cell r="C59" t="str">
            <v xml:space="preserve">Usinage </v>
          </cell>
          <cell r="D59" t="str">
            <v>8034664</v>
          </cell>
          <cell r="E59" t="str">
            <v>11245739</v>
          </cell>
          <cell r="F59" t="str">
            <v>Ebauche trop longue pour CTX310</v>
          </cell>
          <cell r="G59" t="str">
            <v xml:space="preserve">Erreur gamme </v>
          </cell>
          <cell r="H59" t="str">
            <v>Revoir dimension longueur ébauche</v>
          </cell>
          <cell r="J59">
            <v>42475</v>
          </cell>
          <cell r="K59">
            <v>42510</v>
          </cell>
          <cell r="L59">
            <v>2</v>
          </cell>
        </row>
        <row r="60">
          <cell r="A60" t="str">
            <v xml:space="preserve">Ligne 1 &amp; 3 - (métallurgie) </v>
          </cell>
          <cell r="B60">
            <v>42454</v>
          </cell>
          <cell r="C60" t="str">
            <v>Comp auto</v>
          </cell>
          <cell r="E60" t="str">
            <v>11997451</v>
          </cell>
          <cell r="F60" t="str">
            <v>moules a voir sur 35 p</v>
          </cell>
          <cell r="G60" t="str">
            <v>Gamme non optimisée</v>
          </cell>
          <cell r="H60" t="str">
            <v>point sur les moules</v>
          </cell>
        </row>
        <row r="61">
          <cell r="A61" t="str">
            <v xml:space="preserve">Ligne 2 - (métallurgie) </v>
          </cell>
          <cell r="B61">
            <v>42453</v>
          </cell>
          <cell r="C61" t="str">
            <v>Conformation</v>
          </cell>
          <cell r="D61" t="str">
            <v>8034857</v>
          </cell>
          <cell r="E61" t="str">
            <v>11812595</v>
          </cell>
          <cell r="F61" t="str">
            <v>valeurs different enrte OF et fiche contrôle</v>
          </cell>
          <cell r="G61" t="str">
            <v xml:space="preserve">Erreur gamme </v>
          </cell>
          <cell r="H61" t="str">
            <v>Mise à jour des valeurs</v>
          </cell>
          <cell r="J61">
            <v>42453</v>
          </cell>
          <cell r="K61">
            <v>42453</v>
          </cell>
          <cell r="L61">
            <v>2</v>
          </cell>
        </row>
        <row r="62">
          <cell r="A62" t="str">
            <v xml:space="preserve">Ligne 2 - (métallurgie) </v>
          </cell>
          <cell r="B62">
            <v>42453</v>
          </cell>
          <cell r="C62" t="str">
            <v>Compression</v>
          </cell>
          <cell r="F62" t="str">
            <v>Agglo mouillé suite à PB de pression (EPSI joint)</v>
          </cell>
          <cell r="G62" t="str">
            <v>Panne machine</v>
          </cell>
          <cell r="H62" t="str">
            <v>Voir maintenance de la machine</v>
          </cell>
          <cell r="J62">
            <v>42490</v>
          </cell>
        </row>
        <row r="63">
          <cell r="A63" t="str">
            <v xml:space="preserve">Ligne 2 - (métallurgie) </v>
          </cell>
          <cell r="B63">
            <v>42452</v>
          </cell>
          <cell r="C63" t="str">
            <v>Compression</v>
          </cell>
          <cell r="D63" t="str">
            <v>8035508</v>
          </cell>
          <cell r="E63" t="str">
            <v>11627382</v>
          </cell>
          <cell r="F63" t="str">
            <v>changement de moule</v>
          </cell>
          <cell r="G63" t="str">
            <v>Gamme non optimisée</v>
          </cell>
          <cell r="H63" t="str">
            <v>Mise à jour de la gamme avec info Operateur</v>
          </cell>
          <cell r="J63">
            <v>42452</v>
          </cell>
          <cell r="K63">
            <v>42452</v>
          </cell>
          <cell r="L63">
            <v>2</v>
          </cell>
        </row>
        <row r="64">
          <cell r="A64" t="str">
            <v xml:space="preserve">Ligne 1 &amp; 3 - (métallurgie) </v>
          </cell>
          <cell r="B64">
            <v>42450</v>
          </cell>
          <cell r="C64" t="str">
            <v>Compression</v>
          </cell>
          <cell r="D64" t="str">
            <v>8035515</v>
          </cell>
          <cell r="E64" t="str">
            <v>11927573</v>
          </cell>
          <cell r="F64" t="str">
            <v>moule a adapter</v>
          </cell>
          <cell r="G64" t="str">
            <v xml:space="preserve">Erreur gamme </v>
          </cell>
          <cell r="H64" t="str">
            <v>adapter moule</v>
          </cell>
        </row>
        <row r="65">
          <cell r="A65" t="str">
            <v xml:space="preserve">Ligne 1 &amp; 3 - (métallurgie) </v>
          </cell>
          <cell r="B65">
            <v>42447</v>
          </cell>
          <cell r="C65" t="str">
            <v>Melange</v>
          </cell>
          <cell r="D65" t="str">
            <v>8032713</v>
          </cell>
          <cell r="E65" t="str">
            <v>11218531</v>
          </cell>
          <cell r="F65" t="str">
            <v>Taux de rebuts très importants au contrôle ultrason (&gt;20%)</v>
          </cell>
          <cell r="G65" t="str">
            <v>Defaut matiere</v>
          </cell>
          <cell r="H65" t="str">
            <v>expertise faite - pas de défaut critique  identifié avec SQSE/DP - Pièces expédiées</v>
          </cell>
          <cell r="J65">
            <v>42452</v>
          </cell>
          <cell r="K65">
            <v>42452</v>
          </cell>
          <cell r="L65">
            <v>2</v>
          </cell>
        </row>
        <row r="66">
          <cell r="A66" t="str">
            <v xml:space="preserve">Ligne 1 &amp; 3 - (métallurgie) </v>
          </cell>
          <cell r="B66">
            <v>42447</v>
          </cell>
          <cell r="C66" t="str">
            <v>Compression</v>
          </cell>
          <cell r="D66" t="str">
            <v>8035283</v>
          </cell>
          <cell r="E66" t="str">
            <v>12034870</v>
          </cell>
          <cell r="F66" t="str">
            <v>pas de moule de compression sur la gamme</v>
          </cell>
          <cell r="G66" t="str">
            <v xml:space="preserve">Erreur gamme </v>
          </cell>
          <cell r="H66" t="str">
            <v>a modifier</v>
          </cell>
        </row>
        <row r="67">
          <cell r="A67" t="str">
            <v xml:space="preserve">Ligne 2 - (métallurgie) </v>
          </cell>
          <cell r="B67">
            <v>42444</v>
          </cell>
          <cell r="C67" t="str">
            <v>Deliantage</v>
          </cell>
          <cell r="D67" t="str">
            <v>8028526</v>
          </cell>
          <cell r="E67" t="str">
            <v>11613051</v>
          </cell>
          <cell r="F67" t="str">
            <v>Manque prélèvement et caractérisation C,S au LAM</v>
          </cell>
          <cell r="G67" t="str">
            <v xml:space="preserve">Erreur gamme </v>
          </cell>
          <cell r="H67" t="str">
            <v>gamme à corriger</v>
          </cell>
          <cell r="J67">
            <v>42453</v>
          </cell>
          <cell r="K67">
            <v>42453</v>
          </cell>
          <cell r="L67">
            <v>2</v>
          </cell>
        </row>
        <row r="68">
          <cell r="A68" t="str">
            <v xml:space="preserve">Ligne 1 &amp; 3 - (métallurgie) </v>
          </cell>
          <cell r="B68">
            <v>42444</v>
          </cell>
          <cell r="C68" t="str">
            <v>Compression</v>
          </cell>
          <cell r="D68" t="str">
            <v>8035116</v>
          </cell>
          <cell r="E68" t="str">
            <v>11330087</v>
          </cell>
          <cell r="F68" t="str">
            <v>masse superieure a la gamme en compression</v>
          </cell>
          <cell r="G68" t="str">
            <v>Ebauche non conforme</v>
          </cell>
          <cell r="H68" t="str">
            <v>a analyser</v>
          </cell>
        </row>
        <row r="69">
          <cell r="A69" t="str">
            <v xml:space="preserve">Ligne 2 - (métallurgie) </v>
          </cell>
          <cell r="B69">
            <v>42439</v>
          </cell>
          <cell r="C69" t="str">
            <v>Compression</v>
          </cell>
          <cell r="D69" t="str">
            <v>8034857</v>
          </cell>
          <cell r="E69" t="str">
            <v>11812595</v>
          </cell>
          <cell r="F69" t="str">
            <v>besoin en melange sous estimé</v>
          </cell>
          <cell r="G69" t="str">
            <v>Gamme non optimisée</v>
          </cell>
          <cell r="H69" t="str">
            <v>Mise à jour info d'atelier</v>
          </cell>
          <cell r="J69">
            <v>42439</v>
          </cell>
          <cell r="K69">
            <v>42439</v>
          </cell>
          <cell r="L69">
            <v>2</v>
          </cell>
        </row>
        <row r="70">
          <cell r="A70" t="str">
            <v xml:space="preserve">Ligne 2 - (métallurgie) </v>
          </cell>
          <cell r="B70">
            <v>42439</v>
          </cell>
          <cell r="C70" t="str">
            <v>Compression</v>
          </cell>
          <cell r="E70" t="str">
            <v>11812595</v>
          </cell>
          <cell r="F70" t="str">
            <v>Poids de melange non cohérant</v>
          </cell>
          <cell r="G70" t="str">
            <v xml:space="preserve">Erreur gamme </v>
          </cell>
          <cell r="H70" t="str">
            <v>Mise à jour parametres de compression</v>
          </cell>
          <cell r="J70">
            <v>42439</v>
          </cell>
          <cell r="K70">
            <v>42439</v>
          </cell>
          <cell r="L70">
            <v>3</v>
          </cell>
        </row>
        <row r="71">
          <cell r="A71" t="str">
            <v xml:space="preserve">Ligne 2 - (métallurgie) </v>
          </cell>
          <cell r="B71">
            <v>42438</v>
          </cell>
          <cell r="C71" t="str">
            <v>Melange</v>
          </cell>
          <cell r="F71" t="str">
            <v>Panne compacteuse</v>
          </cell>
          <cell r="G71" t="str">
            <v>Panne machine</v>
          </cell>
          <cell r="H71" t="str">
            <v>Changement du cylindre dans le broyeur</v>
          </cell>
          <cell r="J71">
            <v>42440</v>
          </cell>
          <cell r="K71">
            <v>42443</v>
          </cell>
          <cell r="L71">
            <v>2</v>
          </cell>
        </row>
        <row r="72">
          <cell r="A72" t="str">
            <v xml:space="preserve">Ligne 1 &amp; 3 - (métallurgie) </v>
          </cell>
          <cell r="B72">
            <v>42438</v>
          </cell>
          <cell r="C72" t="str">
            <v>Frittage</v>
          </cell>
          <cell r="F72" t="str">
            <v>manque etape LAM apres déliantage sur plaque extrudées</v>
          </cell>
          <cell r="G72" t="str">
            <v xml:space="preserve">Erreur gamme </v>
          </cell>
          <cell r="H72" t="str">
            <v>etape LAM à rajouter</v>
          </cell>
          <cell r="J72">
            <v>42484</v>
          </cell>
          <cell r="K72">
            <v>42484</v>
          </cell>
          <cell r="L72">
            <v>2</v>
          </cell>
        </row>
        <row r="73">
          <cell r="A73" t="str">
            <v xml:space="preserve">Ligne 1 &amp; 3 - (métallurgie) </v>
          </cell>
          <cell r="B73">
            <v>42438</v>
          </cell>
          <cell r="C73" t="str">
            <v>Frittage</v>
          </cell>
          <cell r="E73" t="str">
            <v>11200420</v>
          </cell>
          <cell r="F73" t="str">
            <v>manque etape LAM apres déliantage</v>
          </cell>
          <cell r="G73" t="str">
            <v xml:space="preserve">Erreur gamme </v>
          </cell>
          <cell r="H73" t="str">
            <v>etape LAM à rajouter</v>
          </cell>
          <cell r="J73">
            <v>42484</v>
          </cell>
          <cell r="K73">
            <v>42484</v>
          </cell>
          <cell r="L73">
            <v>2</v>
          </cell>
        </row>
        <row r="74">
          <cell r="A74" t="str">
            <v xml:space="preserve">Ligne 1 &amp; 3 - (métallurgie) </v>
          </cell>
          <cell r="B74">
            <v>42438</v>
          </cell>
          <cell r="C74" t="str">
            <v>Frittage</v>
          </cell>
          <cell r="E74" t="str">
            <v>11530430</v>
          </cell>
          <cell r="F74" t="str">
            <v>manque etape LAM apres déliantage</v>
          </cell>
          <cell r="G74" t="str">
            <v xml:space="preserve">Erreur gamme </v>
          </cell>
          <cell r="H74" t="str">
            <v>etape LAM à rajouter</v>
          </cell>
          <cell r="J74">
            <v>42484</v>
          </cell>
          <cell r="K74">
            <v>42484</v>
          </cell>
          <cell r="L74">
            <v>2</v>
          </cell>
        </row>
        <row r="75">
          <cell r="A75" t="str">
            <v xml:space="preserve">Ligne 2 - (métallurgie) </v>
          </cell>
          <cell r="B75">
            <v>42438</v>
          </cell>
          <cell r="C75" t="str">
            <v>compression</v>
          </cell>
          <cell r="F75" t="str">
            <v xml:space="preserve">Operateur deplacé en frittage </v>
          </cell>
          <cell r="G75" t="str">
            <v>Retard planning</v>
          </cell>
          <cell r="H75" t="str">
            <v>Delai planning non respecté</v>
          </cell>
          <cell r="J75">
            <v>42447</v>
          </cell>
          <cell r="K75">
            <v>42447</v>
          </cell>
          <cell r="L75">
            <v>3</v>
          </cell>
        </row>
        <row r="76">
          <cell r="A76" t="str">
            <v xml:space="preserve">Ligne 2 - (usinage) </v>
          </cell>
          <cell r="B76">
            <v>42433</v>
          </cell>
          <cell r="C76" t="str">
            <v xml:space="preserve">Usinage </v>
          </cell>
          <cell r="D76" t="str">
            <v>8034696</v>
          </cell>
          <cell r="E76" t="str">
            <v>11250574</v>
          </cell>
          <cell r="F76" t="str">
            <v>Ebauche trop forte</v>
          </cell>
          <cell r="G76" t="str">
            <v>Gamme non optimisée</v>
          </cell>
          <cell r="H76" t="str">
            <v>Ebauche frittée: épaisseur 36mm devient 33mm +1/0</v>
          </cell>
          <cell r="J76">
            <v>42453</v>
          </cell>
          <cell r="K76">
            <v>42453</v>
          </cell>
          <cell r="L76">
            <v>2</v>
          </cell>
        </row>
        <row r="77">
          <cell r="A77" t="str">
            <v xml:space="preserve">Ligne 2 - (usinage) </v>
          </cell>
          <cell r="B77">
            <v>42433</v>
          </cell>
          <cell r="C77" t="str">
            <v xml:space="preserve">Usinage </v>
          </cell>
          <cell r="D77" t="str">
            <v>8034696</v>
          </cell>
          <cell r="E77" t="str">
            <v>11250574</v>
          </cell>
          <cell r="F77" t="str">
            <v>Temps gamme ne correspond pas a temps réel</v>
          </cell>
          <cell r="G77" t="str">
            <v xml:space="preserve">Erreur gamme </v>
          </cell>
          <cell r="H77" t="str">
            <v xml:space="preserve">Temps usinage: 0,35h/pce (opé1) + 0,17h/pce (opé2) </v>
          </cell>
          <cell r="J77">
            <v>42453</v>
          </cell>
          <cell r="K77">
            <v>42453</v>
          </cell>
          <cell r="L77">
            <v>2</v>
          </cell>
        </row>
        <row r="78">
          <cell r="A78" t="str">
            <v xml:space="preserve">Ligne 2 - (usinage) </v>
          </cell>
          <cell r="B78">
            <v>42433</v>
          </cell>
          <cell r="C78" t="str">
            <v xml:space="preserve">Usinage </v>
          </cell>
          <cell r="D78" t="str">
            <v>8034322
8031603</v>
          </cell>
          <cell r="E78" t="str">
            <v>11193364
11195307</v>
          </cell>
          <cell r="F78" t="str">
            <v>Pièces mal (pas assez) redressées</v>
          </cell>
          <cell r="G78" t="str">
            <v>Gamme non optimisée</v>
          </cell>
          <cell r="H78" t="str">
            <v>Ajouter valeur phase redressage: &lt;0,1 mm</v>
          </cell>
          <cell r="J78">
            <v>42453</v>
          </cell>
          <cell r="K78">
            <v>42453</v>
          </cell>
          <cell r="L78">
            <v>2</v>
          </cell>
        </row>
        <row r="79">
          <cell r="A79" t="str">
            <v xml:space="preserve">Ligne 2 - (usinage) </v>
          </cell>
          <cell r="B79">
            <v>42432</v>
          </cell>
          <cell r="C79" t="str">
            <v xml:space="preserve">Usinage </v>
          </cell>
          <cell r="D79" t="str">
            <v>8036482</v>
          </cell>
          <cell r="E79" t="str">
            <v>11814069</v>
          </cell>
          <cell r="F79" t="str">
            <v>La 2eme opération est prévue avec meuleuse pneumatique alors qu'elle se fait avec mors de forme sur Famup + Prise de mors non faite</v>
          </cell>
          <cell r="G79" t="str">
            <v xml:space="preserve">Erreur gamme </v>
          </cell>
          <cell r="H79" t="str">
            <v>phase 70: US0789 devient US9337 (+modif texte opé)
phase 60: ajouter "réaliser une prise de mors sur ébauche avant usinage.</v>
          </cell>
          <cell r="J79">
            <v>42527</v>
          </cell>
          <cell r="K79">
            <v>42527</v>
          </cell>
          <cell r="L79">
            <v>3</v>
          </cell>
        </row>
        <row r="80">
          <cell r="A80" t="str">
            <v xml:space="preserve">Ligne 2 - (usinage) </v>
          </cell>
          <cell r="B80">
            <v>42432</v>
          </cell>
          <cell r="C80" t="str">
            <v>Contrôle</v>
          </cell>
          <cell r="D80" t="str">
            <v>8033434</v>
          </cell>
          <cell r="E80" t="str">
            <v>11947363</v>
          </cell>
          <cell r="F80" t="str">
            <v>Ø trop faible (-0,1mm) après changement plaquettes</v>
          </cell>
          <cell r="G80" t="str">
            <v>Gamme non optimisée</v>
          </cell>
          <cell r="H80" t="str">
            <v>Ajouter commentaire gamme phase usinage:
"Mise en place d'un montage multi-côtes"</v>
          </cell>
          <cell r="J80">
            <v>42452</v>
          </cell>
        </row>
        <row r="81">
          <cell r="A81" t="str">
            <v xml:space="preserve">Ligne 2 - (usinage) </v>
          </cell>
          <cell r="B81">
            <v>42431</v>
          </cell>
          <cell r="C81" t="str">
            <v xml:space="preserve">Usinage </v>
          </cell>
          <cell r="D81" t="str">
            <v>8034236</v>
          </cell>
          <cell r="E81" t="str">
            <v>11289737</v>
          </cell>
          <cell r="F81" t="str">
            <v>Ebauche trop faible au niveau du Ø inter</v>
          </cell>
          <cell r="G81" t="str">
            <v xml:space="preserve">Erreur gamme </v>
          </cell>
          <cell r="H81" t="str">
            <v>Dimensions ébauche (fritté): DIA INTER devient 58 +1/0</v>
          </cell>
          <cell r="J81">
            <v>42451</v>
          </cell>
          <cell r="K81">
            <v>42451</v>
          </cell>
          <cell r="L81">
            <v>2</v>
          </cell>
        </row>
        <row r="82">
          <cell r="A82" t="str">
            <v xml:space="preserve">Ligne 2 - (métallurgie) </v>
          </cell>
          <cell r="B82">
            <v>42431</v>
          </cell>
          <cell r="C82" t="str">
            <v>Melange</v>
          </cell>
          <cell r="F82" t="str">
            <v>Panne compacteuse</v>
          </cell>
          <cell r="G82" t="str">
            <v>Panne machine</v>
          </cell>
          <cell r="J82">
            <v>42433</v>
          </cell>
          <cell r="K82">
            <v>42433</v>
          </cell>
          <cell r="L82">
            <v>3</v>
          </cell>
        </row>
        <row r="83">
          <cell r="A83" t="str">
            <v xml:space="preserve">Ligne 2 - (métallurgie) </v>
          </cell>
          <cell r="B83">
            <v>42426</v>
          </cell>
          <cell r="C83" t="str">
            <v>Conformation</v>
          </cell>
          <cell r="D83" t="str">
            <v>8033052</v>
          </cell>
          <cell r="E83" t="str">
            <v>11627382</v>
          </cell>
          <cell r="F83" t="str">
            <v>Cote de sciage plaque avant robot incorrect</v>
          </cell>
          <cell r="G83" t="str">
            <v xml:space="preserve">Erreur gamme </v>
          </cell>
          <cell r="H83" t="str">
            <v>Phase confo_sciage:42X135X504 +1/0 devient 41x135x504 +1/0</v>
          </cell>
          <cell r="J83">
            <v>42447</v>
          </cell>
          <cell r="K83">
            <v>42447</v>
          </cell>
          <cell r="L83">
            <v>2</v>
          </cell>
        </row>
        <row r="84">
          <cell r="A84" t="str">
            <v xml:space="preserve">Ligne 2 - (métallurgie) </v>
          </cell>
          <cell r="B84">
            <v>42425</v>
          </cell>
          <cell r="C84" t="str">
            <v>Méthodes</v>
          </cell>
          <cell r="D84" t="str">
            <v>8034322</v>
          </cell>
          <cell r="E84" t="str">
            <v>11193364</v>
          </cell>
          <cell r="F84" t="str">
            <v>longueur largeur plaques faibles en retour sous traitance (3OF)</v>
          </cell>
          <cell r="G84" t="str">
            <v>Gamme non optimisée</v>
          </cell>
          <cell r="H84" t="str">
            <v>Mise en conformité texte de commande</v>
          </cell>
          <cell r="J84">
            <v>42454</v>
          </cell>
          <cell r="K84">
            <v>42486</v>
          </cell>
          <cell r="L84">
            <v>2</v>
          </cell>
        </row>
        <row r="85">
          <cell r="A85" t="str">
            <v xml:space="preserve">Ligne 1 &amp; 3 - (métallurgie) </v>
          </cell>
          <cell r="B85">
            <v>42425</v>
          </cell>
          <cell r="C85" t="str">
            <v>Lam</v>
          </cell>
          <cell r="D85" t="str">
            <v>8034978</v>
          </cell>
          <cell r="E85" t="str">
            <v>11266005</v>
          </cell>
          <cell r="F85" t="str">
            <v>manque etape LAM apres déliantage</v>
          </cell>
          <cell r="G85" t="str">
            <v xml:space="preserve">Erreur gamme </v>
          </cell>
          <cell r="H85" t="str">
            <v>etape LAM à rajouter</v>
          </cell>
          <cell r="J85">
            <v>42484</v>
          </cell>
          <cell r="K85">
            <v>42484</v>
          </cell>
          <cell r="L85">
            <v>2</v>
          </cell>
        </row>
        <row r="86">
          <cell r="A86" t="str">
            <v xml:space="preserve">Ligne 1 &amp; 3 - (métallurgie) </v>
          </cell>
          <cell r="B86">
            <v>42423</v>
          </cell>
          <cell r="C86" t="str">
            <v>Comp auto</v>
          </cell>
          <cell r="D86" t="str">
            <v>8035117</v>
          </cell>
          <cell r="E86" t="str">
            <v>11200720</v>
          </cell>
          <cell r="F86" t="str">
            <v>fiche de contrôle ne correspondent pas avec consignes</v>
          </cell>
          <cell r="G86" t="str">
            <v>Erreur sur documents associés</v>
          </cell>
          <cell r="H86" t="str">
            <v>fiches de contrôle a revoir</v>
          </cell>
          <cell r="J86">
            <v>42423</v>
          </cell>
          <cell r="K86">
            <v>42423</v>
          </cell>
          <cell r="L86">
            <v>3</v>
          </cell>
        </row>
        <row r="87">
          <cell r="A87" t="str">
            <v xml:space="preserve">Ligne 2 - (métallurgie) </v>
          </cell>
          <cell r="B87">
            <v>42422</v>
          </cell>
          <cell r="C87" t="str">
            <v>Méthodes</v>
          </cell>
          <cell r="E87" t="str">
            <v>11706244</v>
          </cell>
          <cell r="F87" t="str">
            <v>Pas assez de poudre</v>
          </cell>
          <cell r="G87" t="str">
            <v>Gamme non optimisée</v>
          </cell>
          <cell r="H87" t="str">
            <v>revoir gamme</v>
          </cell>
        </row>
        <row r="88">
          <cell r="A88" t="str">
            <v xml:space="preserve">Ligne 1 &amp; 3 - (usinage) </v>
          </cell>
          <cell r="B88">
            <v>42421</v>
          </cell>
          <cell r="C88" t="str">
            <v>Tournage</v>
          </cell>
          <cell r="F88" t="str">
            <v>probleme de foret a centrer casse importante</v>
          </cell>
          <cell r="G88" t="str">
            <v>Outillage non conforme</v>
          </cell>
          <cell r="H88" t="str">
            <v>Foret usé utilisé sur contre broche - résultat OK (vu avec J.Thevenod)</v>
          </cell>
          <cell r="J88">
            <v>42425</v>
          </cell>
          <cell r="K88">
            <v>42425</v>
          </cell>
          <cell r="L88">
            <v>3</v>
          </cell>
        </row>
        <row r="89">
          <cell r="A89" t="str">
            <v xml:space="preserve">Ligne 2 - (usinage) </v>
          </cell>
          <cell r="B89">
            <v>42419</v>
          </cell>
          <cell r="C89" t="str">
            <v xml:space="preserve">Usinage </v>
          </cell>
          <cell r="D89" t="str">
            <v>8030597</v>
          </cell>
          <cell r="E89" t="str">
            <v>11391812</v>
          </cell>
          <cell r="F89" t="str">
            <v>Usinage a améliorer</v>
          </cell>
          <cell r="G89" t="str">
            <v>Gamme non optimisée</v>
          </cell>
          <cell r="H89" t="str">
            <v>Revoir gamme (prise de mors) + ressortir programme avec PP actuel</v>
          </cell>
          <cell r="J89">
            <v>42450</v>
          </cell>
          <cell r="K89">
            <v>42450</v>
          </cell>
        </row>
        <row r="90">
          <cell r="A90" t="str">
            <v xml:space="preserve">Ligne 2 - (métallurgie) </v>
          </cell>
          <cell r="B90">
            <v>42419</v>
          </cell>
          <cell r="C90" t="str">
            <v>Conformation</v>
          </cell>
          <cell r="E90" t="str">
            <v>11452165</v>
          </cell>
          <cell r="F90" t="str">
            <v>cotes de conformation non applicable</v>
          </cell>
          <cell r="G90" t="str">
            <v xml:space="preserve">Erreur gamme </v>
          </cell>
          <cell r="H90" t="str">
            <v>reprise de l'ensemble des cotes</v>
          </cell>
          <cell r="J90">
            <v>42429</v>
          </cell>
          <cell r="K90">
            <v>42429</v>
          </cell>
          <cell r="L90">
            <v>2</v>
          </cell>
        </row>
        <row r="91">
          <cell r="A91" t="str">
            <v xml:space="preserve">Ligne 1 &amp; 3 - (usinage) </v>
          </cell>
          <cell r="B91">
            <v>42416</v>
          </cell>
          <cell r="C91" t="str">
            <v>Tournage</v>
          </cell>
          <cell r="D91" t="str">
            <v>8034716</v>
          </cell>
          <cell r="E91" t="str">
            <v>11191956</v>
          </cell>
          <cell r="F91" t="str">
            <v>tps de tournage trop court</v>
          </cell>
          <cell r="G91" t="str">
            <v>Gamme non optimisée</v>
          </cell>
          <cell r="H91" t="str">
            <v>tps a revoir</v>
          </cell>
          <cell r="J91">
            <v>42417</v>
          </cell>
          <cell r="K91">
            <v>42417</v>
          </cell>
          <cell r="L91">
            <v>3</v>
          </cell>
        </row>
        <row r="92">
          <cell r="A92" t="str">
            <v xml:space="preserve">Ligne 1 &amp; 3 - (usinage) </v>
          </cell>
          <cell r="B92">
            <v>42416</v>
          </cell>
          <cell r="C92" t="str">
            <v>Tournage</v>
          </cell>
          <cell r="D92" t="str">
            <v>8034786</v>
          </cell>
          <cell r="E92" t="str">
            <v>11191371</v>
          </cell>
          <cell r="F92" t="str">
            <v>tps de tournage trop court</v>
          </cell>
          <cell r="G92" t="str">
            <v>Gamme non optimisée</v>
          </cell>
          <cell r="H92" t="str">
            <v>tps a revoir</v>
          </cell>
          <cell r="J92">
            <v>42417</v>
          </cell>
          <cell r="K92">
            <v>42417</v>
          </cell>
          <cell r="L92">
            <v>3</v>
          </cell>
        </row>
        <row r="93">
          <cell r="A93" t="str">
            <v xml:space="preserve">Ligne 2 - (métallurgie) </v>
          </cell>
          <cell r="B93">
            <v>42416</v>
          </cell>
          <cell r="C93" t="str">
            <v>compression</v>
          </cell>
          <cell r="F93" t="str">
            <v>Pompe à vide arreté</v>
          </cell>
          <cell r="G93" t="str">
            <v>Panne machine</v>
          </cell>
          <cell r="H93" t="str">
            <v>pas d'huile en stock</v>
          </cell>
          <cell r="J93">
            <v>42432</v>
          </cell>
          <cell r="K93">
            <v>42432</v>
          </cell>
          <cell r="L93">
            <v>3</v>
          </cell>
        </row>
        <row r="94">
          <cell r="A94" t="str">
            <v xml:space="preserve">Ligne 2 - (usinage) </v>
          </cell>
          <cell r="B94">
            <v>42415</v>
          </cell>
          <cell r="C94" t="str">
            <v xml:space="preserve">Usinage </v>
          </cell>
          <cell r="D94" t="str">
            <v>8034698</v>
          </cell>
          <cell r="E94" t="str">
            <v>11283777</v>
          </cell>
          <cell r="F94" t="str">
            <v>Ebauche trop faible pour la coupe</v>
          </cell>
          <cell r="G94" t="str">
            <v>Gamme non optimisée</v>
          </cell>
          <cell r="H94" t="str">
            <v>Cotes ébauche: 17x21x83 devient 17x23x83</v>
          </cell>
          <cell r="J94">
            <v>42440</v>
          </cell>
          <cell r="K94">
            <v>42440</v>
          </cell>
          <cell r="L94">
            <v>2</v>
          </cell>
        </row>
        <row r="95">
          <cell r="A95" t="str">
            <v xml:space="preserve">Ligne 1 &amp; 3 - (métallurgie) </v>
          </cell>
          <cell r="B95">
            <v>42411</v>
          </cell>
          <cell r="C95" t="str">
            <v>Frittage</v>
          </cell>
          <cell r="F95" t="str">
            <v>Grille d'aspirateur a changer</v>
          </cell>
          <cell r="G95" t="str">
            <v>Securité</v>
          </cell>
          <cell r="H95" t="str">
            <v>mettre grille + fine</v>
          </cell>
        </row>
        <row r="96">
          <cell r="A96" t="str">
            <v xml:space="preserve">Ligne 1 &amp; 3 - (métallurgie) </v>
          </cell>
          <cell r="B96">
            <v>42403</v>
          </cell>
          <cell r="C96" t="str">
            <v>Compression</v>
          </cell>
          <cell r="E96" t="str">
            <v>11952901</v>
          </cell>
          <cell r="F96" t="str">
            <v>Moule non conforme</v>
          </cell>
          <cell r="G96" t="str">
            <v>Outillage non conforme</v>
          </cell>
          <cell r="H96" t="str">
            <v>commander moules ajusté</v>
          </cell>
          <cell r="J96">
            <v>42425</v>
          </cell>
        </row>
        <row r="97">
          <cell r="A97" t="str">
            <v xml:space="preserve">Ligne 2 - (usinage) </v>
          </cell>
          <cell r="B97">
            <v>42398</v>
          </cell>
          <cell r="C97" t="str">
            <v xml:space="preserve">Usinage </v>
          </cell>
          <cell r="D97" t="str">
            <v>8034337</v>
          </cell>
          <cell r="E97" t="str">
            <v>11774376</v>
          </cell>
          <cell r="F97" t="str">
            <v>Mauvais centrage de la pièce lors de la 1ère opé</v>
          </cell>
          <cell r="G97" t="str">
            <v>Gamme non optimisée</v>
          </cell>
          <cell r="H97" t="str">
            <v>Ajouter un plat sur chaque extremité de la pièce pour centrage</v>
          </cell>
          <cell r="J97">
            <v>42417</v>
          </cell>
          <cell r="K97">
            <v>42417</v>
          </cell>
          <cell r="L97">
            <v>2</v>
          </cell>
        </row>
        <row r="98">
          <cell r="A98" t="str">
            <v xml:space="preserve">Ligne 2 - (métallurgie) </v>
          </cell>
          <cell r="B98">
            <v>42395</v>
          </cell>
          <cell r="C98" t="str">
            <v>Conformation</v>
          </cell>
          <cell r="D98" t="str">
            <v>8034923</v>
          </cell>
          <cell r="E98" t="str">
            <v>11251232</v>
          </cell>
          <cell r="F98" t="str">
            <v>Erreur cote fiche AC</v>
          </cell>
          <cell r="G98" t="str">
            <v xml:space="preserve">Erreur gamme </v>
          </cell>
          <cell r="H98" t="str">
            <v>Mise à jour valeurs</v>
          </cell>
          <cell r="J98">
            <v>42405</v>
          </cell>
          <cell r="K98">
            <v>42438</v>
          </cell>
          <cell r="L98">
            <v>2</v>
          </cell>
        </row>
        <row r="99">
          <cell r="A99" t="str">
            <v xml:space="preserve">Ligne 2 - (métallurgie) </v>
          </cell>
          <cell r="B99">
            <v>42394</v>
          </cell>
          <cell r="C99" t="str">
            <v>Conformation</v>
          </cell>
          <cell r="D99" t="str">
            <v>8032885</v>
          </cell>
          <cell r="E99" t="str">
            <v>11193192</v>
          </cell>
          <cell r="F99" t="str">
            <v>Erreur cote fiche AC</v>
          </cell>
          <cell r="G99" t="str">
            <v xml:space="preserve">Erreur gamme </v>
          </cell>
          <cell r="H99" t="str">
            <v>Mise à jour valeurs</v>
          </cell>
          <cell r="J99">
            <v>42405</v>
          </cell>
          <cell r="K99">
            <v>42438</v>
          </cell>
          <cell r="L99">
            <v>2</v>
          </cell>
        </row>
        <row r="100">
          <cell r="A100" t="str">
            <v xml:space="preserve">Ligne 2 - (usinage) </v>
          </cell>
          <cell r="B100">
            <v>42391</v>
          </cell>
          <cell r="C100" t="str">
            <v xml:space="preserve">Usinage </v>
          </cell>
          <cell r="D100" t="str">
            <v>8034187</v>
          </cell>
          <cell r="E100" t="str">
            <v>11191665</v>
          </cell>
          <cell r="F100" t="str">
            <v xml:space="preserve">Surépaisseur cuivre </v>
          </cell>
          <cell r="G100" t="str">
            <v>Ebauche non conforme</v>
          </cell>
          <cell r="H100" t="str">
            <v>Vérification utilisation des bonnes nacelles</v>
          </cell>
          <cell r="J100">
            <v>42409</v>
          </cell>
        </row>
        <row r="101">
          <cell r="A101" t="str">
            <v xml:space="preserve">Ligne 2 - (usinage) </v>
          </cell>
          <cell r="B101">
            <v>42390</v>
          </cell>
          <cell r="C101" t="str">
            <v xml:space="preserve">Usinage </v>
          </cell>
          <cell r="E101" t="str">
            <v>11755085</v>
          </cell>
          <cell r="F101" t="str">
            <v>Ebauches tordues retour</v>
          </cell>
          <cell r="G101" t="str">
            <v xml:space="preserve">Erreur gamme </v>
          </cell>
          <cell r="H101" t="str">
            <v>Phase redressage: fleche 1mm devient 0,5 maxi</v>
          </cell>
          <cell r="J101">
            <v>42394</v>
          </cell>
          <cell r="K101">
            <v>42394</v>
          </cell>
          <cell r="L101">
            <v>2</v>
          </cell>
        </row>
        <row r="102">
          <cell r="A102" t="str">
            <v xml:space="preserve">Ligne 2 - (usinage) </v>
          </cell>
          <cell r="B102">
            <v>42390</v>
          </cell>
          <cell r="C102" t="str">
            <v xml:space="preserve">Usinage </v>
          </cell>
          <cell r="D102" t="str">
            <v>8032934</v>
          </cell>
          <cell r="E102" t="str">
            <v>11755085</v>
          </cell>
          <cell r="F102" t="str">
            <v>Retour client: pièces ceintrées</v>
          </cell>
          <cell r="G102" t="str">
            <v xml:space="preserve">Erreur gamme </v>
          </cell>
          <cell r="H102" t="str">
            <v>Modifier la disposition des pièces au frittage
Ajouter une phase de redressage entre TTH et CTRL final
CTRL final: ajouter "suite a réclamation client, vérifier le non ceintrage des pièce"</v>
          </cell>
          <cell r="J102">
            <v>42418</v>
          </cell>
          <cell r="K102">
            <v>42418</v>
          </cell>
          <cell r="L102">
            <v>2</v>
          </cell>
        </row>
        <row r="103">
          <cell r="A103" t="str">
            <v xml:space="preserve">Ligne 1 &amp; 3 - (métallurgie) </v>
          </cell>
          <cell r="B103">
            <v>42390</v>
          </cell>
          <cell r="C103" t="str">
            <v>Deliantage</v>
          </cell>
          <cell r="E103" t="str">
            <v>11200720</v>
          </cell>
          <cell r="F103" t="str">
            <v>Manque operation de contrôle C/S LAM</v>
          </cell>
          <cell r="G103" t="str">
            <v xml:space="preserve">Erreur gamme </v>
          </cell>
          <cell r="H103" t="str">
            <v>Ajouter operation</v>
          </cell>
          <cell r="J103">
            <v>42394</v>
          </cell>
          <cell r="K103">
            <v>42401</v>
          </cell>
          <cell r="L103">
            <v>2</v>
          </cell>
        </row>
        <row r="104">
          <cell r="A104" t="str">
            <v xml:space="preserve">Ligne 2 - (usinage) </v>
          </cell>
          <cell r="B104">
            <v>42389</v>
          </cell>
          <cell r="C104" t="str">
            <v xml:space="preserve">Usinage </v>
          </cell>
          <cell r="D104" t="str">
            <v>8034337</v>
          </cell>
          <cell r="E104" t="str">
            <v>11774376</v>
          </cell>
          <cell r="F104" t="str">
            <v>Ebauche déformée au frittage</v>
          </cell>
          <cell r="G104" t="str">
            <v>Ebauche non conforme</v>
          </cell>
          <cell r="H104" t="str">
            <v>Modifier le profil ébauche confo (anticiper déformation)</v>
          </cell>
          <cell r="J104">
            <v>42415</v>
          </cell>
          <cell r="K104">
            <v>42417</v>
          </cell>
          <cell r="L104">
            <v>1</v>
          </cell>
        </row>
        <row r="105">
          <cell r="A105" t="str">
            <v xml:space="preserve">Ligne 2 - (usinage) </v>
          </cell>
          <cell r="B105">
            <v>42388</v>
          </cell>
          <cell r="C105" t="str">
            <v xml:space="preserve">Usinage </v>
          </cell>
          <cell r="D105" t="str">
            <v>8024123</v>
          </cell>
          <cell r="E105" t="str">
            <v>11561601</v>
          </cell>
          <cell r="F105" t="str">
            <v>Ebauche faible</v>
          </cell>
          <cell r="G105" t="str">
            <v xml:space="preserve">Erreur gamme </v>
          </cell>
          <cell r="H105" t="str">
            <v>Revoir fiches autocontrole</v>
          </cell>
          <cell r="J105">
            <v>42385</v>
          </cell>
          <cell r="K105">
            <v>42394</v>
          </cell>
          <cell r="L105">
            <v>3</v>
          </cell>
        </row>
        <row r="106">
          <cell r="A106" t="str">
            <v xml:space="preserve">Ligne 2 - (usinage) </v>
          </cell>
          <cell r="B106">
            <v>42388</v>
          </cell>
          <cell r="C106" t="str">
            <v xml:space="preserve">Usinage </v>
          </cell>
          <cell r="D106" t="str">
            <v>8034105</v>
          </cell>
          <cell r="E106" t="str">
            <v>12026358</v>
          </cell>
          <cell r="F106" t="str">
            <v>Ebauche tordues après frittage</v>
          </cell>
          <cell r="G106" t="str">
            <v>Ebauche non conforme</v>
          </cell>
          <cell r="H106" t="str">
            <v>Ajouter opé de redressage après frittage</v>
          </cell>
          <cell r="J106">
            <v>42385</v>
          </cell>
          <cell r="K106">
            <v>42394</v>
          </cell>
          <cell r="L106">
            <v>2</v>
          </cell>
        </row>
        <row r="107">
          <cell r="A107" t="str">
            <v xml:space="preserve">Ligne 2 - (usinage) </v>
          </cell>
          <cell r="B107">
            <v>42388</v>
          </cell>
          <cell r="C107" t="str">
            <v xml:space="preserve">Usinage </v>
          </cell>
          <cell r="D107" t="str">
            <v>8033608</v>
          </cell>
          <cell r="E107" t="str">
            <v>11936188</v>
          </cell>
          <cell r="F107" t="str">
            <v>phase usinage fraisage: Temps gamme différent de temps réel</v>
          </cell>
          <cell r="G107" t="str">
            <v xml:space="preserve">Erreur gamme </v>
          </cell>
          <cell r="H107" t="str">
            <v>0,12h devient 0,25h/pce</v>
          </cell>
          <cell r="J107">
            <v>42385</v>
          </cell>
          <cell r="K107">
            <v>42394</v>
          </cell>
          <cell r="L107">
            <v>3</v>
          </cell>
        </row>
        <row r="108">
          <cell r="A108" t="str">
            <v xml:space="preserve">Ligne 2 - (usinage) </v>
          </cell>
          <cell r="B108">
            <v>42388</v>
          </cell>
          <cell r="C108" t="str">
            <v xml:space="preserve">Usinage </v>
          </cell>
          <cell r="D108" t="str">
            <v>8034160</v>
          </cell>
          <cell r="E108" t="str">
            <v>12035379</v>
          </cell>
          <cell r="F108" t="str">
            <v>phase usinage fraisage: Temps gamme différent de temps réel</v>
          </cell>
          <cell r="G108" t="str">
            <v xml:space="preserve">Erreur gamme </v>
          </cell>
          <cell r="H108" t="str">
            <v>2,25h devient 2,5h/pce</v>
          </cell>
          <cell r="J108">
            <v>42385</v>
          </cell>
          <cell r="K108">
            <v>42394</v>
          </cell>
          <cell r="L108">
            <v>3</v>
          </cell>
        </row>
        <row r="109">
          <cell r="A109" t="str">
            <v xml:space="preserve">Ligne 1 &amp; 3 - (métallurgie) </v>
          </cell>
          <cell r="B109">
            <v>42387</v>
          </cell>
          <cell r="C109" t="str">
            <v>Compression</v>
          </cell>
          <cell r="F109" t="str">
            <v>Dry bag filtre eau refroidissement bouché</v>
          </cell>
          <cell r="G109" t="str">
            <v>Panne machine</v>
          </cell>
          <cell r="J109">
            <v>42387</v>
          </cell>
          <cell r="K109">
            <v>42388</v>
          </cell>
          <cell r="L109">
            <v>3</v>
          </cell>
        </row>
        <row r="110">
          <cell r="A110" t="str">
            <v xml:space="preserve">Ligne 2 - (métallurgie) </v>
          </cell>
          <cell r="B110">
            <v>42384</v>
          </cell>
          <cell r="C110" t="str">
            <v>Conformation</v>
          </cell>
          <cell r="D110" t="str">
            <v>8033144</v>
          </cell>
          <cell r="E110" t="str">
            <v>11340138</v>
          </cell>
          <cell r="F110" t="str">
            <v>creation croquis de conformation</v>
          </cell>
          <cell r="G110" t="str">
            <v>Gamme non optimisée</v>
          </cell>
          <cell r="H110" t="str">
            <v>mise à jour plans et textes</v>
          </cell>
          <cell r="J110">
            <v>42391</v>
          </cell>
          <cell r="K110">
            <v>42401</v>
          </cell>
          <cell r="L110">
            <v>3</v>
          </cell>
        </row>
        <row r="111">
          <cell r="A111" t="str">
            <v xml:space="preserve">Ligne 2 - (métallurgie) </v>
          </cell>
          <cell r="B111">
            <v>42380</v>
          </cell>
          <cell r="C111" t="str">
            <v>Melange</v>
          </cell>
          <cell r="F111" t="str">
            <v>Melange NAMO mouillé</v>
          </cell>
          <cell r="G111" t="str">
            <v>Pieces mouillées</v>
          </cell>
          <cell r="H111" t="str">
            <v>Gaines changées</v>
          </cell>
          <cell r="J111">
            <v>42381</v>
          </cell>
          <cell r="K111">
            <v>42381</v>
          </cell>
          <cell r="L111">
            <v>3</v>
          </cell>
        </row>
        <row r="112">
          <cell r="A112" t="str">
            <v xml:space="preserve">Ligne 2 - (métallurgie) </v>
          </cell>
          <cell r="B112">
            <v>42380</v>
          </cell>
          <cell r="C112" t="str">
            <v>Deliantage</v>
          </cell>
          <cell r="E112" t="str">
            <v>11200720</v>
          </cell>
          <cell r="F112" t="str">
            <v>contrôle carbonne</v>
          </cell>
          <cell r="G112" t="str">
            <v>Pollution MR / mélange</v>
          </cell>
          <cell r="H112" t="str">
            <v>ajout controle carbonne</v>
          </cell>
          <cell r="J112">
            <v>42394</v>
          </cell>
          <cell r="K112">
            <v>42401</v>
          </cell>
          <cell r="L112">
            <v>2</v>
          </cell>
        </row>
        <row r="113">
          <cell r="A113" t="str">
            <v xml:space="preserve">Ligne 2 - (usinage) </v>
          </cell>
          <cell r="B113">
            <v>42377</v>
          </cell>
          <cell r="C113" t="str">
            <v xml:space="preserve">Usinage </v>
          </cell>
          <cell r="D113" t="str">
            <v>8032939</v>
          </cell>
          <cell r="E113" t="str">
            <v>11208629</v>
          </cell>
          <cell r="F113" t="str">
            <v>Phase 0150 : Brochage prévu sur le MILLTAP</v>
          </cell>
          <cell r="G113" t="str">
            <v>Gamme non optimisée</v>
          </cell>
          <cell r="H113" t="str">
            <v>Phase 0150: Milltap devient Presse a redresser</v>
          </cell>
          <cell r="J113">
            <v>42384</v>
          </cell>
          <cell r="K113">
            <v>42384</v>
          </cell>
          <cell r="L113">
            <v>3</v>
          </cell>
        </row>
        <row r="114">
          <cell r="A114" t="str">
            <v xml:space="preserve">Ligne 1 &amp; 3 - (usinage) </v>
          </cell>
          <cell r="B114">
            <v>42376</v>
          </cell>
          <cell r="C114" t="str">
            <v>Martelage</v>
          </cell>
          <cell r="F114" t="str">
            <v>arbre cannelé cassé</v>
          </cell>
          <cell r="G114" t="str">
            <v>Panne machine</v>
          </cell>
          <cell r="H114" t="str">
            <v>arbre à commander</v>
          </cell>
          <cell r="J114">
            <v>42425</v>
          </cell>
        </row>
        <row r="115">
          <cell r="A115" t="str">
            <v xml:space="preserve">Ligne 2 - (usinage) </v>
          </cell>
          <cell r="B115">
            <v>42375</v>
          </cell>
          <cell r="C115" t="str">
            <v xml:space="preserve">Usinage </v>
          </cell>
          <cell r="E115" t="str">
            <v>11774376</v>
          </cell>
          <cell r="F115" t="str">
            <v>changement de fraiseuse</v>
          </cell>
          <cell r="G115" t="str">
            <v>Gamme non optimisée</v>
          </cell>
          <cell r="H115" t="str">
            <v>mazak devient Famup</v>
          </cell>
          <cell r="J115">
            <v>42388</v>
          </cell>
          <cell r="K115">
            <v>42401</v>
          </cell>
          <cell r="L115">
            <v>3</v>
          </cell>
        </row>
        <row r="116">
          <cell r="A116" t="str">
            <v xml:space="preserve">Ligne 1 &amp; 3 - (usinage) </v>
          </cell>
          <cell r="B116">
            <v>42375</v>
          </cell>
          <cell r="C116" t="str">
            <v>Tournage</v>
          </cell>
          <cell r="E116" t="str">
            <v>12031183</v>
          </cell>
          <cell r="F116" t="str">
            <v>fiches de consignes fausse</v>
          </cell>
          <cell r="G116" t="str">
            <v>Erreur sur documents associés</v>
          </cell>
          <cell r="H116" t="str">
            <v>revoir fiches</v>
          </cell>
          <cell r="J116">
            <v>42376</v>
          </cell>
          <cell r="K116">
            <v>42376</v>
          </cell>
          <cell r="L116">
            <v>2</v>
          </cell>
        </row>
        <row r="117">
          <cell r="A117" t="str">
            <v xml:space="preserve">Ligne 1 &amp; 3 - (métallurgie) </v>
          </cell>
          <cell r="B117">
            <v>42374</v>
          </cell>
          <cell r="C117" t="str">
            <v>Frittage</v>
          </cell>
          <cell r="F117" t="str">
            <v>Passage sous H2 impossible four 9371</v>
          </cell>
          <cell r="G117" t="str">
            <v>Panne machine</v>
          </cell>
          <cell r="H117" t="str">
            <v>probleme cellule</v>
          </cell>
          <cell r="J117">
            <v>42374</v>
          </cell>
          <cell r="K117">
            <v>42374</v>
          </cell>
          <cell r="L117">
            <v>2</v>
          </cell>
        </row>
        <row r="118">
          <cell r="A118" t="str">
            <v xml:space="preserve">Ligne 2 - (usinage) </v>
          </cell>
          <cell r="B118">
            <v>42373</v>
          </cell>
          <cell r="C118" t="str">
            <v xml:space="preserve">Usinage </v>
          </cell>
          <cell r="D118" t="str">
            <v>8033017</v>
          </cell>
          <cell r="E118" t="str">
            <v>11203589</v>
          </cell>
          <cell r="F118" t="str">
            <v>Ebauche forte hors tolérances</v>
          </cell>
          <cell r="G118" t="str">
            <v>Ebauche non conforme</v>
          </cell>
          <cell r="H118" t="str">
            <v xml:space="preserve">sensibilisation opérateur </v>
          </cell>
          <cell r="J118">
            <v>42391</v>
          </cell>
          <cell r="K118">
            <v>42391</v>
          </cell>
          <cell r="L118">
            <v>3</v>
          </cell>
        </row>
        <row r="119">
          <cell r="A119" t="str">
            <v xml:space="preserve">Ligne 2 - (usinage) </v>
          </cell>
          <cell r="B119">
            <v>42373</v>
          </cell>
          <cell r="C119" t="str">
            <v xml:space="preserve">Usinage </v>
          </cell>
          <cell r="D119" t="str">
            <v>8033871</v>
          </cell>
          <cell r="E119" t="str">
            <v>11191621</v>
          </cell>
          <cell r="F119" t="str">
            <v>Ebauche non conforme : trop épaisse.</v>
          </cell>
          <cell r="G119" t="str">
            <v xml:space="preserve">Erreur gamme </v>
          </cell>
          <cell r="H119" t="str">
            <v>Fiches autocontrôles a corriger (cotes confo = cotes frittage)</v>
          </cell>
          <cell r="J119">
            <v>42391</v>
          </cell>
        </row>
        <row r="120">
          <cell r="A120" t="str">
            <v xml:space="preserve">Ligne 2 - (usinage) </v>
          </cell>
          <cell r="B120">
            <v>42373</v>
          </cell>
          <cell r="C120" t="str">
            <v xml:space="preserve">Usinage </v>
          </cell>
          <cell r="D120" t="str">
            <v>8033587</v>
          </cell>
          <cell r="E120" t="str">
            <v>11191665</v>
          </cell>
          <cell r="F120" t="str">
            <v>SPX 25x25 Ebauche avec surplus de Cu sous la pièce. Agglo de W n'est pas descendu dans le moule. Moule utilisé ne fait pas 33mm de large</v>
          </cell>
          <cell r="G120" t="str">
            <v>Outillage non conforme</v>
          </cell>
          <cell r="H120" t="str">
            <v>A définir
(voir colonne remarque)</v>
          </cell>
          <cell r="J120">
            <v>42391</v>
          </cell>
        </row>
        <row r="121">
          <cell r="A121" t="str">
            <v xml:space="preserve">Ligne 2 - (métallurgie) </v>
          </cell>
          <cell r="B121">
            <v>42373</v>
          </cell>
          <cell r="C121" t="str">
            <v>Compression</v>
          </cell>
          <cell r="D121" t="str">
            <v>8034028</v>
          </cell>
          <cell r="F121" t="str">
            <v>Hamilthon : piece mouillé</v>
          </cell>
          <cell r="G121" t="str">
            <v>Pieces mouillées</v>
          </cell>
          <cell r="H121" t="str">
            <v>definir nb de cycle à realise avec une gaine</v>
          </cell>
          <cell r="J121">
            <v>42374</v>
          </cell>
          <cell r="K121">
            <v>42374</v>
          </cell>
          <cell r="L121">
            <v>2</v>
          </cell>
        </row>
        <row r="122">
          <cell r="A122" t="str">
            <v xml:space="preserve">Ligne 2 - (métallurgie) </v>
          </cell>
          <cell r="B122">
            <v>42373</v>
          </cell>
          <cell r="C122" t="str">
            <v>Compression</v>
          </cell>
          <cell r="F122" t="str">
            <v>Panne Williamete</v>
          </cell>
          <cell r="G122" t="str">
            <v>Panne machine</v>
          </cell>
          <cell r="J122">
            <v>42374</v>
          </cell>
          <cell r="K122">
            <v>42374</v>
          </cell>
          <cell r="L122">
            <v>3</v>
          </cell>
        </row>
        <row r="123">
          <cell r="A123" t="str">
            <v xml:space="preserve">Ligne 2 - (usinage) </v>
          </cell>
          <cell r="B123">
            <v>42356</v>
          </cell>
          <cell r="C123" t="str">
            <v xml:space="preserve">Usinage </v>
          </cell>
          <cell r="D123" t="str">
            <v>8034032</v>
          </cell>
          <cell r="E123" t="str">
            <v>11962693</v>
          </cell>
          <cell r="F123" t="str">
            <v>Plusieurs pieces prévues / ébauche</v>
          </cell>
          <cell r="G123" t="str">
            <v>Gamme non optimisée</v>
          </cell>
          <cell r="H123" t="str">
            <v>Modifier -&gt; ébauches individuelles</v>
          </cell>
          <cell r="J123">
            <v>42361</v>
          </cell>
          <cell r="K123">
            <v>42391</v>
          </cell>
          <cell r="L123">
            <v>2</v>
          </cell>
        </row>
        <row r="124">
          <cell r="A124" t="str">
            <v xml:space="preserve">Ligne 2 - (usinage) </v>
          </cell>
          <cell r="B124">
            <v>42356</v>
          </cell>
          <cell r="C124" t="str">
            <v xml:space="preserve">Usinage </v>
          </cell>
          <cell r="D124" t="str">
            <v>8033598</v>
          </cell>
          <cell r="E124" t="str">
            <v>11712161</v>
          </cell>
          <cell r="F124" t="str">
            <v xml:space="preserve">Temps gamme </v>
          </cell>
          <cell r="G124" t="str">
            <v>Gamme non optimisée</v>
          </cell>
          <cell r="H124" t="str">
            <v>Modif temps gamme op1: 1h25 op2: 10mn</v>
          </cell>
          <cell r="J124">
            <v>42361</v>
          </cell>
          <cell r="K124">
            <v>42391</v>
          </cell>
          <cell r="L124">
            <v>2</v>
          </cell>
        </row>
        <row r="125">
          <cell r="A125" t="str">
            <v>Contrôle</v>
          </cell>
          <cell r="B125">
            <v>42356</v>
          </cell>
          <cell r="C125" t="str">
            <v>Frittage</v>
          </cell>
          <cell r="D125" t="str">
            <v>8033532</v>
          </cell>
          <cell r="E125" t="str">
            <v>11245614</v>
          </cell>
          <cell r="F125" t="str">
            <v xml:space="preserve">Ø interieur non conforme en final </v>
          </cell>
          <cell r="G125" t="str">
            <v>Gamme non optimisée</v>
          </cell>
          <cell r="H125" t="str">
            <v>modification de Ø inter en confo le mettre au maxi de la tol</v>
          </cell>
          <cell r="J125">
            <v>42377</v>
          </cell>
          <cell r="K125">
            <v>42391</v>
          </cell>
          <cell r="L125">
            <v>2</v>
          </cell>
        </row>
        <row r="126">
          <cell r="A126" t="str">
            <v>Contrôle</v>
          </cell>
          <cell r="B126">
            <v>42356</v>
          </cell>
          <cell r="C126" t="str">
            <v>Frittage</v>
          </cell>
          <cell r="D126" t="str">
            <v>8032884</v>
          </cell>
          <cell r="E126" t="str">
            <v>11245616</v>
          </cell>
          <cell r="F126" t="str">
            <v xml:space="preserve">Ø interieur non conforme en final </v>
          </cell>
          <cell r="G126" t="str">
            <v>Gamme non optimisée</v>
          </cell>
          <cell r="H126" t="str">
            <v>modification de Ø inter en confo le mettre au maxi de la tol</v>
          </cell>
          <cell r="J126">
            <v>42377</v>
          </cell>
          <cell r="K126">
            <v>42391</v>
          </cell>
          <cell r="L126">
            <v>2</v>
          </cell>
        </row>
        <row r="127">
          <cell r="A127" t="str">
            <v xml:space="preserve">Ligne 1 &amp; 3 - (usinage) </v>
          </cell>
          <cell r="B127">
            <v>42355</v>
          </cell>
          <cell r="C127" t="str">
            <v>Martelage</v>
          </cell>
          <cell r="F127" t="str">
            <v>Muller en panne</v>
          </cell>
          <cell r="G127" t="str">
            <v>Panne machine</v>
          </cell>
          <cell r="J127">
            <v>42355</v>
          </cell>
          <cell r="K127">
            <v>42355</v>
          </cell>
          <cell r="L127">
            <v>2</v>
          </cell>
        </row>
        <row r="128">
          <cell r="A128" t="str">
            <v xml:space="preserve">Ligne 2 - (usinage) </v>
          </cell>
          <cell r="B128">
            <v>42354</v>
          </cell>
          <cell r="C128" t="str">
            <v xml:space="preserve">Usinage </v>
          </cell>
          <cell r="D128" t="str">
            <v>8033965</v>
          </cell>
          <cell r="E128" t="str">
            <v>12007339</v>
          </cell>
          <cell r="F128" t="str">
            <v>Manque R2 + R1 autour de la face de frappe</v>
          </cell>
          <cell r="G128" t="str">
            <v>Erreur PGM CN</v>
          </cell>
          <cell r="H128" t="str">
            <v xml:space="preserve">Modifier pgm + ajout cotes au plan </v>
          </cell>
          <cell r="J128">
            <v>42361</v>
          </cell>
          <cell r="K128">
            <v>42417</v>
          </cell>
          <cell r="L128">
            <v>1</v>
          </cell>
        </row>
        <row r="129">
          <cell r="A129" t="str">
            <v xml:space="preserve">Ligne 2 - (métallurgie) </v>
          </cell>
          <cell r="B129">
            <v>42354</v>
          </cell>
          <cell r="C129" t="str">
            <v>Melange</v>
          </cell>
          <cell r="F129" t="str">
            <v>Matrice de granutation HS</v>
          </cell>
          <cell r="G129" t="str">
            <v>Panne machine</v>
          </cell>
          <cell r="H129" t="str">
            <v>refaire outillage</v>
          </cell>
        </row>
        <row r="130">
          <cell r="A130" t="str">
            <v xml:space="preserve">Ligne 1 &amp; 3 - (usinage) </v>
          </cell>
          <cell r="B130">
            <v>42354</v>
          </cell>
          <cell r="C130" t="str">
            <v>Contrôle</v>
          </cell>
          <cell r="D130" t="str">
            <v>8033460</v>
          </cell>
          <cell r="E130" t="str">
            <v>11440348</v>
          </cell>
          <cell r="F130" t="str">
            <v>7 barreaux /50 avec des points de centre importants</v>
          </cell>
          <cell r="G130" t="str">
            <v>Gamme non optimisée</v>
          </cell>
        </row>
        <row r="131">
          <cell r="A131" t="str">
            <v xml:space="preserve">Ligne 2 - (métallurgie) </v>
          </cell>
          <cell r="B131">
            <v>42354</v>
          </cell>
          <cell r="C131" t="str">
            <v>Conformation</v>
          </cell>
          <cell r="D131" t="str">
            <v>8034462</v>
          </cell>
          <cell r="E131" t="str">
            <v>11195318</v>
          </cell>
          <cell r="F131" t="str">
            <v>erreur cote confo</v>
          </cell>
          <cell r="G131" t="str">
            <v xml:space="preserve">Erreur gamme </v>
          </cell>
          <cell r="H131" t="str">
            <v>mise à jour</v>
          </cell>
          <cell r="J131">
            <v>42354</v>
          </cell>
          <cell r="K131">
            <v>42354</v>
          </cell>
          <cell r="L131">
            <v>3</v>
          </cell>
        </row>
        <row r="132">
          <cell r="A132" t="str">
            <v xml:space="preserve">Ligne 2 - (métallurgie) </v>
          </cell>
          <cell r="B132">
            <v>42354</v>
          </cell>
          <cell r="C132" t="str">
            <v>Compression</v>
          </cell>
          <cell r="F132" t="str">
            <v>Melange non disponible</v>
          </cell>
          <cell r="G132" t="str">
            <v>Retard planning</v>
          </cell>
          <cell r="H132" t="str">
            <v>ajuster les besoins</v>
          </cell>
          <cell r="J132">
            <v>42721</v>
          </cell>
          <cell r="K132">
            <v>42721</v>
          </cell>
          <cell r="L132">
            <v>3</v>
          </cell>
        </row>
        <row r="133">
          <cell r="A133" t="str">
            <v xml:space="preserve">Ligne 1 &amp; 3 - (métallurgie) </v>
          </cell>
          <cell r="B133">
            <v>42354</v>
          </cell>
          <cell r="C133" t="str">
            <v>Compression</v>
          </cell>
          <cell r="E133" t="str">
            <v>11218531</v>
          </cell>
          <cell r="F133" t="str">
            <v>probleme de compression poids faible avec dia fort</v>
          </cell>
          <cell r="G133" t="str">
            <v>Melange non conforme</v>
          </cell>
          <cell r="H133" t="str">
            <v>revoir mélange</v>
          </cell>
          <cell r="J133">
            <v>42358</v>
          </cell>
          <cell r="K133">
            <v>42358</v>
          </cell>
          <cell r="L133">
            <v>3</v>
          </cell>
        </row>
        <row r="134">
          <cell r="A134" t="str">
            <v xml:space="preserve">Ligne 2 - (usinage) </v>
          </cell>
          <cell r="B134">
            <v>42349</v>
          </cell>
          <cell r="C134" t="str">
            <v xml:space="preserve">Usinage </v>
          </cell>
          <cell r="D134" t="str">
            <v>8033707</v>
          </cell>
          <cell r="E134" t="str">
            <v>12007816</v>
          </cell>
          <cell r="F134" t="str">
            <v>Reste 1 ébauche entière après usinage</v>
          </cell>
          <cell r="G134" t="str">
            <v>Gamme non optimisée</v>
          </cell>
          <cell r="H134" t="str">
            <v>modif gamme: 30pces usinées/ébauche au lieu de 25</v>
          </cell>
          <cell r="J134">
            <v>42361</v>
          </cell>
          <cell r="K134">
            <v>42361</v>
          </cell>
          <cell r="L134">
            <v>2</v>
          </cell>
        </row>
        <row r="135">
          <cell r="A135" t="str">
            <v xml:space="preserve">Ligne 1 &amp; 3 - (métallurgie) </v>
          </cell>
          <cell r="B135">
            <v>42347</v>
          </cell>
          <cell r="C135" t="str">
            <v>Frittage</v>
          </cell>
          <cell r="F135" t="str">
            <v>Vérin de poussée qui tape</v>
          </cell>
          <cell r="G135" t="str">
            <v>Panne machine</v>
          </cell>
          <cell r="H135" t="str">
            <v>action maintenance</v>
          </cell>
          <cell r="J135">
            <v>42358</v>
          </cell>
        </row>
        <row r="136">
          <cell r="A136" t="str">
            <v xml:space="preserve">Ligne 2 - (usinage) </v>
          </cell>
          <cell r="B136">
            <v>42346</v>
          </cell>
          <cell r="C136" t="str">
            <v xml:space="preserve">Usinage </v>
          </cell>
          <cell r="D136" t="str">
            <v>8032347</v>
          </cell>
          <cell r="E136" t="str">
            <v>11337378</v>
          </cell>
          <cell r="F136" t="str">
            <v>Réclamation due à un marquage non fait</v>
          </cell>
          <cell r="G136" t="str">
            <v xml:space="preserve">Erreur gamme </v>
          </cell>
          <cell r="H136" t="str">
            <v>Ajouter phase de marquage à la gamme</v>
          </cell>
          <cell r="J136">
            <v>42346</v>
          </cell>
          <cell r="K136">
            <v>42346</v>
          </cell>
          <cell r="L136">
            <v>2</v>
          </cell>
        </row>
        <row r="137">
          <cell r="A137" t="str">
            <v xml:space="preserve">Ligne 1 &amp; 3 - (usinage) </v>
          </cell>
          <cell r="B137">
            <v>42346</v>
          </cell>
          <cell r="C137" t="str">
            <v>Martelage</v>
          </cell>
          <cell r="D137" t="str">
            <v>8033441</v>
          </cell>
          <cell r="E137" t="str">
            <v>11947363</v>
          </cell>
          <cell r="F137" t="str">
            <v>Support marteaux cassés</v>
          </cell>
          <cell r="G137" t="str">
            <v>Casse outil</v>
          </cell>
          <cell r="H137" t="str">
            <v>Changement support marteaux</v>
          </cell>
          <cell r="J137">
            <v>42346</v>
          </cell>
        </row>
        <row r="138">
          <cell r="A138" t="str">
            <v xml:space="preserve">Ligne 1 &amp; 3 - (métallurgie) </v>
          </cell>
          <cell r="B138">
            <v>42346</v>
          </cell>
          <cell r="C138" t="str">
            <v>Frittage</v>
          </cell>
          <cell r="D138" t="str">
            <v>Tous</v>
          </cell>
          <cell r="E138" t="str">
            <v>Tous</v>
          </cell>
          <cell r="F138" t="str">
            <v>Inclusion dans pièces frittées (Bague de montres) Lot mélange 8033100 et 8033545</v>
          </cell>
          <cell r="G138" t="str">
            <v>Pollution MR / mélange</v>
          </cell>
          <cell r="H138" t="str">
            <v>Action mélange</v>
          </cell>
          <cell r="J138">
            <v>42346</v>
          </cell>
          <cell r="K138">
            <v>42373</v>
          </cell>
          <cell r="L138">
            <v>3</v>
          </cell>
        </row>
        <row r="139">
          <cell r="A139" t="str">
            <v xml:space="preserve">Ligne 2 - (métallurgie) </v>
          </cell>
          <cell r="B139">
            <v>42346</v>
          </cell>
          <cell r="C139" t="str">
            <v>Compression</v>
          </cell>
          <cell r="F139" t="str">
            <v>Remplacement de l'operateur four</v>
          </cell>
          <cell r="G139" t="str">
            <v>Retard planning</v>
          </cell>
          <cell r="H139" t="str">
            <v>coordination des absence à voir</v>
          </cell>
          <cell r="J139">
            <v>42356</v>
          </cell>
          <cell r="K139">
            <v>42356</v>
          </cell>
          <cell r="L139">
            <v>3</v>
          </cell>
        </row>
        <row r="140">
          <cell r="A140" t="str">
            <v xml:space="preserve">Ligne 2 - (usinage) </v>
          </cell>
          <cell r="B140">
            <v>42345</v>
          </cell>
          <cell r="C140" t="str">
            <v xml:space="preserve">Usinage </v>
          </cell>
          <cell r="D140" t="str">
            <v>8031794</v>
          </cell>
          <cell r="E140" t="str">
            <v>11193364</v>
          </cell>
          <cell r="F140" t="str">
            <v>Changement des pierres utilisées au TROWAL pour ebavurage</v>
          </cell>
          <cell r="G140" t="str">
            <v>Gamme non optimisée</v>
          </cell>
          <cell r="H140" t="str">
            <v>Modifier op trowal: 1,5h / 30 pces + inscrire ref pierres: RMB/S 15/15S (Ref article: 6464016107)</v>
          </cell>
          <cell r="J140">
            <v>42361</v>
          </cell>
          <cell r="K140">
            <v>42361</v>
          </cell>
          <cell r="L140">
            <v>2</v>
          </cell>
        </row>
        <row r="141">
          <cell r="A141" t="str">
            <v xml:space="preserve">Ligne 2 - (usinage) </v>
          </cell>
          <cell r="B141">
            <v>42345</v>
          </cell>
          <cell r="C141" t="str">
            <v xml:space="preserve">Usinage </v>
          </cell>
          <cell r="D141" t="str">
            <v>8031792</v>
          </cell>
          <cell r="E141" t="str">
            <v>11195307</v>
          </cell>
          <cell r="F141" t="str">
            <v>Changement des pierres utilisées au TROWAL pour ebavurage</v>
          </cell>
          <cell r="G141" t="str">
            <v>Gamme non optimisée</v>
          </cell>
          <cell r="H141" t="str">
            <v>Modifier op trowal: 1,5h / 30 pces + inscrire ref pierres: RMB/S 15/15S (Ref article: 6464016107)</v>
          </cell>
          <cell r="J141">
            <v>42361</v>
          </cell>
          <cell r="K141">
            <v>42361</v>
          </cell>
          <cell r="L141">
            <v>2</v>
          </cell>
        </row>
        <row r="142">
          <cell r="A142" t="str">
            <v xml:space="preserve">Ligne 1 &amp; 3 - (métallurgie) </v>
          </cell>
          <cell r="B142">
            <v>42342</v>
          </cell>
          <cell r="C142" t="str">
            <v>Frittage</v>
          </cell>
          <cell r="D142" t="str">
            <v>Tous</v>
          </cell>
          <cell r="E142" t="str">
            <v>Tous</v>
          </cell>
          <cell r="F142" t="str">
            <v>Défaut vérin porte manche de sortie four 8010, fort risque de sécurité</v>
          </cell>
          <cell r="G142" t="str">
            <v>Panne machine</v>
          </cell>
          <cell r="H142" t="str">
            <v>Changer vérin</v>
          </cell>
          <cell r="J142">
            <v>42342</v>
          </cell>
          <cell r="K142">
            <v>42347</v>
          </cell>
          <cell r="L142">
            <v>2</v>
          </cell>
        </row>
        <row r="143">
          <cell r="A143" t="str">
            <v xml:space="preserve">Ligne 2 - (usinage) </v>
          </cell>
          <cell r="B143">
            <v>42342</v>
          </cell>
          <cell r="C143" t="str">
            <v>Compression</v>
          </cell>
          <cell r="D143" t="str">
            <v>8033219</v>
          </cell>
          <cell r="E143" t="str">
            <v>12020336</v>
          </cell>
          <cell r="F143" t="str">
            <v>ø extérieur non conforme et pas signalé en frittage</v>
          </cell>
          <cell r="G143" t="str">
            <v xml:space="preserve">Erreur gamme </v>
          </cell>
          <cell r="H143" t="str">
            <v>Erreur moule ?</v>
          </cell>
        </row>
        <row r="144">
          <cell r="A144" t="str">
            <v xml:space="preserve">Ligne 2 - (usinage) </v>
          </cell>
          <cell r="B144">
            <v>42341</v>
          </cell>
          <cell r="C144" t="str">
            <v xml:space="preserve">Usinage </v>
          </cell>
          <cell r="D144" t="str">
            <v>8031627</v>
          </cell>
          <cell r="E144" t="str">
            <v>11432731</v>
          </cell>
          <cell r="F144" t="str">
            <v>Cote de position 0,02 des Ø 3 0/+0,01 difficement realisable sur
 la machine actuelle</v>
          </cell>
          <cell r="G144" t="str">
            <v>Usinage non conforme</v>
          </cell>
        </row>
        <row r="145">
          <cell r="A145" t="str">
            <v xml:space="preserve">Ligne 2 - (usinage) </v>
          </cell>
          <cell r="B145">
            <v>42339</v>
          </cell>
          <cell r="C145" t="str">
            <v xml:space="preserve">Usinage </v>
          </cell>
          <cell r="D145" t="str">
            <v>8031229</v>
          </cell>
          <cell r="E145" t="str">
            <v>11391812</v>
          </cell>
          <cell r="F145" t="str">
            <v>Opération de redressage non faite</v>
          </cell>
          <cell r="G145" t="str">
            <v xml:space="preserve">Erreur gamme </v>
          </cell>
          <cell r="H145" t="str">
            <v xml:space="preserve">Placer opération de redressage avant phase LAM </v>
          </cell>
          <cell r="J145">
            <v>42359</v>
          </cell>
          <cell r="K145">
            <v>42359</v>
          </cell>
          <cell r="L145">
            <v>3</v>
          </cell>
        </row>
        <row r="146">
          <cell r="A146" t="str">
            <v xml:space="preserve">Ligne 1 &amp; 3 - (métallurgie) </v>
          </cell>
          <cell r="B146">
            <v>42339</v>
          </cell>
          <cell r="C146" t="str">
            <v>Traitement Thermique</v>
          </cell>
          <cell r="D146" t="str">
            <v xml:space="preserve">Tous </v>
          </cell>
          <cell r="E146" t="str">
            <v>Tous</v>
          </cell>
          <cell r="F146" t="str">
            <v>Four 8012 HS</v>
          </cell>
          <cell r="G146" t="str">
            <v>Panne machine</v>
          </cell>
          <cell r="H146" t="str">
            <v>Action maintenance</v>
          </cell>
          <cell r="J146">
            <v>42339</v>
          </cell>
          <cell r="K146">
            <v>42341</v>
          </cell>
          <cell r="L146">
            <v>3</v>
          </cell>
        </row>
        <row r="147">
          <cell r="A147" t="str">
            <v xml:space="preserve">Ligne 1 &amp; 3 - (métallurgie) </v>
          </cell>
          <cell r="B147">
            <v>42339</v>
          </cell>
          <cell r="C147" t="str">
            <v>Compression</v>
          </cell>
          <cell r="D147" t="str">
            <v>8033023</v>
          </cell>
          <cell r="E147" t="str">
            <v>11870545</v>
          </cell>
          <cell r="F147" t="str">
            <v>Chambre A &amp; B HS sur Dry Bag</v>
          </cell>
          <cell r="G147" t="str">
            <v>Casse outil</v>
          </cell>
          <cell r="H147" t="str">
            <v>Pièces à changer par maintenace</v>
          </cell>
          <cell r="J147">
            <v>42339</v>
          </cell>
          <cell r="K147">
            <v>42373</v>
          </cell>
          <cell r="L147">
            <v>3</v>
          </cell>
        </row>
        <row r="148">
          <cell r="A148" t="str">
            <v xml:space="preserve">Ligne 1 &amp; 3 - (métallurgie) </v>
          </cell>
          <cell r="B148">
            <v>42339</v>
          </cell>
          <cell r="C148" t="str">
            <v>Compression</v>
          </cell>
          <cell r="D148" t="str">
            <v>8034311</v>
          </cell>
          <cell r="E148" t="str">
            <v>11956656</v>
          </cell>
          <cell r="F148" t="str">
            <v>Bouchon fermeture défaillant sur Williamet</v>
          </cell>
          <cell r="G148" t="str">
            <v>Panne machine</v>
          </cell>
          <cell r="H148" t="str">
            <v>Action maintenance</v>
          </cell>
          <cell r="J148">
            <v>42339</v>
          </cell>
        </row>
        <row r="149">
          <cell r="A149" t="str">
            <v xml:space="preserve">Ligne 2 - (métallurgie) </v>
          </cell>
          <cell r="B149">
            <v>42337</v>
          </cell>
          <cell r="C149" t="str">
            <v>Melange</v>
          </cell>
          <cell r="F149" t="str">
            <v>Panne Broeur</v>
          </cell>
          <cell r="G149" t="str">
            <v>Panne machine</v>
          </cell>
          <cell r="H149" t="str">
            <v>carte travail maintenance</v>
          </cell>
          <cell r="J149">
            <v>42346</v>
          </cell>
          <cell r="K149">
            <v>42356</v>
          </cell>
          <cell r="L149">
            <v>3</v>
          </cell>
        </row>
        <row r="150">
          <cell r="A150" t="str">
            <v xml:space="preserve">Ligne 1 &amp; 3 - (usinage) </v>
          </cell>
          <cell r="B150">
            <v>42335</v>
          </cell>
          <cell r="C150" t="str">
            <v>Martelage</v>
          </cell>
          <cell r="D150" t="str">
            <v>8032692</v>
          </cell>
          <cell r="E150" t="str">
            <v>11218531</v>
          </cell>
          <cell r="F150" t="str">
            <v>Panne électrique sur Müller</v>
          </cell>
          <cell r="G150" t="str">
            <v>Panne machine</v>
          </cell>
          <cell r="H150" t="str">
            <v>Disjoncteur qui làche, remontage du disjoncteur</v>
          </cell>
          <cell r="J150">
            <v>42335</v>
          </cell>
          <cell r="K150">
            <v>42335</v>
          </cell>
          <cell r="L150">
            <v>3</v>
          </cell>
        </row>
        <row r="151">
          <cell r="A151" t="str">
            <v xml:space="preserve">Ligne 2 - (usinage) </v>
          </cell>
          <cell r="B151">
            <v>42334</v>
          </cell>
          <cell r="C151" t="str">
            <v xml:space="preserve">Usinage </v>
          </cell>
          <cell r="D151">
            <v>8031794</v>
          </cell>
          <cell r="E151">
            <v>11193364</v>
          </cell>
          <cell r="F151" t="str">
            <v>Casse outillage lors de serrage montage perçage</v>
          </cell>
          <cell r="G151" t="str">
            <v>Casse outil</v>
          </cell>
          <cell r="H151" t="str">
            <v>Perçage + insert taraudé montage contournage</v>
          </cell>
          <cell r="J151">
            <v>42345</v>
          </cell>
          <cell r="K151">
            <v>42345</v>
          </cell>
          <cell r="L151">
            <v>2</v>
          </cell>
        </row>
        <row r="152">
          <cell r="A152" t="str">
            <v xml:space="preserve">Ligne 1 &amp; 3 - (usinage) </v>
          </cell>
          <cell r="B152">
            <v>42334</v>
          </cell>
          <cell r="C152" t="str">
            <v>Martelage</v>
          </cell>
          <cell r="D152" t="str">
            <v>8032692</v>
          </cell>
          <cell r="E152" t="str">
            <v>11218531</v>
          </cell>
          <cell r="F152" t="str">
            <v>Contre marteaux cassés sur Müller</v>
          </cell>
          <cell r="G152" t="str">
            <v>Casse outil</v>
          </cell>
          <cell r="H152" t="str">
            <v>Changement contre marteaux plus nettoyage tête fait par Meschy  Anthony</v>
          </cell>
          <cell r="J152">
            <v>42334</v>
          </cell>
          <cell r="K152">
            <v>42335</v>
          </cell>
          <cell r="L152">
            <v>2</v>
          </cell>
        </row>
        <row r="153">
          <cell r="A153" t="str">
            <v xml:space="preserve">Ligne 2 - (métallurgie) </v>
          </cell>
          <cell r="B153">
            <v>42333</v>
          </cell>
          <cell r="C153" t="str">
            <v>Conformation</v>
          </cell>
          <cell r="D153" t="str">
            <v>8034469</v>
          </cell>
          <cell r="E153" t="str">
            <v>11383800</v>
          </cell>
          <cell r="F153" t="str">
            <v>Fiche autocontrole pas conforme</v>
          </cell>
          <cell r="G153" t="str">
            <v>Erreur sur documents associés</v>
          </cell>
          <cell r="H153" t="str">
            <v>verification et mise à jour</v>
          </cell>
          <cell r="J153">
            <v>42384</v>
          </cell>
          <cell r="K153">
            <v>42384</v>
          </cell>
          <cell r="L153">
            <v>2</v>
          </cell>
        </row>
        <row r="154">
          <cell r="A154" t="str">
            <v xml:space="preserve">Ligne 2 - (métallurgie) </v>
          </cell>
          <cell r="B154">
            <v>42333</v>
          </cell>
          <cell r="C154" t="str">
            <v>Conformation</v>
          </cell>
          <cell r="D154" t="str">
            <v>8030344</v>
          </cell>
          <cell r="E154" t="str">
            <v>11225079</v>
          </cell>
          <cell r="F154" t="str">
            <v>Fiche autocontrole pas conforme</v>
          </cell>
          <cell r="G154" t="str">
            <v>Erreur sur documents associés</v>
          </cell>
          <cell r="H154" t="str">
            <v>verification et mise à jour</v>
          </cell>
          <cell r="J154">
            <v>42384</v>
          </cell>
          <cell r="K154">
            <v>42384</v>
          </cell>
          <cell r="L154">
            <v>2</v>
          </cell>
        </row>
        <row r="155">
          <cell r="A155" t="str">
            <v xml:space="preserve">Ligne 2 - (usinage) </v>
          </cell>
          <cell r="B155">
            <v>42332</v>
          </cell>
          <cell r="C155" t="str">
            <v xml:space="preserve">Usinage </v>
          </cell>
          <cell r="D155">
            <v>8032921</v>
          </cell>
          <cell r="E155">
            <v>11814660</v>
          </cell>
          <cell r="F155" t="str">
            <v xml:space="preserve">Surépaisseur importante sur la hauteur </v>
          </cell>
          <cell r="G155" t="str">
            <v>Gamme non optimisée</v>
          </cell>
          <cell r="H155" t="str">
            <v>Gamme: confo -&gt; 32 +1/0 devient 30 +1/0
Plan: modifier hauteur conformée a 30 +1/0 (26 +1/0 frittée)
Modifier programme de conformation robot</v>
          </cell>
          <cell r="J155">
            <v>42351</v>
          </cell>
          <cell r="K155">
            <v>42417</v>
          </cell>
          <cell r="L155">
            <v>2</v>
          </cell>
        </row>
        <row r="156">
          <cell r="A156" t="str">
            <v xml:space="preserve">Ligne 2 - (métallurgie) </v>
          </cell>
          <cell r="B156">
            <v>42332</v>
          </cell>
          <cell r="C156" t="str">
            <v>Frittage</v>
          </cell>
          <cell r="D156" t="str">
            <v>8034079</v>
          </cell>
          <cell r="E156" t="str">
            <v>12035884</v>
          </cell>
          <cell r="F156" t="str">
            <v>erreur gamme de frittage</v>
          </cell>
          <cell r="G156" t="str">
            <v xml:space="preserve">Erreur gamme </v>
          </cell>
          <cell r="H156" t="str">
            <v>mise à jour</v>
          </cell>
          <cell r="J156">
            <v>42353</v>
          </cell>
          <cell r="K156">
            <v>42384</v>
          </cell>
          <cell r="L156">
            <v>3</v>
          </cell>
        </row>
        <row r="157">
          <cell r="A157" t="str">
            <v xml:space="preserve">Ligne 2 - (métallurgie) </v>
          </cell>
          <cell r="B157">
            <v>42332</v>
          </cell>
          <cell r="C157" t="str">
            <v>Frittage</v>
          </cell>
          <cell r="D157" t="str">
            <v>8034077</v>
          </cell>
          <cell r="E157" t="str">
            <v>12035881</v>
          </cell>
          <cell r="F157" t="str">
            <v>erreur gamme de frittage</v>
          </cell>
          <cell r="G157" t="str">
            <v xml:space="preserve">Erreur gamme </v>
          </cell>
          <cell r="H157" t="str">
            <v>mise à jour</v>
          </cell>
          <cell r="J157">
            <v>42353</v>
          </cell>
          <cell r="K157">
            <v>42384</v>
          </cell>
          <cell r="L157">
            <v>2</v>
          </cell>
        </row>
        <row r="158">
          <cell r="A158" t="str">
            <v xml:space="preserve">Ligne 1 &amp; 3 - (usinage) </v>
          </cell>
          <cell r="B158">
            <v>42331</v>
          </cell>
          <cell r="C158" t="str">
            <v>Tournage</v>
          </cell>
          <cell r="D158" t="str">
            <v>8033449</v>
          </cell>
          <cell r="E158" t="str">
            <v>12008218</v>
          </cell>
          <cell r="F158" t="str">
            <v>Carte graphique HS sur Somab 500</v>
          </cell>
          <cell r="G158" t="str">
            <v>Panne machine</v>
          </cell>
          <cell r="H158" t="str">
            <v>Changer carte graphique</v>
          </cell>
          <cell r="J158">
            <v>42331</v>
          </cell>
          <cell r="K158">
            <v>42340</v>
          </cell>
          <cell r="L158">
            <v>2</v>
          </cell>
        </row>
        <row r="159">
          <cell r="A159" t="str">
            <v xml:space="preserve">Ligne 2 - (métallurgie) </v>
          </cell>
          <cell r="B159">
            <v>42329</v>
          </cell>
          <cell r="C159" t="str">
            <v>Conformation</v>
          </cell>
          <cell r="D159" t="str">
            <v>8033956</v>
          </cell>
          <cell r="E159" t="str">
            <v>11766657</v>
          </cell>
          <cell r="F159" t="str">
            <v>Fiche autocontrole pas conforme</v>
          </cell>
          <cell r="G159" t="str">
            <v>Erreur sur documents associés</v>
          </cell>
          <cell r="H159" t="str">
            <v>verification et mise à jour</v>
          </cell>
          <cell r="J159">
            <v>42338</v>
          </cell>
          <cell r="K159">
            <v>42384</v>
          </cell>
          <cell r="L159">
            <v>3</v>
          </cell>
        </row>
        <row r="160">
          <cell r="A160" t="str">
            <v xml:space="preserve">Ligne 2 - (métallurgie) </v>
          </cell>
          <cell r="B160">
            <v>42329</v>
          </cell>
          <cell r="C160" t="str">
            <v>Conformation</v>
          </cell>
          <cell r="D160" t="str">
            <v>8033978</v>
          </cell>
          <cell r="E160" t="str">
            <v>11448022</v>
          </cell>
          <cell r="F160" t="str">
            <v>Fiche autocontrole pas conforme</v>
          </cell>
          <cell r="G160" t="str">
            <v>Erreur sur documents associés</v>
          </cell>
          <cell r="H160" t="str">
            <v>verification et mise à jour</v>
          </cell>
          <cell r="J160">
            <v>42338</v>
          </cell>
          <cell r="K160">
            <v>42385</v>
          </cell>
          <cell r="L160">
            <v>2</v>
          </cell>
        </row>
        <row r="161">
          <cell r="A161" t="str">
            <v xml:space="preserve">Ligne 1 &amp; 3 - (métallurgie) </v>
          </cell>
          <cell r="B161">
            <v>42328</v>
          </cell>
          <cell r="C161" t="str">
            <v>Redressage</v>
          </cell>
          <cell r="D161" t="str">
            <v>8033438</v>
          </cell>
          <cell r="E161" t="str">
            <v>11947365</v>
          </cell>
          <cell r="F161" t="str">
            <v xml:space="preserve">5 vis sur 8 cassées (support vérin hydraulique) </v>
          </cell>
          <cell r="G161" t="str">
            <v>Casse outil</v>
          </cell>
          <cell r="H161" t="str">
            <v>Action maintenance</v>
          </cell>
          <cell r="J161">
            <v>42328</v>
          </cell>
          <cell r="K161">
            <v>42332</v>
          </cell>
          <cell r="L161">
            <v>2</v>
          </cell>
        </row>
        <row r="162">
          <cell r="A162" t="str">
            <v xml:space="preserve">Ligne 2 - (métallurgie) </v>
          </cell>
          <cell r="B162">
            <v>42328</v>
          </cell>
          <cell r="C162" t="str">
            <v>Frittage</v>
          </cell>
          <cell r="D162">
            <v>8031912</v>
          </cell>
          <cell r="E162">
            <v>11627382</v>
          </cell>
          <cell r="G162" t="str">
            <v>Defaut matiere</v>
          </cell>
          <cell r="J162">
            <v>42361</v>
          </cell>
          <cell r="K162">
            <v>42361</v>
          </cell>
          <cell r="L162">
            <v>3</v>
          </cell>
        </row>
        <row r="163">
          <cell r="A163" t="str">
            <v xml:space="preserve">Ligne 1 &amp; 3 - (métallurgie) </v>
          </cell>
          <cell r="B163">
            <v>42328</v>
          </cell>
          <cell r="C163" t="str">
            <v>Compression</v>
          </cell>
          <cell r="D163" t="str">
            <v>8033042</v>
          </cell>
          <cell r="E163" t="str">
            <v>11960357</v>
          </cell>
          <cell r="F163" t="str">
            <v>Défaut variateur</v>
          </cell>
          <cell r="G163" t="str">
            <v>Panne machine</v>
          </cell>
          <cell r="H163" t="str">
            <v>Action maintenace</v>
          </cell>
          <cell r="J163">
            <v>42331</v>
          </cell>
          <cell r="K163">
            <v>42331</v>
          </cell>
          <cell r="L163">
            <v>2</v>
          </cell>
        </row>
        <row r="164">
          <cell r="A164" t="str">
            <v xml:space="preserve">Ligne 1 &amp; 3 - (usinage) </v>
          </cell>
          <cell r="B164">
            <v>42327</v>
          </cell>
          <cell r="C164" t="str">
            <v>Martelage</v>
          </cell>
          <cell r="D164" t="str">
            <v>8033036</v>
          </cell>
          <cell r="E164" t="str">
            <v>11960357</v>
          </cell>
          <cell r="F164" t="str">
            <v xml:space="preserve">GFM en panne, pas de mode automatique  </v>
          </cell>
          <cell r="G164" t="str">
            <v>Panne machine</v>
          </cell>
          <cell r="H164" t="str">
            <v>Action maintenance</v>
          </cell>
          <cell r="J164">
            <v>42327</v>
          </cell>
          <cell r="L164">
            <v>2</v>
          </cell>
        </row>
        <row r="165">
          <cell r="A165" t="str">
            <v xml:space="preserve">Ligne 1 &amp; 3 - (usinage) </v>
          </cell>
          <cell r="B165">
            <v>42327</v>
          </cell>
          <cell r="C165" t="str">
            <v>Martelage</v>
          </cell>
          <cell r="D165" t="str">
            <v>8033036</v>
          </cell>
          <cell r="E165" t="str">
            <v>11960357</v>
          </cell>
          <cell r="F165" t="str">
            <v>GFM en panne, fuite d'huile espace annulaire</v>
          </cell>
          <cell r="G165" t="str">
            <v>Panne machine</v>
          </cell>
          <cell r="H165" t="str">
            <v>Réparer fuite d'huile</v>
          </cell>
          <cell r="J165">
            <v>42327</v>
          </cell>
          <cell r="K165">
            <v>42334</v>
          </cell>
          <cell r="L165">
            <v>2</v>
          </cell>
        </row>
        <row r="166">
          <cell r="A166" t="str">
            <v xml:space="preserve">Ligne 2 - (usinage) </v>
          </cell>
          <cell r="B166">
            <v>42324</v>
          </cell>
          <cell r="C166" t="str">
            <v xml:space="preserve">Usinage </v>
          </cell>
          <cell r="D166">
            <v>8031750</v>
          </cell>
          <cell r="E166">
            <v>11953219</v>
          </cell>
          <cell r="F166" t="str">
            <v>Usinage complexe-&gt; pas adapté pour usinage série</v>
          </cell>
          <cell r="G166" t="str">
            <v>Gamme non optimisée</v>
          </cell>
          <cell r="H166" t="str">
            <v>Faire proposition CB modification du profil usiné
Bloquer la gamme SAP</v>
          </cell>
          <cell r="J166">
            <v>42332</v>
          </cell>
          <cell r="K166">
            <v>42332</v>
          </cell>
          <cell r="L166">
            <v>3</v>
          </cell>
        </row>
        <row r="167">
          <cell r="A167" t="str">
            <v xml:space="preserve">Ligne 1 &amp; 3 - (usinage) </v>
          </cell>
          <cell r="B167">
            <v>42324</v>
          </cell>
          <cell r="C167" t="str">
            <v>Martelage</v>
          </cell>
          <cell r="D167" t="str">
            <v>8033035</v>
          </cell>
          <cell r="E167" t="str">
            <v>11960357</v>
          </cell>
          <cell r="F167" t="str">
            <v xml:space="preserve">Erreur sur plan  </v>
          </cell>
          <cell r="G167" t="str">
            <v>Erreur plan</v>
          </cell>
          <cell r="H167" t="str">
            <v>Ajouter le chanfrein sur plan écroutage</v>
          </cell>
          <cell r="J167">
            <v>42325</v>
          </cell>
          <cell r="K167">
            <v>42326</v>
          </cell>
          <cell r="L167">
            <v>1</v>
          </cell>
        </row>
        <row r="168">
          <cell r="A168" t="str">
            <v xml:space="preserve">Ligne 1 &amp; 3 - (métallurgie) </v>
          </cell>
          <cell r="B168">
            <v>42324</v>
          </cell>
          <cell r="C168" t="str">
            <v>Comp auto</v>
          </cell>
          <cell r="D168">
            <v>8032884</v>
          </cell>
          <cell r="E168">
            <v>11245616</v>
          </cell>
          <cell r="F168" t="str">
            <v>Fiche auto contrôle erronée</v>
          </cell>
          <cell r="G168" t="str">
            <v xml:space="preserve">Erreur gamme </v>
          </cell>
          <cell r="H168" t="str">
            <v>Modification gamme</v>
          </cell>
          <cell r="J168">
            <v>42325</v>
          </cell>
          <cell r="K168">
            <v>42325</v>
          </cell>
          <cell r="L168">
            <v>1</v>
          </cell>
        </row>
        <row r="169">
          <cell r="A169" t="str">
            <v xml:space="preserve">Ligne 2 - (usinage) </v>
          </cell>
          <cell r="B169">
            <v>42318</v>
          </cell>
          <cell r="C169" t="str">
            <v xml:space="preserve">Usinage </v>
          </cell>
          <cell r="D169">
            <v>8033529</v>
          </cell>
          <cell r="E169" t="str">
            <v xml:space="preserve">
11988792
11988781</v>
          </cell>
          <cell r="F169" t="str">
            <v>Retour client -&gt; chocs + rayures</v>
          </cell>
          <cell r="G169" t="str">
            <v>Casse pièces</v>
          </cell>
          <cell r="H169" t="str">
            <v>Ajouter à la gamme (phase usinage+expéditions) :  aucune rayure, aucun choc accepté</v>
          </cell>
          <cell r="J169">
            <v>42353</v>
          </cell>
          <cell r="K169">
            <v>42382</v>
          </cell>
          <cell r="L169">
            <v>3</v>
          </cell>
        </row>
        <row r="170">
          <cell r="A170" t="str">
            <v xml:space="preserve">Ligne 2 - (métallurgie) </v>
          </cell>
          <cell r="B170">
            <v>42318</v>
          </cell>
          <cell r="C170" t="str">
            <v>Melange</v>
          </cell>
          <cell r="F170" t="str">
            <v>Melange D170 : oublie d'un composant</v>
          </cell>
          <cell r="G170" t="str">
            <v>Melange non conforme</v>
          </cell>
          <cell r="H170" t="str">
            <v>sensibilisation de l'operateur</v>
          </cell>
          <cell r="J170">
            <v>42325</v>
          </cell>
          <cell r="K170">
            <v>42325</v>
          </cell>
          <cell r="L170">
            <v>2</v>
          </cell>
        </row>
        <row r="171">
          <cell r="A171" t="str">
            <v xml:space="preserve">Ligne 1 &amp; 3 - (métallurgie) </v>
          </cell>
          <cell r="B171">
            <v>42318</v>
          </cell>
          <cell r="C171" t="str">
            <v>Compression</v>
          </cell>
          <cell r="D171">
            <v>8033035</v>
          </cell>
          <cell r="E171">
            <v>11960357</v>
          </cell>
          <cell r="F171" t="str">
            <v>Morceau de MR dans mélange</v>
          </cell>
          <cell r="G171" t="str">
            <v>Defaut matiere</v>
          </cell>
          <cell r="H171" t="str">
            <v>A analyser</v>
          </cell>
          <cell r="J171">
            <v>42320</v>
          </cell>
          <cell r="K171">
            <v>42337</v>
          </cell>
          <cell r="L171">
            <v>3</v>
          </cell>
        </row>
        <row r="172">
          <cell r="A172" t="str">
            <v xml:space="preserve">Ligne 1 &amp; 3 - (métallurgie) </v>
          </cell>
          <cell r="B172">
            <v>42318</v>
          </cell>
          <cell r="C172" t="str">
            <v>Comp auto</v>
          </cell>
          <cell r="D172">
            <v>8033706</v>
          </cell>
          <cell r="E172">
            <v>11193344</v>
          </cell>
          <cell r="F172" t="str">
            <v>Manque mélange DX2</v>
          </cell>
          <cell r="G172" t="str">
            <v>Manque Matiere</v>
          </cell>
          <cell r="H172" t="str">
            <v>Faire le mélange</v>
          </cell>
          <cell r="J172">
            <v>42318</v>
          </cell>
          <cell r="K172">
            <v>42324</v>
          </cell>
          <cell r="L172">
            <v>3</v>
          </cell>
        </row>
        <row r="173">
          <cell r="A173" t="str">
            <v xml:space="preserve">Ligne 2 - (usinage) </v>
          </cell>
          <cell r="B173">
            <v>42313</v>
          </cell>
          <cell r="C173" t="str">
            <v xml:space="preserve">Usinage </v>
          </cell>
          <cell r="D173">
            <v>8033395</v>
          </cell>
          <cell r="E173">
            <v>11719577</v>
          </cell>
          <cell r="F173" t="str">
            <v>Manque une partie de l'ébavurage suite a modif programme</v>
          </cell>
          <cell r="G173" t="str">
            <v>Erreur PGM CN</v>
          </cell>
          <cell r="H173" t="str">
            <v xml:space="preserve">Rajouter partie pgm manquante (retouche au niveau des R50) </v>
          </cell>
          <cell r="J173">
            <v>42338</v>
          </cell>
          <cell r="K173">
            <v>42317</v>
          </cell>
          <cell r="L173">
            <v>1</v>
          </cell>
        </row>
        <row r="174">
          <cell r="A174" t="str">
            <v xml:space="preserve">Ligne 2 - (métallurgie) </v>
          </cell>
          <cell r="B174">
            <v>42308</v>
          </cell>
          <cell r="C174" t="str">
            <v>Melange</v>
          </cell>
          <cell r="F174" t="str">
            <v>Panne compacteuse</v>
          </cell>
          <cell r="G174" t="str">
            <v>Panne machine</v>
          </cell>
          <cell r="H174" t="str">
            <v>action maintenance</v>
          </cell>
          <cell r="J174">
            <v>42314</v>
          </cell>
          <cell r="K174">
            <v>42314</v>
          </cell>
          <cell r="L174">
            <v>3</v>
          </cell>
        </row>
        <row r="175">
          <cell r="A175" t="str">
            <v xml:space="preserve">Ligne 2 - (métallurgie) </v>
          </cell>
          <cell r="B175">
            <v>42307</v>
          </cell>
          <cell r="C175" t="str">
            <v>Melange</v>
          </cell>
          <cell r="F175" t="str">
            <v>Panne broyeur</v>
          </cell>
          <cell r="G175" t="str">
            <v>Panne machine</v>
          </cell>
          <cell r="H175" t="str">
            <v>action maintenance</v>
          </cell>
          <cell r="J175">
            <v>42314</v>
          </cell>
          <cell r="K175">
            <v>42314</v>
          </cell>
          <cell r="L175">
            <v>3</v>
          </cell>
        </row>
        <row r="176">
          <cell r="A176" t="str">
            <v xml:space="preserve">Ligne 2 - (métallurgie) </v>
          </cell>
          <cell r="B176">
            <v>42306</v>
          </cell>
          <cell r="C176" t="str">
            <v>Melange</v>
          </cell>
          <cell r="F176" t="str">
            <v>rupture appro melange</v>
          </cell>
          <cell r="G176" t="str">
            <v>Manque Matiere</v>
          </cell>
          <cell r="H176" t="str">
            <v>Charge de travail</v>
          </cell>
          <cell r="J176">
            <v>42311</v>
          </cell>
          <cell r="K176">
            <v>42311</v>
          </cell>
          <cell r="L176">
            <v>3</v>
          </cell>
        </row>
        <row r="177">
          <cell r="A177" t="str">
            <v xml:space="preserve">Ligne 2 - (métallurgie) </v>
          </cell>
          <cell r="B177">
            <v>42305</v>
          </cell>
          <cell r="C177" t="str">
            <v>Frittage</v>
          </cell>
          <cell r="D177" t="str">
            <v>8031551
8031552
8031554
8031555
8031820
8031822
8031854</v>
          </cell>
          <cell r="E177" t="str">
            <v>11203583
11203586
11203589
11203592
11203583
11203589
11203588</v>
          </cell>
          <cell r="F177" t="str">
            <v>ébauches Hamilton : nombreux défauts US hors surépaisseur porosité</v>
          </cell>
          <cell r="G177" t="str">
            <v>Defaut matiere</v>
          </cell>
          <cell r="J177">
            <v>42358</v>
          </cell>
          <cell r="K177">
            <v>42358</v>
          </cell>
        </row>
        <row r="178">
          <cell r="A178" t="str">
            <v xml:space="preserve">Ligne 1 &amp; 3 - (métallurgie) </v>
          </cell>
          <cell r="B178">
            <v>42305</v>
          </cell>
          <cell r="C178" t="str">
            <v>Frittage</v>
          </cell>
          <cell r="D178">
            <v>8032321</v>
          </cell>
          <cell r="E178">
            <v>11975454</v>
          </cell>
          <cell r="F178" t="str">
            <v xml:space="preserve">Débitmètre N2 grand bleu HS </v>
          </cell>
          <cell r="G178" t="str">
            <v>Panne machine</v>
          </cell>
          <cell r="H178" t="str">
            <v>Commander et changer débitmètre N2</v>
          </cell>
          <cell r="J178">
            <v>42306</v>
          </cell>
          <cell r="K178">
            <v>42327</v>
          </cell>
          <cell r="L178">
            <v>1</v>
          </cell>
        </row>
        <row r="179">
          <cell r="A179" t="str">
            <v xml:space="preserve">Ligne 1 &amp; 3 - (métallurgie) </v>
          </cell>
          <cell r="B179">
            <v>42304</v>
          </cell>
          <cell r="C179" t="str">
            <v>Compression</v>
          </cell>
          <cell r="D179">
            <v>8033433</v>
          </cell>
          <cell r="E179">
            <v>11960357</v>
          </cell>
          <cell r="F179" t="str">
            <v>Ecran balance ERTM HS</v>
          </cell>
          <cell r="G179" t="str">
            <v>Panne machine</v>
          </cell>
          <cell r="H179" t="str">
            <v>Problème électrique</v>
          </cell>
          <cell r="J179">
            <v>42304</v>
          </cell>
          <cell r="K179">
            <v>42304</v>
          </cell>
          <cell r="L179">
            <v>1</v>
          </cell>
        </row>
        <row r="180">
          <cell r="A180" t="str">
            <v xml:space="preserve">Ligne 1 &amp; 3 - (métallurgie) </v>
          </cell>
          <cell r="B180">
            <v>42304</v>
          </cell>
          <cell r="C180" t="str">
            <v>Compression</v>
          </cell>
          <cell r="D180">
            <v>8032698</v>
          </cell>
          <cell r="E180">
            <v>11218531</v>
          </cell>
          <cell r="F180" t="str">
            <v>Tassage horizontale HS</v>
          </cell>
          <cell r="G180" t="str">
            <v>Panne machine</v>
          </cell>
          <cell r="H180" t="str">
            <v>Noix +vis à bille à changer</v>
          </cell>
          <cell r="J180">
            <v>42304</v>
          </cell>
          <cell r="K180">
            <v>42304</v>
          </cell>
          <cell r="L180">
            <v>1</v>
          </cell>
        </row>
        <row r="181">
          <cell r="A181" t="str">
            <v xml:space="preserve">Ligne 1 &amp; 3 - (métallurgie) </v>
          </cell>
          <cell r="B181">
            <v>42304</v>
          </cell>
          <cell r="C181" t="str">
            <v>Compression</v>
          </cell>
          <cell r="D181">
            <v>8033030</v>
          </cell>
          <cell r="E181">
            <v>11960357</v>
          </cell>
          <cell r="F181" t="str">
            <v xml:space="preserve">Casse 3 barreaux lors du déplacement due à une viste atelier de Mesko </v>
          </cell>
          <cell r="G181" t="str">
            <v>Securité</v>
          </cell>
        </row>
        <row r="182">
          <cell r="A182" t="str">
            <v xml:space="preserve">Ligne 1 &amp; 3 - (métallurgie) </v>
          </cell>
          <cell r="B182">
            <v>42303</v>
          </cell>
          <cell r="C182" t="str">
            <v>Rectification</v>
          </cell>
          <cell r="D182" t="str">
            <v>Tous</v>
          </cell>
          <cell r="E182" t="str">
            <v>Tous</v>
          </cell>
          <cell r="F182" t="str">
            <v>Bruit important moteur sur recti Girenghili</v>
          </cell>
          <cell r="G182" t="str">
            <v>Panne machine</v>
          </cell>
          <cell r="H182" t="str">
            <v>Vérifier état du moteur + variateur</v>
          </cell>
          <cell r="J182">
            <v>42304</v>
          </cell>
        </row>
        <row r="183">
          <cell r="A183" t="str">
            <v xml:space="preserve">Ligne 1 &amp; 3 - (métallurgie) </v>
          </cell>
          <cell r="B183">
            <v>42303</v>
          </cell>
          <cell r="C183" t="str">
            <v>Compression</v>
          </cell>
          <cell r="D183">
            <v>8033390</v>
          </cell>
          <cell r="E183">
            <v>11191982</v>
          </cell>
          <cell r="F183" t="str">
            <v>Manque mélange D176</v>
          </cell>
          <cell r="G183" t="str">
            <v>Manque Matiere</v>
          </cell>
          <cell r="H183" t="str">
            <v>Faire le mélange</v>
          </cell>
          <cell r="J183">
            <v>42303</v>
          </cell>
          <cell r="K183">
            <v>42310</v>
          </cell>
          <cell r="L183">
            <v>3</v>
          </cell>
        </row>
        <row r="184">
          <cell r="A184" t="str">
            <v xml:space="preserve">Ligne 1 &amp; 3 - (métallurgie) </v>
          </cell>
          <cell r="B184">
            <v>42303</v>
          </cell>
          <cell r="C184" t="str">
            <v>Compression</v>
          </cell>
          <cell r="D184">
            <v>8033264</v>
          </cell>
          <cell r="E184">
            <v>11291441</v>
          </cell>
          <cell r="F184" t="str">
            <v>Manque mélange D185ND</v>
          </cell>
          <cell r="G184" t="str">
            <v>Manque Matiere</v>
          </cell>
          <cell r="H184" t="str">
            <v>Faire le mélange</v>
          </cell>
          <cell r="J184">
            <v>42303</v>
          </cell>
          <cell r="K184">
            <v>42310</v>
          </cell>
          <cell r="L184">
            <v>3</v>
          </cell>
        </row>
        <row r="185">
          <cell r="A185" t="str">
            <v xml:space="preserve">Ligne 2 - (métallurgie) </v>
          </cell>
          <cell r="B185">
            <v>42301</v>
          </cell>
          <cell r="C185" t="str">
            <v>Melange</v>
          </cell>
          <cell r="F185" t="str">
            <v>Panne broyeur</v>
          </cell>
          <cell r="G185" t="str">
            <v>Panne machine</v>
          </cell>
          <cell r="H185" t="str">
            <v>action maintenance</v>
          </cell>
          <cell r="J185">
            <v>42314</v>
          </cell>
          <cell r="K185">
            <v>42314</v>
          </cell>
          <cell r="L185">
            <v>2</v>
          </cell>
        </row>
        <row r="186">
          <cell r="A186" t="str">
            <v xml:space="preserve">Ligne 1 &amp; 3 - (usinage) </v>
          </cell>
          <cell r="B186">
            <v>42300</v>
          </cell>
          <cell r="C186" t="str">
            <v>Martelage</v>
          </cell>
          <cell r="D186" t="str">
            <v>8033030</v>
          </cell>
          <cell r="E186" t="str">
            <v>11960357</v>
          </cell>
          <cell r="F186" t="str">
            <v>Electrovane espace annulaire HS</v>
          </cell>
          <cell r="G186" t="str">
            <v>Panne machine</v>
          </cell>
          <cell r="H186" t="str">
            <v>Action maintenance</v>
          </cell>
          <cell r="J186">
            <v>42303</v>
          </cell>
          <cell r="K186">
            <v>42304</v>
          </cell>
          <cell r="L186">
            <v>2</v>
          </cell>
        </row>
        <row r="187">
          <cell r="A187" t="str">
            <v xml:space="preserve">Ligne 2 - (métallurgie) </v>
          </cell>
          <cell r="B187">
            <v>42300</v>
          </cell>
          <cell r="C187" t="str">
            <v>Compression</v>
          </cell>
          <cell r="F187" t="str">
            <v>D170 bloc mouillé</v>
          </cell>
          <cell r="G187" t="str">
            <v>Pieces mouillées</v>
          </cell>
          <cell r="H187" t="str">
            <v>sensibilisation de l'operateur</v>
          </cell>
          <cell r="J187">
            <v>42305</v>
          </cell>
          <cell r="K187">
            <v>42305</v>
          </cell>
          <cell r="L187">
            <v>3</v>
          </cell>
        </row>
        <row r="188">
          <cell r="A188" t="str">
            <v xml:space="preserve">Ligne 1 &amp; 3 - (métallurgie) </v>
          </cell>
          <cell r="B188">
            <v>42300</v>
          </cell>
          <cell r="C188" t="str">
            <v>Compression</v>
          </cell>
          <cell r="D188" t="str">
            <v>Tous</v>
          </cell>
          <cell r="E188" t="str">
            <v>Tous</v>
          </cell>
          <cell r="F188" t="str">
            <v>Fuite eau sur chambre B de la Dry Bag</v>
          </cell>
          <cell r="G188" t="str">
            <v>Panne machine</v>
          </cell>
          <cell r="H188" t="str">
            <v>Démontage haut de la chambre, nettoyage et remontage</v>
          </cell>
          <cell r="J188">
            <v>42303</v>
          </cell>
          <cell r="K188">
            <v>42303</v>
          </cell>
          <cell r="L188">
            <v>3</v>
          </cell>
        </row>
        <row r="189">
          <cell r="A189" t="str">
            <v xml:space="preserve">Ligne 1 &amp; 3 - (métallurgie) </v>
          </cell>
          <cell r="B189">
            <v>42299</v>
          </cell>
          <cell r="C189" t="str">
            <v>Compression</v>
          </cell>
          <cell r="D189">
            <v>8033456</v>
          </cell>
          <cell r="E189" t="str">
            <v>12023758</v>
          </cell>
          <cell r="F189" t="str">
            <v>Moules utilisé different de celui de la gamme = bloc comprimé trop petit</v>
          </cell>
          <cell r="G189" t="str">
            <v>Ebauche non conforme</v>
          </cell>
          <cell r="H189" t="str">
            <v>A analyser</v>
          </cell>
        </row>
        <row r="190">
          <cell r="A190" t="str">
            <v xml:space="preserve">Ligne 1 &amp; 3 - (métallurgie) </v>
          </cell>
          <cell r="B190">
            <v>42299</v>
          </cell>
          <cell r="C190" t="str">
            <v>Compression</v>
          </cell>
          <cell r="E190" t="str">
            <v>11960357</v>
          </cell>
          <cell r="F190" t="str">
            <v>dispertion de remplissage entre deux conteneurs</v>
          </cell>
          <cell r="G190" t="str">
            <v>Ebauche non conforme</v>
          </cell>
          <cell r="H190" t="str">
            <v>A analyser</v>
          </cell>
          <cell r="K190" t="str">
            <v>non traité car manque d'info</v>
          </cell>
          <cell r="L190">
            <v>3</v>
          </cell>
        </row>
        <row r="191">
          <cell r="A191" t="str">
            <v xml:space="preserve">Ligne 2 - (métallurgie) </v>
          </cell>
          <cell r="B191">
            <v>42298</v>
          </cell>
          <cell r="C191" t="str">
            <v>Compression</v>
          </cell>
          <cell r="E191">
            <v>11522248</v>
          </cell>
          <cell r="F191" t="str">
            <v>Moule de compression plus disponible</v>
          </cell>
          <cell r="G191" t="str">
            <v>Outillage non conforme</v>
          </cell>
          <cell r="H191" t="str">
            <v xml:space="preserve">Refaire un moule </v>
          </cell>
          <cell r="J191">
            <v>42328</v>
          </cell>
        </row>
        <row r="192">
          <cell r="A192" t="str">
            <v xml:space="preserve">Ligne 1 &amp; 3 - (usinage) </v>
          </cell>
          <cell r="B192">
            <v>42297</v>
          </cell>
          <cell r="C192" t="str">
            <v xml:space="preserve">Usinage </v>
          </cell>
          <cell r="D192" t="str">
            <v>8032018</v>
          </cell>
          <cell r="E192" t="str">
            <v>11870545</v>
          </cell>
          <cell r="F192" t="str">
            <v>MDC moyen calibre en panne</v>
          </cell>
          <cell r="G192" t="str">
            <v>Panne machine</v>
          </cell>
          <cell r="H192" t="str">
            <v>Action maintenance</v>
          </cell>
          <cell r="J192">
            <v>42297</v>
          </cell>
          <cell r="K192">
            <v>42298</v>
          </cell>
          <cell r="L192">
            <v>3</v>
          </cell>
        </row>
        <row r="193">
          <cell r="A193" t="str">
            <v xml:space="preserve">Ligne 2 - (métallurgie) </v>
          </cell>
          <cell r="B193">
            <v>42297</v>
          </cell>
          <cell r="C193" t="str">
            <v>Melange</v>
          </cell>
          <cell r="F193" t="str">
            <v>Charge de travail</v>
          </cell>
          <cell r="G193" t="str">
            <v>Retard planning</v>
          </cell>
          <cell r="J193">
            <v>42300</v>
          </cell>
          <cell r="K193">
            <v>42300</v>
          </cell>
          <cell r="L193">
            <v>3</v>
          </cell>
        </row>
        <row r="194">
          <cell r="A194" t="str">
            <v xml:space="preserve">Ligne 1 &amp; 3 - (métallurgie) </v>
          </cell>
          <cell r="B194">
            <v>42297</v>
          </cell>
          <cell r="C194" t="str">
            <v>Compression</v>
          </cell>
          <cell r="E194" t="str">
            <v>11218531</v>
          </cell>
          <cell r="F194" t="str">
            <v>8824 en panne</v>
          </cell>
          <cell r="G194" t="str">
            <v>Panne machine</v>
          </cell>
          <cell r="H194" t="str">
            <v>réparer tassage latéral</v>
          </cell>
          <cell r="J194">
            <v>42297</v>
          </cell>
          <cell r="K194">
            <v>42297</v>
          </cell>
          <cell r="L194">
            <v>3</v>
          </cell>
        </row>
        <row r="195">
          <cell r="A195" t="str">
            <v xml:space="preserve">Ligne 2 - (métallurgie) </v>
          </cell>
          <cell r="B195">
            <v>42296</v>
          </cell>
          <cell r="C195" t="str">
            <v>Melange</v>
          </cell>
          <cell r="F195" t="str">
            <v>MR : Broyeur en panne</v>
          </cell>
          <cell r="G195" t="str">
            <v>Panne machine</v>
          </cell>
          <cell r="J195">
            <v>42300</v>
          </cell>
          <cell r="K195">
            <v>42297</v>
          </cell>
          <cell r="L195">
            <v>3</v>
          </cell>
        </row>
        <row r="196">
          <cell r="A196" t="str">
            <v xml:space="preserve">Ligne 2 - (métallurgie) </v>
          </cell>
          <cell r="B196">
            <v>42296</v>
          </cell>
          <cell r="C196" t="str">
            <v>Compression</v>
          </cell>
          <cell r="F196" t="str">
            <v>Inverstion des OF</v>
          </cell>
          <cell r="G196" t="str">
            <v>Retard planning</v>
          </cell>
          <cell r="H196" t="str">
            <v>sensibilisation operateur</v>
          </cell>
          <cell r="J196">
            <v>42297</v>
          </cell>
          <cell r="K196">
            <v>42297</v>
          </cell>
          <cell r="L196">
            <v>3</v>
          </cell>
        </row>
        <row r="197">
          <cell r="A197" t="str">
            <v xml:space="preserve">Ligne 2 - (usinage) </v>
          </cell>
          <cell r="B197">
            <v>42293</v>
          </cell>
          <cell r="C197" t="str">
            <v xml:space="preserve">Usinage </v>
          </cell>
          <cell r="D197">
            <v>8030346</v>
          </cell>
          <cell r="E197" t="str">
            <v>11230695</v>
          </cell>
          <cell r="F197" t="str">
            <v>Découpe pce avant tournage inter: tps gamme&gt;tps réel</v>
          </cell>
          <cell r="G197" t="str">
            <v>Gamme non optimisée</v>
          </cell>
          <cell r="H197" t="str">
            <v>0,6h/pce devient 0,33h/pce</v>
          </cell>
          <cell r="J197">
            <v>42306</v>
          </cell>
          <cell r="K197">
            <v>42306</v>
          </cell>
          <cell r="L197">
            <v>3</v>
          </cell>
        </row>
        <row r="198">
          <cell r="A198" t="str">
            <v xml:space="preserve">Ligne 2 - (usinage) </v>
          </cell>
          <cell r="B198">
            <v>42293</v>
          </cell>
          <cell r="C198" t="str">
            <v xml:space="preserve">Usinage </v>
          </cell>
          <cell r="D198">
            <v>8031624</v>
          </cell>
          <cell r="E198" t="str">
            <v>11195315</v>
          </cell>
          <cell r="F198" t="str">
            <v>Découpe pce avant tournage inter: tps gamme&gt;tps réel</v>
          </cell>
          <cell r="G198" t="str">
            <v>Gamme non optimisée</v>
          </cell>
          <cell r="H198" t="str">
            <v>0,5h/pce devient 0,33h/pce</v>
          </cell>
          <cell r="J198">
            <v>42306</v>
          </cell>
          <cell r="K198">
            <v>42306</v>
          </cell>
          <cell r="L198">
            <v>3</v>
          </cell>
        </row>
        <row r="199">
          <cell r="A199" t="str">
            <v xml:space="preserve">Ligne 1 &amp; 3 - (métallurgie) </v>
          </cell>
          <cell r="B199">
            <v>42293</v>
          </cell>
          <cell r="C199" t="str">
            <v>Compression</v>
          </cell>
          <cell r="D199">
            <v>8033264</v>
          </cell>
          <cell r="E199" t="str">
            <v>11291441</v>
          </cell>
          <cell r="F199" t="str">
            <v>Manque mélange D185 ND</v>
          </cell>
          <cell r="G199" t="str">
            <v>Manque Matiere</v>
          </cell>
          <cell r="J199">
            <v>42300</v>
          </cell>
          <cell r="K199">
            <v>42300</v>
          </cell>
          <cell r="L199">
            <v>3</v>
          </cell>
        </row>
        <row r="200">
          <cell r="A200" t="str">
            <v xml:space="preserve">Ligne 1 &amp; 3 - (usinage) </v>
          </cell>
          <cell r="B200">
            <v>42290</v>
          </cell>
          <cell r="C200" t="str">
            <v>Tournage</v>
          </cell>
          <cell r="F200" t="str">
            <v>Piges de contrôle des appareils de contrôle manque</v>
          </cell>
          <cell r="G200" t="str">
            <v>Outillage non conforme</v>
          </cell>
          <cell r="H200" t="str">
            <v>Faire le point sur les manque et ajouter les piges de contrôle</v>
          </cell>
          <cell r="J200">
            <v>42290</v>
          </cell>
        </row>
        <row r="201">
          <cell r="A201" t="str">
            <v xml:space="preserve">Ligne 1 &amp; 3 - (métallurgie) </v>
          </cell>
          <cell r="B201">
            <v>42290</v>
          </cell>
          <cell r="C201" t="str">
            <v>Compression</v>
          </cell>
          <cell r="D201" t="str">
            <v>Tous</v>
          </cell>
          <cell r="E201" t="str">
            <v>Tous</v>
          </cell>
          <cell r="F201" t="str">
            <v>Presse EPSI ET NF en panne</v>
          </cell>
          <cell r="G201" t="str">
            <v>Panne machine</v>
          </cell>
          <cell r="J201">
            <v>42290</v>
          </cell>
          <cell r="K201">
            <v>42290</v>
          </cell>
          <cell r="L201">
            <v>3</v>
          </cell>
        </row>
        <row r="202">
          <cell r="A202" t="str">
            <v xml:space="preserve">Ligne 1 &amp; 3 - (usinage) </v>
          </cell>
          <cell r="B202">
            <v>42289</v>
          </cell>
          <cell r="C202" t="str">
            <v>Tournage</v>
          </cell>
          <cell r="D202" t="str">
            <v>Tous</v>
          </cell>
          <cell r="E202" t="str">
            <v>Tous</v>
          </cell>
          <cell r="F202" t="str">
            <v>Porte qui s'ouvre et arrête le cycle</v>
          </cell>
          <cell r="G202" t="str">
            <v>Panne machine</v>
          </cell>
          <cell r="H202" t="str">
            <v>Changer la sécurité de la porte</v>
          </cell>
          <cell r="J202">
            <v>42289</v>
          </cell>
          <cell r="K202">
            <v>42299</v>
          </cell>
          <cell r="L202">
            <v>1</v>
          </cell>
        </row>
        <row r="203">
          <cell r="A203" t="str">
            <v xml:space="preserve">Ligne 2 - (métallurgie) </v>
          </cell>
          <cell r="B203">
            <v>42289</v>
          </cell>
          <cell r="C203" t="str">
            <v>Melange</v>
          </cell>
          <cell r="F203" t="str">
            <v>Charge de travail</v>
          </cell>
          <cell r="G203" t="str">
            <v>Retard planning</v>
          </cell>
          <cell r="J203">
            <v>42300</v>
          </cell>
          <cell r="K203">
            <v>42300</v>
          </cell>
          <cell r="L203">
            <v>3</v>
          </cell>
        </row>
        <row r="204">
          <cell r="A204" t="str">
            <v xml:space="preserve">Ligne 1 &amp; 3 - (métallurgie) </v>
          </cell>
          <cell r="B204">
            <v>42289</v>
          </cell>
          <cell r="C204" t="str">
            <v>Compression</v>
          </cell>
          <cell r="D204" t="str">
            <v>Tous</v>
          </cell>
          <cell r="E204" t="str">
            <v>Tous</v>
          </cell>
          <cell r="F204" t="str">
            <v>manque mélange SPX</v>
          </cell>
          <cell r="G204" t="str">
            <v>Manque Matiere</v>
          </cell>
          <cell r="J204">
            <v>42290</v>
          </cell>
          <cell r="K204">
            <v>42290</v>
          </cell>
          <cell r="L204">
            <v>3</v>
          </cell>
        </row>
        <row r="205">
          <cell r="A205" t="str">
            <v xml:space="preserve">Ligne 2 - (usinage) </v>
          </cell>
          <cell r="B205">
            <v>42286</v>
          </cell>
          <cell r="C205" t="str">
            <v xml:space="preserve">Usinage </v>
          </cell>
          <cell r="D205">
            <v>8032862</v>
          </cell>
          <cell r="E205" t="str">
            <v>12010398</v>
          </cell>
          <cell r="F205" t="str">
            <v>Les Ø des ébauches ne correspondent pas à la gamme (12,3 à 11,9 réalisé pour Ø14 prévu)+les fiches autocontrôles ne correspondent pas à la réalité</v>
          </cell>
          <cell r="G205" t="str">
            <v>Erreur sur documents associés</v>
          </cell>
          <cell r="H205" t="str">
            <v>Revoir opérateur, gamme, suivi</v>
          </cell>
          <cell r="J205">
            <v>42308</v>
          </cell>
          <cell r="K205">
            <v>42308</v>
          </cell>
          <cell r="L205">
            <v>2</v>
          </cell>
        </row>
        <row r="206">
          <cell r="A206" t="str">
            <v xml:space="preserve">Ligne 2 - (usinage) </v>
          </cell>
          <cell r="B206">
            <v>42286</v>
          </cell>
          <cell r="C206" t="str">
            <v xml:space="preserve">Usinage </v>
          </cell>
          <cell r="D206">
            <v>8031573</v>
          </cell>
          <cell r="E206" t="str">
            <v>11989439</v>
          </cell>
          <cell r="F206" t="str">
            <v>Pas d'opération d'ébavurage prévue à la gamme</v>
          </cell>
          <cell r="G206" t="str">
            <v>Gamme non optimisée</v>
          </cell>
          <cell r="H206" t="str">
            <v>Ajouter opé TROWAL : 400 pces / 8h</v>
          </cell>
          <cell r="J206">
            <v>42308</v>
          </cell>
          <cell r="K206">
            <v>42308</v>
          </cell>
          <cell r="L206">
            <v>2</v>
          </cell>
        </row>
        <row r="207">
          <cell r="A207" t="str">
            <v xml:space="preserve">Ligne 2 - (usinage) </v>
          </cell>
          <cell r="B207">
            <v>42286</v>
          </cell>
          <cell r="C207" t="str">
            <v xml:space="preserve">Usinage </v>
          </cell>
          <cell r="D207" t="str">
            <v>8031424
8031363</v>
          </cell>
          <cell r="E207" t="str">
            <v>11835681
11684660</v>
          </cell>
          <cell r="F207" t="str">
            <v>Retour tas de rivetage -&gt; aretes non rayonnées
Nouveau plan fourni lors du retour client</v>
          </cell>
          <cell r="G207" t="str">
            <v>Erreur plan</v>
          </cell>
          <cell r="H207" t="str">
            <v>Modifier PGM en fonction du nouveau plan client (rayons R1,5)</v>
          </cell>
          <cell r="J207">
            <v>42333</v>
          </cell>
          <cell r="K207">
            <v>42347</v>
          </cell>
          <cell r="L207">
            <v>1</v>
          </cell>
        </row>
        <row r="208">
          <cell r="A208" t="str">
            <v xml:space="preserve">Ligne 1 &amp; 3 - (métallurgie) </v>
          </cell>
          <cell r="B208">
            <v>42286</v>
          </cell>
          <cell r="C208" t="str">
            <v>Rectification</v>
          </cell>
          <cell r="D208" t="str">
            <v>Tous</v>
          </cell>
          <cell r="E208" t="str">
            <v>Tous</v>
          </cell>
          <cell r="F208" t="str">
            <v>pièces mauvaise en circukarité du fait des problemes machine</v>
          </cell>
          <cell r="G208" t="str">
            <v>Panne machine</v>
          </cell>
          <cell r="H208" t="str">
            <v xml:space="preserve">réparer problèmes sur moteur </v>
          </cell>
        </row>
        <row r="209">
          <cell r="A209" t="str">
            <v xml:space="preserve">Ligne 1 &amp; 3 - (métallurgie) </v>
          </cell>
          <cell r="B209">
            <v>42286</v>
          </cell>
          <cell r="C209" t="str">
            <v>Deliantage</v>
          </cell>
          <cell r="D209" t="str">
            <v>Tous</v>
          </cell>
          <cell r="E209" t="str">
            <v>Tous</v>
          </cell>
          <cell r="F209" t="str">
            <v>Prèsence de soufre après déliantage</v>
          </cell>
          <cell r="H209" t="str">
            <v>Analyse test et nettoyage four</v>
          </cell>
          <cell r="J209">
            <v>42311</v>
          </cell>
          <cell r="K209">
            <v>42311</v>
          </cell>
          <cell r="L209">
            <v>2</v>
          </cell>
        </row>
        <row r="210">
          <cell r="A210" t="str">
            <v xml:space="preserve">Ligne 2 - (usinage) </v>
          </cell>
          <cell r="B210">
            <v>42285</v>
          </cell>
          <cell r="C210" t="str">
            <v xml:space="preserve">Usinage </v>
          </cell>
          <cell r="D210">
            <v>8033015</v>
          </cell>
          <cell r="E210" t="str">
            <v>12014490</v>
          </cell>
          <cell r="F210" t="str">
            <v>Manque cote de largeur sur plan client pour programmation conversationnel (milltap)</v>
          </cell>
          <cell r="G210" t="str">
            <v>Erreur plan</v>
          </cell>
          <cell r="H210" t="str">
            <v>Faire plan interne et ajouter la côte de largeur (48,95mm)</v>
          </cell>
          <cell r="J210">
            <v>42290</v>
          </cell>
          <cell r="K210">
            <v>42290</v>
          </cell>
          <cell r="L210">
            <v>2</v>
          </cell>
        </row>
        <row r="211">
          <cell r="A211" t="str">
            <v xml:space="preserve">Ligne 2 - (métallurgie) </v>
          </cell>
          <cell r="B211">
            <v>42285</v>
          </cell>
          <cell r="C211" t="str">
            <v>Deliantage</v>
          </cell>
          <cell r="F211" t="str">
            <v>Shin sheet</v>
          </cell>
          <cell r="G211" t="str">
            <v>Ebauche non conforme</v>
          </cell>
          <cell r="H211" t="str">
            <v>Modifier gamme pour prelevement au pre frittage + info sur analyse Carbonne &lt;400 ppm et souffre &lt; 4 ppm</v>
          </cell>
          <cell r="J211">
            <v>42338</v>
          </cell>
          <cell r="K211">
            <v>42353</v>
          </cell>
          <cell r="L211">
            <v>2</v>
          </cell>
        </row>
        <row r="212">
          <cell r="A212" t="str">
            <v xml:space="preserve">Ligne 2 - (usinage) </v>
          </cell>
          <cell r="B212">
            <v>42284</v>
          </cell>
          <cell r="C212" t="str">
            <v>Méthodes</v>
          </cell>
          <cell r="D212">
            <v>8033533</v>
          </cell>
          <cell r="E212" t="str">
            <v>11484576</v>
          </cell>
          <cell r="F212" t="str">
            <v>Phase usinage a revoir (barettes -&gt; unitaire)</v>
          </cell>
          <cell r="G212" t="str">
            <v>Gamme non optimisée</v>
          </cell>
          <cell r="H212" t="str">
            <v>Modification gamme par rapport aux annotations faites en rouge sur OF 8033533</v>
          </cell>
          <cell r="J212">
            <v>42333</v>
          </cell>
          <cell r="K212">
            <v>42356</v>
          </cell>
          <cell r="L212">
            <v>2</v>
          </cell>
        </row>
        <row r="213">
          <cell r="A213" t="str">
            <v xml:space="preserve">Ligne 2 - (usinage) </v>
          </cell>
          <cell r="B213">
            <v>42284</v>
          </cell>
          <cell r="C213" t="str">
            <v>Méthodes</v>
          </cell>
          <cell r="D213">
            <v>8028590</v>
          </cell>
          <cell r="E213" t="str">
            <v>11242574</v>
          </cell>
          <cell r="F213" t="str">
            <v>Incohérence entre longueur coupe confo/ fritté / fiches autocontrôle</v>
          </cell>
          <cell r="G213" t="str">
            <v xml:space="preserve">Erreur gamme </v>
          </cell>
          <cell r="H213" t="str">
            <v>Modification gamme par rapport aux annotations faites en rouge sur OF 8028590</v>
          </cell>
          <cell r="J213">
            <v>42333</v>
          </cell>
          <cell r="K213">
            <v>42382</v>
          </cell>
          <cell r="L213">
            <v>2</v>
          </cell>
        </row>
        <row r="214">
          <cell r="A214" t="str">
            <v xml:space="preserve">Ligne 2 - (usinage) </v>
          </cell>
          <cell r="B214">
            <v>42284</v>
          </cell>
          <cell r="C214" t="str">
            <v>Contrôle</v>
          </cell>
          <cell r="D214">
            <v>8030818</v>
          </cell>
          <cell r="E214" t="str">
            <v>11774376</v>
          </cell>
          <cell r="F214" t="str">
            <v>Retouche des pièces car manque chanfrein 0,5x45° trous (la cote apparait sur le plan interne)</v>
          </cell>
          <cell r="G214" t="str">
            <v>Erreur PGM CN</v>
          </cell>
          <cell r="H214" t="str">
            <v>Ajouter opération de chanfrein 0,5x45° dans le programme</v>
          </cell>
          <cell r="J214">
            <v>42297</v>
          </cell>
          <cell r="K214">
            <v>42297</v>
          </cell>
          <cell r="L214">
            <v>1</v>
          </cell>
        </row>
        <row r="215">
          <cell r="A215" t="str">
            <v xml:space="preserve">Ligne 2 - (usinage) </v>
          </cell>
          <cell r="B215">
            <v>42283</v>
          </cell>
          <cell r="C215" t="str">
            <v xml:space="preserve">Usinage </v>
          </cell>
          <cell r="D215">
            <v>8032234</v>
          </cell>
          <cell r="E215" t="str">
            <v>12007311</v>
          </cell>
          <cell r="F215" t="str">
            <v>Ebauche non capable pièce finie</v>
          </cell>
          <cell r="G215" t="str">
            <v xml:space="preserve">Erreur gamme </v>
          </cell>
          <cell r="H215" t="str">
            <v>Ajouter plan confo/frittage interne dans SAP+modif instructions gammes (dimensions confo frittage)</v>
          </cell>
          <cell r="J215">
            <v>42290</v>
          </cell>
          <cell r="K215">
            <v>42290</v>
          </cell>
          <cell r="L215">
            <v>2</v>
          </cell>
        </row>
        <row r="216">
          <cell r="A216" t="str">
            <v xml:space="preserve">Ligne 2 - (usinage) </v>
          </cell>
          <cell r="B216">
            <v>42283</v>
          </cell>
          <cell r="C216" t="str">
            <v xml:space="preserve">Usinage </v>
          </cell>
          <cell r="D216">
            <v>8032234</v>
          </cell>
          <cell r="E216" t="str">
            <v>12007311</v>
          </cell>
          <cell r="F216" t="str">
            <v>Programme prévu pour ébauche non capable pièce finie</v>
          </cell>
          <cell r="G216" t="str">
            <v xml:space="preserve">Erreur gamme </v>
          </cell>
          <cell r="H216" t="str">
            <v>Revoir programme pour ébauche de forme (voir croquis SAP)</v>
          </cell>
          <cell r="J216">
            <v>42290</v>
          </cell>
          <cell r="K216">
            <v>42290</v>
          </cell>
          <cell r="L216">
            <v>2</v>
          </cell>
        </row>
        <row r="217">
          <cell r="A217" t="str">
            <v xml:space="preserve">Ligne 1 &amp; 3 - (métallurgie) </v>
          </cell>
          <cell r="B217">
            <v>42283</v>
          </cell>
          <cell r="C217" t="str">
            <v>Comp auto</v>
          </cell>
          <cell r="D217">
            <v>8031340</v>
          </cell>
          <cell r="E217" t="str">
            <v>11982819</v>
          </cell>
          <cell r="F217" t="str">
            <v>Pièces ébrèchées sortie déliantage lors du tamisage</v>
          </cell>
          <cell r="G217" t="str">
            <v>Manque Matiere</v>
          </cell>
          <cell r="H217" t="str">
            <v>Pièces comprimées avec une 6ème passe, relancer l'OF</v>
          </cell>
          <cell r="J217">
            <v>42283</v>
          </cell>
          <cell r="K217">
            <v>42283</v>
          </cell>
          <cell r="L217">
            <v>3</v>
          </cell>
        </row>
        <row r="218">
          <cell r="A218" t="str">
            <v xml:space="preserve">Ligne 2 - (usinage) </v>
          </cell>
          <cell r="B218">
            <v>42278</v>
          </cell>
          <cell r="C218" t="str">
            <v xml:space="preserve">Usinage </v>
          </cell>
          <cell r="D218">
            <v>8032881</v>
          </cell>
          <cell r="E218" t="str">
            <v>11201404</v>
          </cell>
          <cell r="F218" t="str">
            <v>La 2ème opé de fraisage est prévue en prise unitaire</v>
          </cell>
          <cell r="G218" t="str">
            <v>Gamme non optimisée</v>
          </cell>
          <cell r="H218" t="str">
            <v>2ème opé de fraisage a mettre sur robot EROWA</v>
          </cell>
          <cell r="J218">
            <v>42308</v>
          </cell>
          <cell r="K218">
            <v>42356</v>
          </cell>
          <cell r="L218">
            <v>3</v>
          </cell>
        </row>
        <row r="219">
          <cell r="A219" t="str">
            <v xml:space="preserve">Ligne 2 - (usinage) </v>
          </cell>
          <cell r="B219">
            <v>42277</v>
          </cell>
          <cell r="C219" t="str">
            <v xml:space="preserve">Usinage </v>
          </cell>
          <cell r="D219">
            <v>8031790</v>
          </cell>
          <cell r="E219" t="str">
            <v>11193315</v>
          </cell>
          <cell r="F219" t="str">
            <v xml:space="preserve">Commentaire OP60 (usinage) instructions de fraisage non compréhensible </v>
          </cell>
          <cell r="G219" t="str">
            <v xml:space="preserve">Erreur gamme </v>
          </cell>
          <cell r="H219" t="str">
            <v>²²</v>
          </cell>
          <cell r="J219">
            <v>42278</v>
          </cell>
          <cell r="K219">
            <v>42278</v>
          </cell>
          <cell r="L219">
            <v>2</v>
          </cell>
        </row>
        <row r="220">
          <cell r="A220" t="str">
            <v xml:space="preserve">Ligne 1 &amp; 3 - (métallurgie) </v>
          </cell>
          <cell r="B220">
            <v>42277</v>
          </cell>
          <cell r="C220" t="str">
            <v>Traitement Thermique</v>
          </cell>
          <cell r="D220" t="str">
            <v>Tous</v>
          </cell>
          <cell r="E220" t="str">
            <v>Tous</v>
          </cell>
          <cell r="F220" t="str">
            <v>Four BMI 9185 en panne</v>
          </cell>
          <cell r="G220" t="str">
            <v>Panne machine</v>
          </cell>
          <cell r="H220" t="str">
            <v>Action Maintenance</v>
          </cell>
          <cell r="J220">
            <v>42282</v>
          </cell>
        </row>
        <row r="221">
          <cell r="A221" t="str">
            <v xml:space="preserve">Ligne 2 - (métallurgie) </v>
          </cell>
          <cell r="B221">
            <v>42271</v>
          </cell>
          <cell r="C221" t="str">
            <v>Compression</v>
          </cell>
          <cell r="F221" t="str">
            <v>Erreur de melange</v>
          </cell>
          <cell r="G221" t="str">
            <v>Pollution MR / mélange</v>
          </cell>
          <cell r="H221" t="str">
            <v>sensibilisation operateur</v>
          </cell>
          <cell r="J221">
            <v>42272</v>
          </cell>
          <cell r="K221">
            <v>42272</v>
          </cell>
          <cell r="L221">
            <v>3</v>
          </cell>
        </row>
        <row r="222">
          <cell r="A222" t="str">
            <v xml:space="preserve">Ligne 2 - (métallurgie) </v>
          </cell>
          <cell r="B222">
            <v>42269</v>
          </cell>
          <cell r="C222" t="str">
            <v>Melange</v>
          </cell>
          <cell r="F222" t="str">
            <v>Granulation : charge de travail trop importante</v>
          </cell>
          <cell r="G222" t="str">
            <v>Retard planning</v>
          </cell>
          <cell r="J222">
            <v>42272</v>
          </cell>
          <cell r="K222">
            <v>42272</v>
          </cell>
          <cell r="L222">
            <v>3</v>
          </cell>
        </row>
        <row r="223">
          <cell r="A223" t="str">
            <v xml:space="preserve">Ligne 2 - (usinage) </v>
          </cell>
          <cell r="B223">
            <v>42265</v>
          </cell>
          <cell r="C223" t="str">
            <v xml:space="preserve">Usinage </v>
          </cell>
          <cell r="D223">
            <v>8031790</v>
          </cell>
          <cell r="E223" t="str">
            <v>11193315</v>
          </cell>
          <cell r="F223" t="str">
            <v>Ebauches tordues-&gt;Traces de brut sur pces usinées</v>
          </cell>
          <cell r="G223" t="str">
            <v>Ebauche non conforme</v>
          </cell>
          <cell r="H223" t="str">
            <v>Ajouter opération de redressage si flèche &gt;0,5mm</v>
          </cell>
          <cell r="J223">
            <v>42276</v>
          </cell>
          <cell r="K223">
            <v>42276</v>
          </cell>
          <cell r="L223">
            <v>2</v>
          </cell>
        </row>
        <row r="224">
          <cell r="A224" t="str">
            <v xml:space="preserve">Ligne 2 - (usinage) </v>
          </cell>
          <cell r="B224">
            <v>42264</v>
          </cell>
          <cell r="C224" t="str">
            <v xml:space="preserve">Usinage </v>
          </cell>
          <cell r="D224">
            <v>8031678</v>
          </cell>
          <cell r="E224" t="str">
            <v>11814069</v>
          </cell>
          <cell r="F224" t="str">
            <v>Le temps de reprise des talons est long</v>
          </cell>
          <cell r="G224" t="str">
            <v>Gamme non optimisée</v>
          </cell>
          <cell r="H224" t="str">
            <v>Voir si plus avantageux de rajouter pces/ébauche pour ne pas reprendre les talons</v>
          </cell>
          <cell r="J224">
            <v>42290</v>
          </cell>
          <cell r="K224">
            <v>42290</v>
          </cell>
          <cell r="L224">
            <v>3</v>
          </cell>
        </row>
        <row r="225">
          <cell r="A225" t="str">
            <v xml:space="preserve">Ligne 1 &amp; 3 - (usinage) </v>
          </cell>
          <cell r="B225">
            <v>42264</v>
          </cell>
          <cell r="C225" t="str">
            <v>Martelage</v>
          </cell>
          <cell r="D225">
            <v>8037600</v>
          </cell>
          <cell r="E225" t="str">
            <v>11218531</v>
          </cell>
          <cell r="F225" t="str">
            <v>10 noyau avec trace de feu</v>
          </cell>
          <cell r="G225" t="str">
            <v>Ebauche non conforme</v>
          </cell>
          <cell r="H225" t="str">
            <v>Sensibilisation personnel four sur positionnement noyaux sur plateau</v>
          </cell>
          <cell r="J225">
            <v>42264</v>
          </cell>
          <cell r="K225">
            <v>42264</v>
          </cell>
          <cell r="L225">
            <v>3</v>
          </cell>
        </row>
        <row r="226">
          <cell r="A226" t="str">
            <v xml:space="preserve">Ligne 2 - (usinage) </v>
          </cell>
          <cell r="B226">
            <v>42263</v>
          </cell>
          <cell r="C226" t="str">
            <v xml:space="preserve">Usinage </v>
          </cell>
          <cell r="D226">
            <v>8028530</v>
          </cell>
          <cell r="E226" t="str">
            <v>11613051</v>
          </cell>
          <cell r="F226" t="str">
            <v>Gratons sur face après frittage</v>
          </cell>
          <cell r="G226" t="str">
            <v>Ebauche non conforme</v>
          </cell>
          <cell r="H226" t="str">
            <v>Ajouter à la gamme: "Frittage sur plaque céramique"</v>
          </cell>
          <cell r="J226">
            <v>42276</v>
          </cell>
          <cell r="K226">
            <v>42276</v>
          </cell>
          <cell r="L226">
            <v>3</v>
          </cell>
        </row>
        <row r="227">
          <cell r="A227" t="str">
            <v xml:space="preserve">Ligne 2 - (métallurgie) </v>
          </cell>
          <cell r="B227">
            <v>42263</v>
          </cell>
          <cell r="C227" t="str">
            <v>Compression</v>
          </cell>
          <cell r="F227" t="str">
            <v>1 Pompes à vide sur 2 HS</v>
          </cell>
          <cell r="G227" t="str">
            <v>Panne machine</v>
          </cell>
          <cell r="J227">
            <v>42265</v>
          </cell>
          <cell r="K227">
            <v>42268</v>
          </cell>
          <cell r="L227">
            <v>2</v>
          </cell>
        </row>
        <row r="228">
          <cell r="A228" t="str">
            <v xml:space="preserve">Ligne 2 - (usinage) </v>
          </cell>
          <cell r="B228">
            <v>42262</v>
          </cell>
          <cell r="C228" t="str">
            <v xml:space="preserve">Usinage </v>
          </cell>
          <cell r="D228">
            <v>8030818</v>
          </cell>
          <cell r="E228" t="str">
            <v>11774376</v>
          </cell>
          <cell r="F228" t="str">
            <v>Ebauche ouverte après frittage-&gt;traces de brut</v>
          </cell>
          <cell r="G228" t="str">
            <v>Ebauche non conforme</v>
          </cell>
          <cell r="H228" t="str">
            <v>Modifier forme ébauche confo (voir 11814660)+modif programme+plan</v>
          </cell>
          <cell r="J228">
            <v>42271</v>
          </cell>
          <cell r="K228">
            <v>42271</v>
          </cell>
          <cell r="L228">
            <v>2</v>
          </cell>
        </row>
        <row r="229">
          <cell r="A229" t="str">
            <v xml:space="preserve">Ligne 1 &amp; 3 - (usinage) </v>
          </cell>
          <cell r="B229">
            <v>42262</v>
          </cell>
          <cell r="C229" t="str">
            <v>Martelage</v>
          </cell>
          <cell r="E229" t="str">
            <v>11610196</v>
          </cell>
          <cell r="F229" t="str">
            <v>1 barreau de fissuré</v>
          </cell>
          <cell r="G229" t="str">
            <v>Usure outillage</v>
          </cell>
          <cell r="H229" t="str">
            <v>bourlet sur marteau (analyse)</v>
          </cell>
          <cell r="J229">
            <v>42307</v>
          </cell>
          <cell r="K229">
            <v>42310</v>
          </cell>
          <cell r="L229">
            <v>2</v>
          </cell>
        </row>
        <row r="230">
          <cell r="A230" t="str">
            <v xml:space="preserve">Ligne 1 &amp; 3 - (métallurgie) </v>
          </cell>
          <cell r="B230">
            <v>42262</v>
          </cell>
          <cell r="C230" t="str">
            <v>Compression</v>
          </cell>
          <cell r="D230" t="str">
            <v>Tous</v>
          </cell>
          <cell r="E230" t="str">
            <v>Tous</v>
          </cell>
          <cell r="F230" t="str">
            <v>Pompe à vide HS</v>
          </cell>
          <cell r="G230" t="str">
            <v>Panne machine</v>
          </cell>
          <cell r="H230" t="str">
            <v xml:space="preserve">Pompe en commande </v>
          </cell>
          <cell r="J230">
            <v>42267</v>
          </cell>
          <cell r="K230">
            <v>42300</v>
          </cell>
          <cell r="L230">
            <v>1</v>
          </cell>
        </row>
        <row r="231">
          <cell r="A231" t="str">
            <v xml:space="preserve">Ligne 2 - (usinage) </v>
          </cell>
          <cell r="B231">
            <v>42261</v>
          </cell>
          <cell r="C231" t="str">
            <v xml:space="preserve">Usinage </v>
          </cell>
          <cell r="D231">
            <v>8024368</v>
          </cell>
          <cell r="E231" t="str">
            <v>11737841</v>
          </cell>
          <cell r="F231" t="str">
            <v>Eclat important sur pente ébauche confo robot</v>
          </cell>
          <cell r="G231" t="str">
            <v>Ebauche non conforme</v>
          </cell>
          <cell r="H231" t="str">
            <v>Modifier programme confo robot + rallonge FR Ø20</v>
          </cell>
          <cell r="J231">
            <v>42271</v>
          </cell>
          <cell r="K231">
            <v>42271</v>
          </cell>
          <cell r="L231">
            <v>2</v>
          </cell>
        </row>
        <row r="232">
          <cell r="A232" t="str">
            <v xml:space="preserve">Ligne 1 &amp; 3 - (métallurgie) </v>
          </cell>
          <cell r="B232">
            <v>42261</v>
          </cell>
          <cell r="C232" t="str">
            <v>Comp auto</v>
          </cell>
          <cell r="E232" t="str">
            <v>11598504</v>
          </cell>
          <cell r="F232" t="str">
            <v>pb sur les temps de compression</v>
          </cell>
          <cell r="G232" t="str">
            <v>Gamme non optimisée</v>
          </cell>
          <cell r="H232" t="str">
            <v>ajuster les temps</v>
          </cell>
          <cell r="J232">
            <v>42262</v>
          </cell>
          <cell r="K232">
            <v>42263</v>
          </cell>
          <cell r="L232">
            <v>1</v>
          </cell>
        </row>
        <row r="233">
          <cell r="A233" t="str">
            <v xml:space="preserve">Ligne 2 - (usinage) </v>
          </cell>
          <cell r="B233">
            <v>42257</v>
          </cell>
          <cell r="C233" t="str">
            <v xml:space="preserve">Usinage </v>
          </cell>
          <cell r="D233">
            <v>8033073</v>
          </cell>
          <cell r="E233" t="str">
            <v>11701627</v>
          </cell>
          <cell r="F233" t="str">
            <v>2 pièces a peindre: peinture périmée (3 mois avant péremption+environ 800€ appro peinture)</v>
          </cell>
          <cell r="G233" t="str">
            <v>Erreur sur documents associés</v>
          </cell>
          <cell r="H233" t="str">
            <v>Ajouter un commentaire au devis infos peinture (prix+durée de vie)</v>
          </cell>
          <cell r="J233">
            <v>42257</v>
          </cell>
          <cell r="K233">
            <v>42257</v>
          </cell>
          <cell r="L233">
            <v>3</v>
          </cell>
        </row>
        <row r="234">
          <cell r="A234" t="str">
            <v xml:space="preserve">Ligne 2 - (usinage) </v>
          </cell>
          <cell r="B234">
            <v>42257</v>
          </cell>
          <cell r="C234" t="str">
            <v xml:space="preserve">Usinage </v>
          </cell>
          <cell r="D234">
            <v>8031618</v>
          </cell>
          <cell r="E234" t="str">
            <v>11193185</v>
          </cell>
          <cell r="F234" t="str">
            <v>28 pièces usinées/barette au lieu de 30 prévues</v>
          </cell>
          <cell r="G234" t="str">
            <v xml:space="preserve">Erreur gamme </v>
          </cell>
          <cell r="H234" t="str">
            <v>Dimensions ébauche: 25 X 29 X 195 devient 25 x 29 x 205</v>
          </cell>
          <cell r="J234">
            <v>42262</v>
          </cell>
          <cell r="K234">
            <v>42262</v>
          </cell>
          <cell r="L234">
            <v>2</v>
          </cell>
        </row>
        <row r="235">
          <cell r="A235" t="str">
            <v xml:space="preserve">Ligne 2 - (usinage) </v>
          </cell>
          <cell r="B235">
            <v>42254</v>
          </cell>
          <cell r="C235" t="str">
            <v xml:space="preserve">Usinage </v>
          </cell>
          <cell r="D235">
            <v>8030346</v>
          </cell>
          <cell r="E235" t="str">
            <v>11230695</v>
          </cell>
          <cell r="F235" t="str">
            <v>Tournage après tronçonnage des pièces non conforme</v>
          </cell>
          <cell r="G235" t="str">
            <v>Outillage non conforme</v>
          </cell>
          <cell r="H235" t="str">
            <v>Réalisation d'une pièce servant de cale+bride / retouche du montage</v>
          </cell>
          <cell r="J235">
            <v>42303</v>
          </cell>
          <cell r="K235">
            <v>42303</v>
          </cell>
          <cell r="L235">
            <v>1</v>
          </cell>
        </row>
        <row r="236">
          <cell r="A236" t="str">
            <v xml:space="preserve">Ligne 2 - (usinage) </v>
          </cell>
          <cell r="B236">
            <v>42254</v>
          </cell>
          <cell r="C236" t="str">
            <v xml:space="preserve">Usinage </v>
          </cell>
          <cell r="D236">
            <v>8030346</v>
          </cell>
          <cell r="E236" t="str">
            <v>11230695</v>
          </cell>
          <cell r="F236" t="str">
            <v xml:space="preserve">Contrôle final des pièces aléatoires </v>
          </cell>
          <cell r="G236" t="str">
            <v>Outillage non conforme</v>
          </cell>
          <cell r="H236" t="str">
            <v xml:space="preserve">Réalisation d'un posage pour assurer le contrôle </v>
          </cell>
          <cell r="J236">
            <v>42305</v>
          </cell>
          <cell r="K236">
            <v>42305</v>
          </cell>
          <cell r="L236">
            <v>1</v>
          </cell>
        </row>
        <row r="237">
          <cell r="A237" t="str">
            <v xml:space="preserve">Ligne 2 - (métallurgie) </v>
          </cell>
          <cell r="B237">
            <v>42248</v>
          </cell>
          <cell r="C237" t="str">
            <v>Conformation</v>
          </cell>
          <cell r="F237" t="str">
            <v>Tour non disponible suite à changement de Palan</v>
          </cell>
          <cell r="G237" t="str">
            <v>Retard planning</v>
          </cell>
          <cell r="H237" t="str">
            <v>PB de reajustement en hauteur du palan non pris encomte dans planning</v>
          </cell>
          <cell r="J237">
            <v>42249</v>
          </cell>
          <cell r="K237">
            <v>42249</v>
          </cell>
          <cell r="L237">
            <v>3</v>
          </cell>
        </row>
        <row r="238">
          <cell r="A238" t="str">
            <v xml:space="preserve">Ligne 1 &amp; 3 - (métallurgie) </v>
          </cell>
          <cell r="B238">
            <v>42248</v>
          </cell>
          <cell r="C238" t="str">
            <v>Comp auto</v>
          </cell>
          <cell r="D238">
            <v>8031925</v>
          </cell>
          <cell r="E238" t="str">
            <v>12003312</v>
          </cell>
          <cell r="F238" t="str">
            <v>21 pieces polluées</v>
          </cell>
          <cell r="G238" t="str">
            <v>Melange non conforme</v>
          </cell>
          <cell r="H238" t="str">
            <v>a analyser  plastique dans mélange</v>
          </cell>
          <cell r="J238">
            <v>42277</v>
          </cell>
          <cell r="K238">
            <v>42277</v>
          </cell>
        </row>
        <row r="239">
          <cell r="A239" t="str">
            <v xml:space="preserve">Ligne 2 - (usinage) </v>
          </cell>
          <cell r="B239">
            <v>42247</v>
          </cell>
          <cell r="C239" t="str">
            <v xml:space="preserve">Usinage </v>
          </cell>
          <cell r="D239">
            <v>8030906</v>
          </cell>
          <cell r="E239" t="str">
            <v>11695419</v>
          </cell>
          <cell r="F239" t="str">
            <v xml:space="preserve">1 opération de fraisage </v>
          </cell>
          <cell r="G239" t="str">
            <v>Gamme non optimisée</v>
          </cell>
          <cell r="H239" t="str">
            <v>Diviser l'op de fraisage en 2.
1er côté: (0,18h/pce) 2eme coté: (0,1h/pce)</v>
          </cell>
          <cell r="J239">
            <v>42262</v>
          </cell>
          <cell r="K239">
            <v>42262</v>
          </cell>
          <cell r="L239">
            <v>3</v>
          </cell>
        </row>
        <row r="240">
          <cell r="A240" t="str">
            <v xml:space="preserve">Ligne 2 - (usinage) </v>
          </cell>
          <cell r="B240">
            <v>42247</v>
          </cell>
          <cell r="C240" t="str">
            <v xml:space="preserve">Usinage </v>
          </cell>
          <cell r="D240">
            <v>8031839</v>
          </cell>
          <cell r="E240" t="str">
            <v>11436612</v>
          </cell>
          <cell r="F240" t="str">
            <v>Chanfrein réalisé trop important</v>
          </cell>
          <cell r="G240" t="str">
            <v xml:space="preserve">Erreur gamme </v>
          </cell>
          <cell r="H240" t="str">
            <v>Ajouter indication pour le chanfrein</v>
          </cell>
          <cell r="J240" t="str">
            <v>31/09/2015</v>
          </cell>
        </row>
        <row r="241">
          <cell r="A241" t="str">
            <v xml:space="preserve">Ligne 2 - (usinage) </v>
          </cell>
          <cell r="B241">
            <v>42247</v>
          </cell>
          <cell r="C241" t="str">
            <v xml:space="preserve">Usinage </v>
          </cell>
          <cell r="D241">
            <v>8031425</v>
          </cell>
          <cell r="E241" t="str">
            <v>11193040</v>
          </cell>
          <cell r="F241" t="str">
            <v xml:space="preserve">1 opération de fraisage </v>
          </cell>
          <cell r="G241" t="str">
            <v>Gamme non optimisée</v>
          </cell>
          <cell r="H241" t="str">
            <v>Diviser l'op de fraisage en 2.
1er côté: (0,33h/pce) 2eme coté: (0,08h/pce)</v>
          </cell>
          <cell r="J241">
            <v>42262</v>
          </cell>
          <cell r="K241">
            <v>42262</v>
          </cell>
          <cell r="L241">
            <v>2</v>
          </cell>
        </row>
        <row r="242">
          <cell r="A242" t="str">
            <v xml:space="preserve">Ligne 2 - (métallurgie) </v>
          </cell>
          <cell r="B242">
            <v>42247</v>
          </cell>
          <cell r="C242" t="str">
            <v>Compression</v>
          </cell>
          <cell r="E242" t="str">
            <v>11223418</v>
          </cell>
          <cell r="F242" t="str">
            <v>Agglo mouillé suite à gaine dechiré</v>
          </cell>
          <cell r="G242" t="str">
            <v>Pieces mouillées</v>
          </cell>
          <cell r="H242" t="str">
            <v>faire attention lors des manipulations</v>
          </cell>
          <cell r="J242">
            <v>42248</v>
          </cell>
          <cell r="K242">
            <v>42248</v>
          </cell>
          <cell r="L242">
            <v>3</v>
          </cell>
        </row>
        <row r="243">
          <cell r="A243" t="str">
            <v xml:space="preserve">Ligne 2 - (usinage) </v>
          </cell>
          <cell r="B243">
            <v>42244</v>
          </cell>
          <cell r="C243" t="str">
            <v xml:space="preserve">Usinage </v>
          </cell>
          <cell r="D243">
            <v>8031840</v>
          </cell>
          <cell r="E243" t="str">
            <v>11444283</v>
          </cell>
          <cell r="F243" t="str">
            <v>Ebauche trop forte en usinage</v>
          </cell>
          <cell r="G243" t="str">
            <v>Gamme non optimisée</v>
          </cell>
          <cell r="H243" t="str">
            <v>Revoir les dimensions de l'ébauche</v>
          </cell>
          <cell r="J243" t="str">
            <v>31/09/2015</v>
          </cell>
        </row>
        <row r="244">
          <cell r="A244" t="str">
            <v xml:space="preserve">Ligne 2 - (usinage) </v>
          </cell>
          <cell r="B244">
            <v>42243</v>
          </cell>
          <cell r="C244" t="str">
            <v xml:space="preserve">Usinage </v>
          </cell>
          <cell r="D244">
            <v>8031360</v>
          </cell>
          <cell r="E244" t="str">
            <v>11351343</v>
          </cell>
          <cell r="F244" t="str">
            <v>Demande au plan cassage toutes les arrêtes avec R= 2mm, fait uniquement autour de face de frappe (le reste est ébavuré - mouché)
Voir aussi autres plans de tas de rivetage</v>
          </cell>
          <cell r="G244" t="str">
            <v xml:space="preserve">Erreur gamme </v>
          </cell>
          <cell r="H244" t="str">
            <v>Les méthodes et les opérateurs ont été resensibilisés pour que toutes les arrêtes des tas de rivetage soient cassées. Information transmise également par SQ en R10m</v>
          </cell>
          <cell r="J244">
            <v>42248</v>
          </cell>
          <cell r="K244">
            <v>42248</v>
          </cell>
          <cell r="L244">
            <v>3</v>
          </cell>
        </row>
        <row r="245">
          <cell r="A245" t="str">
            <v xml:space="preserve">Ligne 2 - (métallurgie) </v>
          </cell>
          <cell r="B245">
            <v>42215</v>
          </cell>
          <cell r="C245" t="str">
            <v>compression</v>
          </cell>
          <cell r="F245" t="str">
            <v>Williamette arret suite à defaut de joint d'etanchéïté</v>
          </cell>
          <cell r="G245" t="str">
            <v>Panne machine</v>
          </cell>
          <cell r="H245" t="str">
            <v>Catre de travail à la maintenance</v>
          </cell>
          <cell r="J245">
            <v>42244</v>
          </cell>
          <cell r="K245">
            <v>42246</v>
          </cell>
          <cell r="L245">
            <v>3</v>
          </cell>
        </row>
        <row r="246">
          <cell r="A246" t="str">
            <v xml:space="preserve">Ligne 1 &amp; 3 - (métallurgie) </v>
          </cell>
          <cell r="B246">
            <v>42213</v>
          </cell>
          <cell r="C246" t="str">
            <v>Compression</v>
          </cell>
          <cell r="F246" t="str">
            <v>Manque mélange D2M</v>
          </cell>
          <cell r="G246" t="str">
            <v>Manque Matiere</v>
          </cell>
          <cell r="H246" t="str">
            <v>relancer mélange D2M</v>
          </cell>
          <cell r="J246">
            <v>42244</v>
          </cell>
          <cell r="K246">
            <v>42244</v>
          </cell>
          <cell r="L246">
            <v>3</v>
          </cell>
        </row>
        <row r="247">
          <cell r="A247" t="str">
            <v xml:space="preserve">Ligne 2 - (usinage) </v>
          </cell>
          <cell r="B247">
            <v>42208</v>
          </cell>
          <cell r="C247" t="str">
            <v xml:space="preserve">Usinage </v>
          </cell>
          <cell r="D247" t="str">
            <v>8030345
8031545</v>
          </cell>
          <cell r="E247" t="str">
            <v>11230695
11819727</v>
          </cell>
          <cell r="F247" t="str">
            <v>Problème de température: écart de 0,06mm en Z entre le matin et le soir -&gt; rebuts pièces + problème de tenue de cotes</v>
          </cell>
          <cell r="G247" t="str">
            <v>Usinage non conforme</v>
          </cell>
          <cell r="H247" t="str">
            <v>Aucune action engagée - pb lié à la température extérieur</v>
          </cell>
          <cell r="J247">
            <v>42244</v>
          </cell>
          <cell r="K247">
            <v>42244</v>
          </cell>
          <cell r="L247">
            <v>3</v>
          </cell>
        </row>
        <row r="248">
          <cell r="A248" t="str">
            <v xml:space="preserve">Ligne 1 &amp; 3 - (usinage) </v>
          </cell>
          <cell r="B248">
            <v>42208</v>
          </cell>
          <cell r="C248" t="str">
            <v>Martelage</v>
          </cell>
          <cell r="E248" t="str">
            <v>11610196</v>
          </cell>
          <cell r="F248" t="str">
            <v>fiche autocontrole fausse / T°</v>
          </cell>
          <cell r="G248" t="str">
            <v>Erreur sur documents associés</v>
          </cell>
          <cell r="H248" t="str">
            <v>modifier documents auto contrôle</v>
          </cell>
          <cell r="J248">
            <v>42213</v>
          </cell>
          <cell r="K248">
            <v>42213</v>
          </cell>
          <cell r="L248">
            <v>2</v>
          </cell>
        </row>
        <row r="249">
          <cell r="A249" t="str">
            <v xml:space="preserve">Ligne 1 &amp; 3 - (métallurgie) </v>
          </cell>
          <cell r="B249">
            <v>42208</v>
          </cell>
          <cell r="C249" t="str">
            <v>Frittage</v>
          </cell>
          <cell r="D249">
            <v>8031724</v>
          </cell>
          <cell r="E249" t="str">
            <v>11293446</v>
          </cell>
          <cell r="F249" t="str">
            <v xml:space="preserve">Filtre eau encrassé </v>
          </cell>
          <cell r="G249" t="str">
            <v>Panne machine</v>
          </cell>
          <cell r="H249" t="str">
            <v>Orage</v>
          </cell>
          <cell r="J249">
            <v>42209</v>
          </cell>
          <cell r="K249">
            <v>42214</v>
          </cell>
          <cell r="L249">
            <v>3</v>
          </cell>
        </row>
        <row r="250">
          <cell r="A250" t="str">
            <v xml:space="preserve">Ligne 1 &amp; 3 - (métallurgie) </v>
          </cell>
          <cell r="B250">
            <v>42208</v>
          </cell>
          <cell r="C250" t="str">
            <v>Frittage</v>
          </cell>
          <cell r="D250">
            <v>8030818</v>
          </cell>
          <cell r="E250" t="str">
            <v>11774376</v>
          </cell>
          <cell r="F250" t="str">
            <v>Incohérence entre cote confo et plan</v>
          </cell>
          <cell r="G250" t="str">
            <v>Erreur sur documents associés</v>
          </cell>
          <cell r="H250" t="str">
            <v>Modifier le plan</v>
          </cell>
          <cell r="J250">
            <v>42215</v>
          </cell>
          <cell r="K250">
            <v>42257</v>
          </cell>
          <cell r="L250">
            <v>2</v>
          </cell>
        </row>
        <row r="251">
          <cell r="A251" t="str">
            <v xml:space="preserve">Ligne 2 - (métallurgie) </v>
          </cell>
          <cell r="B251">
            <v>42207</v>
          </cell>
          <cell r="C251" t="str">
            <v>Melange</v>
          </cell>
          <cell r="F251" t="str">
            <v>Refus de tamis suite à changement de matiere de la grille</v>
          </cell>
          <cell r="G251" t="str">
            <v>Melange non conforme</v>
          </cell>
          <cell r="J251">
            <v>42265</v>
          </cell>
          <cell r="K251">
            <v>42265</v>
          </cell>
          <cell r="L251">
            <v>3</v>
          </cell>
        </row>
        <row r="252">
          <cell r="A252" t="str">
            <v xml:space="preserve">Ligne 2 - (métallurgie) </v>
          </cell>
          <cell r="B252">
            <v>42207</v>
          </cell>
          <cell r="C252" t="str">
            <v>Melange</v>
          </cell>
          <cell r="F252" t="str">
            <v>MR Mouillé</v>
          </cell>
          <cell r="G252" t="str">
            <v>Pollution MR / mélange</v>
          </cell>
          <cell r="J252">
            <v>42251</v>
          </cell>
          <cell r="K252">
            <v>42251</v>
          </cell>
          <cell r="L252">
            <v>3</v>
          </cell>
        </row>
        <row r="253">
          <cell r="A253" t="str">
            <v xml:space="preserve">Ligne 1 &amp; 3 - (métallurgie) </v>
          </cell>
          <cell r="B253">
            <v>42207</v>
          </cell>
          <cell r="C253" t="str">
            <v>Compression</v>
          </cell>
          <cell r="D253">
            <v>8031844</v>
          </cell>
          <cell r="E253" t="str">
            <v>11592672</v>
          </cell>
          <cell r="F253" t="str">
            <v>Diamètre mini</v>
          </cell>
          <cell r="G253" t="str">
            <v>Ebauche non conforme</v>
          </cell>
          <cell r="H253" t="str">
            <v>Corriger la gamme</v>
          </cell>
          <cell r="J253">
            <v>42208</v>
          </cell>
          <cell r="K253">
            <v>42208</v>
          </cell>
          <cell r="L253">
            <v>3</v>
          </cell>
        </row>
        <row r="254">
          <cell r="A254" t="str">
            <v xml:space="preserve">Ligne 2 - (métallurgie) </v>
          </cell>
          <cell r="B254">
            <v>42206</v>
          </cell>
          <cell r="C254" t="str">
            <v>Compression</v>
          </cell>
          <cell r="F254" t="str">
            <v>Fut de MR non identifié</v>
          </cell>
          <cell r="G254" t="str">
            <v>Pollution MR / mélange</v>
          </cell>
          <cell r="J254">
            <v>42251</v>
          </cell>
          <cell r="K254">
            <v>42251</v>
          </cell>
          <cell r="L254">
            <v>3</v>
          </cell>
        </row>
        <row r="255">
          <cell r="A255" t="str">
            <v xml:space="preserve">Ligne 1 &amp; 3 - (métallurgie) </v>
          </cell>
          <cell r="B255">
            <v>42206</v>
          </cell>
          <cell r="C255" t="str">
            <v>Comp auto</v>
          </cell>
          <cell r="D255">
            <v>8031596</v>
          </cell>
          <cell r="E255" t="str">
            <v>11872708</v>
          </cell>
          <cell r="F255" t="str">
            <v>Mélange pas assez tamisé</v>
          </cell>
          <cell r="G255" t="str">
            <v>Melange non conforme</v>
          </cell>
          <cell r="H255" t="str">
            <v>Refaire tamisage de la matière</v>
          </cell>
          <cell r="J255">
            <v>42207</v>
          </cell>
          <cell r="K255">
            <v>42207</v>
          </cell>
          <cell r="L255">
            <v>3</v>
          </cell>
        </row>
        <row r="256">
          <cell r="A256" t="str">
            <v xml:space="preserve">Ligne 2 - (usinage) </v>
          </cell>
          <cell r="B256">
            <v>42201</v>
          </cell>
          <cell r="C256" t="str">
            <v xml:space="preserve">Usinage </v>
          </cell>
          <cell r="D256">
            <v>8031549</v>
          </cell>
          <cell r="E256" t="str">
            <v>11819752</v>
          </cell>
          <cell r="F256" t="str">
            <v>Surépaisseur importante-&gt; ébauche épaisseur 8mm pour 2mm fini</v>
          </cell>
          <cell r="G256" t="str">
            <v>Gamme non optimisée</v>
          </cell>
          <cell r="H256" t="str">
            <v>Plan repère confo / frittage a faire (ébauche en L)</v>
          </cell>
          <cell r="J256">
            <v>42268</v>
          </cell>
          <cell r="K256">
            <v>42417</v>
          </cell>
          <cell r="L256">
            <v>3</v>
          </cell>
        </row>
        <row r="257">
          <cell r="A257" t="str">
            <v xml:space="preserve">Ligne 2 - (usinage) </v>
          </cell>
          <cell r="B257">
            <v>42200</v>
          </cell>
          <cell r="C257" t="str">
            <v xml:space="preserve">Usinage </v>
          </cell>
          <cell r="D257">
            <v>8030813</v>
          </cell>
          <cell r="E257" t="str">
            <v>11930205</v>
          </cell>
          <cell r="G257" t="str">
            <v xml:space="preserve">Erreur gamme </v>
          </cell>
          <cell r="H257" t="str">
            <v>Revoir gamme / géométrie finale</v>
          </cell>
          <cell r="J257">
            <v>42216</v>
          </cell>
          <cell r="K257">
            <v>42216</v>
          </cell>
          <cell r="L257">
            <v>3</v>
          </cell>
        </row>
        <row r="258">
          <cell r="A258" t="str">
            <v xml:space="preserve">Ligne 1 &amp; 3 - (usinage) </v>
          </cell>
          <cell r="B258">
            <v>42192</v>
          </cell>
          <cell r="C258" t="str">
            <v>Martelage</v>
          </cell>
          <cell r="D258">
            <v>8031330</v>
          </cell>
          <cell r="E258" t="str">
            <v>11947365</v>
          </cell>
          <cell r="F258" t="str">
            <v xml:space="preserve">Barreaux fissurés.Opérateursur les 2 postes (GFM et Muller). Pas de suivi retouche marteaux en interne </v>
          </cell>
          <cell r="G258" t="str">
            <v>Usure outillage</v>
          </cell>
          <cell r="H258" t="str">
            <v>Faire un suivi de retouche de marteaux</v>
          </cell>
          <cell r="J258">
            <v>42286</v>
          </cell>
          <cell r="K258">
            <v>42286</v>
          </cell>
          <cell r="L258">
            <v>2</v>
          </cell>
        </row>
        <row r="259">
          <cell r="A259" t="str">
            <v xml:space="preserve">Ligne 1 &amp; 3 - (métallurgie) </v>
          </cell>
          <cell r="B259">
            <v>42191</v>
          </cell>
          <cell r="C259" t="str">
            <v>Frittage</v>
          </cell>
          <cell r="D259" t="str">
            <v>Tous</v>
          </cell>
          <cell r="E259" t="str">
            <v>Tous</v>
          </cell>
          <cell r="F259" t="str">
            <v>Four 8012 BMI circuit de refroidissement en eau bouché + four 9441 résistence HS</v>
          </cell>
          <cell r="G259" t="str">
            <v>Panne machine</v>
          </cell>
          <cell r="H259" t="str">
            <v>Changement tuyauterie et résistence</v>
          </cell>
          <cell r="J259">
            <v>42202</v>
          </cell>
          <cell r="K259">
            <v>42202</v>
          </cell>
          <cell r="L259">
            <v>2</v>
          </cell>
        </row>
        <row r="260">
          <cell r="A260" t="str">
            <v xml:space="preserve">Ligne 1 &amp; 3 - (métallurgie) </v>
          </cell>
          <cell r="B260">
            <v>42187</v>
          </cell>
          <cell r="C260" t="str">
            <v>Compression</v>
          </cell>
          <cell r="D260">
            <v>8030886</v>
          </cell>
          <cell r="E260" t="str">
            <v>11196353</v>
          </cell>
          <cell r="F260" t="str">
            <v>dimensions BDF non conformes (voir relevé dans OF)</v>
          </cell>
          <cell r="G260" t="str">
            <v xml:space="preserve">Erreur gamme </v>
          </cell>
          <cell r="H260" t="str">
            <v>Correction gamme</v>
          </cell>
          <cell r="J260">
            <v>42187</v>
          </cell>
          <cell r="K260">
            <v>42187</v>
          </cell>
          <cell r="L260">
            <v>2</v>
          </cell>
        </row>
        <row r="261">
          <cell r="A261" t="str">
            <v xml:space="preserve">Ligne 2 - (métallurgie) </v>
          </cell>
          <cell r="B261">
            <v>42186</v>
          </cell>
          <cell r="C261" t="str">
            <v>Conformation</v>
          </cell>
          <cell r="D261">
            <v>8031347</v>
          </cell>
          <cell r="E261" t="str">
            <v>11954012</v>
          </cell>
          <cell r="F261" t="str">
            <v>Moule trop juste pour realisation piece conformé tournée</v>
          </cell>
          <cell r="G261" t="str">
            <v>Manque Matiere</v>
          </cell>
          <cell r="H261" t="str">
            <v>Correstion gamme</v>
          </cell>
          <cell r="J261">
            <v>42188</v>
          </cell>
          <cell r="K261">
            <v>42188</v>
          </cell>
          <cell r="L261">
            <v>2</v>
          </cell>
        </row>
        <row r="262">
          <cell r="A262" t="str">
            <v xml:space="preserve">Ligne 2 - (usinage) </v>
          </cell>
          <cell r="B262">
            <v>42184</v>
          </cell>
          <cell r="C262" t="str">
            <v xml:space="preserve">Usinage </v>
          </cell>
          <cell r="D262">
            <v>8030905</v>
          </cell>
          <cell r="E262" t="str">
            <v>11201404</v>
          </cell>
          <cell r="F262" t="str">
            <v>Ebauche épaisseur trop faible (en dessous de la cote mini), certaines ébauches présentent des faces sciées en biais</v>
          </cell>
          <cell r="G262" t="str">
            <v>Ebauche non conforme</v>
          </cell>
          <cell r="H262" t="str">
            <v>Voir action avec opérateur confo</v>
          </cell>
          <cell r="J262">
            <v>42191</v>
          </cell>
          <cell r="K262">
            <v>42191</v>
          </cell>
          <cell r="L262">
            <v>3</v>
          </cell>
        </row>
        <row r="263">
          <cell r="A263" t="str">
            <v xml:space="preserve">Ligne 2 - (métallurgie) </v>
          </cell>
          <cell r="B263">
            <v>42184</v>
          </cell>
          <cell r="C263" t="str">
            <v>Conformation</v>
          </cell>
          <cell r="D263">
            <v>8031621</v>
          </cell>
          <cell r="E263" t="str">
            <v>11195314</v>
          </cell>
          <cell r="F263" t="str">
            <v>Cotes de conformation erroné</v>
          </cell>
          <cell r="G263" t="str">
            <v>Erreur sur documents associés</v>
          </cell>
          <cell r="H263" t="str">
            <v>mise à jour doccuments</v>
          </cell>
          <cell r="J263">
            <v>42187</v>
          </cell>
          <cell r="K263">
            <v>42187</v>
          </cell>
          <cell r="L263">
            <v>2</v>
          </cell>
        </row>
        <row r="264">
          <cell r="A264" t="str">
            <v xml:space="preserve">Ligne 2 - (métallurgie) </v>
          </cell>
          <cell r="B264">
            <v>42181</v>
          </cell>
          <cell r="C264" t="str">
            <v>Compression</v>
          </cell>
          <cell r="F264" t="str">
            <v>Corps etrangé dans une nacelle de deliantage</v>
          </cell>
          <cell r="G264" t="str">
            <v>Pollution MR / mélange</v>
          </cell>
          <cell r="J264">
            <v>42209</v>
          </cell>
          <cell r="K264">
            <v>42265</v>
          </cell>
          <cell r="L264">
            <v>3</v>
          </cell>
        </row>
        <row r="265">
          <cell r="A265" t="str">
            <v xml:space="preserve">Ligne 1 &amp; 3 - (métallurgie) </v>
          </cell>
          <cell r="B265">
            <v>42180</v>
          </cell>
          <cell r="C265" t="str">
            <v>Compression</v>
          </cell>
          <cell r="D265">
            <v>8031239</v>
          </cell>
          <cell r="E265" t="str">
            <v>11610196</v>
          </cell>
          <cell r="F265" t="str">
            <v>Mélange de lot de mélange</v>
          </cell>
          <cell r="G265" t="str">
            <v>Melange non conforme</v>
          </cell>
          <cell r="H265" t="str">
            <v>Vidange machine</v>
          </cell>
          <cell r="J265">
            <v>42180</v>
          </cell>
          <cell r="K265">
            <v>42180</v>
          </cell>
          <cell r="L265">
            <v>3</v>
          </cell>
        </row>
        <row r="266">
          <cell r="A266" t="str">
            <v xml:space="preserve">Ligne 1 &amp; 3 - (métallurgie) </v>
          </cell>
          <cell r="B266">
            <v>42180</v>
          </cell>
          <cell r="C266" t="str">
            <v>Compression</v>
          </cell>
          <cell r="D266">
            <v>8031134</v>
          </cell>
          <cell r="E266" t="str">
            <v>11425083</v>
          </cell>
          <cell r="F266" t="str">
            <v>8 pces mouillées en extremité</v>
          </cell>
          <cell r="G266" t="str">
            <v>Pieces mouillées</v>
          </cell>
          <cell r="H266" t="str">
            <v>bouchons poreux bouchons a changer</v>
          </cell>
          <cell r="J266">
            <v>42200</v>
          </cell>
          <cell r="K266">
            <v>42200</v>
          </cell>
          <cell r="L266">
            <v>3</v>
          </cell>
        </row>
        <row r="267">
          <cell r="A267" t="str">
            <v xml:space="preserve">Ligne 2 - (usinage) </v>
          </cell>
          <cell r="B267">
            <v>42178</v>
          </cell>
          <cell r="C267" t="str">
            <v xml:space="preserve">Usinage </v>
          </cell>
          <cell r="D267" t="str">
            <v>8029916
8029921</v>
          </cell>
          <cell r="E267" t="str">
            <v>11193364
11195307</v>
          </cell>
          <cell r="F267" t="str">
            <v>Ebavurage trop long -&gt; validation du client pour ébavurage Trowal. (selon mail du 23/06/2015)</v>
          </cell>
          <cell r="G267" t="str">
            <v>Gamme non optimisée</v>
          </cell>
          <cell r="H267" t="str">
            <v>Ajouté phase Trowal à la gamme : 50 pce/cycle de 3h</v>
          </cell>
          <cell r="J267">
            <v>42200</v>
          </cell>
          <cell r="K267">
            <v>42207</v>
          </cell>
          <cell r="L267">
            <v>2</v>
          </cell>
        </row>
        <row r="268">
          <cell r="A268" t="str">
            <v xml:space="preserve">Ligne 1 &amp; 3 - (métallurgie) </v>
          </cell>
          <cell r="B268">
            <v>42178</v>
          </cell>
          <cell r="C268" t="str">
            <v>Compression</v>
          </cell>
          <cell r="D268">
            <v>8031238</v>
          </cell>
          <cell r="E268" t="str">
            <v>11610196</v>
          </cell>
          <cell r="F268" t="str">
            <v>panne electrique ERTM</v>
          </cell>
          <cell r="G268" t="str">
            <v>Panne machine</v>
          </cell>
          <cell r="H268" t="str">
            <v>Problème relais</v>
          </cell>
          <cell r="J268">
            <v>42178</v>
          </cell>
          <cell r="K268">
            <v>42179</v>
          </cell>
          <cell r="L268">
            <v>2</v>
          </cell>
        </row>
        <row r="269">
          <cell r="A269" t="str">
            <v xml:space="preserve">Ligne 2 - (usinage) </v>
          </cell>
          <cell r="B269">
            <v>42177</v>
          </cell>
          <cell r="C269" t="str">
            <v xml:space="preserve">Usinage </v>
          </cell>
          <cell r="D269">
            <v>8030915</v>
          </cell>
          <cell r="E269" t="str">
            <v>11979473</v>
          </cell>
          <cell r="F269" t="str">
            <v>Ebauche prévue trop importante</v>
          </cell>
          <cell r="G269" t="str">
            <v>Gamme non optimisée</v>
          </cell>
          <cell r="H269" t="str">
            <v>Modifier dimensions ébauche : 60x60x20 +2/0</v>
          </cell>
          <cell r="J269">
            <v>42200</v>
          </cell>
          <cell r="K269">
            <v>42207</v>
          </cell>
          <cell r="L269">
            <v>2</v>
          </cell>
        </row>
        <row r="270">
          <cell r="A270" t="str">
            <v xml:space="preserve">Ligne 1 &amp; 3 - (métallurgie) </v>
          </cell>
          <cell r="B270">
            <v>42177</v>
          </cell>
          <cell r="C270" t="str">
            <v>Compression</v>
          </cell>
          <cell r="F270" t="str">
            <v>Manque mélanges D2M et denal 920 159 20</v>
          </cell>
          <cell r="G270" t="str">
            <v>Retard planning</v>
          </cell>
          <cell r="J270">
            <v>42178</v>
          </cell>
          <cell r="K270">
            <v>42181</v>
          </cell>
          <cell r="L270">
            <v>3</v>
          </cell>
        </row>
        <row r="271">
          <cell r="A271" t="str">
            <v xml:space="preserve">Ligne 1 &amp; 3 - (métallurgie) </v>
          </cell>
          <cell r="B271">
            <v>42177</v>
          </cell>
          <cell r="C271" t="str">
            <v>Compression</v>
          </cell>
          <cell r="F271" t="str">
            <v>Manque mélanges D2M et Mesko</v>
          </cell>
          <cell r="G271" t="str">
            <v>Retard planning</v>
          </cell>
          <cell r="J271">
            <v>42175</v>
          </cell>
          <cell r="K271">
            <v>42180</v>
          </cell>
          <cell r="L271">
            <v>3</v>
          </cell>
        </row>
        <row r="272">
          <cell r="A272" t="str">
            <v xml:space="preserve">Ligne 2 - (métallurgie) </v>
          </cell>
          <cell r="B272">
            <v>42176</v>
          </cell>
          <cell r="C272" t="str">
            <v>Conformation</v>
          </cell>
          <cell r="D272">
            <v>8031615</v>
          </cell>
          <cell r="E272" t="str">
            <v>11193184</v>
          </cell>
          <cell r="F272" t="str">
            <v>cotes de conformation erroné</v>
          </cell>
          <cell r="G272" t="str">
            <v>Erreur sur documents associés</v>
          </cell>
          <cell r="H272" t="str">
            <v>Mise à jour</v>
          </cell>
          <cell r="J272">
            <v>42187</v>
          </cell>
          <cell r="K272">
            <v>42251</v>
          </cell>
          <cell r="L272">
            <v>2</v>
          </cell>
        </row>
        <row r="273">
          <cell r="A273" t="str">
            <v xml:space="preserve">Ligne 1 &amp; 3 - (métallurgie) </v>
          </cell>
          <cell r="B273">
            <v>42174</v>
          </cell>
          <cell r="C273" t="str">
            <v>Comp auto</v>
          </cell>
          <cell r="E273" t="str">
            <v>11872708</v>
          </cell>
          <cell r="F273" t="str">
            <v>Manque alumine pour deliantage</v>
          </cell>
          <cell r="G273" t="str">
            <v>Retard planning</v>
          </cell>
        </row>
        <row r="274">
          <cell r="A274" t="str">
            <v xml:space="preserve">Ligne 1 &amp; 3 - (métallurgie) </v>
          </cell>
          <cell r="B274">
            <v>42174</v>
          </cell>
          <cell r="C274" t="str">
            <v>Comp auto</v>
          </cell>
          <cell r="F274" t="str">
            <v>Manque mélange Mesko</v>
          </cell>
          <cell r="G274" t="str">
            <v>Retard planning</v>
          </cell>
          <cell r="J274">
            <v>42175</v>
          </cell>
          <cell r="K274">
            <v>42180</v>
          </cell>
          <cell r="L274">
            <v>3</v>
          </cell>
        </row>
        <row r="275">
          <cell r="A275" t="str">
            <v xml:space="preserve">Ligne 1 &amp; 3 - (métallurgie) </v>
          </cell>
          <cell r="B275">
            <v>42174</v>
          </cell>
          <cell r="C275" t="str">
            <v>Comp auto</v>
          </cell>
          <cell r="F275" t="str">
            <v>manque melange IT 180</v>
          </cell>
          <cell r="G275" t="str">
            <v>Retard planning</v>
          </cell>
          <cell r="J275">
            <v>42175</v>
          </cell>
          <cell r="K275">
            <v>42180</v>
          </cell>
          <cell r="L275">
            <v>3</v>
          </cell>
        </row>
        <row r="276">
          <cell r="A276" t="str">
            <v xml:space="preserve">Ligne 1 &amp; 3 - (métallurgie) </v>
          </cell>
          <cell r="B276">
            <v>42174</v>
          </cell>
          <cell r="C276" t="str">
            <v>Comp auto</v>
          </cell>
          <cell r="F276" t="str">
            <v>Manque alumine pour deliantage</v>
          </cell>
          <cell r="G276" t="str">
            <v>Retard planning</v>
          </cell>
        </row>
        <row r="277">
          <cell r="A277" t="str">
            <v xml:space="preserve">Ligne 2 - (métallurgie) </v>
          </cell>
          <cell r="B277">
            <v>42172</v>
          </cell>
          <cell r="C277" t="str">
            <v>Melange</v>
          </cell>
          <cell r="F277" t="str">
            <v>Granulation PB de charge</v>
          </cell>
          <cell r="G277" t="str">
            <v>Retard planning</v>
          </cell>
          <cell r="J277">
            <v>42181</v>
          </cell>
          <cell r="K277">
            <v>42185</v>
          </cell>
          <cell r="L277">
            <v>3</v>
          </cell>
        </row>
        <row r="278">
          <cell r="A278" t="str">
            <v xml:space="preserve">Ligne 1 &amp; 3 - (métallurgie) </v>
          </cell>
          <cell r="B278">
            <v>42172</v>
          </cell>
          <cell r="C278" t="str">
            <v>Compression</v>
          </cell>
          <cell r="D278">
            <v>8031403</v>
          </cell>
          <cell r="E278" t="str">
            <v>11982193</v>
          </cell>
          <cell r="F278" t="str">
            <v>moule non adapté</v>
          </cell>
          <cell r="G278" t="str">
            <v xml:space="preserve">Erreur gamme </v>
          </cell>
          <cell r="H278" t="str">
            <v>moule a changer</v>
          </cell>
          <cell r="J278">
            <v>42172</v>
          </cell>
          <cell r="K278">
            <v>42172</v>
          </cell>
          <cell r="L278">
            <v>2</v>
          </cell>
        </row>
        <row r="279">
          <cell r="A279" t="str">
            <v xml:space="preserve">Ligne 1 &amp; 3 - (métallurgie) </v>
          </cell>
          <cell r="B279">
            <v>42172</v>
          </cell>
          <cell r="C279" t="str">
            <v>Compression</v>
          </cell>
          <cell r="D279">
            <v>8031315</v>
          </cell>
          <cell r="E279" t="str">
            <v>11191978</v>
          </cell>
          <cell r="F279" t="str">
            <v>moule non adapté</v>
          </cell>
          <cell r="G279" t="str">
            <v xml:space="preserve">Erreur gamme </v>
          </cell>
          <cell r="H279" t="str">
            <v>moule a changer</v>
          </cell>
          <cell r="J279">
            <v>42172</v>
          </cell>
          <cell r="K279">
            <v>42172</v>
          </cell>
          <cell r="L279">
            <v>2</v>
          </cell>
        </row>
        <row r="280">
          <cell r="A280" t="str">
            <v xml:space="preserve">Ligne 1 &amp; 3 - (métallurgie) </v>
          </cell>
          <cell r="B280">
            <v>42172</v>
          </cell>
          <cell r="C280" t="str">
            <v>Compression</v>
          </cell>
          <cell r="D280">
            <v>8031315</v>
          </cell>
          <cell r="E280" t="str">
            <v>11191978</v>
          </cell>
          <cell r="F280" t="str">
            <v>moule a changer dans la gamme</v>
          </cell>
          <cell r="G280" t="str">
            <v>Gamme non optimisée</v>
          </cell>
          <cell r="H280" t="str">
            <v>modifier gamme</v>
          </cell>
          <cell r="J280">
            <v>42173</v>
          </cell>
          <cell r="K280">
            <v>42173</v>
          </cell>
          <cell r="L280">
            <v>2</v>
          </cell>
        </row>
        <row r="281">
          <cell r="A281" t="str">
            <v xml:space="preserve">Ligne 1 &amp; 3 - (métallurgie) </v>
          </cell>
          <cell r="B281">
            <v>42172</v>
          </cell>
          <cell r="C281" t="str">
            <v>Compression</v>
          </cell>
          <cell r="D281">
            <v>8031403</v>
          </cell>
          <cell r="E281" t="str">
            <v>11982193</v>
          </cell>
          <cell r="F281" t="str">
            <v>moule a changer dans la gamme</v>
          </cell>
          <cell r="G281" t="str">
            <v>Gamme non optimisée</v>
          </cell>
          <cell r="H281" t="str">
            <v>modifier gamme</v>
          </cell>
          <cell r="J281">
            <v>42173</v>
          </cell>
          <cell r="K281">
            <v>42173</v>
          </cell>
          <cell r="L281">
            <v>2</v>
          </cell>
        </row>
        <row r="282">
          <cell r="A282" t="str">
            <v xml:space="preserve">Ligne 2 - (métallurgie) </v>
          </cell>
          <cell r="B282">
            <v>42171</v>
          </cell>
          <cell r="C282" t="str">
            <v>Melange</v>
          </cell>
          <cell r="F282" t="str">
            <v>Poil de peinceau dans MR + bouchon plastique</v>
          </cell>
          <cell r="G282" t="str">
            <v>Melange non conforme</v>
          </cell>
          <cell r="H282" t="str">
            <v>sensibilisation operateur</v>
          </cell>
          <cell r="J282">
            <v>42181</v>
          </cell>
          <cell r="K282">
            <v>42251</v>
          </cell>
          <cell r="L282">
            <v>3</v>
          </cell>
        </row>
        <row r="283">
          <cell r="A283" t="str">
            <v xml:space="preserve">Ligne 1 &amp; 3 - (métallurgie) </v>
          </cell>
          <cell r="B283">
            <v>42171</v>
          </cell>
          <cell r="C283" t="str">
            <v>Frittage</v>
          </cell>
          <cell r="E283" t="str">
            <v>11947365</v>
          </cell>
          <cell r="F283" t="str">
            <v>taille de lot trop importante</v>
          </cell>
          <cell r="G283" t="str">
            <v xml:space="preserve">Erreur gamme </v>
          </cell>
          <cell r="H283" t="str">
            <v xml:space="preserve">modifier taille de lot à 153 pces sinon charge TPF trop haute et possibilité d'accostage resistances four </v>
          </cell>
          <cell r="J283">
            <v>42172</v>
          </cell>
          <cell r="K283">
            <v>42172</v>
          </cell>
          <cell r="L283">
            <v>3</v>
          </cell>
        </row>
        <row r="284">
          <cell r="A284" t="str">
            <v xml:space="preserve">Ligne 1 &amp; 3 - (métallurgie) </v>
          </cell>
          <cell r="B284">
            <v>42171</v>
          </cell>
          <cell r="C284" t="str">
            <v>Frittage</v>
          </cell>
          <cell r="E284" t="str">
            <v>11947363</v>
          </cell>
          <cell r="F284" t="str">
            <v>taille de lot trop importante</v>
          </cell>
          <cell r="G284" t="str">
            <v xml:space="preserve">Erreur gamme </v>
          </cell>
          <cell r="H284" t="str">
            <v xml:space="preserve">modifier taille de lot à 153 pces sinon charge TPF trop haute et possibilité d'accostage resistances four </v>
          </cell>
          <cell r="J284">
            <v>42172</v>
          </cell>
          <cell r="K284">
            <v>42172</v>
          </cell>
          <cell r="L284">
            <v>3</v>
          </cell>
        </row>
        <row r="285">
          <cell r="A285" t="str">
            <v xml:space="preserve">Ligne 1 &amp; 3 - (métallurgie) </v>
          </cell>
          <cell r="B285">
            <v>42171</v>
          </cell>
          <cell r="C285" t="str">
            <v>Frittage</v>
          </cell>
          <cell r="E285" t="str">
            <v>Mesko</v>
          </cell>
          <cell r="F285" t="str">
            <v>limiter la taille de lot a 153 pces pour eviter accostage dans BMI</v>
          </cell>
          <cell r="G285" t="str">
            <v>Gamme non optimisée</v>
          </cell>
          <cell r="H285" t="str">
            <v>modifier gamme</v>
          </cell>
          <cell r="J285">
            <v>42185</v>
          </cell>
          <cell r="K285">
            <v>42185</v>
          </cell>
          <cell r="L285">
            <v>3</v>
          </cell>
        </row>
        <row r="286">
          <cell r="A286" t="str">
            <v xml:space="preserve">Ligne 2 - (métallurgie) </v>
          </cell>
          <cell r="B286">
            <v>42171</v>
          </cell>
          <cell r="C286" t="str">
            <v>Compression</v>
          </cell>
          <cell r="D286">
            <v>8029183</v>
          </cell>
          <cell r="E286" t="str">
            <v>11941878</v>
          </cell>
          <cell r="F286" t="str">
            <v>1 moule HS sur les 2</v>
          </cell>
          <cell r="G286" t="str">
            <v>Outillage non conforme</v>
          </cell>
          <cell r="H286" t="str">
            <v>Remise en etat soudure faite en interne</v>
          </cell>
          <cell r="J286">
            <v>42181</v>
          </cell>
          <cell r="K286">
            <v>42172</v>
          </cell>
          <cell r="L286">
            <v>3</v>
          </cell>
        </row>
        <row r="287">
          <cell r="A287" t="str">
            <v xml:space="preserve">Ligne 2 - (usinage) </v>
          </cell>
          <cell r="B287">
            <v>42170</v>
          </cell>
          <cell r="C287" t="str">
            <v xml:space="preserve">Usinage </v>
          </cell>
          <cell r="D287" t="str">
            <v>8030813
8030810
8030811</v>
          </cell>
          <cell r="E287" t="str">
            <v>11930205</v>
          </cell>
          <cell r="F287" t="str">
            <v>Les pièces présentent des déviations importantes après sciage</v>
          </cell>
          <cell r="G287" t="str">
            <v>Usinage non conforme</v>
          </cell>
          <cell r="H287" t="str">
            <v>Indiquer sur la gamme dans la phase sciage: "utilisation de ruban 2/3 dents/pouce" + mettre rubans en articles magasin</v>
          </cell>
          <cell r="J287">
            <v>42192</v>
          </cell>
          <cell r="K287">
            <v>42192</v>
          </cell>
          <cell r="L287">
            <v>3</v>
          </cell>
        </row>
        <row r="288">
          <cell r="A288" t="str">
            <v xml:space="preserve">Ligne 2 - (métallurgie) </v>
          </cell>
          <cell r="B288">
            <v>42170</v>
          </cell>
          <cell r="C288" t="str">
            <v>Melange</v>
          </cell>
          <cell r="F288" t="str">
            <v>Polution dans les MR</v>
          </cell>
          <cell r="G288" t="str">
            <v>Melange non conforme</v>
          </cell>
          <cell r="H288" t="str">
            <v>constatation de bois et plastique dans les futs de MR</v>
          </cell>
          <cell r="J288">
            <v>42181</v>
          </cell>
          <cell r="K288">
            <v>42251</v>
          </cell>
          <cell r="L288">
            <v>3</v>
          </cell>
        </row>
        <row r="289">
          <cell r="A289" t="str">
            <v xml:space="preserve">Ligne 2 - (métallurgie) </v>
          </cell>
          <cell r="B289">
            <v>42170</v>
          </cell>
          <cell r="C289" t="str">
            <v>Melange</v>
          </cell>
          <cell r="F289" t="str">
            <v>Granulation  1 er passe trop faible pour etre utilisé</v>
          </cell>
          <cell r="G289" t="str">
            <v>Melange non conforme</v>
          </cell>
          <cell r="H289" t="str">
            <v>Revoir les intensités de compactage poue rendre la 1 er passe conforme</v>
          </cell>
          <cell r="J289">
            <v>42181</v>
          </cell>
          <cell r="K289">
            <v>42251</v>
          </cell>
          <cell r="L289">
            <v>2</v>
          </cell>
        </row>
        <row r="290">
          <cell r="A290" t="str">
            <v xml:space="preserve">Ligne 1 &amp; 3 - (métallurgie) </v>
          </cell>
          <cell r="B290">
            <v>42167</v>
          </cell>
          <cell r="C290" t="str">
            <v>Compression</v>
          </cell>
          <cell r="F290" t="str">
            <v>Pièces mouillées</v>
          </cell>
          <cell r="G290" t="str">
            <v>Pieces mouillées</v>
          </cell>
          <cell r="J290">
            <v>42215</v>
          </cell>
        </row>
        <row r="291">
          <cell r="A291" t="str">
            <v xml:space="preserve">Ligne 1 &amp; 3 - (métallurgie) </v>
          </cell>
          <cell r="B291">
            <v>42167</v>
          </cell>
          <cell r="C291" t="str">
            <v>Comp auto</v>
          </cell>
          <cell r="F291" t="str">
            <v>Mélanges pour billes passe 1 non conforme</v>
          </cell>
          <cell r="G291" t="str">
            <v>Retard planning</v>
          </cell>
          <cell r="J291">
            <v>42167</v>
          </cell>
          <cell r="K291">
            <v>42175</v>
          </cell>
          <cell r="L291">
            <v>3</v>
          </cell>
        </row>
        <row r="292">
          <cell r="A292" t="str">
            <v xml:space="preserve">Ligne 2 - (usinage) </v>
          </cell>
          <cell r="B292">
            <v>42166</v>
          </cell>
          <cell r="C292" t="str">
            <v xml:space="preserve">Usinage </v>
          </cell>
          <cell r="D292">
            <v>8030783</v>
          </cell>
          <cell r="E292" t="str">
            <v>11814069</v>
          </cell>
          <cell r="F292" t="str">
            <v xml:space="preserve">Montage de reprise réusiné a chaque nouvelle série </v>
          </cell>
          <cell r="G292" t="str">
            <v>Outillage non conforme</v>
          </cell>
          <cell r="H292" t="str">
            <v>Prévoir des mors doux pour reprise sur LANG</v>
          </cell>
          <cell r="J292">
            <v>42308</v>
          </cell>
          <cell r="K292">
            <v>42290</v>
          </cell>
          <cell r="L292">
            <v>3</v>
          </cell>
        </row>
        <row r="293">
          <cell r="A293" t="str">
            <v xml:space="preserve">Ligne 2 - (métallurgie) </v>
          </cell>
          <cell r="B293">
            <v>42166</v>
          </cell>
          <cell r="C293" t="str">
            <v>Compression</v>
          </cell>
          <cell r="E293" t="str">
            <v>11726425</v>
          </cell>
          <cell r="F293" t="str">
            <v>Gaines + bouchon defectueux</v>
          </cell>
          <cell r="G293" t="str">
            <v>Outillage non conforme</v>
          </cell>
          <cell r="H293" t="str">
            <v>Lancer la remise en etat</v>
          </cell>
          <cell r="J293">
            <v>42181</v>
          </cell>
          <cell r="K293">
            <v>42251</v>
          </cell>
          <cell r="L293">
            <v>3</v>
          </cell>
        </row>
        <row r="294">
          <cell r="A294" t="str">
            <v xml:space="preserve">Ligne 1 &amp; 3 - (métallurgie) </v>
          </cell>
          <cell r="B294">
            <v>42166</v>
          </cell>
          <cell r="C294" t="str">
            <v>Comp auto</v>
          </cell>
          <cell r="D294">
            <v>8030997</v>
          </cell>
          <cell r="E294" t="str">
            <v>11858215</v>
          </cell>
          <cell r="F294" t="str">
            <v>inclusions dans le comprimé</v>
          </cell>
          <cell r="G294" t="str">
            <v>Ebauche non conforme</v>
          </cell>
          <cell r="J294">
            <v>42215</v>
          </cell>
        </row>
        <row r="295">
          <cell r="A295" t="str">
            <v xml:space="preserve">Ligne 2 - (métallurgie) </v>
          </cell>
          <cell r="B295">
            <v>42165</v>
          </cell>
          <cell r="C295" t="str">
            <v>Melange</v>
          </cell>
          <cell r="F295" t="str">
            <v>Melange non conforme</v>
          </cell>
          <cell r="G295" t="str">
            <v>Melange non conforme</v>
          </cell>
          <cell r="H295" t="str">
            <v>sensibilisation operateur</v>
          </cell>
          <cell r="J295">
            <v>42165</v>
          </cell>
          <cell r="K295">
            <v>42165</v>
          </cell>
          <cell r="L295">
            <v>3</v>
          </cell>
        </row>
        <row r="296">
          <cell r="A296" t="str">
            <v xml:space="preserve">Ligne 2 - (usinage) </v>
          </cell>
          <cell r="B296">
            <v>42164</v>
          </cell>
          <cell r="C296" t="str">
            <v xml:space="preserve">Usinage </v>
          </cell>
          <cell r="D296">
            <v>8031149</v>
          </cell>
          <cell r="E296" t="str">
            <v>11193315</v>
          </cell>
          <cell r="F296" t="str">
            <v>Les arêtes de serrage de l'ébauche sont trop arrondies -&gt;mauvais serrage usinage</v>
          </cell>
          <cell r="G296" t="str">
            <v>Ebauche non conforme</v>
          </cell>
          <cell r="H296" t="str">
            <v>1-Ajouter commentaire à la gamme en conformation: "laisser les arêtes vives pour serrage usinage"</v>
          </cell>
          <cell r="J296">
            <v>42185</v>
          </cell>
          <cell r="K296">
            <v>42202</v>
          </cell>
          <cell r="L296">
            <v>3</v>
          </cell>
        </row>
        <row r="297">
          <cell r="A297" t="str">
            <v xml:space="preserve">Ligne 2 - (métallurgie) </v>
          </cell>
          <cell r="B297">
            <v>42164</v>
          </cell>
          <cell r="C297" t="str">
            <v>Conformation</v>
          </cell>
          <cell r="F297" t="str">
            <v>Planning non resperté</v>
          </cell>
          <cell r="G297" t="str">
            <v>Retard planning</v>
          </cell>
          <cell r="H297" t="str">
            <v>absence exceptionnel au poste</v>
          </cell>
          <cell r="J297">
            <v>42167</v>
          </cell>
          <cell r="K297">
            <v>42167</v>
          </cell>
          <cell r="L297">
            <v>3</v>
          </cell>
        </row>
        <row r="298">
          <cell r="A298" t="str">
            <v xml:space="preserve">Ligne 1 &amp; 3 - (métallurgie) </v>
          </cell>
          <cell r="B298">
            <v>42163</v>
          </cell>
          <cell r="C298" t="str">
            <v>Frittage</v>
          </cell>
          <cell r="F298" t="str">
            <v>filtre fours BMI et a passage bouchés</v>
          </cell>
          <cell r="G298" t="str">
            <v>Panne machine</v>
          </cell>
          <cell r="H298" t="str">
            <v>nettoyer les filtres</v>
          </cell>
          <cell r="J298">
            <v>42163</v>
          </cell>
          <cell r="K298">
            <v>42163</v>
          </cell>
          <cell r="L298">
            <v>2</v>
          </cell>
        </row>
        <row r="299">
          <cell r="A299" t="str">
            <v xml:space="preserve">Ligne 2 - (métallurgie) </v>
          </cell>
          <cell r="B299">
            <v>42163</v>
          </cell>
          <cell r="C299" t="str">
            <v>Compression</v>
          </cell>
          <cell r="F299" t="str">
            <v>IT 176 mouille</v>
          </cell>
          <cell r="G299" t="str">
            <v>Pieces mouillées</v>
          </cell>
          <cell r="H299" t="str">
            <v xml:space="preserve">Verification des gaines </v>
          </cell>
          <cell r="J299">
            <v>42173</v>
          </cell>
          <cell r="K299">
            <v>42173</v>
          </cell>
          <cell r="L299">
            <v>3</v>
          </cell>
        </row>
        <row r="300">
          <cell r="A300" t="str">
            <v xml:space="preserve">Ligne 1 &amp; 3 - (métallurgie) </v>
          </cell>
          <cell r="B300">
            <v>42163</v>
          </cell>
          <cell r="C300" t="str">
            <v>Compression</v>
          </cell>
          <cell r="F300" t="str">
            <v>Dry Bag disjonctée</v>
          </cell>
          <cell r="G300" t="str">
            <v>Panne machine</v>
          </cell>
          <cell r="H300" t="str">
            <v>remettre la machine en marche</v>
          </cell>
          <cell r="J300">
            <v>42163</v>
          </cell>
          <cell r="K300">
            <v>42163</v>
          </cell>
          <cell r="L300">
            <v>3</v>
          </cell>
        </row>
        <row r="301">
          <cell r="A301" t="str">
            <v xml:space="preserve">Ligne 1 &amp; 3 - (métallurgie) </v>
          </cell>
          <cell r="B301">
            <v>42163</v>
          </cell>
          <cell r="C301" t="str">
            <v>Compression</v>
          </cell>
          <cell r="F301" t="str">
            <v>manque melanges SPX et D176</v>
          </cell>
          <cell r="G301" t="str">
            <v>Retard planning</v>
          </cell>
          <cell r="J301">
            <v>42163</v>
          </cell>
          <cell r="K301">
            <v>42165</v>
          </cell>
          <cell r="L301">
            <v>3</v>
          </cell>
        </row>
        <row r="302">
          <cell r="A302" t="str">
            <v xml:space="preserve">Ligne 1 &amp; 3 - (métallurgie) </v>
          </cell>
          <cell r="B302">
            <v>42163</v>
          </cell>
          <cell r="C302" t="str">
            <v>Comp auto</v>
          </cell>
          <cell r="F302" t="str">
            <v>filtre presse Frey bouchés</v>
          </cell>
          <cell r="G302" t="str">
            <v>Panne machine</v>
          </cell>
          <cell r="H302" t="str">
            <v>nettoyer les filtres</v>
          </cell>
          <cell r="J302">
            <v>42163</v>
          </cell>
          <cell r="K302">
            <v>42163</v>
          </cell>
          <cell r="L302">
            <v>2</v>
          </cell>
        </row>
        <row r="303">
          <cell r="A303" t="str">
            <v xml:space="preserve">Ligne 1 &amp; 3 - (métallurgie) </v>
          </cell>
          <cell r="B303">
            <v>42160</v>
          </cell>
          <cell r="C303" t="str">
            <v>Compression</v>
          </cell>
          <cell r="D303">
            <v>8031325</v>
          </cell>
          <cell r="E303" t="str">
            <v>11947363</v>
          </cell>
          <cell r="F303" t="str">
            <v>National forge en panne</v>
          </cell>
          <cell r="G303" t="str">
            <v>Panne machine</v>
          </cell>
          <cell r="H303" t="str">
            <v>reparer la machine</v>
          </cell>
          <cell r="J303">
            <v>42160</v>
          </cell>
          <cell r="K303">
            <v>42161</v>
          </cell>
          <cell r="L303">
            <v>3</v>
          </cell>
        </row>
        <row r="304">
          <cell r="A304" t="str">
            <v xml:space="preserve">Ligne 1 &amp; 3 - (métallurgie) </v>
          </cell>
          <cell r="B304">
            <v>42160</v>
          </cell>
          <cell r="C304" t="str">
            <v>Compression</v>
          </cell>
          <cell r="D304">
            <v>8031325</v>
          </cell>
          <cell r="E304" t="str">
            <v>11947363</v>
          </cell>
          <cell r="F304" t="str">
            <v>attente melange Mesko</v>
          </cell>
          <cell r="G304" t="str">
            <v>Retard planning</v>
          </cell>
          <cell r="J304">
            <v>42160</v>
          </cell>
          <cell r="K304">
            <v>42165</v>
          </cell>
          <cell r="L304">
            <v>3</v>
          </cell>
        </row>
        <row r="305">
          <cell r="A305" t="str">
            <v xml:space="preserve">Ligne 1 &amp; 3 - (usinage) </v>
          </cell>
          <cell r="B305">
            <v>42159</v>
          </cell>
          <cell r="C305" t="str">
            <v>Tournage</v>
          </cell>
          <cell r="E305" t="str">
            <v>11338632</v>
          </cell>
          <cell r="F305" t="str">
            <v>dia fritte trop juste pour dia final</v>
          </cell>
          <cell r="G305" t="str">
            <v>Gamme non optimisée</v>
          </cell>
          <cell r="H305" t="str">
            <v xml:space="preserve">analyser dia moule </v>
          </cell>
          <cell r="J305">
            <v>42170</v>
          </cell>
          <cell r="K305">
            <v>42170</v>
          </cell>
          <cell r="L305">
            <v>2</v>
          </cell>
        </row>
        <row r="306">
          <cell r="A306" t="str">
            <v xml:space="preserve">Ligne 1 &amp; 3 - (usinage) </v>
          </cell>
          <cell r="B306">
            <v>42159</v>
          </cell>
          <cell r="C306" t="str">
            <v>Tournage</v>
          </cell>
          <cell r="D306" t="str">
            <v>Tous</v>
          </cell>
          <cell r="E306" t="str">
            <v>11870545</v>
          </cell>
          <cell r="F306" t="str">
            <v>rebuts important en ecroutage / forets a centrer</v>
          </cell>
          <cell r="G306" t="str">
            <v>Casse outil</v>
          </cell>
          <cell r="H306" t="str">
            <v>Action Maintenance</v>
          </cell>
          <cell r="J306">
            <v>42170</v>
          </cell>
          <cell r="K306">
            <v>42257</v>
          </cell>
          <cell r="L306">
            <v>2</v>
          </cell>
        </row>
        <row r="307">
          <cell r="A307" t="str">
            <v xml:space="preserve">Ligne 2 - (métallurgie) </v>
          </cell>
          <cell r="B307">
            <v>42159</v>
          </cell>
          <cell r="C307" t="str">
            <v>Melange</v>
          </cell>
          <cell r="F307" t="str">
            <v>D176 casse pieces</v>
          </cell>
          <cell r="G307" t="str">
            <v>Casse pièces</v>
          </cell>
          <cell r="H307" t="str">
            <v>voir type de MR</v>
          </cell>
          <cell r="J307">
            <v>42173</v>
          </cell>
          <cell r="K307">
            <v>42173</v>
          </cell>
          <cell r="L307">
            <v>3</v>
          </cell>
        </row>
        <row r="308">
          <cell r="A308" t="str">
            <v xml:space="preserve">Ligne 1 &amp; 3 - (usinage) </v>
          </cell>
          <cell r="B308">
            <v>42159</v>
          </cell>
          <cell r="C308" t="str">
            <v>Martelage</v>
          </cell>
          <cell r="E308" t="str">
            <v>11870545</v>
          </cell>
          <cell r="F308" t="str">
            <v>autocontrole fiche martelage erronée</v>
          </cell>
          <cell r="G308" t="str">
            <v>Erreur sur documents associés</v>
          </cell>
          <cell r="H308" t="str">
            <v>fiche martelage a mettre a jour</v>
          </cell>
          <cell r="J308">
            <v>42159</v>
          </cell>
          <cell r="K308">
            <v>42159</v>
          </cell>
          <cell r="L308">
            <v>3</v>
          </cell>
        </row>
        <row r="309">
          <cell r="A309" t="str">
            <v xml:space="preserve">Ligne 1 &amp; 3 - (métallurgie) </v>
          </cell>
          <cell r="B309">
            <v>42159</v>
          </cell>
          <cell r="C309" t="str">
            <v>frittage</v>
          </cell>
          <cell r="D309">
            <v>8030778</v>
          </cell>
          <cell r="E309" t="str">
            <v>11906806</v>
          </cell>
          <cell r="F309" t="str">
            <v>etape de frittage a ajuster</v>
          </cell>
          <cell r="G309" t="str">
            <v>Gamme non optimisée</v>
          </cell>
          <cell r="H309" t="str">
            <v>revoir etape de frittage / position de la piece debout</v>
          </cell>
          <cell r="J309">
            <v>42159</v>
          </cell>
          <cell r="K309">
            <v>42159</v>
          </cell>
          <cell r="L309">
            <v>2</v>
          </cell>
        </row>
        <row r="310">
          <cell r="A310" t="str">
            <v xml:space="preserve">Ligne 1 &amp; 3 - (métallurgie) </v>
          </cell>
          <cell r="B310">
            <v>42159</v>
          </cell>
          <cell r="C310" t="str">
            <v>Comp auto</v>
          </cell>
          <cell r="D310">
            <v>8030886</v>
          </cell>
          <cell r="E310" t="str">
            <v>11196353</v>
          </cell>
          <cell r="F310" t="str">
            <v>info etape compression auto a revoir</v>
          </cell>
          <cell r="G310" t="str">
            <v xml:space="preserve">Erreur gamme </v>
          </cell>
          <cell r="H310" t="str">
            <v>gamme a mettre a jour</v>
          </cell>
          <cell r="J310">
            <v>42159</v>
          </cell>
          <cell r="K310">
            <v>42159</v>
          </cell>
          <cell r="L310">
            <v>2</v>
          </cell>
        </row>
        <row r="311">
          <cell r="A311" t="str">
            <v xml:space="preserve">Ligne 2 - (usinage) </v>
          </cell>
          <cell r="B311">
            <v>42158</v>
          </cell>
          <cell r="C311" t="str">
            <v xml:space="preserve">Usinage </v>
          </cell>
          <cell r="D311">
            <v>8030234</v>
          </cell>
          <cell r="E311" t="str">
            <v>11391812</v>
          </cell>
          <cell r="F311" t="str">
            <v>Plusieurs ébauches non conformes (sciage pièces tordues) + ébauches cassées</v>
          </cell>
          <cell r="G311" t="str">
            <v>Ebauche non conforme</v>
          </cell>
          <cell r="H311" t="str">
            <v>Fiche autocontrôle + contrôle 100% en conformation</v>
          </cell>
          <cell r="J311">
            <v>42185</v>
          </cell>
          <cell r="K311">
            <v>42202</v>
          </cell>
          <cell r="L311">
            <v>2</v>
          </cell>
        </row>
        <row r="312">
          <cell r="A312" t="str">
            <v xml:space="preserve">Ligne 2 - (usinage) </v>
          </cell>
          <cell r="B312">
            <v>42158</v>
          </cell>
          <cell r="C312" t="str">
            <v xml:space="preserve">Usinage </v>
          </cell>
          <cell r="D312">
            <v>8029912</v>
          </cell>
          <cell r="E312" t="str">
            <v>11195309</v>
          </cell>
          <cell r="F312" t="str">
            <v>Plusieurs ébauches présentent des éclats -&gt;manque matière</v>
          </cell>
          <cell r="G312" t="str">
            <v>Ebauche non conforme</v>
          </cell>
          <cell r="H312" t="str">
            <v>En attente</v>
          </cell>
          <cell r="J312">
            <v>42159</v>
          </cell>
          <cell r="K312">
            <v>42159</v>
          </cell>
          <cell r="L312">
            <v>3</v>
          </cell>
        </row>
        <row r="313">
          <cell r="A313" t="str">
            <v xml:space="preserve">Ligne 1 &amp; 3 - (métallurgie) </v>
          </cell>
          <cell r="B313">
            <v>42158</v>
          </cell>
          <cell r="C313" t="str">
            <v>Compression</v>
          </cell>
          <cell r="D313">
            <v>8030194</v>
          </cell>
          <cell r="E313" t="str">
            <v>11196388</v>
          </cell>
          <cell r="F313" t="str">
            <v>Surplus de pièces</v>
          </cell>
          <cell r="G313" t="str">
            <v xml:space="preserve">Erreur gamme </v>
          </cell>
          <cell r="H313" t="str">
            <v>gamme a mettre a jour</v>
          </cell>
          <cell r="J313">
            <v>42158</v>
          </cell>
          <cell r="K313">
            <v>42158</v>
          </cell>
          <cell r="L313">
            <v>2</v>
          </cell>
        </row>
        <row r="314">
          <cell r="A314" t="str">
            <v xml:space="preserve">Ligne 2 - (métallurgie) </v>
          </cell>
          <cell r="B314">
            <v>42152</v>
          </cell>
          <cell r="C314" t="str">
            <v>Melange</v>
          </cell>
          <cell r="F314" t="str">
            <v>Namo</v>
          </cell>
          <cell r="G314" t="str">
            <v>Melange non conforme</v>
          </cell>
          <cell r="H314" t="str">
            <v>Ajustement</v>
          </cell>
          <cell r="J314">
            <v>42157</v>
          </cell>
          <cell r="K314">
            <v>42157</v>
          </cell>
          <cell r="L314">
            <v>3</v>
          </cell>
        </row>
        <row r="315">
          <cell r="A315" t="str">
            <v xml:space="preserve">Ligne 2 - (métallurgie) </v>
          </cell>
          <cell r="B315">
            <v>42151</v>
          </cell>
          <cell r="C315" t="str">
            <v>Conformation</v>
          </cell>
          <cell r="F315" t="str">
            <v>Absence personnel</v>
          </cell>
          <cell r="G315" t="str">
            <v>Retard planning</v>
          </cell>
          <cell r="H315" t="str">
            <v>Reorganisation charge / personnel</v>
          </cell>
          <cell r="J315">
            <v>42153</v>
          </cell>
          <cell r="K315">
            <v>42153</v>
          </cell>
          <cell r="L315">
            <v>3</v>
          </cell>
        </row>
        <row r="316">
          <cell r="A316" t="str">
            <v xml:space="preserve">Ligne 1 &amp; 3 - (usinage) </v>
          </cell>
          <cell r="B316">
            <v>42150</v>
          </cell>
          <cell r="C316" t="str">
            <v xml:space="preserve">Usinage </v>
          </cell>
          <cell r="E316" t="str">
            <v>ISCAR</v>
          </cell>
          <cell r="F316" t="str">
            <v>dia martelé trop juste pour dia fini</v>
          </cell>
          <cell r="G316" t="str">
            <v>Gamme non optimisée</v>
          </cell>
          <cell r="H316" t="str">
            <v>operations d'usinage final a revoir</v>
          </cell>
          <cell r="J316">
            <v>42212</v>
          </cell>
          <cell r="K316">
            <v>42212</v>
          </cell>
          <cell r="L316">
            <v>3</v>
          </cell>
        </row>
        <row r="317">
          <cell r="A317" t="str">
            <v xml:space="preserve">Ligne 2 - (usinage) </v>
          </cell>
          <cell r="B317">
            <v>42150</v>
          </cell>
          <cell r="C317" t="str">
            <v>Contrôle</v>
          </cell>
          <cell r="D317">
            <v>8030809</v>
          </cell>
          <cell r="E317" t="str">
            <v>11963312</v>
          </cell>
          <cell r="F317" t="str">
            <v>Pas d'indications de marquage (prévu sur plan client) dans la gamme/commande</v>
          </cell>
          <cell r="G317" t="str">
            <v xml:space="preserve">Erreur gamme </v>
          </cell>
          <cell r="H317" t="str">
            <v>Ajouter à la gamme infos de marquage:
Etiquettes (selon info commande) Marquage selon ER023:
-N° pièce + Tampon contrôle + N° commande</v>
          </cell>
          <cell r="J317">
            <v>42139</v>
          </cell>
          <cell r="K317">
            <v>42150</v>
          </cell>
          <cell r="L317">
            <v>2</v>
          </cell>
        </row>
        <row r="318">
          <cell r="A318" t="str">
            <v xml:space="preserve">Ligne 2 - (métallurgie) </v>
          </cell>
          <cell r="B318">
            <v>42150</v>
          </cell>
          <cell r="C318" t="str">
            <v>Compression</v>
          </cell>
          <cell r="F318" t="str">
            <v>Agglo D170 mouillé</v>
          </cell>
          <cell r="G318" t="str">
            <v>Pieces mouillées</v>
          </cell>
          <cell r="H318" t="str">
            <v>Verifications conditions de realisation</v>
          </cell>
          <cell r="J318">
            <v>42157</v>
          </cell>
          <cell r="K318">
            <v>42173</v>
          </cell>
          <cell r="L318">
            <v>3</v>
          </cell>
        </row>
        <row r="319">
          <cell r="A319" t="str">
            <v xml:space="preserve">Ligne 2 - (métallurgie) </v>
          </cell>
          <cell r="B319">
            <v>42143</v>
          </cell>
          <cell r="C319" t="str">
            <v>Melange</v>
          </cell>
          <cell r="F319" t="str">
            <v>Tamis defectueux</v>
          </cell>
          <cell r="G319" t="str">
            <v>Retard planning</v>
          </cell>
          <cell r="H319" t="str">
            <v>Changement piece</v>
          </cell>
          <cell r="J319">
            <v>42144</v>
          </cell>
          <cell r="K319">
            <v>42144</v>
          </cell>
          <cell r="L319">
            <v>2</v>
          </cell>
        </row>
        <row r="320">
          <cell r="A320" t="str">
            <v xml:space="preserve">Ligne 2 - (usinage) </v>
          </cell>
          <cell r="B320">
            <v>42137</v>
          </cell>
          <cell r="C320" t="str">
            <v xml:space="preserve">Usinage </v>
          </cell>
          <cell r="D320">
            <v>8030869</v>
          </cell>
          <cell r="E320" t="str">
            <v>11981819</v>
          </cell>
          <cell r="F320" t="str">
            <v>Hauteur non conforme pièce usinée (-2mm)</v>
          </cell>
          <cell r="G320" t="str">
            <v>Usinage non conforme</v>
          </cell>
          <cell r="H320" t="str">
            <v xml:space="preserve">Erreur calcul opérateur </v>
          </cell>
          <cell r="J320">
            <v>42137</v>
          </cell>
          <cell r="K320">
            <v>42137</v>
          </cell>
          <cell r="L320">
            <v>3</v>
          </cell>
        </row>
        <row r="321">
          <cell r="A321" t="str">
            <v xml:space="preserve">Ligne 2 - (usinage) </v>
          </cell>
          <cell r="B321">
            <v>42136</v>
          </cell>
          <cell r="C321" t="str">
            <v xml:space="preserve">Usinage </v>
          </cell>
          <cell r="E321" t="str">
            <v>11904663
11904664</v>
          </cell>
          <cell r="F321" t="str">
            <v>Pièce déformées après frittage</v>
          </cell>
          <cell r="G321" t="str">
            <v>Ebauche non conforme</v>
          </cell>
          <cell r="H321" t="str">
            <v>Revoir instruction de frittage gamme</v>
          </cell>
          <cell r="J321">
            <v>42142</v>
          </cell>
          <cell r="K321">
            <v>42142</v>
          </cell>
          <cell r="L321">
            <v>3</v>
          </cell>
        </row>
        <row r="322">
          <cell r="A322" t="str">
            <v xml:space="preserve">Ligne 2 - (usinage) </v>
          </cell>
          <cell r="B322">
            <v>42135</v>
          </cell>
          <cell r="C322" t="str">
            <v xml:space="preserve">Usinage </v>
          </cell>
          <cell r="D322">
            <v>8030345</v>
          </cell>
          <cell r="E322" t="str">
            <v>11230695</v>
          </cell>
          <cell r="F322" t="str">
            <v>Surépaisseur trop faible cote 61 (fritté)</v>
          </cell>
          <cell r="G322" t="str">
            <v>Manque Matiere</v>
          </cell>
          <cell r="H322" t="str">
            <v>Conformation: Hauteur de 70+1,5/0 devient 71+1,5/0</v>
          </cell>
          <cell r="J322">
            <v>42155</v>
          </cell>
          <cell r="K322">
            <v>42179</v>
          </cell>
          <cell r="L322">
            <v>2</v>
          </cell>
        </row>
        <row r="323">
          <cell r="A323" t="str">
            <v xml:space="preserve">Ligne 2 - (métallurgie) </v>
          </cell>
          <cell r="B323">
            <v>42135</v>
          </cell>
          <cell r="C323" t="str">
            <v>Comp auto</v>
          </cell>
          <cell r="D323">
            <v>8030708</v>
          </cell>
          <cell r="E323" t="str">
            <v>11245614</v>
          </cell>
          <cell r="F323" t="str">
            <v>Fiche AC pas à jour/ info de l'OF</v>
          </cell>
          <cell r="G323" t="str">
            <v>Erreur sur documents associés</v>
          </cell>
          <cell r="H323" t="str">
            <v>Correction</v>
          </cell>
          <cell r="J323">
            <v>42135</v>
          </cell>
          <cell r="K323">
            <v>42135</v>
          </cell>
          <cell r="L323">
            <v>3</v>
          </cell>
        </row>
        <row r="324">
          <cell r="A324" t="str">
            <v xml:space="preserve">Ligne 1 &amp; 3 - (métallurgie) </v>
          </cell>
          <cell r="B324">
            <v>42135</v>
          </cell>
          <cell r="C324" t="str">
            <v>Comp auto</v>
          </cell>
          <cell r="D324" t="str">
            <v>8030707     8030708</v>
          </cell>
          <cell r="E324" t="str">
            <v>11245616       11245614</v>
          </cell>
          <cell r="F324" t="str">
            <v>fiches autocontrole fausse</v>
          </cell>
          <cell r="G324" t="str">
            <v>Fiche auto contrôle à revoir</v>
          </cell>
          <cell r="H324" t="str">
            <v>Fiche auto contrôle à revoir</v>
          </cell>
          <cell r="J324">
            <v>42142</v>
          </cell>
          <cell r="K324">
            <v>42142</v>
          </cell>
          <cell r="L324">
            <v>2</v>
          </cell>
        </row>
        <row r="325">
          <cell r="A325" t="str">
            <v xml:space="preserve">Ligne 2 - (métallurgie) </v>
          </cell>
          <cell r="B325">
            <v>42130</v>
          </cell>
          <cell r="C325" t="str">
            <v>Melange</v>
          </cell>
          <cell r="F325" t="str">
            <v>Pas de melange disponible</v>
          </cell>
          <cell r="G325" t="str">
            <v>Retard planning</v>
          </cell>
          <cell r="H325" t="str">
            <v>A justement planning</v>
          </cell>
          <cell r="J325">
            <v>42131</v>
          </cell>
          <cell r="K325">
            <v>42131</v>
          </cell>
          <cell r="L325">
            <v>3</v>
          </cell>
        </row>
        <row r="326">
          <cell r="A326" t="str">
            <v xml:space="preserve">Ligne 2 - (métallurgie) </v>
          </cell>
          <cell r="B326">
            <v>42129</v>
          </cell>
          <cell r="C326" t="str">
            <v>Melange</v>
          </cell>
          <cell r="F326" t="str">
            <v xml:space="preserve">Pas de personnel </v>
          </cell>
          <cell r="G326" t="str">
            <v>Retard planning</v>
          </cell>
          <cell r="H326" t="str">
            <v>recherche interim</v>
          </cell>
          <cell r="J326">
            <v>42131</v>
          </cell>
          <cell r="K326">
            <v>42132</v>
          </cell>
          <cell r="L326">
            <v>3</v>
          </cell>
        </row>
        <row r="327">
          <cell r="A327" t="str">
            <v xml:space="preserve">Ligne 1 &amp; 3 - (métallurgie) </v>
          </cell>
          <cell r="B327">
            <v>42128</v>
          </cell>
          <cell r="C327" t="str">
            <v>Comp auto</v>
          </cell>
          <cell r="D327" t="str">
            <v>Tous</v>
          </cell>
          <cell r="E327" t="str">
            <v>11870545</v>
          </cell>
          <cell r="F327" t="str">
            <v>Fuite sur cylindre verrouillage chambre compression (Dry Bag)</v>
          </cell>
          <cell r="G327" t="str">
            <v>Panne machine</v>
          </cell>
          <cell r="H327" t="str">
            <v>Remplacement des joints</v>
          </cell>
          <cell r="J327">
            <v>42163</v>
          </cell>
          <cell r="K327">
            <v>42206</v>
          </cell>
          <cell r="L327">
            <v>2</v>
          </cell>
        </row>
        <row r="328">
          <cell r="A328" t="str">
            <v xml:space="preserve">Ligne 2 - (métallurgie) </v>
          </cell>
          <cell r="B328">
            <v>42122</v>
          </cell>
          <cell r="C328" t="str">
            <v>Conformation</v>
          </cell>
          <cell r="D328">
            <v>8030603</v>
          </cell>
          <cell r="E328" t="str">
            <v>11930204</v>
          </cell>
          <cell r="F328" t="str">
            <v>Ecclat sur agglo</v>
          </cell>
          <cell r="G328" t="str">
            <v>Casse pièces</v>
          </cell>
          <cell r="H328" t="str">
            <v>Qualité de melange fragile</v>
          </cell>
          <cell r="J328">
            <v>42124</v>
          </cell>
          <cell r="K328">
            <v>42124</v>
          </cell>
          <cell r="L328">
            <v>3</v>
          </cell>
        </row>
        <row r="329">
          <cell r="A329" t="str">
            <v xml:space="preserve">Ligne 1 &amp; 3 - (métallurgie) </v>
          </cell>
          <cell r="B329">
            <v>42121</v>
          </cell>
          <cell r="C329" t="str">
            <v>Comp auto</v>
          </cell>
          <cell r="E329" t="str">
            <v>11982825</v>
          </cell>
          <cell r="F329" t="str">
            <v>tolerances differentes entre gamme et auto contrôle</v>
          </cell>
          <cell r="G329" t="str">
            <v>Erreur sur documents associés</v>
          </cell>
          <cell r="H329" t="str">
            <v>mettre a jour les tolerances / gamme et fiche auto contrôle</v>
          </cell>
          <cell r="J329">
            <v>42121</v>
          </cell>
          <cell r="K329">
            <v>42121</v>
          </cell>
          <cell r="L329">
            <v>3</v>
          </cell>
        </row>
        <row r="330">
          <cell r="A330" t="str">
            <v xml:space="preserve">Ligne 1 &amp; 3 - (métallurgie) </v>
          </cell>
          <cell r="B330">
            <v>42121</v>
          </cell>
          <cell r="C330" t="str">
            <v>Comp auto</v>
          </cell>
          <cell r="E330" t="str">
            <v>11982819</v>
          </cell>
          <cell r="F330" t="str">
            <v>Tolerances sur gamme a revoir</v>
          </cell>
          <cell r="G330" t="str">
            <v xml:space="preserve">Erreur gamme </v>
          </cell>
          <cell r="H330" t="str">
            <v>mettre a jour les tolerances / gamme et fiche auto contrôle</v>
          </cell>
          <cell r="J330">
            <v>42121</v>
          </cell>
          <cell r="K330">
            <v>42121</v>
          </cell>
          <cell r="L330">
            <v>2</v>
          </cell>
        </row>
        <row r="331">
          <cell r="A331" t="str">
            <v xml:space="preserve">Ligne 2 - (métallurgie) </v>
          </cell>
          <cell r="B331">
            <v>42117</v>
          </cell>
          <cell r="C331" t="str">
            <v>Melange</v>
          </cell>
          <cell r="F331" t="str">
            <v>Absence de personnel</v>
          </cell>
          <cell r="G331" t="str">
            <v>Retard planning</v>
          </cell>
          <cell r="H331" t="str">
            <v>Reafectation des interimaire</v>
          </cell>
          <cell r="J331">
            <v>42118</v>
          </cell>
          <cell r="K331">
            <v>42118</v>
          </cell>
          <cell r="L331">
            <v>3</v>
          </cell>
        </row>
        <row r="332">
          <cell r="A332" t="str">
            <v xml:space="preserve">Ligne 2 - (usinage) </v>
          </cell>
          <cell r="B332">
            <v>42111</v>
          </cell>
          <cell r="C332" t="str">
            <v xml:space="preserve">Usinage </v>
          </cell>
          <cell r="E332" t="str">
            <v>11627382</v>
          </cell>
          <cell r="F332" t="str">
            <v>Description différentes opérations fraisage dans  la gamme</v>
          </cell>
          <cell r="G332" t="str">
            <v xml:space="preserve">Erreur gamme </v>
          </cell>
          <cell r="H332" t="str">
            <v>Revoir la description des opérations avec les opérateurs</v>
          </cell>
          <cell r="J332">
            <v>42142</v>
          </cell>
          <cell r="K332">
            <v>42142</v>
          </cell>
          <cell r="L332">
            <v>2</v>
          </cell>
        </row>
        <row r="333">
          <cell r="A333" t="str">
            <v xml:space="preserve">Ligne 1 &amp; 3 - (usinage) </v>
          </cell>
          <cell r="B333">
            <v>42110</v>
          </cell>
          <cell r="C333" t="str">
            <v>Tournage</v>
          </cell>
          <cell r="D333">
            <v>8030165</v>
          </cell>
          <cell r="E333" t="str">
            <v>11436612</v>
          </cell>
          <cell r="F333" t="str">
            <v>Tolerance sur fiche autocontrole fausse</v>
          </cell>
          <cell r="G333" t="str">
            <v>Erreur sur documents associés</v>
          </cell>
          <cell r="H333" t="str">
            <v>mise a jour tolerances</v>
          </cell>
          <cell r="J333">
            <v>42110</v>
          </cell>
          <cell r="K333">
            <v>42110</v>
          </cell>
          <cell r="L333">
            <v>3</v>
          </cell>
        </row>
        <row r="334">
          <cell r="A334" t="str">
            <v xml:space="preserve">Ligne 1 &amp; 3 - (métallurgie) </v>
          </cell>
          <cell r="B334">
            <v>42110</v>
          </cell>
          <cell r="C334" t="str">
            <v>Compression</v>
          </cell>
          <cell r="D334">
            <v>8030167</v>
          </cell>
          <cell r="E334" t="str">
            <v>11429162</v>
          </cell>
          <cell r="F334" t="str">
            <v>changement moule / existant</v>
          </cell>
          <cell r="G334" t="str">
            <v xml:space="preserve">Erreur gamme </v>
          </cell>
          <cell r="H334" t="str">
            <v>mise a jour gamme</v>
          </cell>
          <cell r="J334">
            <v>42110</v>
          </cell>
          <cell r="K334">
            <v>42110</v>
          </cell>
          <cell r="L334">
            <v>2</v>
          </cell>
        </row>
        <row r="335">
          <cell r="A335" t="str">
            <v xml:space="preserve">Ligne 2 - (métallurgie) </v>
          </cell>
          <cell r="B335">
            <v>42109</v>
          </cell>
          <cell r="C335" t="str">
            <v>Compression</v>
          </cell>
          <cell r="F335" t="str">
            <v>Casse Barreaux sur presse NF</v>
          </cell>
          <cell r="G335" t="str">
            <v>Panne machine</v>
          </cell>
          <cell r="H335" t="str">
            <v xml:space="preserve">passage sur EPSI pour test </v>
          </cell>
          <cell r="J335">
            <v>42110</v>
          </cell>
          <cell r="K335">
            <v>42110</v>
          </cell>
          <cell r="L335">
            <v>2</v>
          </cell>
        </row>
        <row r="336">
          <cell r="A336" t="str">
            <v xml:space="preserve">Ligne 2 - (métallurgie) </v>
          </cell>
          <cell r="B336">
            <v>42108</v>
          </cell>
          <cell r="C336" t="str">
            <v>Conformation</v>
          </cell>
          <cell r="E336" t="str">
            <v>11203591</v>
          </cell>
          <cell r="F336" t="str">
            <v>fiche autocontrole</v>
          </cell>
          <cell r="G336" t="str">
            <v>Erreur sur documents associés</v>
          </cell>
          <cell r="H336" t="str">
            <v>creation fiche</v>
          </cell>
          <cell r="J336">
            <v>42108</v>
          </cell>
          <cell r="K336">
            <v>42108</v>
          </cell>
          <cell r="L336">
            <v>3</v>
          </cell>
        </row>
        <row r="337">
          <cell r="A337" t="str">
            <v xml:space="preserve">Ligne 2 - (métallurgie) </v>
          </cell>
          <cell r="B337">
            <v>42108</v>
          </cell>
          <cell r="C337" t="str">
            <v>Compression</v>
          </cell>
          <cell r="F337" t="str">
            <v xml:space="preserve">Panne EPSI </v>
          </cell>
          <cell r="G337" t="str">
            <v>Panne machine</v>
          </cell>
          <cell r="H337" t="str">
            <v xml:space="preserve"> voir carte de travail</v>
          </cell>
          <cell r="J337">
            <v>42109</v>
          </cell>
          <cell r="K337">
            <v>42110</v>
          </cell>
          <cell r="L337">
            <v>3</v>
          </cell>
        </row>
        <row r="338">
          <cell r="A338" t="str">
            <v xml:space="preserve">Ligne 2 - (métallurgie) </v>
          </cell>
          <cell r="B338">
            <v>42108</v>
          </cell>
          <cell r="C338" t="str">
            <v>Compression</v>
          </cell>
          <cell r="E338" t="str">
            <v>11627382</v>
          </cell>
          <cell r="F338" t="str">
            <v>changement moule dimension plus optimisé pour confo avec mem poids de melange</v>
          </cell>
          <cell r="G338" t="str">
            <v>Gamme non optimisée</v>
          </cell>
          <cell r="H338" t="str">
            <v>Mise à jours info operateur</v>
          </cell>
          <cell r="J338">
            <v>42108</v>
          </cell>
          <cell r="K338">
            <v>42108</v>
          </cell>
          <cell r="L338">
            <v>2</v>
          </cell>
        </row>
        <row r="339">
          <cell r="A339" t="str">
            <v xml:space="preserve">Ligne 2 - (usinage) </v>
          </cell>
          <cell r="B339">
            <v>42107</v>
          </cell>
          <cell r="C339" t="str">
            <v xml:space="preserve">Usinage </v>
          </cell>
          <cell r="D339">
            <v>8030460</v>
          </cell>
          <cell r="E339" t="str">
            <v>11512955</v>
          </cell>
          <cell r="F339" t="str">
            <v>Temps prévu gamme ne correspond pas à temps usinage réel</v>
          </cell>
          <cell r="G339" t="str">
            <v xml:space="preserve">Erreur gamme </v>
          </cell>
          <cell r="H339" t="str">
            <v>Modifier temps usinage gamme: 7mn/pce</v>
          </cell>
          <cell r="J339">
            <v>42155</v>
          </cell>
          <cell r="K339">
            <v>42155</v>
          </cell>
          <cell r="L339">
            <v>2</v>
          </cell>
        </row>
        <row r="340">
          <cell r="A340" t="str">
            <v xml:space="preserve">Ligne 2 - (usinage) </v>
          </cell>
          <cell r="B340">
            <v>42107</v>
          </cell>
          <cell r="C340" t="str">
            <v xml:space="preserve">Usinage </v>
          </cell>
          <cell r="D340">
            <v>8030312</v>
          </cell>
          <cell r="E340" t="str">
            <v>11224987</v>
          </cell>
          <cell r="F340" t="str">
            <v>Temps prévu gamme ne correspond pas à temps usinage réel</v>
          </cell>
          <cell r="G340" t="str">
            <v xml:space="preserve">Erreur gamme </v>
          </cell>
          <cell r="H340" t="str">
            <v>Modifier temps usinage gamme: 10mn/pce</v>
          </cell>
          <cell r="J340">
            <v>42155</v>
          </cell>
          <cell r="K340">
            <v>42155</v>
          </cell>
          <cell r="L340">
            <v>2</v>
          </cell>
        </row>
        <row r="341">
          <cell r="A341" t="str">
            <v xml:space="preserve">Ligne 1 &amp; 3 - (métallurgie) </v>
          </cell>
          <cell r="B341">
            <v>42107</v>
          </cell>
          <cell r="C341" t="str">
            <v>Comp auto</v>
          </cell>
          <cell r="D341">
            <v>8029592</v>
          </cell>
          <cell r="E341" t="str">
            <v>11411342</v>
          </cell>
          <cell r="F341" t="str">
            <v>texte gamme etape de compression faux</v>
          </cell>
          <cell r="G341" t="str">
            <v xml:space="preserve">Erreur gamme </v>
          </cell>
          <cell r="H341" t="str">
            <v>modifier le texte gamme + auto contrôle</v>
          </cell>
          <cell r="J341">
            <v>42107</v>
          </cell>
          <cell r="K341">
            <v>42107</v>
          </cell>
          <cell r="L341">
            <v>2</v>
          </cell>
        </row>
        <row r="342">
          <cell r="A342" t="str">
            <v xml:space="preserve">Ligne 1 &amp; 3 - (usinage) </v>
          </cell>
          <cell r="B342">
            <v>42103</v>
          </cell>
          <cell r="C342" t="str">
            <v>Tournage</v>
          </cell>
          <cell r="E342" t="str">
            <v>11845977</v>
          </cell>
          <cell r="F342" t="str">
            <v>fiches autocontrole usinage fausse</v>
          </cell>
          <cell r="G342" t="str">
            <v>Erreur sur documents associés</v>
          </cell>
          <cell r="H342" t="str">
            <v>mise a jour fiche tournage</v>
          </cell>
          <cell r="J342">
            <v>42103</v>
          </cell>
          <cell r="K342">
            <v>42103</v>
          </cell>
          <cell r="L342">
            <v>3</v>
          </cell>
        </row>
        <row r="343">
          <cell r="A343" t="str">
            <v xml:space="preserve">Ligne 1 &amp; 3 - (métallurgie) </v>
          </cell>
          <cell r="B343">
            <v>42103</v>
          </cell>
          <cell r="C343" t="str">
            <v>frittage</v>
          </cell>
          <cell r="D343">
            <v>8030457</v>
          </cell>
          <cell r="F343" t="str">
            <v>8 pieces cassées en frittage</v>
          </cell>
          <cell r="G343" t="str">
            <v>Casse pièces</v>
          </cell>
          <cell r="H343" t="str">
            <v>Casse suite à PB de realisation des gaines. Gaines refaites</v>
          </cell>
          <cell r="J343">
            <v>42114</v>
          </cell>
          <cell r="K343">
            <v>42114</v>
          </cell>
          <cell r="L343">
            <v>2</v>
          </cell>
        </row>
        <row r="344">
          <cell r="A344" t="str">
            <v xml:space="preserve">Ligne 1 &amp; 3 - (métallurgie) </v>
          </cell>
          <cell r="B344">
            <v>42103</v>
          </cell>
          <cell r="C344" t="str">
            <v>Compression</v>
          </cell>
          <cell r="E344" t="str">
            <v>11191928</v>
          </cell>
          <cell r="F344" t="str">
            <v>erreur longueur sur fiche autocontrole</v>
          </cell>
          <cell r="G344" t="str">
            <v>Erreur sur documents associés</v>
          </cell>
          <cell r="H344" t="str">
            <v>modifier la fiche autocontrole</v>
          </cell>
          <cell r="J344">
            <v>42104</v>
          </cell>
          <cell r="K344">
            <v>42104</v>
          </cell>
          <cell r="L344">
            <v>3</v>
          </cell>
        </row>
        <row r="345">
          <cell r="A345" t="str">
            <v xml:space="preserve">Ligne 1 &amp; 3 - (métallurgie) </v>
          </cell>
          <cell r="B345">
            <v>42102</v>
          </cell>
          <cell r="C345" t="str">
            <v>Compression</v>
          </cell>
          <cell r="D345">
            <v>8030248</v>
          </cell>
          <cell r="E345" t="str">
            <v>11966273</v>
          </cell>
          <cell r="F345" t="str">
            <v>moule erroné sur gamme</v>
          </cell>
          <cell r="G345" t="str">
            <v xml:space="preserve">Erreur gamme </v>
          </cell>
          <cell r="H345" t="str">
            <v>changer moule dans gamme</v>
          </cell>
          <cell r="J345">
            <v>42102</v>
          </cell>
          <cell r="K345">
            <v>42102</v>
          </cell>
          <cell r="L345">
            <v>2</v>
          </cell>
        </row>
        <row r="346">
          <cell r="A346" t="str">
            <v xml:space="preserve">Ligne 1 &amp; 3 - (métallurgie) </v>
          </cell>
          <cell r="B346">
            <v>42098</v>
          </cell>
          <cell r="C346" t="str">
            <v>Compression</v>
          </cell>
          <cell r="E346" t="str">
            <v>11894427</v>
          </cell>
          <cell r="F346" t="str">
            <v>Consignes gamme et fiche autocontrole erronée</v>
          </cell>
          <cell r="G346" t="str">
            <v xml:space="preserve">Erreur gamme </v>
          </cell>
          <cell r="H346" t="str">
            <v xml:space="preserve">mise a jour de la gamme / fiches </v>
          </cell>
          <cell r="J346">
            <v>42102</v>
          </cell>
          <cell r="K346">
            <v>42102</v>
          </cell>
          <cell r="L346">
            <v>2</v>
          </cell>
        </row>
        <row r="347">
          <cell r="A347" t="str">
            <v xml:space="preserve">Ligne 2 - (métallurgie) </v>
          </cell>
          <cell r="B347">
            <v>42096</v>
          </cell>
          <cell r="C347" t="str">
            <v>conformation</v>
          </cell>
          <cell r="E347" t="str">
            <v>11627382</v>
          </cell>
          <cell r="F347" t="str">
            <v>Panne de fonctionnement du robot</v>
          </cell>
          <cell r="G347" t="str">
            <v>Panne machine</v>
          </cell>
          <cell r="H347" t="str">
            <v>reprogramation avec fournisseur</v>
          </cell>
          <cell r="J347">
            <v>42102</v>
          </cell>
          <cell r="K347">
            <v>42103</v>
          </cell>
          <cell r="L347">
            <v>2</v>
          </cell>
        </row>
        <row r="348">
          <cell r="A348" t="str">
            <v xml:space="preserve">Ligne 2 - (métallurgie) </v>
          </cell>
          <cell r="B348">
            <v>42096</v>
          </cell>
          <cell r="C348" t="str">
            <v>Compression</v>
          </cell>
          <cell r="E348" t="str">
            <v>11726425</v>
          </cell>
          <cell r="F348" t="str">
            <v xml:space="preserve">pieces mouillée dû à probleme de gaine </v>
          </cell>
          <cell r="G348" t="str">
            <v>Pieces mouillées</v>
          </cell>
          <cell r="H348" t="str">
            <v>Probleme sur outilage de fabrication gaine</v>
          </cell>
          <cell r="J348">
            <v>42102</v>
          </cell>
          <cell r="K348">
            <v>42103</v>
          </cell>
          <cell r="L348">
            <v>3</v>
          </cell>
        </row>
        <row r="349">
          <cell r="A349" t="str">
            <v xml:space="preserve">Ligne 2 - (métallurgie) </v>
          </cell>
          <cell r="B349">
            <v>42094</v>
          </cell>
          <cell r="C349" t="str">
            <v>Compression</v>
          </cell>
          <cell r="E349" t="str">
            <v>11726425</v>
          </cell>
          <cell r="F349" t="str">
            <v>Changement poids de compression</v>
          </cell>
          <cell r="G349" t="str">
            <v>Gamme non optimisée</v>
          </cell>
          <cell r="H349" t="str">
            <v>Mise à jour info</v>
          </cell>
          <cell r="J349">
            <v>42097</v>
          </cell>
          <cell r="K349">
            <v>42102</v>
          </cell>
          <cell r="L349">
            <v>2</v>
          </cell>
        </row>
        <row r="350">
          <cell r="A350" t="str">
            <v xml:space="preserve">Ligne 1 &amp; 3 - (métallurgie) </v>
          </cell>
          <cell r="B350">
            <v>42093</v>
          </cell>
          <cell r="C350" t="str">
            <v>Comp auto</v>
          </cell>
          <cell r="E350" t="str">
            <v>11714788</v>
          </cell>
          <cell r="F350" t="str">
            <v>fiches autocontrole fausse</v>
          </cell>
          <cell r="G350" t="str">
            <v>Erreur sur documents associés</v>
          </cell>
          <cell r="H350" t="str">
            <v xml:space="preserve">mise a jour fiches </v>
          </cell>
          <cell r="J350">
            <v>42101</v>
          </cell>
          <cell r="K350">
            <v>42101</v>
          </cell>
          <cell r="L350">
            <v>3</v>
          </cell>
        </row>
        <row r="351">
          <cell r="A351" t="str">
            <v xml:space="preserve">Ligne 2 - (usinage) </v>
          </cell>
          <cell r="B351">
            <v>42088</v>
          </cell>
          <cell r="C351" t="str">
            <v xml:space="preserve">Usinage </v>
          </cell>
          <cell r="E351" t="str">
            <v>11332019</v>
          </cell>
          <cell r="F351" t="str">
            <v xml:space="preserve">Dimensions ébauche insuffisante </v>
          </cell>
          <cell r="G351" t="str">
            <v>Manque Matiere</v>
          </cell>
          <cell r="H351" t="str">
            <v>Dimensions ébauche: 17x27x97 devient 19x28x98</v>
          </cell>
          <cell r="J351">
            <v>42110</v>
          </cell>
          <cell r="K351">
            <v>42110</v>
          </cell>
          <cell r="L351">
            <v>1</v>
          </cell>
        </row>
        <row r="352">
          <cell r="A352" t="str">
            <v xml:space="preserve">Ligne 1 &amp; 3 - (usinage) </v>
          </cell>
          <cell r="B352">
            <v>42088</v>
          </cell>
          <cell r="C352" t="str">
            <v>Martelage</v>
          </cell>
          <cell r="E352" t="str">
            <v>11198337</v>
          </cell>
          <cell r="F352" t="str">
            <v>Diametre ecroutés fort +0,15</v>
          </cell>
          <cell r="G352" t="str">
            <v>Ebauche non conforme</v>
          </cell>
          <cell r="H352" t="str">
            <v>à analyser</v>
          </cell>
          <cell r="J352">
            <v>42094</v>
          </cell>
          <cell r="K352">
            <v>42094</v>
          </cell>
          <cell r="L352">
            <v>3</v>
          </cell>
        </row>
        <row r="353">
          <cell r="A353" t="str">
            <v xml:space="preserve">Ligne 2 - (usinage) </v>
          </cell>
          <cell r="B353">
            <v>42083</v>
          </cell>
          <cell r="C353" t="str">
            <v xml:space="preserve">Usinage </v>
          </cell>
          <cell r="D353">
            <v>8029753</v>
          </cell>
          <cell r="E353" t="str">
            <v>11245739</v>
          </cell>
          <cell r="F353" t="str">
            <v xml:space="preserve">erreur gamme </v>
          </cell>
          <cell r="G353" t="str">
            <v>Manque Matiere</v>
          </cell>
          <cell r="H353" t="str">
            <v>Revoir nombre de pces réalisées/ébauche</v>
          </cell>
          <cell r="J353">
            <v>42110</v>
          </cell>
          <cell r="K353">
            <v>42110</v>
          </cell>
          <cell r="L353">
            <v>3</v>
          </cell>
        </row>
        <row r="354">
          <cell r="A354" t="str">
            <v xml:space="preserve">Ligne 2 - (métallurgie) </v>
          </cell>
          <cell r="B354">
            <v>42083</v>
          </cell>
          <cell r="C354" t="str">
            <v>conformation</v>
          </cell>
          <cell r="D354">
            <v>8029915</v>
          </cell>
          <cell r="E354" t="str">
            <v>11740659</v>
          </cell>
          <cell r="F354" t="str">
            <v>Fiche Autocontrole pas à jours</v>
          </cell>
          <cell r="G354" t="str">
            <v>Erreur sur documents associés</v>
          </cell>
          <cell r="H354" t="str">
            <v>verification et mise à jour</v>
          </cell>
          <cell r="J354">
            <v>42090</v>
          </cell>
          <cell r="K354">
            <v>42101</v>
          </cell>
          <cell r="L354">
            <v>3</v>
          </cell>
        </row>
        <row r="355">
          <cell r="A355" t="str">
            <v xml:space="preserve">Ligne 2 - (métallurgie) </v>
          </cell>
          <cell r="B355">
            <v>42082</v>
          </cell>
          <cell r="C355" t="str">
            <v>Compression</v>
          </cell>
          <cell r="D355">
            <v>8029182</v>
          </cell>
          <cell r="E355">
            <v>11941878</v>
          </cell>
          <cell r="F355" t="str">
            <v>Mise à jour de données de terrain par operateur</v>
          </cell>
          <cell r="G355" t="str">
            <v>Gamme non optimisée</v>
          </cell>
          <cell r="H355" t="str">
            <v>Modificatin gamme</v>
          </cell>
          <cell r="J355">
            <v>42082</v>
          </cell>
          <cell r="K355">
            <v>42082</v>
          </cell>
          <cell r="L355">
            <v>2</v>
          </cell>
        </row>
        <row r="356">
          <cell r="A356" t="str">
            <v xml:space="preserve">Ligne 2 - (métallurgie) </v>
          </cell>
          <cell r="B356">
            <v>42081</v>
          </cell>
          <cell r="C356" t="str">
            <v>Compression</v>
          </cell>
          <cell r="F356" t="str">
            <v>Pas de palan disponible</v>
          </cell>
          <cell r="G356" t="str">
            <v>Retard planning</v>
          </cell>
          <cell r="H356" t="str">
            <v>Prevoir ce type d'intervention au planning</v>
          </cell>
          <cell r="J356">
            <v>42082</v>
          </cell>
          <cell r="K356">
            <v>42082</v>
          </cell>
          <cell r="L356">
            <v>3</v>
          </cell>
        </row>
        <row r="357">
          <cell r="A357" t="str">
            <v xml:space="preserve">Ligne 2 - (métallurgie) </v>
          </cell>
          <cell r="B357">
            <v>42080</v>
          </cell>
          <cell r="C357" t="str">
            <v>Melange</v>
          </cell>
          <cell r="E357" t="str">
            <v>119094444</v>
          </cell>
          <cell r="F357" t="str">
            <v>Pas de TK sur gamme</v>
          </cell>
          <cell r="G357" t="str">
            <v xml:space="preserve">Erreur gamme </v>
          </cell>
          <cell r="J357">
            <v>42114</v>
          </cell>
          <cell r="K357">
            <v>42114</v>
          </cell>
          <cell r="L357">
            <v>2</v>
          </cell>
        </row>
        <row r="358">
          <cell r="A358" t="str">
            <v xml:space="preserve">Ligne 2 - (métallurgie) </v>
          </cell>
          <cell r="B358">
            <v>42079</v>
          </cell>
          <cell r="C358" t="str">
            <v>Melange</v>
          </cell>
          <cell r="F358" t="str">
            <v>MR Mesco Mouillé</v>
          </cell>
          <cell r="G358" t="str">
            <v>Pieces mouillées</v>
          </cell>
          <cell r="J358">
            <v>42116</v>
          </cell>
          <cell r="K358">
            <v>42116</v>
          </cell>
          <cell r="L358">
            <v>3</v>
          </cell>
        </row>
        <row r="359">
          <cell r="A359" t="str">
            <v xml:space="preserve">Ligne 2 - (métallurgie) </v>
          </cell>
          <cell r="B359">
            <v>42079</v>
          </cell>
          <cell r="C359" t="str">
            <v>Conformation</v>
          </cell>
          <cell r="D359">
            <v>8030215</v>
          </cell>
          <cell r="E359" t="str">
            <v>11332019</v>
          </cell>
          <cell r="F359" t="str">
            <v>Fiche Autocontrole pas à jours</v>
          </cell>
          <cell r="G359" t="str">
            <v>Erreur sur documents associés</v>
          </cell>
          <cell r="H359" t="str">
            <v>verification et mise à jour</v>
          </cell>
          <cell r="J359">
            <v>42101</v>
          </cell>
          <cell r="K359">
            <v>42101</v>
          </cell>
          <cell r="L359">
            <v>3</v>
          </cell>
        </row>
        <row r="360">
          <cell r="A360" t="str">
            <v xml:space="preserve">Ligne 2 - (métallurgie) </v>
          </cell>
          <cell r="B360">
            <v>42079</v>
          </cell>
          <cell r="C360" t="str">
            <v>Conformation</v>
          </cell>
          <cell r="D360">
            <v>8030211</v>
          </cell>
          <cell r="E360" t="str">
            <v>11714596</v>
          </cell>
          <cell r="F360" t="str">
            <v>Fiche Autocontrole pas à jours</v>
          </cell>
          <cell r="G360" t="str">
            <v>Erreur sur documents associés</v>
          </cell>
          <cell r="H360" t="str">
            <v>verification et mise à jour</v>
          </cell>
          <cell r="J360">
            <v>42079</v>
          </cell>
          <cell r="K360">
            <v>42079</v>
          </cell>
          <cell r="L360">
            <v>3</v>
          </cell>
        </row>
        <row r="361">
          <cell r="A361" t="str">
            <v xml:space="preserve">Ligne 2 - (métallurgie) </v>
          </cell>
          <cell r="B361">
            <v>42079</v>
          </cell>
          <cell r="C361" t="str">
            <v>Conformation</v>
          </cell>
          <cell r="D361">
            <v>8030215</v>
          </cell>
          <cell r="E361" t="str">
            <v>11332019</v>
          </cell>
          <cell r="F361" t="str">
            <v>Fiche AC pas à jour</v>
          </cell>
          <cell r="G361" t="str">
            <v>Erreur sur documents associés</v>
          </cell>
          <cell r="H361" t="str">
            <v>verification et mise à jour</v>
          </cell>
          <cell r="J361">
            <v>42083</v>
          </cell>
          <cell r="K361">
            <v>42101</v>
          </cell>
          <cell r="L361">
            <v>3</v>
          </cell>
        </row>
        <row r="362">
          <cell r="A362" t="str">
            <v xml:space="preserve">Ligne 2 - (métallurgie) </v>
          </cell>
          <cell r="B362">
            <v>42079</v>
          </cell>
          <cell r="C362" t="str">
            <v>Conformation</v>
          </cell>
          <cell r="D362">
            <v>8030211</v>
          </cell>
          <cell r="E362" t="str">
            <v>11714596</v>
          </cell>
          <cell r="F362" t="str">
            <v>Fiche AC pas à jour</v>
          </cell>
          <cell r="G362" t="str">
            <v>Erreur sur documents associés</v>
          </cell>
          <cell r="H362" t="str">
            <v>verification et mise à jour</v>
          </cell>
          <cell r="J362">
            <v>42083</v>
          </cell>
          <cell r="K362">
            <v>42085</v>
          </cell>
          <cell r="L362">
            <v>3</v>
          </cell>
        </row>
        <row r="363">
          <cell r="A363" t="str">
            <v xml:space="preserve">Ligne 2 - (usinage) </v>
          </cell>
          <cell r="B363">
            <v>42075</v>
          </cell>
          <cell r="C363" t="str">
            <v>Usinage</v>
          </cell>
          <cell r="D363">
            <v>8029721</v>
          </cell>
          <cell r="E363">
            <v>11203590</v>
          </cell>
          <cell r="F363" t="str">
            <v>Erreurs dimensions conformation des blocs détectés après frittage</v>
          </cell>
          <cell r="G363" t="str">
            <v>Erreur sur documents associés</v>
          </cell>
          <cell r="H363" t="str">
            <v>Rajouter fiches autocontrole "conformation" sur tous les articles HAMILTON</v>
          </cell>
          <cell r="J363">
            <v>42114</v>
          </cell>
          <cell r="K363">
            <v>42114</v>
          </cell>
          <cell r="L363">
            <v>1</v>
          </cell>
        </row>
        <row r="364">
          <cell r="A364" t="str">
            <v xml:space="preserve">Ligne 2 - (métallurgie) </v>
          </cell>
          <cell r="B364">
            <v>42073</v>
          </cell>
          <cell r="C364" t="str">
            <v>Melange</v>
          </cell>
          <cell r="F364" t="str">
            <v>Panne broyeur MR</v>
          </cell>
          <cell r="G364" t="str">
            <v>Panne machine</v>
          </cell>
          <cell r="H364" t="str">
            <v>Vis HS</v>
          </cell>
          <cell r="J364">
            <v>42090</v>
          </cell>
          <cell r="K364">
            <v>42090</v>
          </cell>
          <cell r="L364">
            <v>3</v>
          </cell>
        </row>
        <row r="365">
          <cell r="A365" t="str">
            <v xml:space="preserve">Ligne 2 - (métallurgie) </v>
          </cell>
          <cell r="B365">
            <v>42073</v>
          </cell>
          <cell r="C365" t="str">
            <v>Compression</v>
          </cell>
          <cell r="F365" t="str">
            <v>Panne Williamet</v>
          </cell>
          <cell r="G365" t="str">
            <v>Panne machine</v>
          </cell>
          <cell r="J365">
            <v>42090</v>
          </cell>
          <cell r="K365">
            <v>42090</v>
          </cell>
          <cell r="L365">
            <v>3</v>
          </cell>
        </row>
        <row r="366">
          <cell r="A366" t="str">
            <v xml:space="preserve">Ligne 2 - (usinage) </v>
          </cell>
          <cell r="B366">
            <v>42069</v>
          </cell>
          <cell r="C366" t="str">
            <v>Usinage</v>
          </cell>
          <cell r="D366">
            <v>8029150</v>
          </cell>
          <cell r="E366">
            <v>11814660</v>
          </cell>
          <cell r="F366" t="str">
            <v>Marque outil entrée pièce due a modif programme sur machine (supression d'une trajectoire-&gt;mauvaise entrée)</v>
          </cell>
          <cell r="G366" t="str">
            <v>Erreur PGM CN</v>
          </cell>
          <cell r="H366" t="str">
            <v xml:space="preserve">Revoir programme sauvegardé </v>
          </cell>
          <cell r="J366">
            <v>42069</v>
          </cell>
          <cell r="K366">
            <v>42069</v>
          </cell>
          <cell r="L366">
            <v>3</v>
          </cell>
        </row>
        <row r="367">
          <cell r="A367" t="str">
            <v xml:space="preserve">Ligne 2 - (usinage) </v>
          </cell>
          <cell r="B367">
            <v>42067</v>
          </cell>
          <cell r="C367" t="str">
            <v>Usinage</v>
          </cell>
          <cell r="E367">
            <v>1195307</v>
          </cell>
          <cell r="F367" t="str">
            <v>Usure de l'outillage -&gt; jeu au montage</v>
          </cell>
          <cell r="G367" t="str">
            <v>Usure outillage</v>
          </cell>
          <cell r="H367" t="str">
            <v>Refaire faire pions</v>
          </cell>
          <cell r="J367">
            <v>42081</v>
          </cell>
          <cell r="K367">
            <v>42081</v>
          </cell>
          <cell r="L367">
            <v>2</v>
          </cell>
        </row>
        <row r="368">
          <cell r="A368" t="str">
            <v xml:space="preserve">Ligne 2 - (usinage) </v>
          </cell>
          <cell r="B368">
            <v>42066</v>
          </cell>
          <cell r="C368" t="str">
            <v>Usinage</v>
          </cell>
          <cell r="D368">
            <v>8029019</v>
          </cell>
          <cell r="E368">
            <v>11265650</v>
          </cell>
          <cell r="F368" t="str">
            <v xml:space="preserve">Problème d'usure d'outil </v>
          </cell>
          <cell r="G368" t="str">
            <v>Usure outillage</v>
          </cell>
          <cell r="H368" t="str">
            <v>Modification programme usinage</v>
          </cell>
          <cell r="J368">
            <v>42066</v>
          </cell>
          <cell r="K368">
            <v>42067</v>
          </cell>
          <cell r="L368">
            <v>1</v>
          </cell>
        </row>
        <row r="369">
          <cell r="A369" t="str">
            <v xml:space="preserve">Ligne 1 &amp; 3 - (métallurgie) </v>
          </cell>
          <cell r="B369">
            <v>42066</v>
          </cell>
          <cell r="C369" t="str">
            <v>Compression</v>
          </cell>
          <cell r="F369" t="str">
            <v>MR mouillé en sortie de ERTM</v>
          </cell>
          <cell r="G369" t="str">
            <v>Pieces mouillées</v>
          </cell>
          <cell r="H369" t="str">
            <v>recherche cause</v>
          </cell>
          <cell r="J369">
            <v>42116</v>
          </cell>
          <cell r="K369">
            <v>42116</v>
          </cell>
          <cell r="L369">
            <v>2</v>
          </cell>
        </row>
        <row r="370">
          <cell r="A370" t="str">
            <v xml:space="preserve">Ligne 1 &amp; 3 - (métallurgie) </v>
          </cell>
          <cell r="B370">
            <v>42066</v>
          </cell>
          <cell r="C370" t="str">
            <v>Compression</v>
          </cell>
          <cell r="D370">
            <v>8030166</v>
          </cell>
          <cell r="E370" t="str">
            <v>11346709</v>
          </cell>
          <cell r="F370" t="str">
            <v>gamme erronée</v>
          </cell>
          <cell r="G370" t="str">
            <v xml:space="preserve">erreur gamme </v>
          </cell>
          <cell r="H370" t="str">
            <v>gamme a mettre a jour</v>
          </cell>
          <cell r="J370">
            <v>42067</v>
          </cell>
          <cell r="K370">
            <v>42067</v>
          </cell>
          <cell r="L370">
            <v>2</v>
          </cell>
        </row>
        <row r="371">
          <cell r="A371" t="str">
            <v xml:space="preserve">Ligne 2 - (métallurgie) </v>
          </cell>
          <cell r="B371">
            <v>42061</v>
          </cell>
          <cell r="C371" t="str">
            <v>Melange</v>
          </cell>
          <cell r="F371" t="str">
            <v>Accident poste gramulation 360 WC</v>
          </cell>
          <cell r="G371" t="str">
            <v>Securité</v>
          </cell>
          <cell r="H371" t="str">
            <v>Enquette CHSCT</v>
          </cell>
          <cell r="J371">
            <v>42062</v>
          </cell>
          <cell r="K371">
            <v>42062</v>
          </cell>
          <cell r="L371">
            <v>2</v>
          </cell>
        </row>
        <row r="372">
          <cell r="A372" t="str">
            <v xml:space="preserve">Ligne 2 - (métallurgie) </v>
          </cell>
          <cell r="B372">
            <v>42059</v>
          </cell>
          <cell r="C372" t="str">
            <v>Melange</v>
          </cell>
          <cell r="F372" t="str">
            <v>MR Meca 90 et Namo mouillé</v>
          </cell>
          <cell r="G372" t="str">
            <v>Pieces mouillées</v>
          </cell>
          <cell r="H372" t="str">
            <v>Verifier les gaines</v>
          </cell>
          <cell r="J372">
            <v>42116</v>
          </cell>
          <cell r="K372">
            <v>42116</v>
          </cell>
          <cell r="L372">
            <v>3</v>
          </cell>
        </row>
        <row r="373">
          <cell r="A373" t="str">
            <v xml:space="preserve">Ligne 2 - (usinage) </v>
          </cell>
          <cell r="B373">
            <v>42058</v>
          </cell>
          <cell r="C373" t="str">
            <v>Usinage</v>
          </cell>
          <cell r="D373">
            <v>8029314</v>
          </cell>
          <cell r="E373">
            <v>11627383</v>
          </cell>
          <cell r="F373" t="str">
            <v>Pas d'opération de prise de mors prévue à la gamme</v>
          </cell>
          <cell r="G373" t="str">
            <v>Gamme non optimisée</v>
          </cell>
          <cell r="H373" t="str">
            <v>Ajouter opération pour prise de mors sur le FAMUP -&gt; 10 pces/h</v>
          </cell>
          <cell r="J373">
            <v>42078</v>
          </cell>
          <cell r="K373">
            <v>42114</v>
          </cell>
          <cell r="L373">
            <v>2</v>
          </cell>
        </row>
        <row r="374">
          <cell r="A374" t="str">
            <v xml:space="preserve">Ligne 2 - (métallurgie) </v>
          </cell>
          <cell r="B374">
            <v>42058</v>
          </cell>
          <cell r="C374" t="str">
            <v>frittage</v>
          </cell>
          <cell r="D374">
            <v>8029869</v>
          </cell>
          <cell r="E374" t="str">
            <v>11813539</v>
          </cell>
          <cell r="F374" t="str">
            <v>Game de frittage non conforme</v>
          </cell>
          <cell r="G374" t="str">
            <v xml:space="preserve">erreur gamme </v>
          </cell>
          <cell r="H374" t="str">
            <v>Mise à jour</v>
          </cell>
          <cell r="J374">
            <v>42069</v>
          </cell>
          <cell r="K374">
            <v>42069</v>
          </cell>
          <cell r="L374">
            <v>2</v>
          </cell>
        </row>
        <row r="375">
          <cell r="A375" t="str">
            <v xml:space="preserve">Ligne 2 - (métallurgie) </v>
          </cell>
          <cell r="B375">
            <v>42054</v>
          </cell>
          <cell r="C375" t="str">
            <v>Melange</v>
          </cell>
          <cell r="F375" t="str">
            <v>MR Meca 90 mouillé</v>
          </cell>
          <cell r="G375" t="str">
            <v>Pieces mouillées</v>
          </cell>
          <cell r="H375" t="str">
            <v>Verifier les gaines</v>
          </cell>
          <cell r="J375">
            <v>42116</v>
          </cell>
          <cell r="K375">
            <v>42116</v>
          </cell>
          <cell r="L375">
            <v>3</v>
          </cell>
        </row>
        <row r="376">
          <cell r="A376" t="str">
            <v xml:space="preserve">Ligne 2 - (usinage) </v>
          </cell>
          <cell r="B376">
            <v>42052</v>
          </cell>
          <cell r="C376" t="str">
            <v>Usinage</v>
          </cell>
          <cell r="E376">
            <v>11627382</v>
          </cell>
          <cell r="F376" t="str">
            <v>Les arêtes de prise de mors lors de l'écroutage sont arrondies-&gt;mauvais serrage</v>
          </cell>
          <cell r="G376" t="str">
            <v>Gamme non optimisée</v>
          </cell>
          <cell r="H376" t="str">
            <v>Sensibilisation opérateur + indication a ajouter sur le plan</v>
          </cell>
          <cell r="J376">
            <v>42078</v>
          </cell>
          <cell r="K376">
            <v>42081</v>
          </cell>
          <cell r="L376">
            <v>2</v>
          </cell>
        </row>
        <row r="377">
          <cell r="A377" t="str">
            <v xml:space="preserve">Ligne 2 - (métallurgie) </v>
          </cell>
          <cell r="B377">
            <v>42052</v>
          </cell>
          <cell r="C377" t="str">
            <v>Melange</v>
          </cell>
          <cell r="F377" t="str">
            <v>MR Namo mouillé</v>
          </cell>
          <cell r="G377" t="str">
            <v>Pieces mouillées</v>
          </cell>
          <cell r="H377" t="str">
            <v>Verifier les gaines</v>
          </cell>
          <cell r="J377">
            <v>42116</v>
          </cell>
          <cell r="K377">
            <v>42116</v>
          </cell>
          <cell r="L377">
            <v>3</v>
          </cell>
        </row>
        <row r="378">
          <cell r="A378" t="str">
            <v xml:space="preserve">Ligne 2 - (métallurgie) </v>
          </cell>
          <cell r="B378">
            <v>42051</v>
          </cell>
          <cell r="C378" t="str">
            <v>Melange</v>
          </cell>
          <cell r="D378">
            <v>8030147</v>
          </cell>
          <cell r="E378">
            <v>11518983</v>
          </cell>
          <cell r="F378" t="str">
            <v>nomenclature &lt;&gt; de OF 8030148</v>
          </cell>
          <cell r="G378" t="str">
            <v xml:space="preserve">Erreur gamme </v>
          </cell>
          <cell r="H378" t="str">
            <v>Mise à jour gamme</v>
          </cell>
          <cell r="J378">
            <v>42051</v>
          </cell>
          <cell r="K378">
            <v>42051</v>
          </cell>
          <cell r="L378">
            <v>2</v>
          </cell>
        </row>
        <row r="379">
          <cell r="A379" t="str">
            <v xml:space="preserve">Ligne 2 - (métallurgie) </v>
          </cell>
          <cell r="B379">
            <v>42048</v>
          </cell>
          <cell r="C379" t="str">
            <v>Melange</v>
          </cell>
          <cell r="F379" t="str">
            <v>Plus de melange D185 en stock</v>
          </cell>
          <cell r="G379" t="str">
            <v>Retard planning</v>
          </cell>
          <cell r="H379" t="str">
            <v>Absense personnel</v>
          </cell>
          <cell r="J379">
            <v>42052</v>
          </cell>
          <cell r="K379">
            <v>42052</v>
          </cell>
          <cell r="L379">
            <v>3</v>
          </cell>
        </row>
        <row r="380">
          <cell r="A380" t="str">
            <v xml:space="preserve">Ligne 1 &amp; 3 - (métallurgie) </v>
          </cell>
          <cell r="B380">
            <v>42047</v>
          </cell>
          <cell r="C380" t="str">
            <v>Redressage</v>
          </cell>
          <cell r="F380" t="str">
            <v>temps de redressage a revoir en global</v>
          </cell>
          <cell r="G380" t="str">
            <v xml:space="preserve">Erreur gamme </v>
          </cell>
          <cell r="H380" t="str">
            <v>mettre a jour les temps gamme</v>
          </cell>
          <cell r="J380">
            <v>42060</v>
          </cell>
          <cell r="K380">
            <v>42060</v>
          </cell>
          <cell r="L380">
            <v>2</v>
          </cell>
        </row>
        <row r="381">
          <cell r="A381" t="str">
            <v xml:space="preserve">Ligne 2 - (métallurgie) </v>
          </cell>
          <cell r="B381">
            <v>42047</v>
          </cell>
          <cell r="C381" t="str">
            <v>Compression</v>
          </cell>
          <cell r="F381" t="str">
            <v>Retard planning pas de melange disponible</v>
          </cell>
          <cell r="G381" t="str">
            <v>Retard planning</v>
          </cell>
          <cell r="J381">
            <v>42062</v>
          </cell>
          <cell r="K381">
            <v>42062</v>
          </cell>
          <cell r="L381">
            <v>3</v>
          </cell>
        </row>
        <row r="382">
          <cell r="A382" t="str">
            <v xml:space="preserve">Ligne 2 - (métallurgie) </v>
          </cell>
          <cell r="B382">
            <v>42046</v>
          </cell>
          <cell r="C382" t="str">
            <v>Melange</v>
          </cell>
          <cell r="F382" t="str">
            <v>retard pas de personnel au poste</v>
          </cell>
          <cell r="G382" t="str">
            <v>Retard planning</v>
          </cell>
          <cell r="H382" t="str">
            <v>Procedure corrigé</v>
          </cell>
          <cell r="J382">
            <v>42062</v>
          </cell>
          <cell r="K382">
            <v>42062</v>
          </cell>
          <cell r="L382">
            <v>3</v>
          </cell>
        </row>
        <row r="383">
          <cell r="A383" t="str">
            <v xml:space="preserve">Ligne 2 - (métallurgie) </v>
          </cell>
          <cell r="B383">
            <v>42045</v>
          </cell>
          <cell r="C383" t="str">
            <v>Melange</v>
          </cell>
          <cell r="F383" t="str">
            <v>Melange non conforme</v>
          </cell>
          <cell r="G383" t="str">
            <v>Melange non conforme</v>
          </cell>
          <cell r="H383" t="str">
            <v>à reajuster</v>
          </cell>
          <cell r="J383">
            <v>42062</v>
          </cell>
          <cell r="K383">
            <v>42062</v>
          </cell>
          <cell r="L383">
            <v>3</v>
          </cell>
        </row>
        <row r="384">
          <cell r="A384" t="str">
            <v xml:space="preserve">Ligne 2 - (usinage) </v>
          </cell>
          <cell r="B384">
            <v>42040</v>
          </cell>
          <cell r="C384" t="str">
            <v>Usinage</v>
          </cell>
          <cell r="D384">
            <v>8024366</v>
          </cell>
          <cell r="E384" t="str">
            <v>11737841
11737843</v>
          </cell>
          <cell r="F384" t="str">
            <v>Temps d'usinage à réduire</v>
          </cell>
          <cell r="G384" t="str">
            <v>Gamme non optimisée</v>
          </cell>
          <cell r="H384" t="str">
            <v>Revoir forme ébauche avec passage sur robot de conformation pour réduction des temps d'usinage</v>
          </cell>
          <cell r="J384">
            <v>42050</v>
          </cell>
          <cell r="K384">
            <v>42064</v>
          </cell>
          <cell r="L384">
            <v>2</v>
          </cell>
        </row>
        <row r="385">
          <cell r="A385" t="str">
            <v xml:space="preserve">Ligne 2 - (métallurgie) </v>
          </cell>
          <cell r="B385">
            <v>42038</v>
          </cell>
          <cell r="C385" t="str">
            <v>Melange</v>
          </cell>
          <cell r="F385" t="str">
            <v>Casse barreau en IT176</v>
          </cell>
          <cell r="G385" t="str">
            <v>Casse pièces</v>
          </cell>
          <cell r="H385" t="str">
            <v>revoir quantité de MR et origine pour ajout dans nouveau melange</v>
          </cell>
          <cell r="J385">
            <v>42075</v>
          </cell>
          <cell r="K385">
            <v>42076</v>
          </cell>
          <cell r="L385">
            <v>3</v>
          </cell>
        </row>
        <row r="386">
          <cell r="A386" t="str">
            <v xml:space="preserve">Ligne 2 - (métallurgie) </v>
          </cell>
          <cell r="B386">
            <v>42032</v>
          </cell>
          <cell r="C386" t="str">
            <v>Compression</v>
          </cell>
          <cell r="F386" t="str">
            <v>Rupture appro gaines</v>
          </cell>
          <cell r="G386" t="str">
            <v>Usure outillage</v>
          </cell>
          <cell r="H386" t="str">
            <v>Rupture du fournisseur</v>
          </cell>
          <cell r="J386">
            <v>42021</v>
          </cell>
          <cell r="K386">
            <v>42055</v>
          </cell>
          <cell r="L386">
            <v>3</v>
          </cell>
        </row>
        <row r="387">
          <cell r="A387" t="str">
            <v xml:space="preserve">Ligne 2 - (usinage) </v>
          </cell>
          <cell r="B387">
            <v>42031</v>
          </cell>
          <cell r="C387" t="str">
            <v>Usinage</v>
          </cell>
          <cell r="D387">
            <v>8028106</v>
          </cell>
          <cell r="E387">
            <v>11814660</v>
          </cell>
          <cell r="F387" t="str">
            <v>Le marquage au feutre des pièces lors de l'usinage (n° pce+ côté A ou B pour différenciation contrôle) s'imprègne dans la pièce et reste visible après effacement et protection.</v>
          </cell>
          <cell r="G387" t="str">
            <v>Gamme non optimisée</v>
          </cell>
          <cell r="H387" t="str">
            <v>Marquage sur talon avant OP2</v>
          </cell>
          <cell r="J387">
            <v>42050</v>
          </cell>
          <cell r="K387">
            <v>42055</v>
          </cell>
          <cell r="L387" t="str">
            <v>3</v>
          </cell>
        </row>
        <row r="388">
          <cell r="A388" t="str">
            <v xml:space="preserve">Ligne 2 - (métallurgie) </v>
          </cell>
          <cell r="B388">
            <v>42031</v>
          </cell>
          <cell r="C388" t="str">
            <v>Conformation</v>
          </cell>
          <cell r="F388" t="str">
            <v>Panne aspiration</v>
          </cell>
          <cell r="G388" t="str">
            <v>Panne machine</v>
          </cell>
          <cell r="J388">
            <v>42080</v>
          </cell>
          <cell r="K388">
            <v>42080</v>
          </cell>
          <cell r="L388">
            <v>3</v>
          </cell>
        </row>
        <row r="389">
          <cell r="A389" t="str">
            <v xml:space="preserve">Ligne 2 - (usinage) </v>
          </cell>
          <cell r="B389">
            <v>42030</v>
          </cell>
          <cell r="C389" t="str">
            <v>Usinage</v>
          </cell>
          <cell r="D389">
            <v>8029317</v>
          </cell>
          <cell r="E389">
            <v>11627383</v>
          </cell>
          <cell r="F389" t="str">
            <v>Pas de pointage prévu à l'OF pour 2ème opération.</v>
          </cell>
          <cell r="G389" t="str">
            <v>Gamme non optimisée</v>
          </cell>
          <cell r="H389" t="str">
            <v>Ajouter à la gamme une 2ème opération sur Robot EROWA:
1ère opé: EROWA - 1h/pce
2ème opé:EROWA - 45mn/pce</v>
          </cell>
          <cell r="J389">
            <v>42050</v>
          </cell>
          <cell r="K389">
            <v>42051</v>
          </cell>
          <cell r="L389" t="str">
            <v>2</v>
          </cell>
        </row>
        <row r="390">
          <cell r="A390" t="str">
            <v xml:space="preserve">Ligne 2 - (usinage) </v>
          </cell>
          <cell r="B390">
            <v>42025</v>
          </cell>
          <cell r="C390" t="str">
            <v xml:space="preserve">Usinage </v>
          </cell>
          <cell r="D390">
            <v>8029109</v>
          </cell>
          <cell r="E390">
            <v>11213269</v>
          </cell>
          <cell r="F390" t="str">
            <v>Usinage des mors lors du sciage de la pièce</v>
          </cell>
          <cell r="G390" t="str">
            <v>Gamme non optimisée</v>
          </cell>
          <cell r="H390" t="str">
            <v>Modifier hauteur de mors</v>
          </cell>
          <cell r="J390">
            <v>42035</v>
          </cell>
          <cell r="K390">
            <v>42036</v>
          </cell>
          <cell r="L390" t="str">
            <v>2</v>
          </cell>
        </row>
        <row r="391">
          <cell r="A391" t="str">
            <v xml:space="preserve">Ligne 2 - (usinage) </v>
          </cell>
          <cell r="B391">
            <v>42023</v>
          </cell>
          <cell r="C391" t="str">
            <v>Usinage</v>
          </cell>
          <cell r="D391">
            <v>8028844</v>
          </cell>
          <cell r="E391" t="str">
            <v>Milltap</v>
          </cell>
          <cell r="F391" t="str">
            <v>Ecart de 0,03 à 0,06mm au rayon lors du palpage outil</v>
          </cell>
          <cell r="G391" t="str">
            <v>Panne machine</v>
          </cell>
          <cell r="H391" t="str">
            <v>Revoir réglages palpeur / Changement palpeur si défectueux</v>
          </cell>
          <cell r="J391">
            <v>42030</v>
          </cell>
          <cell r="K391">
            <v>42030</v>
          </cell>
          <cell r="L391" t="str">
            <v>2</v>
          </cell>
        </row>
        <row r="392">
          <cell r="A392" t="str">
            <v xml:space="preserve">Ligne 2 - (usinage) </v>
          </cell>
          <cell r="B392">
            <v>42023</v>
          </cell>
          <cell r="C392" t="str">
            <v>Usinage</v>
          </cell>
          <cell r="D392" t="str">
            <v>Milltap</v>
          </cell>
          <cell r="E392" t="str">
            <v>Milltap</v>
          </cell>
          <cell r="F392" t="str">
            <v>Ecart entre 0,03 et 0,06mm au rayon lors du palpage outil</v>
          </cell>
          <cell r="G392" t="str">
            <v>Panne machine</v>
          </cell>
          <cell r="H392" t="str">
            <v>Revoir réglage palpeur/Changer palpeur défectueux</v>
          </cell>
          <cell r="J392">
            <v>42030</v>
          </cell>
          <cell r="K392">
            <v>42030</v>
          </cell>
          <cell r="L392" t="str">
            <v>2</v>
          </cell>
        </row>
        <row r="393">
          <cell r="A393" t="str">
            <v xml:space="preserve">Ligne 2 - (métallurgie) </v>
          </cell>
          <cell r="B393">
            <v>42023</v>
          </cell>
          <cell r="C393" t="str">
            <v>Compression</v>
          </cell>
          <cell r="F393" t="str">
            <v>Panne Williamet</v>
          </cell>
          <cell r="G393" t="str">
            <v>Panne machine</v>
          </cell>
          <cell r="H393" t="str">
            <v>Carte de travail N° 7287</v>
          </cell>
          <cell r="J393">
            <v>42025</v>
          </cell>
          <cell r="K393">
            <v>42026</v>
          </cell>
          <cell r="L393" t="str">
            <v>3</v>
          </cell>
        </row>
        <row r="394">
          <cell r="A394" t="str">
            <v xml:space="preserve">Ligne 2 - (métallurgie) </v>
          </cell>
          <cell r="B394">
            <v>42020</v>
          </cell>
          <cell r="C394" t="str">
            <v>Conformation</v>
          </cell>
          <cell r="D394">
            <v>8029412</v>
          </cell>
          <cell r="E394">
            <v>11744512</v>
          </cell>
          <cell r="F394" t="str">
            <v>fiche autocontrole non conforme à plan</v>
          </cell>
          <cell r="G394" t="str">
            <v>Erreur sur documents associés</v>
          </cell>
          <cell r="H394" t="str">
            <v>Suppression fiche AC</v>
          </cell>
          <cell r="J394">
            <v>42020</v>
          </cell>
          <cell r="K394">
            <v>42020</v>
          </cell>
          <cell r="L394" t="str">
            <v>3</v>
          </cell>
        </row>
        <row r="395">
          <cell r="A395" t="str">
            <v xml:space="preserve">Ligne 1 &amp; 3 - (métallurgie) </v>
          </cell>
          <cell r="B395">
            <v>42020</v>
          </cell>
          <cell r="C395" t="str">
            <v>Compression</v>
          </cell>
          <cell r="D395">
            <v>8029413</v>
          </cell>
          <cell r="E395">
            <v>11870545</v>
          </cell>
          <cell r="F395" t="str">
            <v>Trace de feux après rectification sur le corps des fléchettes (voir réclamation Savoie-Rectif du 15/01/2015, OF ?</v>
          </cell>
          <cell r="G395" t="str">
            <v>manque Matiere</v>
          </cell>
          <cell r="H395" t="str">
            <v>Critères d'acceptation des défauts de délaminage à mettre en place + formation opérateurs 
Voir aussi, si critères traces de feu suffisament définis en écroûtage et martelage (voir Fabien)</v>
          </cell>
          <cell r="J395">
            <v>42020</v>
          </cell>
          <cell r="K395">
            <v>42020</v>
          </cell>
          <cell r="L395">
            <v>2</v>
          </cell>
        </row>
        <row r="396">
          <cell r="A396" t="str">
            <v xml:space="preserve">Ligne 2 - (usinage) </v>
          </cell>
          <cell r="B396">
            <v>42012</v>
          </cell>
          <cell r="C396" t="str">
            <v>Usinage</v>
          </cell>
          <cell r="D396" t="str">
            <v>8029025
8029027</v>
          </cell>
          <cell r="E396" t="str">
            <v>11803586
11803587</v>
          </cell>
          <cell r="F396" t="str">
            <v>Décalages lors de l'usinage/traces de brut -&gt; pièce tordue avant usinage</v>
          </cell>
          <cell r="G396" t="str">
            <v>Gamme non optimisée</v>
          </cell>
          <cell r="H396" t="str">
            <v>Ajouter opération de redressage à la gamme.</v>
          </cell>
          <cell r="J396">
            <v>42035</v>
          </cell>
          <cell r="K396">
            <v>42038</v>
          </cell>
          <cell r="L396" t="str">
            <v>2</v>
          </cell>
        </row>
        <row r="397">
          <cell r="A397" t="str">
            <v xml:space="preserve">Ligne 2 - (usinage) </v>
          </cell>
          <cell r="B397">
            <v>42012</v>
          </cell>
          <cell r="C397" t="str">
            <v>S/T Peinture</v>
          </cell>
          <cell r="E397" t="str">
            <v>11627382
11627383</v>
          </cell>
          <cell r="F397" t="str">
            <v>Ecart instructions de peinture entre plan 11627382 et FIC 044.
 Idem pour art 11627383</v>
          </cell>
          <cell r="G397" t="str">
            <v>Gamme non optimisée</v>
          </cell>
          <cell r="H397" t="str">
            <v>Modifier l'intitulé de nos commandes de sous-traitance comme suit: « PEINTURE : P05 selon FIC 044 et plan 11627382/83 rep 04, sans sablage. ».</v>
          </cell>
          <cell r="J397">
            <v>42019</v>
          </cell>
          <cell r="K397">
            <v>42038</v>
          </cell>
          <cell r="L397">
            <v>2</v>
          </cell>
        </row>
        <row r="398">
          <cell r="A398" t="str">
            <v xml:space="preserve">Ligne 1 &amp; 3 - (métallurgie) </v>
          </cell>
          <cell r="B398">
            <v>42012</v>
          </cell>
          <cell r="C398" t="str">
            <v>Frittage</v>
          </cell>
          <cell r="D398">
            <v>8029382</v>
          </cell>
          <cell r="E398" t="str">
            <v>11901521</v>
          </cell>
          <cell r="F398" t="str">
            <v>Dia fort en frittage</v>
          </cell>
          <cell r="G398" t="str">
            <v>Ebauche non conforme</v>
          </cell>
          <cell r="H398" t="str">
            <v>a analyser et ajuster</v>
          </cell>
          <cell r="J398">
            <v>42019</v>
          </cell>
          <cell r="K398">
            <v>42019</v>
          </cell>
          <cell r="L398">
            <v>3</v>
          </cell>
        </row>
        <row r="399">
          <cell r="A399" t="str">
            <v xml:space="preserve">Ligne 2 - (métallurgie) </v>
          </cell>
          <cell r="B399">
            <v>42012</v>
          </cell>
          <cell r="C399" t="str">
            <v>Compression</v>
          </cell>
          <cell r="E399">
            <v>11627382</v>
          </cell>
          <cell r="F399" t="str">
            <v>moule Ratier non conforme suite à changement de gamme</v>
          </cell>
          <cell r="G399" t="str">
            <v>Gamme non optimisée</v>
          </cell>
          <cell r="H399" t="str">
            <v>Mise à Jour instruction de compression</v>
          </cell>
          <cell r="J399">
            <v>42012</v>
          </cell>
          <cell r="K399">
            <v>42012</v>
          </cell>
          <cell r="L399" t="str">
            <v>2</v>
          </cell>
        </row>
        <row r="400">
          <cell r="A400" t="str">
            <v xml:space="preserve">Ligne 1 &amp; 3 - (métallurgie) </v>
          </cell>
          <cell r="B400">
            <v>42012</v>
          </cell>
          <cell r="C400" t="str">
            <v>Compression</v>
          </cell>
          <cell r="F400" t="str">
            <v>Moule Dia 380 trop dangereux à manipuler</v>
          </cell>
          <cell r="G400" t="str">
            <v>Securité</v>
          </cell>
          <cell r="H400" t="str">
            <v>Voir etude de manutention</v>
          </cell>
          <cell r="J400">
            <v>42035</v>
          </cell>
          <cell r="K400">
            <v>42050</v>
          </cell>
          <cell r="L400">
            <v>3</v>
          </cell>
        </row>
        <row r="401">
          <cell r="A401" t="str">
            <v xml:space="preserve">Ligne 1 &amp; 3 - (métallurgie) </v>
          </cell>
          <cell r="B401">
            <v>42012</v>
          </cell>
          <cell r="C401" t="str">
            <v>Comp auto</v>
          </cell>
          <cell r="E401" t="str">
            <v>11811057</v>
          </cell>
          <cell r="F401" t="str">
            <v>fiches autocontrole pas coherente avec la gamme</v>
          </cell>
          <cell r="G401" t="str">
            <v>Erreur sur documents associés</v>
          </cell>
          <cell r="H401" t="str">
            <v>modifier les documents</v>
          </cell>
          <cell r="J401">
            <v>42014</v>
          </cell>
          <cell r="K401">
            <v>42014</v>
          </cell>
          <cell r="L401">
            <v>3</v>
          </cell>
        </row>
        <row r="402">
          <cell r="A402" t="str">
            <v xml:space="preserve">Ligne 2 - (usinage) </v>
          </cell>
          <cell r="B402">
            <v>42011</v>
          </cell>
          <cell r="C402" t="str">
            <v>Usinage</v>
          </cell>
          <cell r="D402">
            <v>8029147</v>
          </cell>
          <cell r="E402">
            <v>11201404</v>
          </cell>
          <cell r="F402" t="str">
            <v>1 Opération d'usinage prévue à la gamme pour 2 opérations de fraisage (1 seul pointage pour 2 opés)</v>
          </cell>
          <cell r="G402" t="str">
            <v xml:space="preserve">Erreur gamme </v>
          </cell>
          <cell r="H402" t="str">
            <v>Rajouter opération de reprise à la gamme</v>
          </cell>
          <cell r="J402">
            <v>42011</v>
          </cell>
          <cell r="K402">
            <v>42011</v>
          </cell>
          <cell r="L402">
            <v>2</v>
          </cell>
        </row>
        <row r="403">
          <cell r="A403" t="str">
            <v xml:space="preserve">Ligne 1 &amp; 3 - (usinage) </v>
          </cell>
          <cell r="B403">
            <v>42011</v>
          </cell>
          <cell r="C403" t="str">
            <v>Tournage</v>
          </cell>
          <cell r="D403">
            <v>8028997</v>
          </cell>
          <cell r="E403" t="str">
            <v>11191928</v>
          </cell>
          <cell r="F403" t="str">
            <v>cotes de diametres ne sortent pas</v>
          </cell>
          <cell r="G403" t="str">
            <v>Ebauche non conforme</v>
          </cell>
          <cell r="H403" t="str">
            <v>à analyser</v>
          </cell>
          <cell r="J403">
            <v>42024</v>
          </cell>
          <cell r="K403">
            <v>42024</v>
          </cell>
          <cell r="L403">
            <v>3</v>
          </cell>
        </row>
        <row r="404">
          <cell r="A404" t="str">
            <v xml:space="preserve">Ligne 1 &amp; 3 - (métallurgie) </v>
          </cell>
          <cell r="B404">
            <v>42011</v>
          </cell>
          <cell r="C404" t="str">
            <v>Frittage</v>
          </cell>
          <cell r="D404">
            <v>8028862</v>
          </cell>
          <cell r="E404" t="str">
            <v>11855831</v>
          </cell>
          <cell r="F404" t="str">
            <v>cotes faibles</v>
          </cell>
          <cell r="G404" t="str">
            <v>Ebauche non conforme</v>
          </cell>
          <cell r="H404" t="str">
            <v>a analyser et ajuster</v>
          </cell>
          <cell r="J404">
            <v>42019</v>
          </cell>
          <cell r="K404">
            <v>42019</v>
          </cell>
          <cell r="L404">
            <v>3</v>
          </cell>
        </row>
        <row r="405">
          <cell r="A405" t="str">
            <v xml:space="preserve">Ligne 2 - (usinage) </v>
          </cell>
          <cell r="B405">
            <v>41996</v>
          </cell>
          <cell r="C405" t="str">
            <v>Usinage</v>
          </cell>
          <cell r="D405">
            <v>8029148</v>
          </cell>
          <cell r="E405">
            <v>11695425</v>
          </cell>
          <cell r="F405" t="str">
            <v>Résidus de poussières frittées sur la prise de mors lors de l'usinage -&gt; prise de pièce très mauvaise</v>
          </cell>
          <cell r="G405" t="str">
            <v>Ebauche non conforme</v>
          </cell>
          <cell r="H405" t="str">
            <v>Ajouter commentaire à la gamme :"Nettoyer les prises de mors avant frittage"</v>
          </cell>
          <cell r="J405">
            <v>42019</v>
          </cell>
          <cell r="K405">
            <v>42038</v>
          </cell>
          <cell r="L405">
            <v>3</v>
          </cell>
        </row>
        <row r="406">
          <cell r="A406" t="str">
            <v xml:space="preserve">Ligne 1 &amp; 3 - (métallurgie) </v>
          </cell>
          <cell r="B406">
            <v>41996</v>
          </cell>
          <cell r="C406" t="str">
            <v>Frittage</v>
          </cell>
          <cell r="D406">
            <v>8028522</v>
          </cell>
          <cell r="E406" t="str">
            <v>11613051</v>
          </cell>
          <cell r="F406" t="str">
            <v>gamme A05 incorrecte pour cette matiere</v>
          </cell>
          <cell r="G406" t="str">
            <v xml:space="preserve">Erreur gamme </v>
          </cell>
          <cell r="H406" t="str">
            <v>modifier A05 en A04</v>
          </cell>
          <cell r="J406">
            <v>42114</v>
          </cell>
          <cell r="K406">
            <v>42114</v>
          </cell>
          <cell r="L406">
            <v>2</v>
          </cell>
        </row>
        <row r="407">
          <cell r="A407" t="str">
            <v xml:space="preserve">Ligne 2 - (métallurgie) </v>
          </cell>
          <cell r="B407">
            <v>41990</v>
          </cell>
          <cell r="C407" t="str">
            <v>Conformation</v>
          </cell>
          <cell r="F407" t="str">
            <v xml:space="preserve">Usure des outils anormal </v>
          </cell>
          <cell r="G407" t="str">
            <v>usure outillage</v>
          </cell>
          <cell r="H407" t="str">
            <v>à etudier sur prochaine fabrication</v>
          </cell>
          <cell r="J407">
            <v>42078</v>
          </cell>
          <cell r="K407">
            <v>42079</v>
          </cell>
          <cell r="L407">
            <v>3</v>
          </cell>
        </row>
        <row r="408">
          <cell r="A408" t="str">
            <v xml:space="preserve">Ligne 2 - (usinage) </v>
          </cell>
          <cell r="B408">
            <v>41989</v>
          </cell>
          <cell r="C408" t="str">
            <v>Usinage</v>
          </cell>
          <cell r="D408">
            <v>8029025</v>
          </cell>
          <cell r="E408" t="str">
            <v>11803587
11803586</v>
          </cell>
          <cell r="F408" t="str">
            <v>Gamme ne correspond pas à usinage</v>
          </cell>
          <cell r="G408" t="str">
            <v xml:space="preserve">Erreur gamme </v>
          </cell>
          <cell r="H408" t="str">
            <v>Usinage en 2 opérations sur Mazak. Suppression des phases Tournage et Famup</v>
          </cell>
          <cell r="J408">
            <v>42034</v>
          </cell>
          <cell r="K408">
            <v>42053</v>
          </cell>
          <cell r="L408">
            <v>2</v>
          </cell>
        </row>
        <row r="409">
          <cell r="A409" t="str">
            <v xml:space="preserve">Ligne 2 - (usinage) </v>
          </cell>
          <cell r="B409">
            <v>41989</v>
          </cell>
          <cell r="C409" t="str">
            <v>Usinage</v>
          </cell>
          <cell r="D409" t="str">
            <v>8029138
8029109</v>
          </cell>
          <cell r="E409" t="str">
            <v>11213268
11213269</v>
          </cell>
          <cell r="F409" t="str">
            <v>Ø ébauche trop important par rapport au Ø fini (temps d'usinage long)</v>
          </cell>
          <cell r="G409" t="str">
            <v>Gamme non optimisée</v>
          </cell>
          <cell r="H409" t="str">
            <v>Modifier moule de compression pour enlever 4mm au Ø avant tournage.</v>
          </cell>
          <cell r="J409">
            <v>42050</v>
          </cell>
          <cell r="K409">
            <v>42053</v>
          </cell>
          <cell r="L409">
            <v>3</v>
          </cell>
        </row>
        <row r="410">
          <cell r="A410" t="str">
            <v xml:space="preserve">Ligne 1 &amp; 3 - (usinage) </v>
          </cell>
          <cell r="B410">
            <v>41989</v>
          </cell>
          <cell r="C410" t="str">
            <v>Sciage</v>
          </cell>
          <cell r="F410" t="str">
            <v>Visseuse devisseuse HS</v>
          </cell>
          <cell r="G410" t="str">
            <v>Panne machine</v>
          </cell>
          <cell r="H410" t="str">
            <v>reparer la visseuse</v>
          </cell>
          <cell r="J410">
            <v>42034</v>
          </cell>
          <cell r="K410">
            <v>42034</v>
          </cell>
          <cell r="L410">
            <v>3</v>
          </cell>
        </row>
        <row r="411">
          <cell r="A411" t="str">
            <v xml:space="preserve">Ligne 2 - (métallurgie) </v>
          </cell>
          <cell r="B411">
            <v>41989</v>
          </cell>
          <cell r="C411" t="str">
            <v>Melange</v>
          </cell>
          <cell r="F411" t="str">
            <v>Surchage du à changement planning</v>
          </cell>
          <cell r="G411" t="str">
            <v>Retard planning</v>
          </cell>
          <cell r="J411">
            <v>41990</v>
          </cell>
          <cell r="K411">
            <v>41991</v>
          </cell>
          <cell r="L411">
            <v>3</v>
          </cell>
        </row>
        <row r="412">
          <cell r="A412" t="str">
            <v xml:space="preserve">Ligne 2 - (usinage) </v>
          </cell>
          <cell r="B412">
            <v>41988</v>
          </cell>
          <cell r="C412" t="str">
            <v>Usinage</v>
          </cell>
          <cell r="D412">
            <v>8029121</v>
          </cell>
          <cell r="E412">
            <v>11936171</v>
          </cell>
          <cell r="F412" t="str">
            <v xml:space="preserve">Dimensions ébauche insuffisante pour nombre de pièces a réaliser/ébauche </v>
          </cell>
          <cell r="G412" t="str">
            <v xml:space="preserve">Erreur gamme </v>
          </cell>
          <cell r="H412" t="str">
            <v>19 X 36 X 60mm devient 19 x 36 x 65mm</v>
          </cell>
          <cell r="J412">
            <v>42034</v>
          </cell>
          <cell r="K412">
            <v>42038</v>
          </cell>
          <cell r="L412">
            <v>2</v>
          </cell>
        </row>
        <row r="413">
          <cell r="A413" t="str">
            <v xml:space="preserve">Ligne 2 - (usinage) </v>
          </cell>
          <cell r="B413">
            <v>41988</v>
          </cell>
          <cell r="C413" t="str">
            <v>Usinage</v>
          </cell>
          <cell r="D413">
            <v>8027931</v>
          </cell>
          <cell r="E413">
            <v>11907016</v>
          </cell>
          <cell r="F413" t="str">
            <v xml:space="preserve">Manque opération de fraisage </v>
          </cell>
          <cell r="G413" t="str">
            <v xml:space="preserve">Erreur gamme </v>
          </cell>
          <cell r="H413" t="str">
            <v>Ajout opération fraisage gamme pour réalisation côte 17,4 0/-0,1mm</v>
          </cell>
          <cell r="J413">
            <v>42034</v>
          </cell>
          <cell r="K413">
            <v>42044</v>
          </cell>
          <cell r="L413">
            <v>2</v>
          </cell>
        </row>
        <row r="414">
          <cell r="A414" t="str">
            <v xml:space="preserve">Ligne 2 - (usinage) </v>
          </cell>
          <cell r="B414">
            <v>41988</v>
          </cell>
          <cell r="C414" t="str">
            <v>Usinage</v>
          </cell>
          <cell r="D414">
            <v>8029049</v>
          </cell>
          <cell r="E414">
            <v>11756047</v>
          </cell>
          <cell r="F414" t="str">
            <v xml:space="preserve">Dimensions ébauche trop faible </v>
          </cell>
          <cell r="G414" t="str">
            <v xml:space="preserve">Erreur gamme </v>
          </cell>
          <cell r="H414" t="str">
            <v>27 X 35 X 152 devient 29 x 35 x 152mm</v>
          </cell>
          <cell r="J414">
            <v>42034</v>
          </cell>
          <cell r="K414">
            <v>42038</v>
          </cell>
          <cell r="L414">
            <v>2</v>
          </cell>
        </row>
        <row r="415">
          <cell r="A415" t="str">
            <v xml:space="preserve">Ligne 2 - (usinage) </v>
          </cell>
          <cell r="B415">
            <v>41988</v>
          </cell>
          <cell r="C415" t="str">
            <v>Usinage</v>
          </cell>
          <cell r="D415">
            <v>8029050</v>
          </cell>
          <cell r="E415">
            <v>11684666</v>
          </cell>
          <cell r="F415" t="str">
            <v xml:space="preserve">Dimensions ébauche trop faible </v>
          </cell>
          <cell r="G415" t="str">
            <v xml:space="preserve">Erreur gamme </v>
          </cell>
          <cell r="H415" t="str">
            <v>27 X 35 X 152 devient 29 x 35 x 152mm</v>
          </cell>
          <cell r="J415">
            <v>42034</v>
          </cell>
          <cell r="K415">
            <v>42038</v>
          </cell>
          <cell r="L415">
            <v>2</v>
          </cell>
        </row>
        <row r="416">
          <cell r="A416" t="str">
            <v xml:space="preserve">Ligne 2 - (usinage) </v>
          </cell>
          <cell r="B416">
            <v>41988</v>
          </cell>
          <cell r="C416" t="str">
            <v>Usinage</v>
          </cell>
          <cell r="D416">
            <v>8029030</v>
          </cell>
          <cell r="E416">
            <v>11414520</v>
          </cell>
          <cell r="F416" t="str">
            <v xml:space="preserve">Prise de passe ébauche trop forte </v>
          </cell>
          <cell r="G416" t="str">
            <v>Erreur PGM CN</v>
          </cell>
          <cell r="H416" t="str">
            <v>Modification usinage FAMUP contour ébauche: remplacer fraise hérisson par ravageuse (+modif profondeur passe)</v>
          </cell>
          <cell r="J416">
            <v>42050</v>
          </cell>
          <cell r="K416">
            <v>42075</v>
          </cell>
          <cell r="L416">
            <v>3</v>
          </cell>
        </row>
        <row r="417">
          <cell r="A417" t="str">
            <v xml:space="preserve">Ligne 2 - (usinage) </v>
          </cell>
          <cell r="B417">
            <v>41983</v>
          </cell>
          <cell r="C417" t="str">
            <v>Usinage</v>
          </cell>
          <cell r="D417">
            <v>8029018</v>
          </cell>
          <cell r="E417">
            <v>11265650</v>
          </cell>
          <cell r="F417" t="str">
            <v>Affutage des fraises à 15° défectueux</v>
          </cell>
          <cell r="G417" t="str">
            <v>Usure outillage</v>
          </cell>
          <cell r="H417" t="str">
            <v>Contacter affuteur (voir pour mise en place tolérance d'affutage)</v>
          </cell>
          <cell r="J417">
            <v>42003</v>
          </cell>
          <cell r="K417">
            <v>42003</v>
          </cell>
          <cell r="L417">
            <v>3</v>
          </cell>
        </row>
        <row r="418">
          <cell r="A418" t="str">
            <v xml:space="preserve">Ligne 1 &amp; 3 - (usinage) </v>
          </cell>
          <cell r="B418">
            <v>41983</v>
          </cell>
          <cell r="C418" t="str">
            <v>Martelage</v>
          </cell>
          <cell r="F418" t="str">
            <v xml:space="preserve"> jeux de marteaux  105 usés</v>
          </cell>
          <cell r="G418" t="str">
            <v>Usure outillage</v>
          </cell>
          <cell r="H418" t="str">
            <v>Point general sur jeux de marteaux</v>
          </cell>
          <cell r="J418">
            <v>42004</v>
          </cell>
          <cell r="K418">
            <v>42004</v>
          </cell>
          <cell r="L418">
            <v>3</v>
          </cell>
        </row>
        <row r="419">
          <cell r="A419" t="str">
            <v xml:space="preserve">Ligne 2 - (métallurgie) </v>
          </cell>
          <cell r="B419">
            <v>41983</v>
          </cell>
          <cell r="C419" t="str">
            <v>Compression</v>
          </cell>
          <cell r="D419">
            <v>8028957</v>
          </cell>
          <cell r="E419">
            <v>11203589</v>
          </cell>
          <cell r="F419" t="str">
            <v>Erreur sur nombre d'agglo</v>
          </cell>
          <cell r="G419" t="str">
            <v xml:space="preserve">Erreur gamme </v>
          </cell>
          <cell r="H419" t="str">
            <v>Mise à jour gamme</v>
          </cell>
          <cell r="J419">
            <v>41983</v>
          </cell>
          <cell r="K419">
            <v>41983</v>
          </cell>
          <cell r="L419">
            <v>2</v>
          </cell>
        </row>
        <row r="420">
          <cell r="A420" t="str">
            <v xml:space="preserve">Ligne 2 - (métallurgie) </v>
          </cell>
          <cell r="B420">
            <v>41982</v>
          </cell>
          <cell r="C420" t="str">
            <v>Melange</v>
          </cell>
          <cell r="F420" t="str">
            <v>Panne groyeur</v>
          </cell>
          <cell r="G420" t="str">
            <v>Panne machine</v>
          </cell>
          <cell r="H420" t="str">
            <v>Carte travail N° 7178</v>
          </cell>
          <cell r="J420">
            <v>41988</v>
          </cell>
          <cell r="K420">
            <v>41988</v>
          </cell>
          <cell r="L420">
            <v>3</v>
          </cell>
        </row>
        <row r="421">
          <cell r="A421" t="str">
            <v xml:space="preserve">Ligne 2 - (métallurgie) </v>
          </cell>
          <cell r="B421">
            <v>41982</v>
          </cell>
          <cell r="C421" t="str">
            <v>Melange</v>
          </cell>
          <cell r="F421" t="str">
            <v>PB surpoincon d'ejection</v>
          </cell>
          <cell r="G421" t="str">
            <v>Panne machine</v>
          </cell>
          <cell r="H421" t="str">
            <v>retouche</v>
          </cell>
          <cell r="J421">
            <v>41988</v>
          </cell>
          <cell r="K421">
            <v>41988</v>
          </cell>
          <cell r="L421">
            <v>3</v>
          </cell>
        </row>
        <row r="422">
          <cell r="A422" t="str">
            <v xml:space="preserve">Ligne 2 - (métallurgie) </v>
          </cell>
          <cell r="B422">
            <v>41981</v>
          </cell>
          <cell r="C422" t="str">
            <v>Compression</v>
          </cell>
          <cell r="D422">
            <v>8028837</v>
          </cell>
          <cell r="E422">
            <v>11245617</v>
          </cell>
          <cell r="F422" t="str">
            <v>Valeurs differente entre fiche CP et Autocontrole</v>
          </cell>
          <cell r="G422" t="str">
            <v>Erreur sur documents associés</v>
          </cell>
          <cell r="H422" t="str">
            <v>0 verifier et modifier</v>
          </cell>
          <cell r="J422">
            <v>41985</v>
          </cell>
          <cell r="K422">
            <v>41990</v>
          </cell>
          <cell r="L422">
            <v>3</v>
          </cell>
        </row>
        <row r="423">
          <cell r="A423" t="str">
            <v xml:space="preserve">Ligne 1 &amp; 3 - (métallurgie) </v>
          </cell>
          <cell r="B423">
            <v>41980</v>
          </cell>
          <cell r="C423" t="str">
            <v>Comp auto</v>
          </cell>
          <cell r="D423">
            <v>8028837</v>
          </cell>
          <cell r="E423" t="str">
            <v>11245617</v>
          </cell>
          <cell r="F423" t="str">
            <v>consignes gammes et fiches autocontrole fausse</v>
          </cell>
          <cell r="G423" t="str">
            <v>Erreur sur documents associés</v>
          </cell>
          <cell r="H423" t="str">
            <v>mettre a jour les consignes</v>
          </cell>
          <cell r="J423">
            <v>42087</v>
          </cell>
          <cell r="K423">
            <v>42087</v>
          </cell>
          <cell r="L423">
            <v>3</v>
          </cell>
        </row>
        <row r="424">
          <cell r="A424" t="str">
            <v xml:space="preserve">Ligne 2 - (métallurgie) </v>
          </cell>
          <cell r="B424">
            <v>41978</v>
          </cell>
          <cell r="C424" t="str">
            <v>Melange</v>
          </cell>
          <cell r="F424" t="str">
            <v>Panne broyeur</v>
          </cell>
          <cell r="G424" t="str">
            <v>Panne machine</v>
          </cell>
          <cell r="H424" t="str">
            <v>Carte travail N°</v>
          </cell>
          <cell r="J424">
            <v>41987</v>
          </cell>
          <cell r="K424">
            <v>41988</v>
          </cell>
          <cell r="L424">
            <v>2</v>
          </cell>
        </row>
        <row r="425">
          <cell r="A425" t="str">
            <v xml:space="preserve">Ligne 2 - (métallurgie) </v>
          </cell>
          <cell r="B425">
            <v>41978</v>
          </cell>
          <cell r="C425" t="str">
            <v>Compression</v>
          </cell>
          <cell r="F425" t="str">
            <v>Listing de moule pas à jour : moule existant mais pas dans listing</v>
          </cell>
          <cell r="G425" t="str">
            <v>Outillage non conforme</v>
          </cell>
          <cell r="J425">
            <v>41992</v>
          </cell>
          <cell r="K425">
            <v>41992</v>
          </cell>
          <cell r="L425">
            <v>3</v>
          </cell>
        </row>
        <row r="426">
          <cell r="A426" t="str">
            <v xml:space="preserve">Ligne 1 &amp; 3 - (métallurgie) </v>
          </cell>
          <cell r="B426">
            <v>41975</v>
          </cell>
          <cell r="C426" t="str">
            <v>Compression</v>
          </cell>
          <cell r="D426">
            <v>8028848</v>
          </cell>
          <cell r="E426">
            <v>11936167</v>
          </cell>
          <cell r="F426" t="str">
            <v>Trace de feux après rectification sur 51 pièces (rebutées)</v>
          </cell>
          <cell r="G426" t="str">
            <v>Manque Matiere</v>
          </cell>
          <cell r="H426" t="str">
            <v>Paramètre de compression à corriger (?)</v>
          </cell>
          <cell r="J426">
            <v>41975</v>
          </cell>
          <cell r="K426">
            <v>41975</v>
          </cell>
          <cell r="L426">
            <v>2</v>
          </cell>
        </row>
        <row r="427">
          <cell r="A427" t="str">
            <v xml:space="preserve">Ligne 1 &amp; 3 - (métallurgie) </v>
          </cell>
          <cell r="B427">
            <v>41974</v>
          </cell>
          <cell r="C427" t="str">
            <v>Extrusion</v>
          </cell>
          <cell r="D427">
            <v>8028477</v>
          </cell>
          <cell r="E427">
            <v>11191459</v>
          </cell>
          <cell r="F427" t="str">
            <v>manque matiere ( vu au contrôle ressuage)</v>
          </cell>
          <cell r="G427" t="str">
            <v>Manque Matiere</v>
          </cell>
          <cell r="H427" t="str">
            <v>descendre les piece du Ø 8 à 6 mm pour voir si le defaut est a cœur</v>
          </cell>
          <cell r="J427">
            <v>41974</v>
          </cell>
          <cell r="K427">
            <v>41974</v>
          </cell>
          <cell r="L427">
            <v>2</v>
          </cell>
        </row>
        <row r="428">
          <cell r="A428" t="str">
            <v xml:space="preserve">Ligne 1 &amp; 3 - (usinage) </v>
          </cell>
          <cell r="B428">
            <v>41970</v>
          </cell>
          <cell r="C428" t="str">
            <v>Tournage</v>
          </cell>
          <cell r="D428">
            <v>8028723</v>
          </cell>
          <cell r="E428" t="str">
            <v>11195324</v>
          </cell>
          <cell r="F428" t="str">
            <v>temps de tournage faux</v>
          </cell>
          <cell r="G428" t="str">
            <v xml:space="preserve">Erreur gamme </v>
          </cell>
          <cell r="H428" t="str">
            <v>mettre a jour les temps gamme</v>
          </cell>
          <cell r="J428">
            <v>41973</v>
          </cell>
          <cell r="K428">
            <v>41973</v>
          </cell>
          <cell r="L428">
            <v>2</v>
          </cell>
        </row>
        <row r="429">
          <cell r="A429" t="str">
            <v xml:space="preserve">Ligne 2 - (métallurgie) </v>
          </cell>
          <cell r="B429">
            <v>41970</v>
          </cell>
          <cell r="C429" t="str">
            <v xml:space="preserve">Compression </v>
          </cell>
          <cell r="D429">
            <v>8028464</v>
          </cell>
          <cell r="E429">
            <v>11223418</v>
          </cell>
          <cell r="F429" t="str">
            <v>gain de 0,7 Kg mise en œuvre par pieces</v>
          </cell>
          <cell r="G429" t="str">
            <v>Gamme non optimisée</v>
          </cell>
          <cell r="H429" t="str">
            <v>Mise à jour gamme</v>
          </cell>
          <cell r="J429">
            <v>41978</v>
          </cell>
          <cell r="K429">
            <v>41978</v>
          </cell>
          <cell r="L429">
            <v>2</v>
          </cell>
        </row>
        <row r="430">
          <cell r="A430" t="str">
            <v xml:space="preserve">Ligne 2 - (usinage) </v>
          </cell>
          <cell r="B430">
            <v>41968</v>
          </cell>
          <cell r="C430" t="str">
            <v>Usinage</v>
          </cell>
          <cell r="D430">
            <v>8029049</v>
          </cell>
          <cell r="E430">
            <v>11756047</v>
          </cell>
          <cell r="F430" t="str">
            <v xml:space="preserve">Ebauche trop faible </v>
          </cell>
          <cell r="G430" t="str">
            <v xml:space="preserve">Erreur gamme </v>
          </cell>
          <cell r="H430" t="str">
            <v xml:space="preserve">Côte de 26 mm devient 27 mm </v>
          </cell>
          <cell r="J430">
            <v>41983</v>
          </cell>
          <cell r="K430">
            <v>41983</v>
          </cell>
          <cell r="L430">
            <v>2</v>
          </cell>
        </row>
        <row r="431">
          <cell r="A431" t="str">
            <v xml:space="preserve">Ligne 2 - (usinage) </v>
          </cell>
          <cell r="B431">
            <v>41968</v>
          </cell>
          <cell r="C431" t="str">
            <v>Usinage</v>
          </cell>
          <cell r="D431">
            <v>8029050</v>
          </cell>
          <cell r="E431">
            <v>11684666</v>
          </cell>
          <cell r="F431" t="str">
            <v xml:space="preserve">Ebauche trop faible </v>
          </cell>
          <cell r="G431" t="str">
            <v xml:space="preserve">Erreur gamme </v>
          </cell>
          <cell r="H431" t="str">
            <v xml:space="preserve">Côte de 26 mm devient 27 mm </v>
          </cell>
          <cell r="J431">
            <v>41983</v>
          </cell>
          <cell r="K431">
            <v>41983</v>
          </cell>
          <cell r="L431">
            <v>2</v>
          </cell>
        </row>
        <row r="432">
          <cell r="A432" t="str">
            <v xml:space="preserve">Ligne 2 - (métallurgie) </v>
          </cell>
          <cell r="B432">
            <v>41968</v>
          </cell>
          <cell r="C432" t="str">
            <v xml:space="preserve">Compression </v>
          </cell>
          <cell r="D432">
            <v>8029170</v>
          </cell>
          <cell r="E432">
            <v>11551596</v>
          </cell>
          <cell r="F432" t="str">
            <v>Correction du moule pour respecter poids</v>
          </cell>
          <cell r="G432" t="str">
            <v>Gamme non optimisée</v>
          </cell>
          <cell r="H432" t="str">
            <v>Mise à jour gamme</v>
          </cell>
          <cell r="J432">
            <v>41978</v>
          </cell>
          <cell r="K432">
            <v>41978</v>
          </cell>
          <cell r="L432">
            <v>2</v>
          </cell>
        </row>
        <row r="433">
          <cell r="A433" t="str">
            <v xml:space="preserve">Ligne 2 - (métallurgie) </v>
          </cell>
          <cell r="B433">
            <v>41967</v>
          </cell>
          <cell r="C433" t="str">
            <v>Compression</v>
          </cell>
          <cell r="D433">
            <v>8028006</v>
          </cell>
          <cell r="E433">
            <v>11814660</v>
          </cell>
          <cell r="F433" t="str">
            <v>Parametre de compression pas coherent</v>
          </cell>
          <cell r="G433" t="str">
            <v xml:space="preserve">Erreur gamme </v>
          </cell>
          <cell r="H433" t="str">
            <v>Mise à jourvaleurs</v>
          </cell>
          <cell r="J433">
            <v>41967</v>
          </cell>
          <cell r="K433">
            <v>41967</v>
          </cell>
          <cell r="L433">
            <v>2</v>
          </cell>
        </row>
        <row r="434">
          <cell r="A434" t="str">
            <v xml:space="preserve">Ligne 2 - (usinage) </v>
          </cell>
          <cell r="B434">
            <v>41956</v>
          </cell>
          <cell r="C434" t="str">
            <v>Usinage</v>
          </cell>
          <cell r="D434">
            <v>8027962</v>
          </cell>
          <cell r="E434">
            <v>11879925</v>
          </cell>
          <cell r="F434" t="str">
            <v>Temps usinage différent de temps gamme</v>
          </cell>
          <cell r="G434" t="str">
            <v>Gamme non optimisée</v>
          </cell>
          <cell r="H434" t="str">
            <v>Temps à modifier : 1ère opé : 15mn/pce
2ème opé: 10mn/pce</v>
          </cell>
          <cell r="J434">
            <v>41973</v>
          </cell>
          <cell r="K434">
            <v>42051</v>
          </cell>
          <cell r="L434">
            <v>2</v>
          </cell>
        </row>
        <row r="435">
          <cell r="A435" t="str">
            <v xml:space="preserve">Ligne 1 &amp; 3 - (métallurgie) </v>
          </cell>
          <cell r="B435">
            <v>41947</v>
          </cell>
          <cell r="C435" t="str">
            <v>Frittage</v>
          </cell>
          <cell r="D435">
            <v>8028675</v>
          </cell>
          <cell r="E435">
            <v>11479077</v>
          </cell>
          <cell r="F435" t="str">
            <v>Gamme frittage fausse</v>
          </cell>
          <cell r="G435" t="str">
            <v xml:space="preserve">Erreur gamme </v>
          </cell>
          <cell r="H435" t="str">
            <v>a corriger</v>
          </cell>
          <cell r="J435">
            <v>41958</v>
          </cell>
          <cell r="K435">
            <v>41983</v>
          </cell>
          <cell r="L435">
            <v>2</v>
          </cell>
        </row>
        <row r="436">
          <cell r="A436" t="str">
            <v xml:space="preserve">Ligne 1 &amp; 3 - (métallurgie) </v>
          </cell>
          <cell r="B436">
            <v>41947</v>
          </cell>
          <cell r="C436" t="str">
            <v>Frittage</v>
          </cell>
          <cell r="D436">
            <v>8028898</v>
          </cell>
          <cell r="E436">
            <v>11707111</v>
          </cell>
          <cell r="F436" t="str">
            <v>Gamme frittage fausse</v>
          </cell>
          <cell r="G436" t="str">
            <v xml:space="preserve">Erreur gamme </v>
          </cell>
          <cell r="H436" t="str">
            <v>a corriger</v>
          </cell>
          <cell r="J436">
            <v>41958</v>
          </cell>
          <cell r="K436">
            <v>41983</v>
          </cell>
          <cell r="L436">
            <v>2</v>
          </cell>
        </row>
        <row r="437">
          <cell r="A437" t="str">
            <v xml:space="preserve">Ligne 2 - (métallurgie) </v>
          </cell>
          <cell r="B437">
            <v>41947</v>
          </cell>
          <cell r="C437" t="str">
            <v>Conformation</v>
          </cell>
          <cell r="E437">
            <v>11196648</v>
          </cell>
          <cell r="F437" t="str">
            <v>plan pas conforme à instruction fab</v>
          </cell>
          <cell r="G437" t="str">
            <v>Erreur sur documents associés</v>
          </cell>
          <cell r="H437" t="str">
            <v xml:space="preserve">Mise à jour plan </v>
          </cell>
          <cell r="J437">
            <v>41978</v>
          </cell>
          <cell r="K437">
            <v>41978</v>
          </cell>
          <cell r="L437">
            <v>3</v>
          </cell>
        </row>
        <row r="438">
          <cell r="A438" t="str">
            <v xml:space="preserve">Ligne 2 - (métallurgie) </v>
          </cell>
          <cell r="B438">
            <v>41947</v>
          </cell>
          <cell r="C438" t="str">
            <v>Compresson</v>
          </cell>
          <cell r="E438">
            <v>11203589</v>
          </cell>
          <cell r="F438" t="str">
            <v>nombre de pieces par agglo faut</v>
          </cell>
          <cell r="G438" t="str">
            <v xml:space="preserve">erreur gamme </v>
          </cell>
          <cell r="H438" t="str">
            <v>Mise à jour gamme</v>
          </cell>
          <cell r="J438">
            <v>41978</v>
          </cell>
          <cell r="K438">
            <v>41978</v>
          </cell>
          <cell r="L438">
            <v>2</v>
          </cell>
        </row>
        <row r="439">
          <cell r="A439" t="str">
            <v xml:space="preserve">Ligne 2 - (usinage) </v>
          </cell>
          <cell r="B439">
            <v>41940</v>
          </cell>
          <cell r="C439" t="str">
            <v>Usinage</v>
          </cell>
          <cell r="D439" t="str">
            <v>Milltap</v>
          </cell>
          <cell r="E439" t="str">
            <v>Milltap</v>
          </cell>
          <cell r="G439" t="str">
            <v>Panne machine</v>
          </cell>
          <cell r="H439" t="str">
            <v>Récupérer les programmes FAO sur clé + sauvegarde sur odinateur</v>
          </cell>
          <cell r="J439">
            <v>41949</v>
          </cell>
          <cell r="K439">
            <v>41949</v>
          </cell>
          <cell r="L439">
            <v>3</v>
          </cell>
        </row>
        <row r="440">
          <cell r="A440" t="str">
            <v xml:space="preserve">Ligne 2 - (métallurgie) </v>
          </cell>
          <cell r="B440">
            <v>41940</v>
          </cell>
          <cell r="C440" t="str">
            <v>Compression</v>
          </cell>
          <cell r="D440">
            <v>8028469</v>
          </cell>
          <cell r="E440">
            <v>11524514</v>
          </cell>
          <cell r="F440" t="str">
            <v>Eccart de masse entre nomencalture et instruction sur operation de remplissage . 109 kg : pieces</v>
          </cell>
          <cell r="G440" t="str">
            <v>Erreur sur documents associés</v>
          </cell>
          <cell r="H440" t="str">
            <v>Mise à jour déjà effectué</v>
          </cell>
          <cell r="J440">
            <v>41940</v>
          </cell>
          <cell r="K440">
            <v>41940</v>
          </cell>
          <cell r="L440">
            <v>3</v>
          </cell>
        </row>
        <row r="441">
          <cell r="A441" t="str">
            <v xml:space="preserve">Ligne 2 - (usinage) </v>
          </cell>
          <cell r="B441">
            <v>41936</v>
          </cell>
          <cell r="C441" t="str">
            <v>Usinage</v>
          </cell>
          <cell r="E441">
            <v>11201404</v>
          </cell>
          <cell r="F441" t="str">
            <v>Epaisseur du brut faible</v>
          </cell>
          <cell r="G441" t="str">
            <v>Erreur plan</v>
          </cell>
          <cell r="H441" t="str">
            <v>Vérification modif ébauche plan</v>
          </cell>
          <cell r="J441">
            <v>41939</v>
          </cell>
          <cell r="K441">
            <v>41939</v>
          </cell>
          <cell r="L441">
            <v>2</v>
          </cell>
        </row>
        <row r="442">
          <cell r="A442" t="str">
            <v xml:space="preserve">Ligne 1 &amp; 3 - (usinage) </v>
          </cell>
          <cell r="B442">
            <v>41935</v>
          </cell>
          <cell r="C442" t="str">
            <v>Sciage</v>
          </cell>
          <cell r="E442" t="str">
            <v>11870545</v>
          </cell>
          <cell r="F442" t="str">
            <v>Sciage pas droit</v>
          </cell>
          <cell r="G442" t="str">
            <v>Usinage non conforme</v>
          </cell>
          <cell r="J442">
            <v>41943</v>
          </cell>
          <cell r="K442">
            <v>41943</v>
          </cell>
          <cell r="L442">
            <v>3</v>
          </cell>
        </row>
        <row r="443">
          <cell r="A443" t="str">
            <v xml:space="preserve">Ligne 2 - (usinage) </v>
          </cell>
          <cell r="B443">
            <v>41933</v>
          </cell>
          <cell r="C443" t="str">
            <v>Usinage</v>
          </cell>
          <cell r="E443">
            <v>11627382</v>
          </cell>
          <cell r="F443" t="str">
            <v>Cote de 31,4 maxi non respectée (usinage cote supérieure)</v>
          </cell>
          <cell r="G443" t="str">
            <v>Erreur PGM CN</v>
          </cell>
          <cell r="H443" t="str">
            <v>Modifier programme FAO pour respecter cote 31,4 maxi</v>
          </cell>
          <cell r="J443">
            <v>41938</v>
          </cell>
          <cell r="K443">
            <v>41939</v>
          </cell>
          <cell r="L443">
            <v>2</v>
          </cell>
        </row>
        <row r="444">
          <cell r="A444" t="str">
            <v xml:space="preserve">Ligne 2 - (usinage) </v>
          </cell>
          <cell r="B444">
            <v>41933</v>
          </cell>
          <cell r="C444" t="str">
            <v>Usinage</v>
          </cell>
          <cell r="E444">
            <v>11627382</v>
          </cell>
          <cell r="F444" t="str">
            <v>// 0,01 mm devenue inutile (cote 31,4)</v>
          </cell>
          <cell r="G444" t="str">
            <v>Gamme non optimisée</v>
          </cell>
          <cell r="H444" t="str">
            <v>Supprimer // 0,01mm sur plan</v>
          </cell>
          <cell r="J444">
            <v>41961</v>
          </cell>
          <cell r="K444">
            <v>41961</v>
          </cell>
          <cell r="L444">
            <v>2</v>
          </cell>
        </row>
        <row r="445">
          <cell r="A445" t="str">
            <v xml:space="preserve">Ligne 2 - (usinage) </v>
          </cell>
          <cell r="B445">
            <v>41922</v>
          </cell>
          <cell r="C445" t="str">
            <v>Usinage</v>
          </cell>
          <cell r="E445">
            <v>11816906</v>
          </cell>
          <cell r="F445" t="str">
            <v>Rebuts dus à des problèmes sur l'alésage</v>
          </cell>
          <cell r="G445" t="str">
            <v xml:space="preserve">Erreur gamme </v>
          </cell>
          <cell r="H445" t="str">
            <v>Indiquer sur la gamme : "monter un outil court sur la tête à aléser"</v>
          </cell>
          <cell r="J445">
            <v>41942</v>
          </cell>
          <cell r="K445">
            <v>41961</v>
          </cell>
          <cell r="L445">
            <v>2</v>
          </cell>
        </row>
        <row r="446">
          <cell r="A446" t="str">
            <v xml:space="preserve">Ligne 2 - (usinage) </v>
          </cell>
          <cell r="B446">
            <v>41920</v>
          </cell>
          <cell r="C446" t="str">
            <v>Usinage</v>
          </cell>
          <cell r="E446" t="str">
            <v>11240761 / 11240765</v>
          </cell>
          <cell r="F446" t="str">
            <v>Temps gamme différent temps usinage</v>
          </cell>
          <cell r="G446" t="str">
            <v xml:space="preserve">Erreur gamme </v>
          </cell>
          <cell r="H446" t="str">
            <v>Modifier temps usinage 0,25h / pièce</v>
          </cell>
          <cell r="J446">
            <v>41958</v>
          </cell>
          <cell r="K446">
            <v>41961</v>
          </cell>
          <cell r="L446">
            <v>2</v>
          </cell>
        </row>
        <row r="447">
          <cell r="A447" t="str">
            <v xml:space="preserve">Ligne 2 - (métallurgie) </v>
          </cell>
          <cell r="B447">
            <v>41919</v>
          </cell>
          <cell r="C447" t="str">
            <v>Compression Conformation</v>
          </cell>
          <cell r="D447">
            <v>8028539</v>
          </cell>
          <cell r="E447">
            <v>11792882</v>
          </cell>
          <cell r="F447" t="str">
            <v>Non coherence des valeurs decompression confo frittage</v>
          </cell>
          <cell r="G447" t="str">
            <v xml:space="preserve">Erreur gamme </v>
          </cell>
          <cell r="H447" t="str">
            <v>Mise à jours des phase et fiche autocontrole</v>
          </cell>
          <cell r="J447">
            <v>41919</v>
          </cell>
          <cell r="K447">
            <v>41919</v>
          </cell>
          <cell r="L447">
            <v>2</v>
          </cell>
        </row>
        <row r="448">
          <cell r="A448" t="str">
            <v xml:space="preserve">Ligne 1 &amp; 3 - (usinage) </v>
          </cell>
          <cell r="B448">
            <v>41913</v>
          </cell>
          <cell r="C448" t="str">
            <v>Martelage</v>
          </cell>
          <cell r="F448" t="str">
            <v>attention jeux de marteaux muller a reapprovisionner</v>
          </cell>
          <cell r="G448" t="str">
            <v>Usure outillage</v>
          </cell>
          <cell r="J448">
            <v>41944</v>
          </cell>
          <cell r="K448">
            <v>41974</v>
          </cell>
          <cell r="L448">
            <v>2</v>
          </cell>
        </row>
        <row r="449">
          <cell r="A449" t="str">
            <v xml:space="preserve">Ligne 2 - (métallurgie) </v>
          </cell>
          <cell r="B449">
            <v>41912</v>
          </cell>
          <cell r="C449" t="str">
            <v>Compression</v>
          </cell>
          <cell r="D449">
            <v>8028489</v>
          </cell>
          <cell r="E449">
            <v>11916179</v>
          </cell>
          <cell r="F449" t="str">
            <v>Cote de compression fausse</v>
          </cell>
          <cell r="G449" t="str">
            <v xml:space="preserve">Erreur gamme </v>
          </cell>
          <cell r="H449" t="str">
            <v>Mise à jour avec collégue atelier</v>
          </cell>
          <cell r="J449">
            <v>41912</v>
          </cell>
          <cell r="K449">
            <v>41912</v>
          </cell>
          <cell r="L449">
            <v>2</v>
          </cell>
        </row>
        <row r="450">
          <cell r="A450" t="str">
            <v xml:space="preserve">Ligne 2 - (métallurgie) </v>
          </cell>
          <cell r="B450">
            <v>41911</v>
          </cell>
          <cell r="C450" t="str">
            <v>LAM</v>
          </cell>
          <cell r="D450" t="str">
            <v>AIRBUS</v>
          </cell>
          <cell r="E450">
            <v>11816930</v>
          </cell>
          <cell r="F450" t="str">
            <v>code barre labo CT246 ne marche pas ( cout de centre invalide)</v>
          </cell>
          <cell r="G450" t="str">
            <v>Panne machine</v>
          </cell>
          <cell r="H450" t="str">
            <v>Message transmis à Reutte</v>
          </cell>
          <cell r="J450">
            <v>41911</v>
          </cell>
          <cell r="K450">
            <v>42030</v>
          </cell>
          <cell r="L450">
            <v>3</v>
          </cell>
        </row>
        <row r="451">
          <cell r="A451" t="str">
            <v xml:space="preserve">Ligne 2 - (métallurgie) </v>
          </cell>
          <cell r="B451">
            <v>41911</v>
          </cell>
          <cell r="C451" t="str">
            <v>Compression</v>
          </cell>
          <cell r="D451">
            <v>8028539</v>
          </cell>
          <cell r="E451">
            <v>11792882</v>
          </cell>
          <cell r="F451" t="str">
            <v>Moule trop juste vue la longueur</v>
          </cell>
          <cell r="G451" t="str">
            <v>Gamme non optimisée</v>
          </cell>
          <cell r="H451" t="str">
            <v>Correction gamme</v>
          </cell>
          <cell r="J451">
            <v>41911</v>
          </cell>
          <cell r="K451">
            <v>41911</v>
          </cell>
          <cell r="L451">
            <v>2</v>
          </cell>
        </row>
        <row r="452">
          <cell r="A452" t="str">
            <v xml:space="preserve">Ligne 1 &amp; 3 - (métallurgie) </v>
          </cell>
          <cell r="B452">
            <v>41907</v>
          </cell>
          <cell r="C452" t="str">
            <v>Frittage</v>
          </cell>
          <cell r="D452">
            <v>8027898</v>
          </cell>
          <cell r="E452">
            <v>11333843</v>
          </cell>
          <cell r="F452" t="str">
            <v xml:space="preserve">Operation de TK manque </v>
          </cell>
          <cell r="G452" t="str">
            <v xml:space="preserve">Erreur gamme </v>
          </cell>
          <cell r="H452" t="str">
            <v>Operation a ajouter</v>
          </cell>
          <cell r="J452">
            <v>41907</v>
          </cell>
          <cell r="K452">
            <v>41911</v>
          </cell>
          <cell r="L452">
            <v>2</v>
          </cell>
        </row>
        <row r="453">
          <cell r="A453" t="str">
            <v xml:space="preserve">Ligne 1 &amp; 3 - (métallurgie) </v>
          </cell>
          <cell r="B453">
            <v>41907</v>
          </cell>
          <cell r="C453" t="str">
            <v>frittage</v>
          </cell>
          <cell r="D453">
            <v>8027897</v>
          </cell>
          <cell r="E453">
            <v>11333834</v>
          </cell>
          <cell r="F453" t="str">
            <v xml:space="preserve">Operation de TK manque </v>
          </cell>
          <cell r="G453" t="str">
            <v xml:space="preserve">Erreur gamme </v>
          </cell>
          <cell r="H453" t="str">
            <v>Operation a ajouter</v>
          </cell>
          <cell r="J453">
            <v>41907</v>
          </cell>
          <cell r="K453">
            <v>41907</v>
          </cell>
          <cell r="L453">
            <v>2</v>
          </cell>
        </row>
        <row r="454">
          <cell r="A454" t="str">
            <v xml:space="preserve">Ligne 1 &amp; 3 - (métallurgie) </v>
          </cell>
          <cell r="B454">
            <v>41907</v>
          </cell>
          <cell r="C454" t="str">
            <v>Frittage</v>
          </cell>
          <cell r="D454">
            <v>8027749</v>
          </cell>
          <cell r="E454">
            <v>11468448</v>
          </cell>
          <cell r="F454" t="str">
            <v>Consigne cycle de frittage A06Emais celui-ci n'existe pas sur four 7361</v>
          </cell>
          <cell r="G454" t="str">
            <v xml:space="preserve">Erreur gamme </v>
          </cell>
          <cell r="H454" t="str">
            <v>A voir</v>
          </cell>
          <cell r="J454">
            <v>41907</v>
          </cell>
          <cell r="K454">
            <v>41907</v>
          </cell>
          <cell r="L454">
            <v>2</v>
          </cell>
        </row>
        <row r="455">
          <cell r="A455" t="str">
            <v xml:space="preserve">Ligne 2 - (métallurgie) </v>
          </cell>
          <cell r="B455">
            <v>41900</v>
          </cell>
          <cell r="C455" t="str">
            <v>Compression</v>
          </cell>
          <cell r="E455">
            <v>11333843</v>
          </cell>
          <cell r="F455" t="str">
            <v xml:space="preserve">données incoherante sur fiche compression </v>
          </cell>
          <cell r="G455" t="str">
            <v xml:space="preserve">Erreur gamme </v>
          </cell>
          <cell r="H455" t="str">
            <v>Faire mise à jour</v>
          </cell>
          <cell r="J455">
            <v>41906</v>
          </cell>
          <cell r="K455">
            <v>41907</v>
          </cell>
          <cell r="L455">
            <v>2</v>
          </cell>
        </row>
        <row r="456">
          <cell r="A456" t="str">
            <v xml:space="preserve">Ligne 2 - (usinage) </v>
          </cell>
          <cell r="B456">
            <v>41897</v>
          </cell>
          <cell r="C456" t="str">
            <v>Usinage</v>
          </cell>
          <cell r="E456" t="str">
            <v>11877836 / 34</v>
          </cell>
          <cell r="F456" t="str">
            <v>Ebauche trop juste</v>
          </cell>
          <cell r="G456" t="str">
            <v>Ebauche non conforme</v>
          </cell>
          <cell r="H456" t="str">
            <v>Augmenter la côte de sciage (+2mm)</v>
          </cell>
          <cell r="J456">
            <v>41927</v>
          </cell>
          <cell r="K456">
            <v>41961</v>
          </cell>
          <cell r="L456">
            <v>2</v>
          </cell>
        </row>
        <row r="457">
          <cell r="A457" t="str">
            <v>Contrôle</v>
          </cell>
          <cell r="B457">
            <v>41894</v>
          </cell>
          <cell r="C457" t="str">
            <v>LAM</v>
          </cell>
          <cell r="D457" t="str">
            <v>sonaca</v>
          </cell>
          <cell r="E457" t="str">
            <v>ts les articles</v>
          </cell>
          <cell r="F457" t="str">
            <v>code barre labo CT246 ne marche pas ( cout de centre invalide)</v>
          </cell>
          <cell r="G457" t="str">
            <v>Panne machine</v>
          </cell>
          <cell r="H457" t="str">
            <v>erreur ponctuel sur quelques OF</v>
          </cell>
          <cell r="J457">
            <v>41974</v>
          </cell>
          <cell r="K457">
            <v>41974</v>
          </cell>
          <cell r="L457">
            <v>3</v>
          </cell>
        </row>
        <row r="458">
          <cell r="A458" t="str">
            <v xml:space="preserve">Ligne 2 - (métallurgie) </v>
          </cell>
          <cell r="B458">
            <v>41893</v>
          </cell>
          <cell r="C458" t="str">
            <v>Frittage</v>
          </cell>
          <cell r="E458">
            <v>11333824</v>
          </cell>
          <cell r="F458" t="str">
            <v>Manque TK</v>
          </cell>
          <cell r="G458" t="str">
            <v xml:space="preserve">Erreur gamme </v>
          </cell>
          <cell r="H458" t="str">
            <v>Ajout phase</v>
          </cell>
          <cell r="J458">
            <v>41901</v>
          </cell>
          <cell r="K458">
            <v>41901</v>
          </cell>
          <cell r="L458">
            <v>2</v>
          </cell>
        </row>
        <row r="459">
          <cell r="A459" t="str">
            <v xml:space="preserve">Ligne 2 - (métallurgie) </v>
          </cell>
          <cell r="B459">
            <v>41893</v>
          </cell>
          <cell r="C459" t="str">
            <v>Frittage</v>
          </cell>
          <cell r="E459">
            <v>11333853</v>
          </cell>
          <cell r="F459" t="str">
            <v>Manque TK</v>
          </cell>
          <cell r="G459" t="str">
            <v xml:space="preserve">Erreur gamme </v>
          </cell>
          <cell r="H459" t="str">
            <v>Ajout phase</v>
          </cell>
          <cell r="J459">
            <v>41901</v>
          </cell>
          <cell r="K459">
            <v>41901</v>
          </cell>
          <cell r="L459">
            <v>2</v>
          </cell>
        </row>
        <row r="460">
          <cell r="A460" t="str">
            <v xml:space="preserve">Ligne 2 - (métallurgie) </v>
          </cell>
          <cell r="B460">
            <v>41893</v>
          </cell>
          <cell r="C460" t="str">
            <v>Frittage</v>
          </cell>
          <cell r="E460">
            <v>11333861</v>
          </cell>
          <cell r="F460" t="str">
            <v>Manque TK</v>
          </cell>
          <cell r="G460" t="str">
            <v xml:space="preserve">Erreur gamme </v>
          </cell>
          <cell r="H460" t="str">
            <v>Ajout phase</v>
          </cell>
          <cell r="J460">
            <v>41901</v>
          </cell>
          <cell r="K460">
            <v>41901</v>
          </cell>
          <cell r="L460">
            <v>2</v>
          </cell>
        </row>
        <row r="461">
          <cell r="A461" t="str">
            <v xml:space="preserve">Ligne 2 - (métallurgie) </v>
          </cell>
          <cell r="B461">
            <v>41893</v>
          </cell>
          <cell r="C461" t="str">
            <v>Frittage</v>
          </cell>
          <cell r="E461">
            <v>11331862</v>
          </cell>
          <cell r="F461" t="str">
            <v>Manque TK</v>
          </cell>
          <cell r="G461" t="str">
            <v xml:space="preserve">Erreur gamme </v>
          </cell>
          <cell r="H461" t="str">
            <v>Ajout phase</v>
          </cell>
          <cell r="J461">
            <v>41901</v>
          </cell>
          <cell r="K461">
            <v>41901</v>
          </cell>
          <cell r="L461">
            <v>2</v>
          </cell>
        </row>
        <row r="462">
          <cell r="A462" t="str">
            <v xml:space="preserve">Ligne 2 - (métallurgie) </v>
          </cell>
          <cell r="B462">
            <v>41893</v>
          </cell>
          <cell r="C462" t="str">
            <v>Frittage</v>
          </cell>
          <cell r="E462">
            <v>11333864</v>
          </cell>
          <cell r="F462" t="str">
            <v>Manque TK</v>
          </cell>
          <cell r="G462" t="str">
            <v xml:space="preserve">Erreur gamme </v>
          </cell>
          <cell r="H462" t="str">
            <v>Ajout phase</v>
          </cell>
          <cell r="J462">
            <v>41901</v>
          </cell>
          <cell r="K462">
            <v>41901</v>
          </cell>
          <cell r="L462">
            <v>2</v>
          </cell>
        </row>
        <row r="463">
          <cell r="A463" t="str">
            <v xml:space="preserve">Ligne 2 - (métallurgie) </v>
          </cell>
          <cell r="B463">
            <v>41893</v>
          </cell>
          <cell r="C463" t="str">
            <v>Frittage</v>
          </cell>
          <cell r="E463">
            <v>11333855</v>
          </cell>
          <cell r="F463" t="str">
            <v>Manque TK</v>
          </cell>
          <cell r="G463" t="str">
            <v xml:space="preserve">Erreur gamme </v>
          </cell>
          <cell r="H463" t="str">
            <v>Ajout phase</v>
          </cell>
          <cell r="J463">
            <v>41901</v>
          </cell>
          <cell r="K463">
            <v>41907</v>
          </cell>
          <cell r="L463">
            <v>2</v>
          </cell>
        </row>
        <row r="464">
          <cell r="A464" t="str">
            <v xml:space="preserve">Ligne 2 - (métallurgie) </v>
          </cell>
          <cell r="B464">
            <v>41893</v>
          </cell>
          <cell r="C464" t="str">
            <v>Frittage</v>
          </cell>
          <cell r="E464">
            <v>11333834</v>
          </cell>
          <cell r="F464" t="str">
            <v>Manque TK</v>
          </cell>
          <cell r="G464" t="str">
            <v xml:space="preserve">Erreur gamme </v>
          </cell>
          <cell r="H464" t="str">
            <v>Ajout phase</v>
          </cell>
          <cell r="J464">
            <v>41901</v>
          </cell>
          <cell r="K464">
            <v>41907</v>
          </cell>
          <cell r="L464">
            <v>2</v>
          </cell>
        </row>
        <row r="465">
          <cell r="A465" t="str">
            <v xml:space="preserve">Ligne 2 - (métallurgie) </v>
          </cell>
          <cell r="B465">
            <v>41893</v>
          </cell>
          <cell r="C465" t="str">
            <v>Frittage</v>
          </cell>
          <cell r="E465">
            <v>11333843</v>
          </cell>
          <cell r="F465" t="str">
            <v>Manque TK</v>
          </cell>
          <cell r="G465" t="str">
            <v xml:space="preserve">Erreur gamme </v>
          </cell>
          <cell r="H465" t="str">
            <v>Ajout phase</v>
          </cell>
          <cell r="J465">
            <v>41901</v>
          </cell>
          <cell r="K465">
            <v>41907</v>
          </cell>
          <cell r="L465">
            <v>2</v>
          </cell>
        </row>
        <row r="466">
          <cell r="A466" t="str">
            <v xml:space="preserve">Ligne 2 - (métallurgie) </v>
          </cell>
          <cell r="B466">
            <v>41893</v>
          </cell>
          <cell r="C466" t="str">
            <v>Conformation</v>
          </cell>
          <cell r="E466">
            <v>11909851</v>
          </cell>
          <cell r="F466" t="str">
            <v>Tolerance cote conformation</v>
          </cell>
          <cell r="G466" t="str">
            <v>Gamme non optimisée</v>
          </cell>
          <cell r="H466" t="str">
            <v>12 +1/0 devient 12 0/-1</v>
          </cell>
          <cell r="J466">
            <v>41901</v>
          </cell>
          <cell r="K466">
            <v>41901</v>
          </cell>
          <cell r="L466">
            <v>2</v>
          </cell>
        </row>
        <row r="467">
          <cell r="A467" t="str">
            <v xml:space="preserve">Ligne 2 - (métallurgie) </v>
          </cell>
          <cell r="B467">
            <v>41893</v>
          </cell>
          <cell r="C467" t="str">
            <v>Compression</v>
          </cell>
          <cell r="D467">
            <v>8027749</v>
          </cell>
          <cell r="E467">
            <v>11468448</v>
          </cell>
          <cell r="F467" t="str">
            <v>Moule de 800 mm non trouve</v>
          </cell>
          <cell r="G467" t="str">
            <v>Outillage non conforme</v>
          </cell>
          <cell r="H467" t="str">
            <v>Mise à jour pour moule de 1000</v>
          </cell>
          <cell r="J467">
            <v>41899</v>
          </cell>
          <cell r="K467">
            <v>41899</v>
          </cell>
          <cell r="L467">
            <v>2</v>
          </cell>
        </row>
        <row r="468">
          <cell r="A468" t="str">
            <v xml:space="preserve">Ligne 2 - (métallurgie) </v>
          </cell>
          <cell r="B468">
            <v>41893</v>
          </cell>
          <cell r="C468" t="str">
            <v>Compression</v>
          </cell>
          <cell r="E468">
            <v>11524514</v>
          </cell>
          <cell r="F468" t="str">
            <v>Besoin melange trop faible</v>
          </cell>
          <cell r="G468" t="str">
            <v>Gamme non optimisée</v>
          </cell>
          <cell r="H468" t="str">
            <v>Ajustement poids +0,6 Kg</v>
          </cell>
          <cell r="J468">
            <v>41906</v>
          </cell>
          <cell r="K468">
            <v>41907</v>
          </cell>
          <cell r="L468">
            <v>2</v>
          </cell>
        </row>
        <row r="469">
          <cell r="A469" t="str">
            <v xml:space="preserve">Ligne 2 - (métallurgie) </v>
          </cell>
          <cell r="B469">
            <v>41886</v>
          </cell>
          <cell r="C469" t="str">
            <v>Compression</v>
          </cell>
          <cell r="E469">
            <v>11715663</v>
          </cell>
          <cell r="F469" t="str">
            <v>Moule de compression pas disponible et erreur nb de pieces à fabriquer</v>
          </cell>
          <cell r="G469" t="str">
            <v>Gamme non optimisée</v>
          </cell>
          <cell r="H469" t="str">
            <v>Mise à jour à faire</v>
          </cell>
          <cell r="J469">
            <v>41886</v>
          </cell>
          <cell r="K469">
            <v>41886</v>
          </cell>
          <cell r="L469">
            <v>2</v>
          </cell>
        </row>
        <row r="470">
          <cell r="A470" t="str">
            <v xml:space="preserve">Ligne 2 - (usinage) </v>
          </cell>
          <cell r="B470">
            <v>41885</v>
          </cell>
          <cell r="C470" t="str">
            <v>Usinage</v>
          </cell>
          <cell r="E470" t="str">
            <v>DMU40</v>
          </cell>
          <cell r="F470" t="str">
            <v>PP DMU40 5 axes continu ne fonctionne pas (plusieurs PP DMU40)</v>
          </cell>
          <cell r="G470" t="str">
            <v>Panne machine</v>
          </cell>
          <cell r="H470" t="str">
            <v>Faire le tri dans les PP + infos Delta First</v>
          </cell>
          <cell r="J470">
            <v>41885</v>
          </cell>
          <cell r="K470">
            <v>41885</v>
          </cell>
          <cell r="L470">
            <v>2</v>
          </cell>
        </row>
        <row r="471">
          <cell r="A471" t="str">
            <v xml:space="preserve">Ligne 2 - (métallurgie) </v>
          </cell>
          <cell r="B471">
            <v>41884</v>
          </cell>
          <cell r="C471" t="str">
            <v>Conformation</v>
          </cell>
          <cell r="D471">
            <v>8027441</v>
          </cell>
          <cell r="E471">
            <v>11745396</v>
          </cell>
          <cell r="F471" t="str">
            <v>Cotes sur OF different du plan</v>
          </cell>
          <cell r="G471" t="str">
            <v>Erreur sur documents associés</v>
          </cell>
          <cell r="H471" t="str">
            <v>Mise à jour</v>
          </cell>
          <cell r="J471">
            <v>41886</v>
          </cell>
          <cell r="K471">
            <v>41886</v>
          </cell>
          <cell r="L471">
            <v>3</v>
          </cell>
        </row>
        <row r="472">
          <cell r="A472" t="str">
            <v xml:space="preserve">Ligne 2 - (métallurgie) </v>
          </cell>
          <cell r="B472">
            <v>41884</v>
          </cell>
          <cell r="C472" t="str">
            <v>Conformation</v>
          </cell>
          <cell r="D472">
            <v>8027440</v>
          </cell>
          <cell r="E472">
            <v>11745412</v>
          </cell>
          <cell r="F472" t="str">
            <v>Cotes sur OF different du plan</v>
          </cell>
          <cell r="G472" t="str">
            <v>Erreur sur documents associés</v>
          </cell>
          <cell r="H472" t="str">
            <v>Mise à jour</v>
          </cell>
          <cell r="J472">
            <v>41886</v>
          </cell>
          <cell r="K472">
            <v>41886</v>
          </cell>
          <cell r="L472">
            <v>3</v>
          </cell>
        </row>
        <row r="473">
          <cell r="A473" t="str">
            <v xml:space="preserve">Ligne 2 - (usinage) </v>
          </cell>
          <cell r="B473">
            <v>41883</v>
          </cell>
          <cell r="C473" t="str">
            <v>Usinage</v>
          </cell>
          <cell r="D473">
            <v>8027482</v>
          </cell>
          <cell r="E473">
            <v>11910109</v>
          </cell>
          <cell r="F473" t="str">
            <v>Ebauche frittage ne correspond pas à ébauche de forme prévue</v>
          </cell>
          <cell r="G473" t="str">
            <v>Gamme non optimisée</v>
          </cell>
          <cell r="H473" t="str">
            <v>Modifier OF pour prochaine série</v>
          </cell>
          <cell r="J473">
            <v>41883</v>
          </cell>
          <cell r="K473">
            <v>41883</v>
          </cell>
          <cell r="L473">
            <v>3</v>
          </cell>
        </row>
        <row r="474">
          <cell r="A474" t="str">
            <v xml:space="preserve">Ligne 1 &amp; 3 - (usinage) </v>
          </cell>
          <cell r="B474">
            <v>41883</v>
          </cell>
          <cell r="C474" t="str">
            <v>fluorescence</v>
          </cell>
          <cell r="D474">
            <v>8027003</v>
          </cell>
          <cell r="E474">
            <v>11191459</v>
          </cell>
          <cell r="F474" t="str">
            <v>Temps gamme ne correspond pas au temps réel</v>
          </cell>
          <cell r="G474" t="str">
            <v>Gamme non optimisée</v>
          </cell>
          <cell r="H474" t="str">
            <v>Modifier temps sur la gamme 3:H 00 pour 60 pieces</v>
          </cell>
          <cell r="J474">
            <v>41886</v>
          </cell>
          <cell r="K474">
            <v>41886</v>
          </cell>
          <cell r="L474">
            <v>3</v>
          </cell>
        </row>
        <row r="475">
          <cell r="A475" t="str">
            <v xml:space="preserve">Ligne 2 - (usinage) </v>
          </cell>
          <cell r="B475">
            <v>41850</v>
          </cell>
          <cell r="C475" t="str">
            <v>Usinage</v>
          </cell>
          <cell r="D475">
            <v>8026793</v>
          </cell>
          <cell r="E475">
            <v>11793940</v>
          </cell>
          <cell r="F475" t="str">
            <v>Temps gamme ne correspond pas au temps réel</v>
          </cell>
          <cell r="G475" t="str">
            <v xml:space="preserve">Erreur gamme </v>
          </cell>
          <cell r="H475" t="str">
            <v>Modifier temps sur la gamme : 8 pièces /heure</v>
          </cell>
          <cell r="J475">
            <v>41897</v>
          </cell>
          <cell r="K475">
            <v>41899</v>
          </cell>
          <cell r="L475">
            <v>2</v>
          </cell>
        </row>
        <row r="476">
          <cell r="A476" t="str">
            <v xml:space="preserve">Ligne 1 &amp; 3 - (métallurgie) </v>
          </cell>
          <cell r="B476">
            <v>41848</v>
          </cell>
          <cell r="C476" t="str">
            <v>rectif</v>
          </cell>
          <cell r="E476">
            <v>11191345</v>
          </cell>
          <cell r="F476" t="str">
            <v>temps de rectification faux</v>
          </cell>
          <cell r="G476" t="str">
            <v xml:space="preserve">Erreur gamme </v>
          </cell>
          <cell r="H476" t="str">
            <v>a revoir</v>
          </cell>
          <cell r="J476">
            <v>41850</v>
          </cell>
          <cell r="K476">
            <v>41850</v>
          </cell>
          <cell r="L476">
            <v>2</v>
          </cell>
        </row>
        <row r="477">
          <cell r="A477" t="str">
            <v xml:space="preserve">Ligne 1 &amp; 3 - (métallurgie) </v>
          </cell>
          <cell r="B477">
            <v>41848</v>
          </cell>
          <cell r="C477" t="str">
            <v>comp auto</v>
          </cell>
          <cell r="E477" t="str">
            <v>11193337</v>
          </cell>
          <cell r="F477" t="str">
            <v>fiche auto contreole erronee</v>
          </cell>
          <cell r="G477" t="str">
            <v>Erreur sur documents associés</v>
          </cell>
          <cell r="H477" t="str">
            <v>a revoir</v>
          </cell>
          <cell r="J477">
            <v>41850</v>
          </cell>
          <cell r="K477">
            <v>41850</v>
          </cell>
          <cell r="L477">
            <v>3</v>
          </cell>
        </row>
        <row r="478">
          <cell r="A478" t="str">
            <v xml:space="preserve">Ligne 2 - (usinage) </v>
          </cell>
          <cell r="B478">
            <v>41841</v>
          </cell>
          <cell r="C478" t="str">
            <v>Usinage</v>
          </cell>
          <cell r="D478" t="str">
            <v>8027425</v>
          </cell>
          <cell r="E478" t="str">
            <v>11814069</v>
          </cell>
          <cell r="F478" t="str">
            <v>Ebauche non conforme au plan : bloc de 180 x 55 x 42mm au lieu d'ébauche de forme selon plan</v>
          </cell>
          <cell r="G478" t="str">
            <v>Erreur sur documents associés</v>
          </cell>
          <cell r="H478" t="str">
            <v>Voir si les indications de l'OF correspondent</v>
          </cell>
          <cell r="J478">
            <v>41842</v>
          </cell>
          <cell r="K478">
            <v>41842</v>
          </cell>
          <cell r="L478">
            <v>3</v>
          </cell>
        </row>
        <row r="479">
          <cell r="A479" t="str">
            <v xml:space="preserve">Ligne 2 - (usinage) </v>
          </cell>
          <cell r="B479">
            <v>41841</v>
          </cell>
          <cell r="C479" t="str">
            <v>Usinage</v>
          </cell>
          <cell r="D479" t="str">
            <v>8026793</v>
          </cell>
          <cell r="E479" t="str">
            <v>11793940</v>
          </cell>
          <cell r="F479" t="str">
            <v>Montage identifié avec numéro article antérieur (probleme recherche montage)</v>
          </cell>
          <cell r="G479" t="str">
            <v>Outillage non conforme</v>
          </cell>
          <cell r="H479" t="str">
            <v>actualiser nr du montage</v>
          </cell>
          <cell r="J479">
            <v>41850</v>
          </cell>
          <cell r="K479">
            <v>41983</v>
          </cell>
          <cell r="L479">
            <v>2</v>
          </cell>
        </row>
        <row r="480">
          <cell r="A480" t="str">
            <v xml:space="preserve">Ligne 2 - (usinage) </v>
          </cell>
          <cell r="B480">
            <v>41841</v>
          </cell>
          <cell r="C480" t="str">
            <v>Usinage</v>
          </cell>
          <cell r="D480" t="str">
            <v>8026085</v>
          </cell>
          <cell r="E480" t="str">
            <v>11224987</v>
          </cell>
          <cell r="F480" t="str">
            <v>Casse taraud M2,5</v>
          </cell>
          <cell r="G480" t="str">
            <v>Usinage non conforme</v>
          </cell>
          <cell r="H480" t="str">
            <v xml:space="preserve">Voir avec client pour modif plan (M2,5 deviendrait M3) </v>
          </cell>
          <cell r="J480">
            <v>41845</v>
          </cell>
          <cell r="K480">
            <v>41845</v>
          </cell>
        </row>
        <row r="481">
          <cell r="A481" t="str">
            <v xml:space="preserve">Ligne 1 &amp; 3 - (métallurgie) </v>
          </cell>
          <cell r="B481">
            <v>41835</v>
          </cell>
          <cell r="C481" t="str">
            <v>Conformation</v>
          </cell>
          <cell r="D481" t="str">
            <v>8027585</v>
          </cell>
          <cell r="E481" t="str">
            <v>11192340</v>
          </cell>
          <cell r="F481" t="str">
            <v>Fiche AC non conforme cote de longueur</v>
          </cell>
          <cell r="G481" t="str">
            <v>Erreur sur documents associés</v>
          </cell>
          <cell r="H481" t="str">
            <v>faire mise à jour</v>
          </cell>
          <cell r="J481">
            <v>41850</v>
          </cell>
          <cell r="K481">
            <v>41850</v>
          </cell>
          <cell r="L481">
            <v>3</v>
          </cell>
        </row>
        <row r="482">
          <cell r="A482" t="str">
            <v xml:space="preserve">Ligne 2 - (usinage) </v>
          </cell>
          <cell r="B482">
            <v>41829</v>
          </cell>
          <cell r="C482" t="str">
            <v xml:space="preserve">Usinage </v>
          </cell>
          <cell r="D482" t="str">
            <v>8026088</v>
          </cell>
          <cell r="E482" t="str">
            <v>11225058</v>
          </cell>
          <cell r="F482" t="str">
            <v xml:space="preserve">Résultat de contrôle aberrant </v>
          </cell>
          <cell r="G482" t="str">
            <v>Gamme non optimisée</v>
          </cell>
          <cell r="H482" t="str">
            <v>Revoir le programme de contrôle 3D</v>
          </cell>
          <cell r="J482">
            <v>41850</v>
          </cell>
        </row>
        <row r="483">
          <cell r="A483" t="str">
            <v xml:space="preserve">Ligne 2 - (usinage) </v>
          </cell>
          <cell r="B483">
            <v>41829</v>
          </cell>
          <cell r="C483" t="str">
            <v>Usinage</v>
          </cell>
          <cell r="D483" t="str">
            <v>8026947</v>
          </cell>
          <cell r="E483" t="str">
            <v>11253060</v>
          </cell>
          <cell r="F483" t="str">
            <v>Temps d'usinage gamme incorrect</v>
          </cell>
          <cell r="G483" t="str">
            <v xml:space="preserve">Erreur gamme </v>
          </cell>
          <cell r="H483" t="str">
            <v>Ajouter 1 phase usinage des champ + coupe des bouts</v>
          </cell>
          <cell r="J483">
            <v>41850</v>
          </cell>
          <cell r="K483">
            <v>41850</v>
          </cell>
        </row>
        <row r="484">
          <cell r="A484" t="str">
            <v xml:space="preserve">Ligne 2 - (usinage) </v>
          </cell>
          <cell r="B484">
            <v>41828</v>
          </cell>
          <cell r="C484" t="str">
            <v>Méthodes</v>
          </cell>
          <cell r="D484" t="str">
            <v>8025988</v>
          </cell>
          <cell r="E484" t="str">
            <v>11852951</v>
          </cell>
          <cell r="F484" t="str">
            <v>Modif gamme SAP, peinture &amp; marquage &amp; conditionnement</v>
          </cell>
          <cell r="G484" t="str">
            <v>Gamme non optimisée</v>
          </cell>
          <cell r="H484" t="str">
            <v>Voir copie OF dans casier L2 (action faite ??)</v>
          </cell>
          <cell r="J484">
            <v>41835</v>
          </cell>
          <cell r="K484">
            <v>41835</v>
          </cell>
        </row>
        <row r="485">
          <cell r="A485" t="str">
            <v xml:space="preserve">Ligne 2 - (métallurgie) </v>
          </cell>
          <cell r="B485">
            <v>41823</v>
          </cell>
          <cell r="C485" t="str">
            <v>Conformation</v>
          </cell>
          <cell r="F485" t="str">
            <v>Laison FAO avec Robot Staublit</v>
          </cell>
          <cell r="G485" t="str">
            <v>Panne machine</v>
          </cell>
          <cell r="H485" t="str">
            <v>test et validation procedure Staubli</v>
          </cell>
          <cell r="J485">
            <v>41845</v>
          </cell>
        </row>
        <row r="486">
          <cell r="A486" t="str">
            <v xml:space="preserve">Ligne 2 - (usinage) </v>
          </cell>
          <cell r="B486">
            <v>41820</v>
          </cell>
          <cell r="C486" t="str">
            <v>Usinage</v>
          </cell>
          <cell r="E486" t="str">
            <v>11814660</v>
          </cell>
          <cell r="F486" t="str">
            <v>Temps usinage ne correspond plus a temps gamme</v>
          </cell>
          <cell r="G486" t="str">
            <v>Gamme non optimisée</v>
          </cell>
          <cell r="H486" t="str">
            <v>Mise a jour de la gamme (prise de mors FAMUP supprimée) opé 1=1h / opé 2=45mn</v>
          </cell>
          <cell r="J486">
            <v>41835</v>
          </cell>
          <cell r="K486">
            <v>41844</v>
          </cell>
        </row>
        <row r="487">
          <cell r="A487" t="str">
            <v xml:space="preserve">Ligne 2 - (usinage) </v>
          </cell>
          <cell r="B487">
            <v>41820</v>
          </cell>
          <cell r="C487" t="str">
            <v>Usinage</v>
          </cell>
          <cell r="E487" t="str">
            <v>11265650</v>
          </cell>
          <cell r="F487" t="str">
            <v>Chanfrein vibré</v>
          </cell>
          <cell r="G487" t="str">
            <v>Usure outillage</v>
          </cell>
          <cell r="H487" t="str">
            <v>Mettre en place un suivi des plaquettes</v>
          </cell>
        </row>
        <row r="488">
          <cell r="A488" t="str">
            <v xml:space="preserve">Ligne 2 - (usinage) </v>
          </cell>
          <cell r="B488">
            <v>41820</v>
          </cell>
          <cell r="C488" t="str">
            <v>Usinage</v>
          </cell>
          <cell r="D488" t="str">
            <v>8026537</v>
          </cell>
          <cell r="E488" t="str">
            <v>11230695</v>
          </cell>
          <cell r="F488" t="str">
            <v>Résultat de mesure aléatoire</v>
          </cell>
          <cell r="G488" t="str">
            <v>Gamme non optimisée</v>
          </cell>
          <cell r="H488" t="str">
            <v>Revoir la méthode de contrôle</v>
          </cell>
          <cell r="J488">
            <v>41835</v>
          </cell>
          <cell r="K488">
            <v>41835</v>
          </cell>
        </row>
        <row r="489">
          <cell r="A489" t="str">
            <v>contrôle</v>
          </cell>
          <cell r="B489">
            <v>41820</v>
          </cell>
          <cell r="C489" t="str">
            <v>contrôle</v>
          </cell>
          <cell r="D489" t="str">
            <v>8026481</v>
          </cell>
          <cell r="E489" t="str">
            <v>11741520</v>
          </cell>
          <cell r="F489" t="str">
            <v>enlever le poste 210 ressuage de la gamme</v>
          </cell>
        </row>
        <row r="490">
          <cell r="A490" t="str">
            <v xml:space="preserve">Ligne 2 - (métallurgie) </v>
          </cell>
          <cell r="B490">
            <v>41818</v>
          </cell>
          <cell r="C490" t="str">
            <v>Compression</v>
          </cell>
          <cell r="E490" t="str">
            <v>11272901</v>
          </cell>
          <cell r="F490" t="str">
            <v>Moule de compression trop juste</v>
          </cell>
          <cell r="H490" t="str">
            <v xml:space="preserve">43 devient 45 </v>
          </cell>
          <cell r="J490">
            <v>41823</v>
          </cell>
          <cell r="K490">
            <v>41823</v>
          </cell>
        </row>
        <row r="491">
          <cell r="A491" t="str">
            <v>Contrôle</v>
          </cell>
          <cell r="B491">
            <v>41810</v>
          </cell>
          <cell r="C491" t="str">
            <v>LAM</v>
          </cell>
          <cell r="D491" t="str">
            <v>8026258</v>
          </cell>
          <cell r="F491" t="str">
            <v>niveau prélèvement test écrasement</v>
          </cell>
          <cell r="H491" t="str">
            <v>Corriger le niveau prélèvement test écrasement (voir copie OF corrigée)</v>
          </cell>
        </row>
        <row r="492">
          <cell r="A492" t="str">
            <v xml:space="preserve">Ligne 2 - (métallurgie) </v>
          </cell>
          <cell r="B492">
            <v>41809</v>
          </cell>
          <cell r="C492" t="str">
            <v>Conformation</v>
          </cell>
          <cell r="D492" t="str">
            <v>8027006</v>
          </cell>
          <cell r="E492" t="str">
            <v>11291448</v>
          </cell>
          <cell r="F492" t="str">
            <v>Fiche AC non conforme</v>
          </cell>
          <cell r="H492" t="str">
            <v>verification et mise à jour</v>
          </cell>
          <cell r="J492">
            <v>41817</v>
          </cell>
          <cell r="K492">
            <v>41817</v>
          </cell>
        </row>
        <row r="493">
          <cell r="A493" t="str">
            <v xml:space="preserve">Ligne 2 - (métallurgie) </v>
          </cell>
          <cell r="B493">
            <v>41809</v>
          </cell>
          <cell r="C493" t="str">
            <v>Conformation</v>
          </cell>
          <cell r="D493" t="str">
            <v>8026334</v>
          </cell>
          <cell r="E493" t="str">
            <v>11332275</v>
          </cell>
          <cell r="F493" t="str">
            <v>Manque OP de sciage</v>
          </cell>
          <cell r="H493" t="str">
            <v>A verifier avec OP + mise à jour</v>
          </cell>
          <cell r="J493">
            <v>41817</v>
          </cell>
          <cell r="K493">
            <v>41817</v>
          </cell>
        </row>
        <row r="494">
          <cell r="A494" t="str">
            <v xml:space="preserve">Ligne 1 &amp; 3 - (métallurgie) </v>
          </cell>
          <cell r="B494">
            <v>41806</v>
          </cell>
          <cell r="C494" t="str">
            <v>comp auto</v>
          </cell>
          <cell r="E494" t="str">
            <v>11858215</v>
          </cell>
          <cell r="F494" t="str">
            <v>Moule dans etape de compression faux</v>
          </cell>
          <cell r="H494" t="str">
            <v>a revoir moule</v>
          </cell>
          <cell r="J494">
            <v>41850</v>
          </cell>
          <cell r="K494">
            <v>41850</v>
          </cell>
        </row>
        <row r="495">
          <cell r="A495" t="str">
            <v xml:space="preserve">Ligne 1 &amp; 3 - (métallurgie) </v>
          </cell>
          <cell r="B495">
            <v>41803</v>
          </cell>
          <cell r="C495" t="str">
            <v>frittage</v>
          </cell>
          <cell r="E495" t="str">
            <v>11212498</v>
          </cell>
          <cell r="F495" t="str">
            <v xml:space="preserve">probleme fiche auto contrôle </v>
          </cell>
          <cell r="H495" t="str">
            <v>a revoir</v>
          </cell>
          <cell r="J495">
            <v>41850</v>
          </cell>
          <cell r="K495">
            <v>41850</v>
          </cell>
        </row>
        <row r="496">
          <cell r="A496" t="str">
            <v xml:space="preserve">Ligne 2 - (usinage) </v>
          </cell>
          <cell r="B496">
            <v>41802</v>
          </cell>
          <cell r="C496" t="str">
            <v>Usinage</v>
          </cell>
          <cell r="D496" t="str">
            <v>DMU 50</v>
          </cell>
          <cell r="E496" t="str">
            <v>DMU 50</v>
          </cell>
          <cell r="F496" t="str">
            <v>Temps de chargement programme trop long</v>
          </cell>
          <cell r="G496" t="str">
            <v>Panne machine</v>
          </cell>
          <cell r="H496" t="str">
            <v>Voir avec EROWA</v>
          </cell>
          <cell r="J496">
            <v>41835</v>
          </cell>
          <cell r="K496">
            <v>41835</v>
          </cell>
        </row>
        <row r="497">
          <cell r="A497" t="str">
            <v xml:space="preserve">Ligne 2 - (usinage) </v>
          </cell>
          <cell r="B497">
            <v>41802</v>
          </cell>
          <cell r="C497" t="str">
            <v>Usinage</v>
          </cell>
          <cell r="D497" t="str">
            <v>8026834 8026835</v>
          </cell>
          <cell r="E497" t="str">
            <v>11877834       11877836</v>
          </cell>
          <cell r="F497" t="str">
            <v>Cote 52mm trop large après frittage risque de traces de feu (ouverture de pièce)</v>
          </cell>
          <cell r="G497" t="str">
            <v>Gamme non optimisée</v>
          </cell>
          <cell r="H497" t="str">
            <v>Réduire la cote de 2 mm</v>
          </cell>
          <cell r="J497">
            <v>41820</v>
          </cell>
          <cell r="K497">
            <v>41820</v>
          </cell>
        </row>
        <row r="498">
          <cell r="A498" t="str">
            <v xml:space="preserve">Ligne 1 &amp; 3 - (métallurgie) </v>
          </cell>
          <cell r="B498">
            <v>41801</v>
          </cell>
          <cell r="C498" t="str">
            <v>Frittage</v>
          </cell>
          <cell r="D498" t="str">
            <v>8027272</v>
          </cell>
          <cell r="E498" t="str">
            <v>11695425</v>
          </cell>
          <cell r="F498" t="str">
            <v>Grande partie des pieces en rebut</v>
          </cell>
          <cell r="H498" t="str">
            <v>à analyser et relancer</v>
          </cell>
          <cell r="J498">
            <v>41899</v>
          </cell>
          <cell r="K498">
            <v>41899</v>
          </cell>
        </row>
        <row r="499">
          <cell r="A499" t="str">
            <v xml:space="preserve">Ligne 1 &amp; 3 - (métallurgie) </v>
          </cell>
          <cell r="B499">
            <v>41801</v>
          </cell>
          <cell r="C499" t="str">
            <v>Frittage</v>
          </cell>
          <cell r="D499" t="str">
            <v>8027254</v>
          </cell>
          <cell r="E499" t="str">
            <v>11695425</v>
          </cell>
          <cell r="F499" t="str">
            <v>Grande partie des pieces en rebut</v>
          </cell>
          <cell r="H499" t="str">
            <v>à analyser et relancer</v>
          </cell>
          <cell r="J499">
            <v>41900</v>
          </cell>
          <cell r="K499">
            <v>41900</v>
          </cell>
        </row>
        <row r="500">
          <cell r="A500" t="str">
            <v xml:space="preserve">Ligne 1 &amp; 3 - (usinage) </v>
          </cell>
          <cell r="B500">
            <v>41799</v>
          </cell>
          <cell r="C500" t="str">
            <v>Frittage</v>
          </cell>
          <cell r="D500" t="str">
            <v>8026824</v>
          </cell>
          <cell r="E500" t="str">
            <v>11191972</v>
          </cell>
          <cell r="F500" t="str">
            <v xml:space="preserve">barreaux tres tordus et trop petit en diametre </v>
          </cell>
          <cell r="H500" t="str">
            <v>à analyser</v>
          </cell>
          <cell r="J500">
            <v>41805</v>
          </cell>
          <cell r="K500">
            <v>41805</v>
          </cell>
        </row>
        <row r="501">
          <cell r="A501" t="str">
            <v xml:space="preserve">Ligne 2 - (métallurgie) </v>
          </cell>
          <cell r="B501">
            <v>41799</v>
          </cell>
          <cell r="C501" t="str">
            <v>Conformation</v>
          </cell>
          <cell r="D501" t="str">
            <v>8026842</v>
          </cell>
          <cell r="E501" t="str">
            <v>11814660</v>
          </cell>
          <cell r="F501" t="str">
            <v>Fixation de pieces sur la table du robot. Les pieces bougent</v>
          </cell>
          <cell r="H501" t="str">
            <v>revoir bridage des pieces</v>
          </cell>
          <cell r="J501">
            <v>41901</v>
          </cell>
          <cell r="K501">
            <v>41901</v>
          </cell>
        </row>
        <row r="502">
          <cell r="A502" t="str">
            <v xml:space="preserve">Ligne 1 &amp; 3 - (métallurgie) </v>
          </cell>
          <cell r="B502">
            <v>41796</v>
          </cell>
          <cell r="C502" t="str">
            <v>labo</v>
          </cell>
          <cell r="D502" t="str">
            <v>8026861/8026796/8026858</v>
          </cell>
          <cell r="E502" t="str">
            <v>11816931/11816930/11816906</v>
          </cell>
          <cell r="F502" t="str">
            <v xml:space="preserve">remplacer la  vitesse traction " selon la norme ASTME8M" par 5mm/min ( revue de contrat) </v>
          </cell>
        </row>
        <row r="503">
          <cell r="A503" t="str">
            <v xml:space="preserve">Ligne 2 - (usinage) </v>
          </cell>
          <cell r="B503">
            <v>41795</v>
          </cell>
          <cell r="C503" t="str">
            <v>Usinage</v>
          </cell>
          <cell r="D503" t="str">
            <v>8026518</v>
          </cell>
          <cell r="E503" t="str">
            <v>11266614</v>
          </cell>
          <cell r="F503" t="str">
            <v>Temps réel différent de temps gamme</v>
          </cell>
          <cell r="H503" t="str">
            <v>Modifier temps usinage: 15 mn/pièce devient 7mn/pièce</v>
          </cell>
          <cell r="J503">
            <v>41801</v>
          </cell>
          <cell r="K503">
            <v>41801</v>
          </cell>
        </row>
        <row r="504">
          <cell r="A504" t="str">
            <v xml:space="preserve">Ligne 2 - (usinage) </v>
          </cell>
          <cell r="B504">
            <v>41794</v>
          </cell>
          <cell r="C504" t="str">
            <v>Usinage</v>
          </cell>
          <cell r="D504" t="str">
            <v>8026662</v>
          </cell>
          <cell r="E504" t="str">
            <v xml:space="preserve">11193420 </v>
          </cell>
          <cell r="F504" t="str">
            <v>Pièce usinée entièrement sur CTX310</v>
          </cell>
          <cell r="H504" t="str">
            <v>Modifier gamme: 9H usinage total uniquement en tournage</v>
          </cell>
          <cell r="J504">
            <v>41801</v>
          </cell>
          <cell r="K504">
            <v>41801</v>
          </cell>
        </row>
        <row r="505">
          <cell r="A505" t="str">
            <v xml:space="preserve">Ligne 2 - (métallurgie) </v>
          </cell>
          <cell r="B505">
            <v>41792</v>
          </cell>
          <cell r="C505" t="str">
            <v>Conformation</v>
          </cell>
          <cell r="D505" t="str">
            <v>8026833</v>
          </cell>
          <cell r="E505" t="str">
            <v>11877823</v>
          </cell>
          <cell r="F505" t="str">
            <v>Erreur fiche autocontrole</v>
          </cell>
          <cell r="H505" t="str">
            <v>Faire mise à jour</v>
          </cell>
          <cell r="J505">
            <v>41808</v>
          </cell>
          <cell r="K505">
            <v>41808</v>
          </cell>
        </row>
        <row r="506">
          <cell r="A506" t="str">
            <v xml:space="preserve">Ligne 2 - (métallurgie) </v>
          </cell>
          <cell r="B506">
            <v>41792</v>
          </cell>
          <cell r="C506" t="str">
            <v>Conformation</v>
          </cell>
          <cell r="D506" t="str">
            <v>8026832</v>
          </cell>
          <cell r="E506" t="str">
            <v>11877829</v>
          </cell>
          <cell r="F506" t="str">
            <v>Erreur fiche autocontrole</v>
          </cell>
          <cell r="H506" t="str">
            <v>Faire mise à jour</v>
          </cell>
          <cell r="J506">
            <v>41808</v>
          </cell>
          <cell r="K506">
            <v>41808</v>
          </cell>
        </row>
        <row r="507">
          <cell r="A507" t="str">
            <v xml:space="preserve">Ligne 2 - (usinage) </v>
          </cell>
          <cell r="B507">
            <v>41786</v>
          </cell>
          <cell r="C507" t="str">
            <v>Usinage</v>
          </cell>
          <cell r="F507" t="str">
            <v>Problème transfert programme  GEDIX  MILLTAP</v>
          </cell>
          <cell r="H507" t="str">
            <v>Rédiger procédure de transfert de programme via USB</v>
          </cell>
          <cell r="J507">
            <v>41820</v>
          </cell>
          <cell r="K507">
            <v>42040</v>
          </cell>
        </row>
        <row r="508">
          <cell r="A508" t="str">
            <v xml:space="preserve">Ligne 2 - (usinage) </v>
          </cell>
          <cell r="B508">
            <v>41785</v>
          </cell>
          <cell r="C508" t="str">
            <v xml:space="preserve">Usinage </v>
          </cell>
          <cell r="D508" t="str">
            <v>8026447</v>
          </cell>
          <cell r="E508" t="str">
            <v>11203586</v>
          </cell>
          <cell r="F508" t="str">
            <v>Problème plan état fritté</v>
          </cell>
          <cell r="H508" t="str">
            <v xml:space="preserve">Vérifier et rediffuser plan + gamme </v>
          </cell>
          <cell r="J508">
            <v>41820</v>
          </cell>
          <cell r="K508">
            <v>41829</v>
          </cell>
        </row>
        <row r="509">
          <cell r="A509" t="str">
            <v xml:space="preserve">Ligne 2 - (métallurgie) </v>
          </cell>
          <cell r="B509">
            <v>41782</v>
          </cell>
          <cell r="C509" t="str">
            <v>Conformation</v>
          </cell>
          <cell r="D509" t="str">
            <v>8025758</v>
          </cell>
          <cell r="E509" t="str">
            <v>11814069</v>
          </cell>
          <cell r="F509" t="str">
            <v>Enlever les cotes sur fiche confo</v>
          </cell>
          <cell r="H509" t="str">
            <v>Mise à jour info</v>
          </cell>
          <cell r="J509">
            <v>41792</v>
          </cell>
          <cell r="K509">
            <v>41792</v>
          </cell>
        </row>
        <row r="510">
          <cell r="A510" t="str">
            <v xml:space="preserve">Ligne 2 - (métallurgie) </v>
          </cell>
          <cell r="B510">
            <v>41782</v>
          </cell>
          <cell r="C510" t="str">
            <v>Conformation</v>
          </cell>
          <cell r="D510" t="str">
            <v>8026494</v>
          </cell>
          <cell r="E510" t="str">
            <v>11452165</v>
          </cell>
          <cell r="F510" t="str">
            <v>Enlever les cotes sur fiche confo</v>
          </cell>
          <cell r="H510" t="str">
            <v>Mise à jour info</v>
          </cell>
          <cell r="J510">
            <v>41792</v>
          </cell>
          <cell r="K510">
            <v>41792</v>
          </cell>
        </row>
        <row r="511">
          <cell r="A511" t="str">
            <v xml:space="preserve">Ligne 1 &amp; 3 - (usinage) </v>
          </cell>
          <cell r="B511">
            <v>41780</v>
          </cell>
          <cell r="C511" t="str">
            <v>ecroutage</v>
          </cell>
          <cell r="D511" t="str">
            <v>8026361</v>
          </cell>
          <cell r="E511" t="str">
            <v>11191974</v>
          </cell>
          <cell r="F511" t="str">
            <v>Difference de longueur frittée dans un meme OF</v>
          </cell>
          <cell r="H511" t="str">
            <v xml:space="preserve">à analyser  </v>
          </cell>
          <cell r="J511">
            <v>41787</v>
          </cell>
          <cell r="K511">
            <v>41787</v>
          </cell>
        </row>
        <row r="512">
          <cell r="A512" t="str">
            <v xml:space="preserve">Ligne 2 - (usinage) </v>
          </cell>
          <cell r="B512">
            <v>41777</v>
          </cell>
          <cell r="C512" t="str">
            <v>Usinage</v>
          </cell>
          <cell r="D512" t="str">
            <v>8026891</v>
          </cell>
          <cell r="E512" t="str">
            <v>11887910</v>
          </cell>
          <cell r="F512" t="str">
            <v>Modifier gamme Fraisage -&gt; Tournage</v>
          </cell>
          <cell r="J512">
            <v>41801</v>
          </cell>
          <cell r="K512">
            <v>41801</v>
          </cell>
        </row>
        <row r="513">
          <cell r="A513" t="str">
            <v xml:space="preserve">Ligne 1 &amp; 3 - (métallurgie) </v>
          </cell>
          <cell r="B513">
            <v>41777</v>
          </cell>
          <cell r="C513" t="str">
            <v>comp auto</v>
          </cell>
          <cell r="D513" t="str">
            <v>8026863</v>
          </cell>
          <cell r="E513" t="str">
            <v>11245614</v>
          </cell>
          <cell r="F513" t="str">
            <v>Consignes operation de compression auto fausses</v>
          </cell>
          <cell r="G513" t="str">
            <v>Erreur sur documents associés</v>
          </cell>
          <cell r="H513" t="str">
            <v>gamme a revoir + fiches auto contrôle</v>
          </cell>
          <cell r="J513">
            <v>42087</v>
          </cell>
          <cell r="K513">
            <v>42087</v>
          </cell>
          <cell r="L513">
            <v>3</v>
          </cell>
        </row>
        <row r="514">
          <cell r="A514" t="str">
            <v xml:space="preserve">Ligne 2 - (usinage) </v>
          </cell>
          <cell r="B514">
            <v>41774</v>
          </cell>
          <cell r="C514" t="str">
            <v>Usinage</v>
          </cell>
          <cell r="D514" t="str">
            <v>8025988</v>
          </cell>
          <cell r="E514" t="str">
            <v>11852951</v>
          </cell>
          <cell r="F514" t="str">
            <v>Ajouter à la gamme opé 2 : avec mors doux</v>
          </cell>
          <cell r="J514">
            <v>41820</v>
          </cell>
          <cell r="K514">
            <v>41961</v>
          </cell>
        </row>
        <row r="515">
          <cell r="A515" t="str">
            <v xml:space="preserve">Ligne 2 - (usinage) </v>
          </cell>
          <cell r="B515">
            <v>41774</v>
          </cell>
          <cell r="C515" t="str">
            <v>Usinage</v>
          </cell>
          <cell r="D515" t="str">
            <v>8026664</v>
          </cell>
          <cell r="E515" t="str">
            <v>11820059</v>
          </cell>
          <cell r="F515" t="str">
            <v>Longueur de l'ébauche / coût usinage du talon</v>
          </cell>
          <cell r="H515" t="str">
            <v>Analyse des coûts et modif gamme si nécessaire</v>
          </cell>
          <cell r="J515">
            <v>41793</v>
          </cell>
          <cell r="K515">
            <v>41793</v>
          </cell>
        </row>
        <row r="516">
          <cell r="A516" t="str">
            <v xml:space="preserve">Ligne 2 - (métallurgie) </v>
          </cell>
          <cell r="B516">
            <v>41773</v>
          </cell>
          <cell r="C516" t="str">
            <v>Conformation</v>
          </cell>
          <cell r="E516" t="str">
            <v>Hamilton</v>
          </cell>
          <cell r="F516" t="str">
            <v xml:space="preserve">Erreur cotes plan </v>
          </cell>
          <cell r="H516" t="str">
            <v>verification de tous les plan Hamilton</v>
          </cell>
          <cell r="J516">
            <v>41774</v>
          </cell>
          <cell r="K516">
            <v>41829</v>
          </cell>
        </row>
        <row r="517">
          <cell r="A517" t="str">
            <v xml:space="preserve">Ligne 2 - (métallurgie) </v>
          </cell>
          <cell r="B517">
            <v>41757</v>
          </cell>
          <cell r="C517" t="str">
            <v>Conformation</v>
          </cell>
          <cell r="D517" t="str">
            <v>8025987</v>
          </cell>
          <cell r="E517" t="str">
            <v>11448002</v>
          </cell>
          <cell r="F517" t="str">
            <v>Erreur dans fiche autocontrole</v>
          </cell>
          <cell r="H517" t="str">
            <v>Mise à jour</v>
          </cell>
          <cell r="J517">
            <v>41772</v>
          </cell>
          <cell r="K517">
            <v>41772</v>
          </cell>
        </row>
        <row r="518">
          <cell r="A518" t="str">
            <v xml:space="preserve">Ligne 2 - (métallurgie) </v>
          </cell>
          <cell r="B518">
            <v>41757</v>
          </cell>
          <cell r="C518" t="str">
            <v>Conformation</v>
          </cell>
          <cell r="D518" t="str">
            <v>8026892</v>
          </cell>
          <cell r="E518" t="str">
            <v>11366800</v>
          </cell>
          <cell r="F518" t="str">
            <v>erreure cotes fiches Autoontrole</v>
          </cell>
          <cell r="H518" t="str">
            <v>mise à jour</v>
          </cell>
          <cell r="J518">
            <v>41757</v>
          </cell>
          <cell r="K518">
            <v>41757</v>
          </cell>
        </row>
        <row r="519">
          <cell r="A519" t="str">
            <v xml:space="preserve">Ligne 2 - (métallurgie) </v>
          </cell>
          <cell r="B519">
            <v>41751</v>
          </cell>
          <cell r="C519" t="str">
            <v>Compression</v>
          </cell>
          <cell r="E519" t="str">
            <v>11326605</v>
          </cell>
          <cell r="F519" t="str">
            <v>Changement valeurs de compression</v>
          </cell>
          <cell r="H519" t="str">
            <v>mise à jour fiche compression</v>
          </cell>
          <cell r="J519">
            <v>41759</v>
          </cell>
          <cell r="K519">
            <v>41766</v>
          </cell>
        </row>
        <row r="520">
          <cell r="A520" t="str">
            <v xml:space="preserve">Ligne 2 - (métallurgie) </v>
          </cell>
          <cell r="B520">
            <v>41751</v>
          </cell>
          <cell r="C520" t="str">
            <v>Compression</v>
          </cell>
          <cell r="D520" t="str">
            <v>8026095</v>
          </cell>
          <cell r="E520" t="str">
            <v>11245614</v>
          </cell>
          <cell r="F520" t="str">
            <v>Callage des cotes de compression / à contraction</v>
          </cell>
          <cell r="H520" t="str">
            <v>Mise à jour du dossier</v>
          </cell>
          <cell r="J520">
            <v>41774</v>
          </cell>
          <cell r="K520">
            <v>41778</v>
          </cell>
        </row>
        <row r="521">
          <cell r="A521" t="str">
            <v xml:space="preserve">Ligne 2 - (usinage) </v>
          </cell>
          <cell r="B521">
            <v>41750</v>
          </cell>
          <cell r="C521" t="str">
            <v>Usinage</v>
          </cell>
          <cell r="E521" t="str">
            <v>11891694</v>
          </cell>
          <cell r="F521" t="str">
            <v>Ebauche non adaptées - non conformes</v>
          </cell>
          <cell r="H521" t="str">
            <v>Revoir dimensions ébauche</v>
          </cell>
          <cell r="J521">
            <v>41789</v>
          </cell>
          <cell r="K521">
            <v>41789</v>
          </cell>
        </row>
        <row r="522">
          <cell r="A522" t="str">
            <v xml:space="preserve">Ligne 2 - (métallurgie) </v>
          </cell>
          <cell r="B522">
            <v>41749</v>
          </cell>
          <cell r="C522" t="str">
            <v>Compression</v>
          </cell>
          <cell r="E522" t="str">
            <v>11200720</v>
          </cell>
          <cell r="F522" t="str">
            <v>Cotes de compression</v>
          </cell>
          <cell r="H522" t="str">
            <v>nouvelles valeurs 11,7 +/-0,1 2,24</v>
          </cell>
          <cell r="J522">
            <v>41754</v>
          </cell>
          <cell r="K522">
            <v>41754</v>
          </cell>
        </row>
        <row r="523">
          <cell r="A523" t="str">
            <v xml:space="preserve">Ligne 2 - (usinage) </v>
          </cell>
          <cell r="B523">
            <v>41747</v>
          </cell>
          <cell r="C523" t="str">
            <v>Usinage</v>
          </cell>
          <cell r="D523" t="str">
            <v>8026222</v>
          </cell>
          <cell r="E523" t="str">
            <v>11201404</v>
          </cell>
          <cell r="F523" t="str">
            <v>Ebauche limite en épaisseur</v>
          </cell>
          <cell r="H523" t="str">
            <v>Côte 21 +1/0 devient 22+1/0</v>
          </cell>
          <cell r="J523">
            <v>41789</v>
          </cell>
          <cell r="K523">
            <v>41801</v>
          </cell>
        </row>
        <row r="524">
          <cell r="A524" t="str">
            <v xml:space="preserve">Ligne 2 - (usinage) </v>
          </cell>
          <cell r="B524">
            <v>41747</v>
          </cell>
          <cell r="C524" t="str">
            <v>Usinage</v>
          </cell>
          <cell r="F524" t="str">
            <v>Fonctionnement du troval</v>
          </cell>
          <cell r="H524" t="str">
            <v>Mettre à jour la grille de polyvalence</v>
          </cell>
          <cell r="J524">
            <v>41789</v>
          </cell>
          <cell r="K524">
            <v>41893</v>
          </cell>
        </row>
        <row r="525">
          <cell r="A525" t="str">
            <v xml:space="preserve">Ligne 1 &amp; 3 - (usinage) </v>
          </cell>
          <cell r="B525">
            <v>41746</v>
          </cell>
          <cell r="C525" t="str">
            <v>Martelage</v>
          </cell>
          <cell r="F525" t="str">
            <v>Manque dossier OF lors du debut du martelage</v>
          </cell>
          <cell r="J525">
            <v>41759</v>
          </cell>
          <cell r="K525">
            <v>41759</v>
          </cell>
        </row>
        <row r="526">
          <cell r="A526" t="str">
            <v xml:space="preserve">Ligne 2 - (métallurgie) </v>
          </cell>
          <cell r="B526">
            <v>41746</v>
          </cell>
          <cell r="C526" t="str">
            <v xml:space="preserve">Compression </v>
          </cell>
          <cell r="E526" t="str">
            <v>11203598</v>
          </cell>
          <cell r="F526" t="str">
            <v>Poids de melange</v>
          </cell>
          <cell r="H526" t="str">
            <v>Ajouter 20 kg pour l'OF</v>
          </cell>
          <cell r="J526">
            <v>41774</v>
          </cell>
          <cell r="K526">
            <v>41774</v>
          </cell>
        </row>
        <row r="527">
          <cell r="A527" t="str">
            <v xml:space="preserve">Ligne 1 &amp; 3 - (usinage) </v>
          </cell>
          <cell r="B527">
            <v>41745</v>
          </cell>
          <cell r="C527" t="str">
            <v>Tournage</v>
          </cell>
          <cell r="D527" t="str">
            <v>8026610</v>
          </cell>
          <cell r="E527" t="str">
            <v>11191972</v>
          </cell>
          <cell r="F527" t="str">
            <v>difference entre cotes compression et auto contrôle</v>
          </cell>
          <cell r="H527" t="str">
            <v>changer cotes de compression</v>
          </cell>
          <cell r="J527">
            <v>41759</v>
          </cell>
          <cell r="K527">
            <v>41759</v>
          </cell>
        </row>
        <row r="528">
          <cell r="A528" t="str">
            <v xml:space="preserve">Ligne 2 - (usinage) </v>
          </cell>
          <cell r="B528">
            <v>41743</v>
          </cell>
          <cell r="C528" t="str">
            <v>Usinage</v>
          </cell>
          <cell r="D528" t="str">
            <v>8026281</v>
          </cell>
          <cell r="E528" t="str">
            <v>11879410</v>
          </cell>
          <cell r="F528" t="str">
            <v>Mauvais choix d'étau lors de l'usinage</v>
          </cell>
          <cell r="H528" t="str">
            <v>Ajouter la mention "prendre les étaux LANG" sur gamme d'usinage</v>
          </cell>
          <cell r="J528">
            <v>41769</v>
          </cell>
          <cell r="K528">
            <v>41769</v>
          </cell>
        </row>
        <row r="529">
          <cell r="A529" t="str">
            <v xml:space="preserve">Ligne 2 - (usinage) </v>
          </cell>
          <cell r="B529">
            <v>41743</v>
          </cell>
          <cell r="C529" t="str">
            <v>Usinage</v>
          </cell>
          <cell r="D529" t="str">
            <v>8026307</v>
          </cell>
          <cell r="E529" t="str">
            <v>11771502</v>
          </cell>
          <cell r="F529" t="str">
            <v>Pièce trop grosse pour MILLTAP</v>
          </cell>
          <cell r="H529" t="str">
            <v>Changer la gamme: usinage sur FAMUP</v>
          </cell>
          <cell r="J529">
            <v>41769</v>
          </cell>
          <cell r="K529">
            <v>41801</v>
          </cell>
        </row>
        <row r="530">
          <cell r="A530" t="str">
            <v xml:space="preserve">Ligne 1 &amp; 3 - (métallurgie) </v>
          </cell>
          <cell r="B530">
            <v>41743</v>
          </cell>
          <cell r="C530" t="str">
            <v>Frittage</v>
          </cell>
          <cell r="D530" t="str">
            <v>8026224</v>
          </cell>
          <cell r="E530" t="str">
            <v>11203588</v>
          </cell>
          <cell r="F530" t="str">
            <v>Ebauches trop petite en frittage</v>
          </cell>
          <cell r="H530" t="str">
            <v>Erreur sur plan erreur cote entre confo et frittage</v>
          </cell>
          <cell r="J530">
            <v>41828</v>
          </cell>
          <cell r="K530">
            <v>41829</v>
          </cell>
        </row>
        <row r="531">
          <cell r="A531" t="str">
            <v xml:space="preserve">Ligne 1 &amp; 3 - (métallurgie) </v>
          </cell>
          <cell r="B531">
            <v>41743</v>
          </cell>
          <cell r="C531" t="str">
            <v>deliantage</v>
          </cell>
          <cell r="F531" t="str">
            <v>SPX FIN avachissement des gros diametre au deliantage</v>
          </cell>
          <cell r="H531" t="str">
            <v>analyse</v>
          </cell>
          <cell r="J531">
            <v>41821</v>
          </cell>
          <cell r="K531">
            <v>41821</v>
          </cell>
        </row>
        <row r="532">
          <cell r="A532" t="str">
            <v xml:space="preserve">Ligne 2 - (usinage) </v>
          </cell>
          <cell r="B532">
            <v>41740</v>
          </cell>
          <cell r="C532" t="str">
            <v>Usinage</v>
          </cell>
          <cell r="D532" t="str">
            <v>8026333</v>
          </cell>
          <cell r="E532" t="str">
            <v>11466191</v>
          </cell>
          <cell r="F532" t="str">
            <v>Dimensions du brut non adaptées</v>
          </cell>
          <cell r="H532" t="str">
            <v>Modifier ébauche : 18 x 15 x 145 mm</v>
          </cell>
          <cell r="J532">
            <v>41769</v>
          </cell>
          <cell r="K532">
            <v>41769</v>
          </cell>
        </row>
        <row r="533">
          <cell r="A533" t="str">
            <v xml:space="preserve">Ligne 2 - (métallurgie) </v>
          </cell>
          <cell r="B533">
            <v>41740</v>
          </cell>
          <cell r="C533" t="str">
            <v xml:space="preserve">Conformatoin </v>
          </cell>
          <cell r="D533" t="str">
            <v>8026394</v>
          </cell>
          <cell r="E533" t="str">
            <v>11456481</v>
          </cell>
          <cell r="F533" t="str">
            <v>Conformation cote sciage different sur fiche et OF</v>
          </cell>
          <cell r="H533" t="str">
            <v>Mise à jour</v>
          </cell>
          <cell r="J533">
            <v>41744</v>
          </cell>
          <cell r="K533">
            <v>41744</v>
          </cell>
        </row>
        <row r="534">
          <cell r="A534" t="str">
            <v xml:space="preserve">Ligne 2 - (usinage) </v>
          </cell>
          <cell r="B534">
            <v>41739</v>
          </cell>
          <cell r="C534" t="str">
            <v>Usinage</v>
          </cell>
          <cell r="E534" t="str">
            <v>11258894 11258895</v>
          </cell>
          <cell r="F534" t="str">
            <v>Géométrie de l'ébauche non adaptée</v>
          </cell>
          <cell r="H534" t="str">
            <v>Modifier gamme Longueur 100 mm devient 120 mm</v>
          </cell>
          <cell r="J534">
            <v>41769</v>
          </cell>
          <cell r="K534">
            <v>41801</v>
          </cell>
        </row>
        <row r="535">
          <cell r="A535" t="str">
            <v xml:space="preserve">Ligne 2 - (usinage) </v>
          </cell>
          <cell r="B535">
            <v>41738</v>
          </cell>
          <cell r="C535" t="str">
            <v>Usinage</v>
          </cell>
          <cell r="D535" t="str">
            <v>8026333</v>
          </cell>
          <cell r="E535" t="str">
            <v>11466191</v>
          </cell>
          <cell r="F535" t="str">
            <v>Ebauche trop juste</v>
          </cell>
          <cell r="H535" t="str">
            <v xml:space="preserve">Modif cotes </v>
          </cell>
          <cell r="J535">
            <v>41769</v>
          </cell>
          <cell r="K535">
            <v>41769</v>
          </cell>
        </row>
        <row r="536">
          <cell r="A536" t="str">
            <v xml:space="preserve">Ligne 2 - (métallurgie) </v>
          </cell>
          <cell r="B536">
            <v>41737</v>
          </cell>
          <cell r="C536" t="str">
            <v>Conformation</v>
          </cell>
          <cell r="E536" t="str">
            <v>11225079</v>
          </cell>
          <cell r="F536" t="str">
            <v>erreur longueur compression barreau</v>
          </cell>
          <cell r="H536" t="str">
            <v>Recalcule pour 3 ebauche / compression</v>
          </cell>
          <cell r="J536">
            <v>41737</v>
          </cell>
          <cell r="K536">
            <v>41737</v>
          </cell>
        </row>
        <row r="537">
          <cell r="A537" t="str">
            <v xml:space="preserve">Ligne 2 - (métallurgie) </v>
          </cell>
          <cell r="B537">
            <v>41737</v>
          </cell>
          <cell r="C537" t="str">
            <v>Conformation</v>
          </cell>
          <cell r="D537" t="str">
            <v>8024819</v>
          </cell>
          <cell r="E537" t="str">
            <v>11391812</v>
          </cell>
          <cell r="F537" t="str">
            <v>fiche  Autocontrole</v>
          </cell>
          <cell r="H537" t="str">
            <v>Mise à jour</v>
          </cell>
          <cell r="J537">
            <v>41744</v>
          </cell>
          <cell r="K537">
            <v>41744</v>
          </cell>
        </row>
        <row r="538">
          <cell r="A538" t="str">
            <v xml:space="preserve">Ligne 2 - (métallurgie) </v>
          </cell>
          <cell r="B538">
            <v>41737</v>
          </cell>
          <cell r="C538" t="str">
            <v>Conformation</v>
          </cell>
          <cell r="D538" t="str">
            <v>8026419</v>
          </cell>
          <cell r="E538" t="str">
            <v>11882511</v>
          </cell>
          <cell r="F538" t="str">
            <v>Pouquoi compression en Dia pour faire du carre</v>
          </cell>
          <cell r="H538" t="str">
            <v>revoir avec devis</v>
          </cell>
          <cell r="J538">
            <v>41789</v>
          </cell>
          <cell r="K538">
            <v>41789</v>
          </cell>
        </row>
        <row r="539">
          <cell r="A539" t="str">
            <v xml:space="preserve">Ligne 2 - (métallurgie) </v>
          </cell>
          <cell r="B539">
            <v>41731</v>
          </cell>
          <cell r="C539" t="str">
            <v>Conformation</v>
          </cell>
          <cell r="E539" t="str">
            <v>11391812</v>
          </cell>
          <cell r="F539" t="str">
            <v xml:space="preserve">erreur Nb pieces / ebauche 10 devient 9 </v>
          </cell>
          <cell r="H539" t="str">
            <v>modif gamme et Dessin</v>
          </cell>
          <cell r="J539">
            <v>41737</v>
          </cell>
          <cell r="K539">
            <v>41743</v>
          </cell>
        </row>
        <row r="540">
          <cell r="A540" t="str">
            <v xml:space="preserve">Ligne 2 - (usinage) </v>
          </cell>
          <cell r="B540">
            <v>41726</v>
          </cell>
          <cell r="C540" t="str">
            <v>Usinage</v>
          </cell>
          <cell r="D540" t="str">
            <v>8025769</v>
          </cell>
          <cell r="E540" t="str">
            <v>11627382</v>
          </cell>
          <cell r="F540" t="str">
            <v>Géométrie ébauches/reprise robot</v>
          </cell>
          <cell r="H540" t="str">
            <v>Revoir opération de confo robot</v>
          </cell>
          <cell r="J540">
            <v>41769</v>
          </cell>
          <cell r="K540">
            <v>41769</v>
          </cell>
        </row>
        <row r="541">
          <cell r="A541" t="str">
            <v xml:space="preserve">Ligne 2 - (usinage) </v>
          </cell>
          <cell r="B541">
            <v>41725</v>
          </cell>
          <cell r="C541" t="str">
            <v>Usinage</v>
          </cell>
          <cell r="D541" t="str">
            <v>8025529</v>
          </cell>
          <cell r="E541" t="str">
            <v>11230695</v>
          </cell>
          <cell r="H541" t="str">
            <v>Ajouter l'opération de mise au poids sur DMU 40 (5 minutes / pièce)</v>
          </cell>
          <cell r="J541">
            <v>41769</v>
          </cell>
          <cell r="K541">
            <v>41774</v>
          </cell>
        </row>
        <row r="542">
          <cell r="A542" t="str">
            <v xml:space="preserve">Ligne 2 - (usinage) </v>
          </cell>
          <cell r="B542">
            <v>41724</v>
          </cell>
          <cell r="C542" t="str">
            <v>Usinage</v>
          </cell>
          <cell r="D542" t="str">
            <v>8026151</v>
          </cell>
          <cell r="E542" t="str">
            <v>11736290</v>
          </cell>
          <cell r="F542" t="str">
            <v>Erreur sur plan client = ébauche non adaptée</v>
          </cell>
          <cell r="H542" t="str">
            <v>Modifier gamme ébauche: 13x58x72</v>
          </cell>
          <cell r="J542">
            <v>41769</v>
          </cell>
          <cell r="K542">
            <v>41769</v>
          </cell>
        </row>
        <row r="543">
          <cell r="A543" t="str">
            <v xml:space="preserve">Ligne 1 &amp; 3 - (usinage) </v>
          </cell>
          <cell r="B543">
            <v>41724</v>
          </cell>
          <cell r="C543" t="str">
            <v>Sciage</v>
          </cell>
          <cell r="D543" t="str">
            <v>8025769</v>
          </cell>
          <cell r="E543" t="str">
            <v>11627382</v>
          </cell>
          <cell r="F543" t="str">
            <v>Manque operation Missler pour eprouvettes</v>
          </cell>
          <cell r="H543" t="str">
            <v>Gamme à revoir</v>
          </cell>
          <cell r="J543">
            <v>42037</v>
          </cell>
          <cell r="K543">
            <v>42038</v>
          </cell>
        </row>
        <row r="544">
          <cell r="A544" t="str">
            <v xml:space="preserve">Ligne 2 - (métallurgie) </v>
          </cell>
          <cell r="B544">
            <v>41724</v>
          </cell>
          <cell r="C544" t="str">
            <v>Conformation</v>
          </cell>
          <cell r="D544" t="str">
            <v>8026195</v>
          </cell>
          <cell r="E544" t="str">
            <v>11195899</v>
          </cell>
          <cell r="F544" t="str">
            <v>fiche autocontrole pas à jour</v>
          </cell>
          <cell r="H544" t="str">
            <v>Modification</v>
          </cell>
          <cell r="J544">
            <v>41732</v>
          </cell>
          <cell r="K544">
            <v>41732</v>
          </cell>
        </row>
        <row r="545">
          <cell r="A545" t="str">
            <v xml:space="preserve">Ligne 2 - (usinage) </v>
          </cell>
          <cell r="B545">
            <v>41723</v>
          </cell>
          <cell r="C545" t="str">
            <v>Usinage</v>
          </cell>
          <cell r="D545" t="str">
            <v>8026048</v>
          </cell>
          <cell r="E545" t="str">
            <v>11740659</v>
          </cell>
          <cell r="F545" t="str">
            <v>Ebauche non conforme carte autocontrôle confo</v>
          </cell>
          <cell r="H545" t="str">
            <v>Opération à modifier</v>
          </cell>
          <cell r="J545">
            <v>41769</v>
          </cell>
          <cell r="K545">
            <v>41801</v>
          </cell>
        </row>
        <row r="546">
          <cell r="A546" t="str">
            <v xml:space="preserve">Ligne 2 - (usinage) </v>
          </cell>
          <cell r="B546">
            <v>41722</v>
          </cell>
          <cell r="C546" t="str">
            <v>Usinage</v>
          </cell>
          <cell r="F546" t="str">
            <v>Propreté des bidons de récupération des coupes de cuivre</v>
          </cell>
          <cell r="J546">
            <v>41769</v>
          </cell>
        </row>
        <row r="547">
          <cell r="A547" t="str">
            <v xml:space="preserve">Ligne 2 - (usinage) </v>
          </cell>
          <cell r="B547">
            <v>41719</v>
          </cell>
          <cell r="C547" t="str">
            <v>Usinage</v>
          </cell>
          <cell r="D547" t="str">
            <v>8026242</v>
          </cell>
          <cell r="E547" t="str">
            <v>11878202</v>
          </cell>
          <cell r="F547" t="str">
            <v>Mise au poids et ébauche mal redressées</v>
          </cell>
          <cell r="H547" t="str">
            <v>Indiquer que le perçage sur la 1ère série a été fait a 4 (a titre indicatif pour la mise au poids) + ajouter opération de redressage si battement supérieur à 1mm</v>
          </cell>
          <cell r="J547">
            <v>41769</v>
          </cell>
          <cell r="K547">
            <v>41801</v>
          </cell>
        </row>
        <row r="548">
          <cell r="A548" t="str">
            <v xml:space="preserve">Ligne 1 &amp; 3 - (usinage) </v>
          </cell>
          <cell r="B548">
            <v>41719</v>
          </cell>
          <cell r="C548" t="str">
            <v>tournage</v>
          </cell>
          <cell r="D548" t="str">
            <v>8026180</v>
          </cell>
          <cell r="E548" t="str">
            <v>11245739</v>
          </cell>
          <cell r="F548" t="str">
            <v>OP à faire sur somab 500 ald DMG</v>
          </cell>
          <cell r="H548" t="str">
            <v>gamme à modifier</v>
          </cell>
          <cell r="J548">
            <v>41729</v>
          </cell>
          <cell r="K548">
            <v>41899</v>
          </cell>
        </row>
        <row r="549">
          <cell r="A549" t="str">
            <v xml:space="preserve">Ligne 2 - (métallurgie) </v>
          </cell>
          <cell r="B549">
            <v>41719</v>
          </cell>
          <cell r="C549" t="str">
            <v>Conformation</v>
          </cell>
          <cell r="D549" t="str">
            <v>8025842</v>
          </cell>
          <cell r="E549" t="str">
            <v>11191342</v>
          </cell>
          <cell r="F549" t="str">
            <v>verifier cotes de conformation</v>
          </cell>
          <cell r="H549" t="str">
            <v>mise à jour</v>
          </cell>
          <cell r="J549">
            <v>41729</v>
          </cell>
          <cell r="K549">
            <v>41729</v>
          </cell>
        </row>
        <row r="550">
          <cell r="A550" t="str">
            <v xml:space="preserve">Ligne 1 &amp; 3 - (métallurgie) </v>
          </cell>
          <cell r="B550">
            <v>41719</v>
          </cell>
          <cell r="C550" t="str">
            <v>Conformation</v>
          </cell>
          <cell r="D550" t="str">
            <v>8026316</v>
          </cell>
          <cell r="E550" t="str">
            <v>11849844</v>
          </cell>
          <cell r="F550" t="str">
            <v>cote compression trop juste / confo</v>
          </cell>
          <cell r="H550" t="str">
            <v>moule a revoir</v>
          </cell>
          <cell r="J550">
            <v>41729</v>
          </cell>
          <cell r="K550">
            <v>41729</v>
          </cell>
        </row>
        <row r="551">
          <cell r="A551" t="str">
            <v xml:space="preserve">Ligne 1 &amp; 3 - (métallurgie) </v>
          </cell>
          <cell r="B551">
            <v>41719</v>
          </cell>
          <cell r="C551" t="str">
            <v>Compression</v>
          </cell>
          <cell r="F551" t="str">
            <v>probleme dechirure gaine de compression</v>
          </cell>
          <cell r="H551" t="str">
            <v>a analyser</v>
          </cell>
          <cell r="J551">
            <v>41729</v>
          </cell>
          <cell r="K551">
            <v>41729</v>
          </cell>
        </row>
        <row r="552">
          <cell r="A552" t="str">
            <v xml:space="preserve">Ligne 2 - (métallurgie) </v>
          </cell>
          <cell r="B552">
            <v>41718</v>
          </cell>
          <cell r="C552" t="str">
            <v>Compression</v>
          </cell>
          <cell r="E552" t="str">
            <v>11200721</v>
          </cell>
          <cell r="F552" t="str">
            <v>Cotes de compression</v>
          </cell>
          <cell r="H552" t="str">
            <v>nouvelles valeurs 59,3 +/- 0,3  11,25</v>
          </cell>
          <cell r="J552">
            <v>41729</v>
          </cell>
          <cell r="K552">
            <v>41729</v>
          </cell>
        </row>
        <row r="553">
          <cell r="A553" t="str">
            <v xml:space="preserve">Ligne 2 - (usinage) </v>
          </cell>
          <cell r="B553">
            <v>41717</v>
          </cell>
          <cell r="C553" t="str">
            <v>Usinage</v>
          </cell>
          <cell r="D553" t="str">
            <v>8025702</v>
          </cell>
          <cell r="E553" t="str">
            <v>11627382</v>
          </cell>
          <cell r="F553" t="str">
            <v>Temps gamme ne correspond plus au temps réel</v>
          </cell>
          <cell r="H553" t="str">
            <v>Mise à jour temps gamme (voir avec Stéphane)</v>
          </cell>
          <cell r="J553">
            <v>41769</v>
          </cell>
          <cell r="K553">
            <v>41983</v>
          </cell>
        </row>
        <row r="554">
          <cell r="A554" t="str">
            <v xml:space="preserve">Ligne 1 &amp; 3 - (métallurgie) </v>
          </cell>
          <cell r="B554">
            <v>41717</v>
          </cell>
          <cell r="C554" t="str">
            <v>frittage</v>
          </cell>
          <cell r="F554" t="str">
            <v>fuite d'eau sur 7361</v>
          </cell>
        </row>
        <row r="555">
          <cell r="A555" t="str">
            <v xml:space="preserve">Ligne 2 - (métallurgie) </v>
          </cell>
          <cell r="B555">
            <v>41717</v>
          </cell>
          <cell r="C555" t="str">
            <v>Compression</v>
          </cell>
          <cell r="E555" t="str">
            <v>11195899</v>
          </cell>
          <cell r="F555" t="str">
            <v>Moule HS -  P3R 175 0450</v>
          </cell>
          <cell r="H555" t="str">
            <v>refaire moule inox en long 500 et 900</v>
          </cell>
          <cell r="J555">
            <v>41744</v>
          </cell>
          <cell r="K555">
            <v>41883</v>
          </cell>
        </row>
        <row r="556">
          <cell r="A556" t="str">
            <v xml:space="preserve">Ligne 1 &amp; 3 - (métallurgie) </v>
          </cell>
          <cell r="B556">
            <v>41717</v>
          </cell>
          <cell r="C556" t="str">
            <v>Compression</v>
          </cell>
          <cell r="E556" t="str">
            <v>11193344</v>
          </cell>
          <cell r="F556" t="str">
            <v>gamme erronee</v>
          </cell>
          <cell r="H556" t="str">
            <v>gamme a mettre a jour</v>
          </cell>
          <cell r="J556">
            <v>41729</v>
          </cell>
          <cell r="K556">
            <v>41729</v>
          </cell>
        </row>
        <row r="557">
          <cell r="A557" t="str">
            <v xml:space="preserve">Ligne 2 - (usinage) </v>
          </cell>
          <cell r="B557">
            <v>41716</v>
          </cell>
          <cell r="C557" t="str">
            <v>Usinage</v>
          </cell>
          <cell r="D557" t="str">
            <v>8025529 et 8025530</v>
          </cell>
          <cell r="E557" t="str">
            <v>11230689</v>
          </cell>
          <cell r="F557" t="str">
            <v>Temps gamme trop long par rapport à temps usinage</v>
          </cell>
          <cell r="H557" t="str">
            <v>Temps réel à voir avec Julien</v>
          </cell>
          <cell r="J557">
            <v>41739</v>
          </cell>
          <cell r="K557">
            <v>41739</v>
          </cell>
        </row>
        <row r="558">
          <cell r="A558" t="str">
            <v xml:space="preserve">Ligne 1 &amp; 3 - (métallurgie) </v>
          </cell>
          <cell r="B558">
            <v>41716</v>
          </cell>
          <cell r="C558" t="str">
            <v>Compression</v>
          </cell>
          <cell r="E558" t="str">
            <v>11737853</v>
          </cell>
          <cell r="F558" t="str">
            <v>gamme erronnee</v>
          </cell>
          <cell r="H558" t="str">
            <v>gamme a mettre a jour</v>
          </cell>
          <cell r="J558">
            <v>41729</v>
          </cell>
          <cell r="K558">
            <v>41729</v>
          </cell>
        </row>
        <row r="559">
          <cell r="A559" t="str">
            <v xml:space="preserve">Ligne 2 - (usinage) </v>
          </cell>
          <cell r="B559">
            <v>41715</v>
          </cell>
          <cell r="C559" t="str">
            <v>Usinage</v>
          </cell>
          <cell r="D559" t="str">
            <v>8025711</v>
          </cell>
          <cell r="E559" t="str">
            <v>11340138</v>
          </cell>
          <cell r="F559" t="str">
            <v>Changement procédé usinage</v>
          </cell>
          <cell r="H559" t="str">
            <v>Mettre à jour la gamme : opérations à passer sur le robot EROWA</v>
          </cell>
          <cell r="J559">
            <v>41739</v>
          </cell>
          <cell r="K559">
            <v>41739</v>
          </cell>
        </row>
        <row r="560">
          <cell r="A560" t="str">
            <v xml:space="preserve">Ligne 1 &amp; 3 - (métallurgie) </v>
          </cell>
          <cell r="B560">
            <v>41715</v>
          </cell>
          <cell r="C560" t="str">
            <v>deliantage</v>
          </cell>
          <cell r="F560" t="str">
            <v>electrodes avachies en deliantage</v>
          </cell>
          <cell r="H560" t="str">
            <v>a analyser</v>
          </cell>
          <cell r="J560">
            <v>41729</v>
          </cell>
          <cell r="K560">
            <v>41729</v>
          </cell>
        </row>
        <row r="561">
          <cell r="A561" t="str">
            <v xml:space="preserve">Ligne 1 &amp; 3 - (usinage) </v>
          </cell>
          <cell r="B561">
            <v>41711</v>
          </cell>
          <cell r="C561" t="str">
            <v>tournage</v>
          </cell>
          <cell r="D561" t="str">
            <v>8025893</v>
          </cell>
          <cell r="E561" t="str">
            <v>11325266</v>
          </cell>
          <cell r="F561" t="str">
            <v>Longueur frittée variable</v>
          </cell>
          <cell r="H561" t="str">
            <v>Sensibilisation operateur confo et comp</v>
          </cell>
          <cell r="J561">
            <v>41729</v>
          </cell>
          <cell r="K561">
            <v>41729</v>
          </cell>
        </row>
        <row r="562">
          <cell r="A562" t="str">
            <v xml:space="preserve">Ligne 2 - (métallurgie) </v>
          </cell>
          <cell r="B562">
            <v>41711</v>
          </cell>
          <cell r="C562" t="str">
            <v>Conformation</v>
          </cell>
          <cell r="E562" t="str">
            <v>11740659</v>
          </cell>
          <cell r="F562" t="str">
            <v>temps de realisation</v>
          </cell>
          <cell r="H562" t="str">
            <v>changer pour 4 p/ heurs</v>
          </cell>
          <cell r="J562">
            <v>41729</v>
          </cell>
          <cell r="K562">
            <v>41729</v>
          </cell>
        </row>
        <row r="563">
          <cell r="A563" t="str">
            <v xml:space="preserve">Ligne 2 - (métallurgie) </v>
          </cell>
          <cell r="B563">
            <v>41711</v>
          </cell>
          <cell r="C563" t="str">
            <v>Conformation</v>
          </cell>
          <cell r="E563" t="str">
            <v>11487691</v>
          </cell>
          <cell r="F563" t="str">
            <v>suppression phase RC 4,5 h /11pieces</v>
          </cell>
          <cell r="H563" t="str">
            <v>Changer cvaleurs</v>
          </cell>
          <cell r="J563">
            <v>41729</v>
          </cell>
          <cell r="K563">
            <v>41729</v>
          </cell>
        </row>
        <row r="564">
          <cell r="A564" t="str">
            <v xml:space="preserve">Ligne 2 - (usinage) </v>
          </cell>
          <cell r="B564">
            <v>41710</v>
          </cell>
          <cell r="C564" t="str">
            <v>Usinage</v>
          </cell>
          <cell r="D564" t="str">
            <v>Milltap</v>
          </cell>
          <cell r="F564" t="str">
            <v>Condensation du tuyau de la laveuse coule sur le Milltap</v>
          </cell>
          <cell r="J564">
            <v>41739</v>
          </cell>
          <cell r="K564">
            <v>41739</v>
          </cell>
        </row>
        <row r="565">
          <cell r="A565" t="str">
            <v xml:space="preserve">Ligne 2 - (usinage) </v>
          </cell>
          <cell r="B565">
            <v>41710</v>
          </cell>
          <cell r="C565" t="str">
            <v>Usinage</v>
          </cell>
          <cell r="D565" t="str">
            <v>Milltap</v>
          </cell>
          <cell r="F565" t="str">
            <v>Milltap problème de surtension au démarrage</v>
          </cell>
          <cell r="J565">
            <v>41739</v>
          </cell>
          <cell r="K565">
            <v>41739</v>
          </cell>
        </row>
        <row r="566">
          <cell r="A566" t="str">
            <v xml:space="preserve">Ligne 2 - (usinage) </v>
          </cell>
          <cell r="B566">
            <v>41709</v>
          </cell>
          <cell r="C566" t="str">
            <v>Usinage</v>
          </cell>
          <cell r="D566" t="str">
            <v>8026111</v>
          </cell>
          <cell r="E566" t="str">
            <v>11882512</v>
          </cell>
          <cell r="F566" t="str">
            <v>Temps gamme différent de temps usinage</v>
          </cell>
          <cell r="H566" t="str">
            <v>Temps unitaire à passer à 1,5 H</v>
          </cell>
          <cell r="J566">
            <v>41739</v>
          </cell>
          <cell r="K566">
            <v>41729</v>
          </cell>
        </row>
        <row r="567">
          <cell r="A567" t="str">
            <v xml:space="preserve">Ligne 2 - (usinage) </v>
          </cell>
          <cell r="B567">
            <v>41708</v>
          </cell>
          <cell r="C567" t="str">
            <v>Usinage</v>
          </cell>
          <cell r="D567" t="str">
            <v>Milltap</v>
          </cell>
          <cell r="F567" t="str">
            <v>Modification du PP pour l'appel d'outil</v>
          </cell>
          <cell r="J567">
            <v>41739</v>
          </cell>
          <cell r="K567">
            <v>42125</v>
          </cell>
        </row>
        <row r="568">
          <cell r="A568" t="str">
            <v xml:space="preserve">Ligne 2 - (usinage) </v>
          </cell>
          <cell r="B568">
            <v>41708</v>
          </cell>
          <cell r="C568" t="str">
            <v>Usinage</v>
          </cell>
          <cell r="F568" t="str">
            <v>Analyse des temps d'usinage TAS sur Milltap / Famup</v>
          </cell>
          <cell r="J568">
            <v>41739</v>
          </cell>
          <cell r="K568">
            <v>41739</v>
          </cell>
        </row>
        <row r="569">
          <cell r="A569" t="str">
            <v xml:space="preserve">Ligne 1 &amp; 3 - (usinage) </v>
          </cell>
          <cell r="B569">
            <v>41708</v>
          </cell>
          <cell r="C569" t="str">
            <v>sciage</v>
          </cell>
          <cell r="D569" t="str">
            <v>8025905</v>
          </cell>
          <cell r="E569" t="str">
            <v>11470628</v>
          </cell>
          <cell r="F569" t="str">
            <v>Ebauche trop courte pour sciage de 2 pces</v>
          </cell>
          <cell r="H569" t="str">
            <v>ebauches a revoir</v>
          </cell>
          <cell r="J569">
            <v>41729</v>
          </cell>
          <cell r="K569">
            <v>41723</v>
          </cell>
        </row>
        <row r="570">
          <cell r="A570" t="str">
            <v xml:space="preserve">Ligne 2 - (métallurgie) </v>
          </cell>
          <cell r="B570">
            <v>41708</v>
          </cell>
          <cell r="C570" t="str">
            <v>Compression</v>
          </cell>
          <cell r="D570" t="str">
            <v>8026049</v>
          </cell>
          <cell r="E570" t="str">
            <v>11814660</v>
          </cell>
          <cell r="F570" t="str">
            <v>Moule plus optimiser par l'operateur</v>
          </cell>
          <cell r="H570" t="str">
            <v>Mise à jour données</v>
          </cell>
          <cell r="J570">
            <v>41708</v>
          </cell>
          <cell r="K570">
            <v>41708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3" name="Tableau3" displayName="Tableau3" ref="A5:D300" headerRowDxfId="10" dataDxfId="0" headerRowBorderDxfId="9" tableBorderDxfId="8" headerRowCellStyle="Normal 31">
  <tableColumns count="4">
    <tableColumn id="1" name="N° Article" totalsRowLabel="Total" dataDxfId="4"/>
    <tableColumn id="3" name="Description _x000a_Dysfonctionnement" dataDxfId="3" totalsRowDxfId="7">
      <calculatedColumnFormula>Macro!F1</calculatedColumnFormula>
    </tableColumn>
    <tableColumn id="5" name="Ligne" dataDxfId="2" totalsRowDxfId="6">
      <calculatedColumnFormula>Macro!A1</calculatedColumnFormula>
    </tableColumn>
    <tableColumn id="6" name="Poste" totalsRowFunction="count" dataDxfId="1" totalsRowDxfId="5">
      <calculatedColumnFormula>Macro!C1</calculatedColumnFormula>
    </tableColumn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59999389629810485"/>
  </sheetPr>
  <dimension ref="A1:Q572"/>
  <sheetViews>
    <sheetView topLeftCell="A2" zoomScale="85" zoomScaleNormal="85" workbookViewId="0">
      <selection activeCell="A2" sqref="A2:L101"/>
    </sheetView>
  </sheetViews>
  <sheetFormatPr baseColWidth="10" defaultColWidth="16.85546875" defaultRowHeight="30.75" customHeight="1"/>
  <cols>
    <col min="1" max="1" width="35.5703125" style="1" customWidth="1"/>
    <col min="2" max="2" width="16.140625" style="1" customWidth="1"/>
    <col min="3" max="3" width="23.28515625" style="1" customWidth="1"/>
    <col min="4" max="4" width="10.28515625" style="1" customWidth="1"/>
    <col min="5" max="5" width="24.140625" style="1" customWidth="1"/>
    <col min="6" max="6" width="46.42578125" style="1" customWidth="1"/>
    <col min="7" max="7" width="32.7109375" style="1" customWidth="1"/>
    <col min="8" max="8" width="26.85546875" style="1" customWidth="1"/>
    <col min="9" max="9" width="14.42578125" style="1" customWidth="1"/>
    <col min="10" max="10" width="13.28515625" style="2" customWidth="1"/>
    <col min="11" max="11" width="14.5703125" style="1" customWidth="1"/>
    <col min="12" max="15" width="15" style="2" customWidth="1"/>
    <col min="16" max="16" width="11.7109375" style="1" customWidth="1"/>
    <col min="17" max="16384" width="16.85546875" style="1"/>
  </cols>
  <sheetData>
    <row r="1" spans="1:17" s="3" customFormat="1" ht="30.75" customHeight="1" thickBot="1">
      <c r="A1" s="43" t="s">
        <v>13</v>
      </c>
      <c r="B1" s="44"/>
      <c r="C1" s="44"/>
      <c r="D1" s="45"/>
      <c r="E1" s="4">
        <v>42370</v>
      </c>
      <c r="F1" s="52" t="s">
        <v>14</v>
      </c>
      <c r="G1" s="53"/>
      <c r="H1" s="53"/>
      <c r="I1" s="53"/>
      <c r="J1" s="53"/>
      <c r="K1" s="53"/>
      <c r="L1" s="53"/>
      <c r="M1" s="53"/>
      <c r="N1" s="53"/>
      <c r="O1" s="53"/>
      <c r="P1" s="54"/>
      <c r="Q1" s="38" t="s">
        <v>2</v>
      </c>
    </row>
    <row r="2" spans="1:17" ht="30.75" customHeight="1">
      <c r="A2" s="41" t="s">
        <v>4</v>
      </c>
      <c r="B2" s="48" t="s">
        <v>5</v>
      </c>
      <c r="C2" s="41" t="s">
        <v>6</v>
      </c>
      <c r="D2" s="50" t="s">
        <v>7</v>
      </c>
      <c r="E2" s="50" t="s">
        <v>0</v>
      </c>
      <c r="F2" s="41" t="s">
        <v>12</v>
      </c>
      <c r="G2" s="41" t="s">
        <v>8</v>
      </c>
      <c r="H2" s="41" t="s">
        <v>9</v>
      </c>
      <c r="I2" s="41" t="s">
        <v>10</v>
      </c>
      <c r="J2" s="41" t="s">
        <v>11</v>
      </c>
      <c r="K2" s="48" t="s">
        <v>269</v>
      </c>
      <c r="L2" s="41" t="s">
        <v>1</v>
      </c>
      <c r="M2" s="41" t="s">
        <v>268</v>
      </c>
      <c r="N2" s="41" t="s">
        <v>269</v>
      </c>
      <c r="O2" s="41" t="s">
        <v>1</v>
      </c>
      <c r="P2" s="46" t="s">
        <v>3</v>
      </c>
      <c r="Q2" s="39"/>
    </row>
    <row r="3" spans="1:17" ht="30.75" customHeight="1" thickBot="1">
      <c r="A3" s="42"/>
      <c r="B3" s="49"/>
      <c r="C3" s="42"/>
      <c r="D3" s="51"/>
      <c r="E3" s="51"/>
      <c r="F3" s="42"/>
      <c r="G3" s="42"/>
      <c r="H3" s="42"/>
      <c r="I3" s="42"/>
      <c r="J3" s="42"/>
      <c r="K3" s="49"/>
      <c r="L3" s="42"/>
      <c r="M3" s="42"/>
      <c r="N3" s="42"/>
      <c r="O3" s="42"/>
      <c r="P3" s="47"/>
      <c r="Q3" s="39"/>
    </row>
    <row r="4" spans="1:17" ht="30.75" customHeight="1">
      <c r="A4" s="7" t="str">
        <f>'[2]Fichier partagé R10m '!$A2</f>
        <v xml:space="preserve">Ligne 2 - (usinage) </v>
      </c>
      <c r="B4" s="8">
        <f>'[2]Fichier partagé R10m '!$B2</f>
        <v>42580</v>
      </c>
      <c r="C4" s="7" t="str">
        <f>'[2]Fichier partagé R10m '!$C2</f>
        <v xml:space="preserve">Usinage </v>
      </c>
      <c r="D4" s="6" t="str">
        <f>'[2]Fichier partagé R10m '!$D2</f>
        <v>8034835</v>
      </c>
      <c r="E4" s="7" t="str">
        <f>'[2]Fichier partagé R10m '!$E2</f>
        <v>11203791</v>
      </c>
      <c r="F4" s="7" t="str">
        <f>'[2]Fichier partagé R10m '!$F2</f>
        <v>Pas d'opération Trowal</v>
      </c>
      <c r="G4" s="7" t="str">
        <f>'[2]Fichier partagé R10m '!$G2</f>
        <v>Gamme non optimisée</v>
      </c>
      <c r="H4" s="7" t="str">
        <f>'[2]Fichier partagé R10m '!$H2</f>
        <v>Ajouter phase Trowal à la gamme</v>
      </c>
      <c r="I4" s="9"/>
      <c r="J4" s="8">
        <f>'[2]Fichier partagé R10m '!$J2</f>
        <v>42629</v>
      </c>
      <c r="K4" s="8">
        <f>'[2]Fichier partagé R10m '!$K2</f>
        <v>0</v>
      </c>
      <c r="L4" s="14">
        <v>3</v>
      </c>
      <c r="M4" s="36">
        <f>'[2]Fichier partagé R10m '!$N2</f>
        <v>0</v>
      </c>
      <c r="N4" s="36">
        <f>'[2]Fichier partagé R10m '!$O2</f>
        <v>0</v>
      </c>
      <c r="O4" s="14">
        <f>'[2]Fichier partagé R10m '!$P2</f>
        <v>0</v>
      </c>
      <c r="P4" s="5">
        <f>IF(K4="","",K4-B4)</f>
        <v>-42580</v>
      </c>
      <c r="Q4" s="39"/>
    </row>
    <row r="5" spans="1:17" ht="30.75" customHeight="1">
      <c r="A5" s="7" t="str">
        <f>'[2]Fichier partagé R10m '!$A3</f>
        <v xml:space="preserve">Ligne 2 - (usinage) </v>
      </c>
      <c r="B5" s="8">
        <f>'[2]Fichier partagé R10m '!$B3</f>
        <v>42580</v>
      </c>
      <c r="C5" s="7" t="str">
        <f>'[2]Fichier partagé R10m '!$C3</f>
        <v xml:space="preserve">Usinage </v>
      </c>
      <c r="D5" s="6" t="str">
        <f>'[2]Fichier partagé R10m '!$D3</f>
        <v>8037290</v>
      </c>
      <c r="E5" s="7" t="str">
        <f>'[2]Fichier partagé R10m '!$E3</f>
        <v>11193330</v>
      </c>
      <c r="F5" s="7" t="str">
        <f>'[2]Fichier partagé R10m '!$F3</f>
        <v>Temps d'usinage incorrect</v>
      </c>
      <c r="G5" s="7" t="str">
        <f>'[2]Fichier partagé R10m '!$G3</f>
        <v xml:space="preserve">Erreur gamme </v>
      </c>
      <c r="H5" s="7" t="str">
        <f>'[2]Fichier partagé R10m '!$H3</f>
        <v>Revoir temps usinage 1,5 h / pce</v>
      </c>
      <c r="I5" s="9"/>
      <c r="J5" s="8">
        <f>'[2]Fichier partagé R10m '!$J3</f>
        <v>42629</v>
      </c>
      <c r="K5" s="8">
        <f>'[2]Fichier partagé R10m '!$K3</f>
        <v>0</v>
      </c>
      <c r="L5" s="14">
        <f>'[2]Fichier partagé R10m '!$L3</f>
        <v>0</v>
      </c>
      <c r="M5" s="36">
        <f>'[2]Fichier partagé R10m '!$N3</f>
        <v>0</v>
      </c>
      <c r="N5" s="36">
        <f>'[2]Fichier partagé R10m '!$O3</f>
        <v>0</v>
      </c>
      <c r="O5" s="14">
        <f>'[2]Fichier partagé R10m '!$P3</f>
        <v>0</v>
      </c>
      <c r="P5" s="5">
        <f t="shared" ref="P5:P68" si="0">IF(K5="","",K5-B5)</f>
        <v>-42580</v>
      </c>
      <c r="Q5" s="39"/>
    </row>
    <row r="6" spans="1:17" ht="30.75" customHeight="1">
      <c r="A6" s="7" t="str">
        <f>'[2]Fichier partagé R10m '!$A4</f>
        <v xml:space="preserve">Ligne 2 - (usinage) </v>
      </c>
      <c r="B6" s="8">
        <f>'[2]Fichier partagé R10m '!$B4</f>
        <v>42580</v>
      </c>
      <c r="C6" s="7" t="str">
        <f>'[2]Fichier partagé R10m '!$C4</f>
        <v xml:space="preserve">Usinage </v>
      </c>
      <c r="D6" s="6" t="str">
        <f>'[2]Fichier partagé R10m '!$D4</f>
        <v>8037261</v>
      </c>
      <c r="E6" s="7" t="str">
        <f>'[2]Fichier partagé R10m '!$E4</f>
        <v>11835681</v>
      </c>
      <c r="F6" s="7" t="str">
        <f>'[2]Fichier partagé R10m '!$F4</f>
        <v>Dimensions ébauche trop juste</v>
      </c>
      <c r="G6" s="7" t="str">
        <f>'[2]Fichier partagé R10m '!$G4</f>
        <v>Gamme non optimisée</v>
      </c>
      <c r="H6" s="7" t="str">
        <f>'[2]Fichier partagé R10m '!$H4</f>
        <v>Revoir dimensions ébauche</v>
      </c>
      <c r="I6" s="9"/>
      <c r="J6" s="8">
        <f>'[2]Fichier partagé R10m '!$J4</f>
        <v>42629</v>
      </c>
      <c r="K6" s="8">
        <f>'[2]Fichier partagé R10m '!$K4</f>
        <v>0</v>
      </c>
      <c r="L6" s="14">
        <f>'[2]Fichier partagé R10m '!$L4</f>
        <v>0</v>
      </c>
      <c r="M6" s="36">
        <f>'[2]Fichier partagé R10m '!$N4</f>
        <v>0</v>
      </c>
      <c r="N6" s="36">
        <f>'[2]Fichier partagé R10m '!$O4</f>
        <v>0</v>
      </c>
      <c r="O6" s="14">
        <f>'[2]Fichier partagé R10m '!$P4</f>
        <v>0</v>
      </c>
      <c r="P6" s="5">
        <f t="shared" si="0"/>
        <v>-42580</v>
      </c>
      <c r="Q6" s="39"/>
    </row>
    <row r="7" spans="1:17" ht="30.75" customHeight="1">
      <c r="A7" s="7" t="str">
        <f>'[2]Fichier partagé R10m '!$A5</f>
        <v xml:space="preserve">Ligne 2 - (métallurgie) </v>
      </c>
      <c r="B7" s="8">
        <f>'[2]Fichier partagé R10m '!$B5</f>
        <v>42563</v>
      </c>
      <c r="C7" s="7" t="str">
        <f>'[2]Fichier partagé R10m '!$C5</f>
        <v>Conformation</v>
      </c>
      <c r="D7" s="6" t="str">
        <f>'[2]Fichier partagé R10m '!$D5</f>
        <v>8036011</v>
      </c>
      <c r="E7" s="7" t="str">
        <f>'[2]Fichier partagé R10m '!$E5</f>
        <v>12041441</v>
      </c>
      <c r="F7" s="7" t="str">
        <f>'[2]Fichier partagé R10m '!$F5</f>
        <v>Ebauche trop grande</v>
      </c>
      <c r="G7" s="7" t="str">
        <f>'[2]Fichier partagé R10m '!$G5</f>
        <v>Gamme non optimisée</v>
      </c>
      <c r="H7" s="7" t="str">
        <f>'[2]Fichier partagé R10m '!$H5</f>
        <v>Frittage : 13x35x41 devient 13x28x41</v>
      </c>
      <c r="I7" s="9"/>
      <c r="J7" s="8">
        <f>'[2]Fichier partagé R10m '!$J5</f>
        <v>42575</v>
      </c>
      <c r="K7" s="8">
        <f>'[2]Fichier partagé R10m '!$K5</f>
        <v>0</v>
      </c>
      <c r="L7" s="14">
        <f>'[2]Fichier partagé R10m '!$L5</f>
        <v>0</v>
      </c>
      <c r="M7" s="36">
        <f>'[2]Fichier partagé R10m '!$N5</f>
        <v>0</v>
      </c>
      <c r="N7" s="36">
        <f>'[2]Fichier partagé R10m '!$O5</f>
        <v>0</v>
      </c>
      <c r="O7" s="14">
        <f>'[2]Fichier partagé R10m '!$P5</f>
        <v>0</v>
      </c>
      <c r="P7" s="5">
        <f t="shared" si="0"/>
        <v>-42563</v>
      </c>
      <c r="Q7" s="39"/>
    </row>
    <row r="8" spans="1:17" ht="30.75" customHeight="1">
      <c r="A8" s="7" t="str">
        <f>'[2]Fichier partagé R10m '!$A6</f>
        <v xml:space="preserve">Ligne 2 - (métallurgie) </v>
      </c>
      <c r="B8" s="8">
        <f>'[2]Fichier partagé R10m '!$B6</f>
        <v>42562</v>
      </c>
      <c r="C8" s="7" t="str">
        <f>'[2]Fichier partagé R10m '!$C6</f>
        <v>Redressage</v>
      </c>
      <c r="D8" s="6">
        <f>'[2]Fichier partagé R10m '!$D6</f>
        <v>0</v>
      </c>
      <c r="E8" s="7">
        <f>'[2]Fichier partagé R10m '!$E6</f>
        <v>0</v>
      </c>
      <c r="F8" s="7" t="str">
        <f>'[2]Fichier partagé R10m '!$F6</f>
        <v>Personnel affecté au martellage</v>
      </c>
      <c r="G8" s="7" t="str">
        <f>'[2]Fichier partagé R10m '!$G6</f>
        <v>Retard planning</v>
      </c>
      <c r="H8" s="7" t="str">
        <f>'[2]Fichier partagé R10m '!$H6</f>
        <v>gestion des priorités</v>
      </c>
      <c r="I8" s="9"/>
      <c r="J8" s="8">
        <f>'[2]Fichier partagé R10m '!$J6</f>
        <v>42580</v>
      </c>
      <c r="K8" s="8">
        <f>'[2]Fichier partagé R10m '!$K6</f>
        <v>0</v>
      </c>
      <c r="L8" s="14">
        <f>'[2]Fichier partagé R10m '!$L6</f>
        <v>0</v>
      </c>
      <c r="M8" s="36">
        <f>'[2]Fichier partagé R10m '!$N6</f>
        <v>0</v>
      </c>
      <c r="N8" s="36">
        <f>'[2]Fichier partagé R10m '!$O6</f>
        <v>0</v>
      </c>
      <c r="O8" s="14">
        <f>'[2]Fichier partagé R10m '!$P6</f>
        <v>0</v>
      </c>
      <c r="P8" s="5">
        <f t="shared" si="0"/>
        <v>-42562</v>
      </c>
      <c r="Q8" s="39"/>
    </row>
    <row r="9" spans="1:17" ht="30.75" customHeight="1">
      <c r="A9" s="7" t="str">
        <f>'[2]Fichier partagé R10m '!$A7</f>
        <v xml:space="preserve">Ligne 2 - (métallurgie) </v>
      </c>
      <c r="B9" s="8">
        <f>'[2]Fichier partagé R10m '!$B7</f>
        <v>42558</v>
      </c>
      <c r="C9" s="7" t="str">
        <f>'[2]Fichier partagé R10m '!$C7</f>
        <v>Redressage</v>
      </c>
      <c r="D9" s="6">
        <f>'[2]Fichier partagé R10m '!$D7</f>
        <v>0</v>
      </c>
      <c r="E9" s="7">
        <f>'[2]Fichier partagé R10m '!$E7</f>
        <v>0</v>
      </c>
      <c r="F9" s="7" t="str">
        <f>'[2]Fichier partagé R10m '!$F7</f>
        <v>Personnel affecté au martellage</v>
      </c>
      <c r="G9" s="7" t="str">
        <f>'[2]Fichier partagé R10m '!$G7</f>
        <v>Retard planning</v>
      </c>
      <c r="H9" s="7" t="str">
        <f>'[2]Fichier partagé R10m '!$H7</f>
        <v>gestion des priorités</v>
      </c>
      <c r="I9" s="9"/>
      <c r="J9" s="8">
        <f>'[2]Fichier partagé R10m '!$J7</f>
        <v>42580</v>
      </c>
      <c r="K9" s="8">
        <f>'[2]Fichier partagé R10m '!$K7</f>
        <v>0</v>
      </c>
      <c r="L9" s="14">
        <f>'[2]Fichier partagé R10m '!$L7</f>
        <v>0</v>
      </c>
      <c r="M9" s="36">
        <f>'[2]Fichier partagé R10m '!$N7</f>
        <v>0</v>
      </c>
      <c r="N9" s="36">
        <f>'[2]Fichier partagé R10m '!$O7</f>
        <v>0</v>
      </c>
      <c r="O9" s="14">
        <f>'[2]Fichier partagé R10m '!$P7</f>
        <v>0</v>
      </c>
      <c r="P9" s="5">
        <f t="shared" si="0"/>
        <v>-42558</v>
      </c>
      <c r="Q9" s="39"/>
    </row>
    <row r="10" spans="1:17" ht="30.75" customHeight="1">
      <c r="A10" s="7" t="str">
        <f>'[2]Fichier partagé R10m '!$A8</f>
        <v xml:space="preserve">Ligne 2 - (usinage) </v>
      </c>
      <c r="B10" s="8">
        <f>'[2]Fichier partagé R10m '!$B8</f>
        <v>42558</v>
      </c>
      <c r="C10" s="7" t="str">
        <f>'[2]Fichier partagé R10m '!$C8</f>
        <v xml:space="preserve">Usinage </v>
      </c>
      <c r="D10" s="6" t="str">
        <f>'[2]Fichier partagé R10m '!$D8</f>
        <v>8034835</v>
      </c>
      <c r="E10" s="7" t="str">
        <f>'[2]Fichier partagé R10m '!$E8</f>
        <v>11203791</v>
      </c>
      <c r="F10" s="7" t="str">
        <f>'[2]Fichier partagé R10m '!$F8</f>
        <v>Modification du programme 5 axes</v>
      </c>
      <c r="G10" s="7" t="str">
        <f>'[2]Fichier partagé R10m '!$G8</f>
        <v>Gamme non optimisée</v>
      </c>
      <c r="H10" s="7" t="str">
        <f>'[2]Fichier partagé R10m '!$H8</f>
        <v>Modifier temps fraisage: 0,23h devient 0,18h</v>
      </c>
      <c r="I10" s="9"/>
      <c r="J10" s="8">
        <f>'[2]Fichier partagé R10m '!$J8</f>
        <v>42575</v>
      </c>
      <c r="K10" s="8">
        <f>'[2]Fichier partagé R10m '!$K8</f>
        <v>42578</v>
      </c>
      <c r="L10" s="14">
        <f>'[2]Fichier partagé R10m '!$L8</f>
        <v>2</v>
      </c>
      <c r="M10" s="36">
        <f>'[2]Fichier partagé R10m '!$N8</f>
        <v>0</v>
      </c>
      <c r="N10" s="36">
        <f>'[2]Fichier partagé R10m '!$O8</f>
        <v>0</v>
      </c>
      <c r="O10" s="14">
        <f>'[2]Fichier partagé R10m '!$P8</f>
        <v>0</v>
      </c>
      <c r="P10" s="5">
        <f t="shared" si="0"/>
        <v>20</v>
      </c>
      <c r="Q10" s="39"/>
    </row>
    <row r="11" spans="1:17" ht="30.75" customHeight="1">
      <c r="A11" s="7" t="str">
        <f>'[2]Fichier partagé R10m '!$A9</f>
        <v xml:space="preserve">Ligne 2 - (usinage) </v>
      </c>
      <c r="B11" s="8">
        <f>'[2]Fichier partagé R10m '!$B9</f>
        <v>42558</v>
      </c>
      <c r="C11" s="7" t="str">
        <f>'[2]Fichier partagé R10m '!$C9</f>
        <v xml:space="preserve">Usinage </v>
      </c>
      <c r="D11" s="6" t="str">
        <f>'[2]Fichier partagé R10m '!$D9</f>
        <v>8037323</v>
      </c>
      <c r="E11" s="7" t="str">
        <f>'[2]Fichier partagé R10m '!$E9</f>
        <v>11667857</v>
      </c>
      <c r="F11" s="7" t="str">
        <f>'[2]Fichier partagé R10m '!$F9</f>
        <v>Temps fraisage ne correspond pas a temps gamme</v>
      </c>
      <c r="G11" s="7" t="str">
        <f>'[2]Fichier partagé R10m '!$G9</f>
        <v xml:space="preserve">Erreur gamme </v>
      </c>
      <c r="H11" s="7" t="str">
        <f>'[2]Fichier partagé R10m '!$H9</f>
        <v>Temps fraisage : 0,5h devient 0,75h</v>
      </c>
      <c r="I11" s="9"/>
      <c r="J11" s="8">
        <f>'[2]Fichier partagé R10m '!$J9</f>
        <v>42575</v>
      </c>
      <c r="K11" s="8">
        <f>'[2]Fichier partagé R10m '!$K9</f>
        <v>42570</v>
      </c>
      <c r="L11" s="14">
        <f>'[2]Fichier partagé R10m '!$L9</f>
        <v>2</v>
      </c>
      <c r="M11" s="36">
        <f>'[2]Fichier partagé R10m '!$N9</f>
        <v>0</v>
      </c>
      <c r="N11" s="36">
        <f>'[2]Fichier partagé R10m '!$O9</f>
        <v>0</v>
      </c>
      <c r="O11" s="14">
        <f>'[2]Fichier partagé R10m '!$P9</f>
        <v>0</v>
      </c>
      <c r="P11" s="5">
        <f t="shared" si="0"/>
        <v>12</v>
      </c>
      <c r="Q11" s="39"/>
    </row>
    <row r="12" spans="1:17" ht="30.75" customHeight="1">
      <c r="A12" s="7" t="str">
        <f>'[2]Fichier partagé R10m '!$A10</f>
        <v xml:space="preserve">Ligne 2 - (usinage) </v>
      </c>
      <c r="B12" s="8">
        <f>'[2]Fichier partagé R10m '!$B10</f>
        <v>42558</v>
      </c>
      <c r="C12" s="7" t="str">
        <f>'[2]Fichier partagé R10m '!$C10</f>
        <v xml:space="preserve">Usinage </v>
      </c>
      <c r="D12" s="6" t="str">
        <f>'[2]Fichier partagé R10m '!$D10</f>
        <v>8036028</v>
      </c>
      <c r="E12" s="7" t="str">
        <f>'[2]Fichier partagé R10m '!$E10</f>
        <v>11193198</v>
      </c>
      <c r="F12" s="7" t="str">
        <f>'[2]Fichier partagé R10m '!$F10</f>
        <v xml:space="preserve">Une ébauche non usinée en fin d'OF
Ebauche a revoir </v>
      </c>
      <c r="G12" s="7" t="str">
        <f>'[2]Fichier partagé R10m '!$G10</f>
        <v>Gamme non optimisée</v>
      </c>
      <c r="H12" s="7" t="str">
        <f>'[2]Fichier partagé R10m '!$H10</f>
        <v xml:space="preserve">13 pces / ébauche au lieu de 11
Revoir dimensions ébauche </v>
      </c>
      <c r="I12" s="9"/>
      <c r="J12" s="8">
        <f>'[2]Fichier partagé R10m '!$J10</f>
        <v>42575</v>
      </c>
      <c r="K12" s="8">
        <f>'[2]Fichier partagé R10m '!$K10</f>
        <v>0</v>
      </c>
      <c r="L12" s="14">
        <f>'[2]Fichier partagé R10m '!$L10</f>
        <v>0</v>
      </c>
      <c r="M12" s="36">
        <f>'[2]Fichier partagé R10m '!$N10</f>
        <v>0</v>
      </c>
      <c r="N12" s="36">
        <f>'[2]Fichier partagé R10m '!$O10</f>
        <v>0</v>
      </c>
      <c r="O12" s="14">
        <f>'[2]Fichier partagé R10m '!$P10</f>
        <v>0</v>
      </c>
      <c r="P12" s="5">
        <f t="shared" si="0"/>
        <v>-42558</v>
      </c>
      <c r="Q12" s="39"/>
    </row>
    <row r="13" spans="1:17" ht="30.75" customHeight="1">
      <c r="A13" s="7" t="str">
        <f>'[2]Fichier partagé R10m '!$A11</f>
        <v xml:space="preserve">Ligne 2 - (usinage) </v>
      </c>
      <c r="B13" s="8">
        <f>'[2]Fichier partagé R10m '!$B11</f>
        <v>42558</v>
      </c>
      <c r="C13" s="7" t="str">
        <f>'[2]Fichier partagé R10m '!$C11</f>
        <v xml:space="preserve">Usinage </v>
      </c>
      <c r="D13" s="6" t="str">
        <f>'[2]Fichier partagé R10m '!$D11</f>
        <v>8036651</v>
      </c>
      <c r="E13" s="7" t="str">
        <f>'[2]Fichier partagé R10m '!$E11</f>
        <v>11712161</v>
      </c>
      <c r="F13" s="7" t="str">
        <f>'[2]Fichier partagé R10m '!$F11</f>
        <v>Temps fraisage ne correspond pas a temps gamme</v>
      </c>
      <c r="G13" s="7" t="str">
        <f>'[2]Fichier partagé R10m '!$G11</f>
        <v xml:space="preserve">Erreur gamme </v>
      </c>
      <c r="H13" s="7" t="str">
        <f>'[2]Fichier partagé R10m '!$H11</f>
        <v>Modifier temps gamme: 0,5 h devient 0,92 h (0,75h opé 1 + 0,18h opé 2)</v>
      </c>
      <c r="I13" s="9"/>
      <c r="J13" s="8">
        <f>'[2]Fichier partagé R10m '!$J11</f>
        <v>42575</v>
      </c>
      <c r="K13" s="8">
        <f>'[2]Fichier partagé R10m '!$K11</f>
        <v>42570</v>
      </c>
      <c r="L13" s="14">
        <f>'[2]Fichier partagé R10m '!$L11</f>
        <v>2</v>
      </c>
      <c r="M13" s="36">
        <f>'[2]Fichier partagé R10m '!$N11</f>
        <v>0</v>
      </c>
      <c r="N13" s="36">
        <f>'[2]Fichier partagé R10m '!$O11</f>
        <v>0</v>
      </c>
      <c r="O13" s="14">
        <f>'[2]Fichier partagé R10m '!$P11</f>
        <v>0</v>
      </c>
      <c r="P13" s="5">
        <f t="shared" si="0"/>
        <v>12</v>
      </c>
      <c r="Q13" s="39"/>
    </row>
    <row r="14" spans="1:17" ht="30.75" customHeight="1">
      <c r="A14" s="7" t="str">
        <f>'[2]Fichier partagé R10m '!$A12</f>
        <v xml:space="preserve">Ligne 2 - (usinage) </v>
      </c>
      <c r="B14" s="8">
        <f>'[2]Fichier partagé R10m '!$B12</f>
        <v>42558</v>
      </c>
      <c r="C14" s="7" t="str">
        <f>'[2]Fichier partagé R10m '!$C12</f>
        <v xml:space="preserve">Usinage </v>
      </c>
      <c r="D14" s="6" t="str">
        <f>'[2]Fichier partagé R10m '!$D12</f>
        <v>8037103</v>
      </c>
      <c r="E14" s="7" t="str">
        <f>'[2]Fichier partagé R10m '!$E12</f>
        <v>11427116</v>
      </c>
      <c r="F14" s="7" t="str">
        <f>'[2]Fichier partagé R10m '!$F12</f>
        <v>Surépaisseurs trop faible -&gt; traces de brut</v>
      </c>
      <c r="G14" s="7" t="str">
        <f>'[2]Fichier partagé R10m '!$G12</f>
        <v xml:space="preserve">Erreur gamme </v>
      </c>
      <c r="H14" s="7" t="str">
        <f>'[2]Fichier partagé R10m '!$H12</f>
        <v>Modif dimensions ébauche: 23 x 33 x 233 mm</v>
      </c>
      <c r="I14" s="9"/>
      <c r="J14" s="8">
        <f>'[2]Fichier partagé R10m '!$J12</f>
        <v>42575</v>
      </c>
      <c r="K14" s="8">
        <f>'[2]Fichier partagé R10m '!$K12</f>
        <v>42570</v>
      </c>
      <c r="L14" s="14">
        <f>'[2]Fichier partagé R10m '!$L12</f>
        <v>2</v>
      </c>
      <c r="M14" s="36">
        <f>'[2]Fichier partagé R10m '!$N12</f>
        <v>0</v>
      </c>
      <c r="N14" s="36">
        <f>'[2]Fichier partagé R10m '!$O12</f>
        <v>0</v>
      </c>
      <c r="O14" s="14">
        <f>'[2]Fichier partagé R10m '!$P12</f>
        <v>0</v>
      </c>
      <c r="P14" s="5">
        <f t="shared" si="0"/>
        <v>12</v>
      </c>
      <c r="Q14" s="39"/>
    </row>
    <row r="15" spans="1:17" ht="30.75" customHeight="1">
      <c r="A15" s="7" t="str">
        <f>'[2]Fichier partagé R10m '!$A13</f>
        <v xml:space="preserve">Ligne 2 - (usinage) </v>
      </c>
      <c r="B15" s="8">
        <f>'[2]Fichier partagé R10m '!$B13</f>
        <v>42558</v>
      </c>
      <c r="C15" s="7" t="str">
        <f>'[2]Fichier partagé R10m '!$C13</f>
        <v xml:space="preserve">Usinage </v>
      </c>
      <c r="D15" s="6" t="str">
        <f>'[2]Fichier partagé R10m '!$D13</f>
        <v>8036635</v>
      </c>
      <c r="E15" s="7" t="str">
        <f>'[2]Fichier partagé R10m '!$E13</f>
        <v>11193178</v>
      </c>
      <c r="F15" s="7" t="str">
        <f>'[2]Fichier partagé R10m '!$F13</f>
        <v>La gamme prévoit 3 pces finies / ébauche</v>
      </c>
      <c r="G15" s="7" t="str">
        <f>'[2]Fichier partagé R10m '!$G13</f>
        <v>Gamme non optimisée</v>
      </c>
      <c r="H15" s="7" t="str">
        <f>'[2]Fichier partagé R10m '!$H13</f>
        <v>Modifier gamme: 5 pces finies / ébauche au lieu de 3 (pas de modif des dimensions du brut)</v>
      </c>
      <c r="I15" s="9"/>
      <c r="J15" s="8">
        <f>'[2]Fichier partagé R10m '!$J13</f>
        <v>42575</v>
      </c>
      <c r="K15" s="8">
        <f>'[2]Fichier partagé R10m '!$K13</f>
        <v>42570</v>
      </c>
      <c r="L15" s="14">
        <f>'[2]Fichier partagé R10m '!$L13</f>
        <v>2</v>
      </c>
      <c r="M15" s="36">
        <f>'[2]Fichier partagé R10m '!$N13</f>
        <v>0</v>
      </c>
      <c r="N15" s="36">
        <f>'[2]Fichier partagé R10m '!$O13</f>
        <v>0</v>
      </c>
      <c r="O15" s="14">
        <f>'[2]Fichier partagé R10m '!$P13</f>
        <v>0</v>
      </c>
      <c r="P15" s="5">
        <f t="shared" si="0"/>
        <v>12</v>
      </c>
      <c r="Q15" s="39"/>
    </row>
    <row r="16" spans="1:17" ht="30.75" customHeight="1">
      <c r="A16" s="7" t="str">
        <f>'[2]Fichier partagé R10m '!$A14</f>
        <v xml:space="preserve">Ligne 2 - (usinage) </v>
      </c>
      <c r="B16" s="8">
        <f>'[2]Fichier partagé R10m '!$B14</f>
        <v>42558</v>
      </c>
      <c r="C16" s="7" t="str">
        <f>'[2]Fichier partagé R10m '!$C14</f>
        <v xml:space="preserve">Usinage </v>
      </c>
      <c r="D16" s="6" t="str">
        <f>'[2]Fichier partagé R10m '!$D14</f>
        <v>8035857</v>
      </c>
      <c r="E16" s="7" t="str">
        <f>'[2]Fichier partagé R10m '!$E14</f>
        <v>11224987</v>
      </c>
      <c r="F16" s="7" t="str">
        <f>'[2]Fichier partagé R10m '!$F14</f>
        <v>1 fraise a fileter = 15pces</v>
      </c>
      <c r="G16" s="7" t="str">
        <f>'[2]Fichier partagé R10m '!$G14</f>
        <v>Gamme non optimisée</v>
      </c>
      <c r="H16" s="7" t="str">
        <f>'[2]Fichier partagé R10m '!$H14</f>
        <v>Ajouter commentaire à la gamme : "filetage M2,5: 1 fraise a fileter pour 15 pièces"</v>
      </c>
      <c r="I16" s="9"/>
      <c r="J16" s="8">
        <f>'[2]Fichier partagé R10m '!$J14</f>
        <v>42575</v>
      </c>
      <c r="K16" s="8">
        <f>'[2]Fichier partagé R10m '!$K14</f>
        <v>42570</v>
      </c>
      <c r="L16" s="14">
        <f>'[2]Fichier partagé R10m '!$L14</f>
        <v>2</v>
      </c>
      <c r="M16" s="36">
        <f>'[2]Fichier partagé R10m '!$N14</f>
        <v>0</v>
      </c>
      <c r="N16" s="36">
        <f>'[2]Fichier partagé R10m '!$O14</f>
        <v>0</v>
      </c>
      <c r="O16" s="14">
        <f>'[2]Fichier partagé R10m '!$P14</f>
        <v>0</v>
      </c>
      <c r="P16" s="5">
        <f t="shared" si="0"/>
        <v>12</v>
      </c>
      <c r="Q16" s="39"/>
    </row>
    <row r="17" spans="1:17" ht="30.75" customHeight="1">
      <c r="A17" s="7" t="str">
        <f>'[2]Fichier partagé R10m '!$A15</f>
        <v xml:space="preserve">Ligne 2 - (métallurgie) </v>
      </c>
      <c r="B17" s="8">
        <f>'[2]Fichier partagé R10m '!$B15</f>
        <v>42558</v>
      </c>
      <c r="C17" s="7" t="str">
        <f>'[2]Fichier partagé R10m '!$C15</f>
        <v>Redressage</v>
      </c>
      <c r="D17" s="6">
        <f>'[2]Fichier partagé R10m '!$D15</f>
        <v>0</v>
      </c>
      <c r="E17" s="7">
        <f>'[2]Fichier partagé R10m '!$E15</f>
        <v>0</v>
      </c>
      <c r="F17" s="7" t="str">
        <f>'[2]Fichier partagé R10m '!$F15</f>
        <v>Personnel affecté au martellage</v>
      </c>
      <c r="G17" s="7" t="str">
        <f>'[2]Fichier partagé R10m '!$G15</f>
        <v>Retard planning</v>
      </c>
      <c r="H17" s="7" t="str">
        <f>'[2]Fichier partagé R10m '!$H15</f>
        <v>gestion des priorités</v>
      </c>
      <c r="I17" s="9"/>
      <c r="J17" s="8">
        <f>'[2]Fichier partagé R10m '!$J15</f>
        <v>42580</v>
      </c>
      <c r="K17" s="8">
        <f>'[2]Fichier partagé R10m '!$K15</f>
        <v>0</v>
      </c>
      <c r="L17" s="14">
        <f>'[2]Fichier partagé R10m '!$L15</f>
        <v>0</v>
      </c>
      <c r="M17" s="36">
        <f>'[2]Fichier partagé R10m '!$N15</f>
        <v>0</v>
      </c>
      <c r="N17" s="36">
        <f>'[2]Fichier partagé R10m '!$O15</f>
        <v>0</v>
      </c>
      <c r="O17" s="14">
        <f>'[2]Fichier partagé R10m '!$P15</f>
        <v>0</v>
      </c>
      <c r="P17" s="5">
        <f t="shared" si="0"/>
        <v>-42558</v>
      </c>
      <c r="Q17" s="39"/>
    </row>
    <row r="18" spans="1:17" ht="30.75" customHeight="1">
      <c r="A18" s="7" t="str">
        <f>'[2]Fichier partagé R10m '!$A16</f>
        <v xml:space="preserve">Ligne 2 - (usinage) </v>
      </c>
      <c r="B18" s="8">
        <f>'[2]Fichier partagé R10m '!$B16</f>
        <v>42550</v>
      </c>
      <c r="C18" s="7" t="str">
        <f>'[2]Fichier partagé R10m '!$C16</f>
        <v xml:space="preserve">Usinage </v>
      </c>
      <c r="D18" s="6" t="str">
        <f>'[2]Fichier partagé R10m '!$D16</f>
        <v>8036893</v>
      </c>
      <c r="E18" s="7" t="str">
        <f>'[2]Fichier partagé R10m '!$E16</f>
        <v>11584419</v>
      </c>
      <c r="F18" s="7" t="str">
        <f>'[2]Fichier partagé R10m '!$F16</f>
        <v>Il manque des rayons R2 sur la pièce finie</v>
      </c>
      <c r="G18" s="7" t="str">
        <f>'[2]Fichier partagé R10m '!$G16</f>
        <v>Erreur PGM CN</v>
      </c>
      <c r="H18" s="7" t="str">
        <f>'[2]Fichier partagé R10m '!$H16</f>
        <v>Ajouter les rayons manquants au programme</v>
      </c>
      <c r="I18" s="9"/>
      <c r="J18" s="8">
        <f>'[2]Fichier partagé R10m '!$J16</f>
        <v>42575</v>
      </c>
      <c r="K18" s="8">
        <f>'[2]Fichier partagé R10m '!$K16</f>
        <v>0</v>
      </c>
      <c r="L18" s="14">
        <f>'[2]Fichier partagé R10m '!$L16</f>
        <v>1</v>
      </c>
      <c r="M18" s="36">
        <f>'[2]Fichier partagé R10m '!$N16</f>
        <v>0</v>
      </c>
      <c r="N18" s="36">
        <f>'[2]Fichier partagé R10m '!$O16</f>
        <v>0</v>
      </c>
      <c r="O18" s="14">
        <f>'[2]Fichier partagé R10m '!$P16</f>
        <v>0</v>
      </c>
      <c r="P18" s="5">
        <f t="shared" si="0"/>
        <v>-42550</v>
      </c>
      <c r="Q18" s="39"/>
    </row>
    <row r="19" spans="1:17" ht="30.75" customHeight="1">
      <c r="A19" s="7" t="str">
        <f>'[2]Fichier partagé R10m '!$A17</f>
        <v xml:space="preserve">Ligne 2 - (usinage) </v>
      </c>
      <c r="B19" s="8">
        <f>'[2]Fichier partagé R10m '!$B17</f>
        <v>42550</v>
      </c>
      <c r="C19" s="7" t="str">
        <f>'[2]Fichier partagé R10m '!$C17</f>
        <v xml:space="preserve">Usinage </v>
      </c>
      <c r="D19" s="6" t="str">
        <f>'[2]Fichier partagé R10m '!$D17</f>
        <v>8036892</v>
      </c>
      <c r="E19" s="7" t="str">
        <f>'[2]Fichier partagé R10m '!$E17</f>
        <v>11414435</v>
      </c>
      <c r="F19" s="7" t="str">
        <f>'[2]Fichier partagé R10m '!$F17</f>
        <v>Il manque des rayons R2 sur la pièce finie</v>
      </c>
      <c r="G19" s="7" t="str">
        <f>'[2]Fichier partagé R10m '!$G17</f>
        <v>Erreur PGM CN</v>
      </c>
      <c r="H19" s="7" t="str">
        <f>'[2]Fichier partagé R10m '!$H17</f>
        <v>Ajouter les rayons manquants au programme</v>
      </c>
      <c r="I19" s="9"/>
      <c r="J19" s="8">
        <f>'[2]Fichier partagé R10m '!$J17</f>
        <v>42575</v>
      </c>
      <c r="K19" s="8">
        <f>'[2]Fichier partagé R10m '!$K17</f>
        <v>0</v>
      </c>
      <c r="L19" s="14">
        <f>'[2]Fichier partagé R10m '!$L17</f>
        <v>1</v>
      </c>
      <c r="M19" s="36">
        <f>'[2]Fichier partagé R10m '!$N17</f>
        <v>0</v>
      </c>
      <c r="N19" s="36">
        <f>'[2]Fichier partagé R10m '!$O17</f>
        <v>0</v>
      </c>
      <c r="O19" s="14">
        <f>'[2]Fichier partagé R10m '!$P17</f>
        <v>0</v>
      </c>
      <c r="P19" s="5">
        <f t="shared" si="0"/>
        <v>-42550</v>
      </c>
      <c r="Q19" s="39"/>
    </row>
    <row r="20" spans="1:17" ht="30.75" customHeight="1" thickBot="1">
      <c r="A20" s="7" t="str">
        <f>'[2]Fichier partagé R10m '!$A18</f>
        <v xml:space="preserve">Ligne 2 - (usinage) </v>
      </c>
      <c r="B20" s="8">
        <f>'[2]Fichier partagé R10m '!$B18</f>
        <v>42548</v>
      </c>
      <c r="C20" s="7" t="str">
        <f>'[2]Fichier partagé R10m '!$C18</f>
        <v xml:space="preserve">Usinage </v>
      </c>
      <c r="D20" s="6" t="str">
        <f>'[2]Fichier partagé R10m '!$D18</f>
        <v>8036645</v>
      </c>
      <c r="E20" s="7" t="str">
        <f>'[2]Fichier partagé R10m '!$E18</f>
        <v>11263888</v>
      </c>
      <c r="F20" s="7" t="str">
        <f>'[2]Fichier partagé R10m '!$F18</f>
        <v>Usinage sur 13mm au raz des mors</v>
      </c>
      <c r="G20" s="7" t="str">
        <f>'[2]Fichier partagé R10m '!$G18</f>
        <v xml:space="preserve">Erreur gamme </v>
      </c>
      <c r="H20" s="7" t="str">
        <f>'[2]Fichier partagé R10m '!$H18</f>
        <v>Ebauche frittée: 14x16x19 devient 16x16x19mm</v>
      </c>
      <c r="I20" s="9"/>
      <c r="J20" s="8">
        <f>'[2]Fichier partagé R10m '!$J18</f>
        <v>42575</v>
      </c>
      <c r="K20" s="8">
        <f>'[2]Fichier partagé R10m '!$K18</f>
        <v>42551</v>
      </c>
      <c r="L20" s="14">
        <f>'[2]Fichier partagé R10m '!$L18</f>
        <v>2</v>
      </c>
      <c r="M20" s="36">
        <f>'[2]Fichier partagé R10m '!$N18</f>
        <v>0</v>
      </c>
      <c r="N20" s="36">
        <f>'[2]Fichier partagé R10m '!$O18</f>
        <v>0</v>
      </c>
      <c r="O20" s="14">
        <f>'[2]Fichier partagé R10m '!$P18</f>
        <v>0</v>
      </c>
      <c r="P20" s="5">
        <f t="shared" si="0"/>
        <v>3</v>
      </c>
      <c r="Q20" s="40"/>
    </row>
    <row r="21" spans="1:17" ht="30.75" customHeight="1">
      <c r="A21" s="7" t="str">
        <f>'[2]Fichier partagé R10m '!$A19</f>
        <v xml:space="preserve">Ligne 2 - (métallurgie) </v>
      </c>
      <c r="B21" s="8">
        <f>'[2]Fichier partagé R10m '!$B19</f>
        <v>42548</v>
      </c>
      <c r="C21" s="7" t="str">
        <f>'[2]Fichier partagé R10m '!$C19</f>
        <v>Frittage</v>
      </c>
      <c r="D21" s="6" t="str">
        <f>'[2]Fichier partagé R10m '!$D19</f>
        <v>8037157</v>
      </c>
      <c r="E21" s="7">
        <f>'[2]Fichier partagé R10m '!$E19</f>
        <v>0</v>
      </c>
      <c r="F21" s="7" t="str">
        <f>'[2]Fichier partagé R10m '!$F19</f>
        <v>2 pieces fissuré SPX</v>
      </c>
      <c r="G21" s="7" t="str">
        <f>'[2]Fichier partagé R10m '!$G19</f>
        <v>Defaut matiere</v>
      </c>
      <c r="H21" s="7">
        <f>'[2]Fichier partagé R10m '!$H19</f>
        <v>0</v>
      </c>
      <c r="I21" s="9"/>
      <c r="J21" s="8">
        <f>'[2]Fichier partagé R10m '!$J19</f>
        <v>42573</v>
      </c>
      <c r="K21" s="8">
        <f>'[2]Fichier partagé R10m '!$K19</f>
        <v>0</v>
      </c>
      <c r="L21" s="14">
        <f>'[2]Fichier partagé R10m '!$L19</f>
        <v>0</v>
      </c>
      <c r="M21" s="36">
        <f>'[2]Fichier partagé R10m '!$N19</f>
        <v>0</v>
      </c>
      <c r="N21" s="36">
        <f>'[2]Fichier partagé R10m '!$O19</f>
        <v>0</v>
      </c>
      <c r="O21" s="14">
        <f>'[2]Fichier partagé R10m '!$P19</f>
        <v>0</v>
      </c>
      <c r="P21" s="5">
        <f t="shared" si="0"/>
        <v>-42548</v>
      </c>
      <c r="Q21" s="38" t="s">
        <v>2</v>
      </c>
    </row>
    <row r="22" spans="1:17" ht="30.75" customHeight="1">
      <c r="A22" s="7" t="str">
        <f>'[2]Fichier partagé R10m '!$A20</f>
        <v xml:space="preserve">Ligne 2 - (métallurgie) </v>
      </c>
      <c r="B22" s="8">
        <f>'[2]Fichier partagé R10m '!$B20</f>
        <v>42545</v>
      </c>
      <c r="C22" s="7" t="str">
        <f>'[2]Fichier partagé R10m '!$C20</f>
        <v>Frittage</v>
      </c>
      <c r="D22" s="6" t="str">
        <f>'[2]Fichier partagé R10m '!$D20</f>
        <v>8036281</v>
      </c>
      <c r="E22" s="7" t="str">
        <f>'[2]Fichier partagé R10m '!$E20</f>
        <v>11203583</v>
      </c>
      <c r="F22" s="7" t="str">
        <f>'[2]Fichier partagé R10m '!$F20</f>
        <v>9p/18 avec défaut US arrière frittage</v>
      </c>
      <c r="G22" s="7" t="str">
        <f>'[2]Fichier partagé R10m '!$G20</f>
        <v>Defaut matiere</v>
      </c>
      <c r="H22" s="7" t="str">
        <f>'[2]Fichier partagé R10m '!$H20</f>
        <v>Analyser les lots MP sur cet OF // frittabilité</v>
      </c>
      <c r="I22" s="9"/>
      <c r="J22" s="8">
        <f>'[2]Fichier partagé R10m '!$J20</f>
        <v>42575</v>
      </c>
      <c r="K22" s="8">
        <f>'[2]Fichier partagé R10m '!$K20</f>
        <v>0</v>
      </c>
      <c r="L22" s="14">
        <f>'[2]Fichier partagé R10m '!$L20</f>
        <v>0</v>
      </c>
      <c r="M22" s="36">
        <f>'[2]Fichier partagé R10m '!$N20</f>
        <v>0</v>
      </c>
      <c r="N22" s="36">
        <f>'[2]Fichier partagé R10m '!$O20</f>
        <v>0</v>
      </c>
      <c r="O22" s="14">
        <f>'[2]Fichier partagé R10m '!$P20</f>
        <v>0</v>
      </c>
      <c r="P22" s="5">
        <f t="shared" si="0"/>
        <v>-42545</v>
      </c>
      <c r="Q22" s="39"/>
    </row>
    <row r="23" spans="1:17" ht="30.75" customHeight="1">
      <c r="A23" s="7" t="str">
        <f>'[2]Fichier partagé R10m '!$A21</f>
        <v xml:space="preserve">Ligne 1 &amp; 3 - (métallurgie) </v>
      </c>
      <c r="B23" s="8">
        <f>'[2]Fichier partagé R10m '!$B21</f>
        <v>42544</v>
      </c>
      <c r="C23" s="7" t="str">
        <f>'[2]Fichier partagé R10m '!$C21</f>
        <v>Extrusion</v>
      </c>
      <c r="D23" s="6">
        <f>'[2]Fichier partagé R10m '!$D21</f>
        <v>0</v>
      </c>
      <c r="E23" s="7" t="str">
        <f>'[2]Fichier partagé R10m '!$E21</f>
        <v>11642415</v>
      </c>
      <c r="F23" s="7" t="str">
        <f>'[2]Fichier partagé R10m '!$F21</f>
        <v>Incrustation alumine au déliantage, du fait d'un taux de liant trop important</v>
      </c>
      <c r="G23" s="7" t="str">
        <f>'[2]Fichier partagé R10m '!$G21</f>
        <v>Gamme non optimisée</v>
      </c>
      <c r="H23" s="7" t="str">
        <f>'[2]Fichier partagé R10m '!$H21</f>
        <v xml:space="preserve"> </v>
      </c>
      <c r="I23" s="9"/>
      <c r="J23" s="8">
        <f>'[2]Fichier partagé R10m '!$J21</f>
        <v>0</v>
      </c>
      <c r="K23" s="8">
        <f>'[2]Fichier partagé R10m '!$K21</f>
        <v>0</v>
      </c>
      <c r="L23" s="14">
        <f>'[2]Fichier partagé R10m '!$L21</f>
        <v>0</v>
      </c>
      <c r="M23" s="36">
        <f>'[2]Fichier partagé R10m '!$N21</f>
        <v>0</v>
      </c>
      <c r="N23" s="36">
        <f>'[2]Fichier partagé R10m '!$O21</f>
        <v>0</v>
      </c>
      <c r="O23" s="14">
        <f>'[2]Fichier partagé R10m '!$P21</f>
        <v>0</v>
      </c>
      <c r="P23" s="5">
        <f t="shared" si="0"/>
        <v>-42544</v>
      </c>
      <c r="Q23" s="39"/>
    </row>
    <row r="24" spans="1:17" ht="30.75" customHeight="1">
      <c r="A24" s="7" t="str">
        <f>'[2]Fichier partagé R10m '!$A22</f>
        <v xml:space="preserve">Ligne 2 - (usinage) </v>
      </c>
      <c r="B24" s="8">
        <f>'[2]Fichier partagé R10m '!$B22</f>
        <v>42543</v>
      </c>
      <c r="C24" s="7" t="str">
        <f>'[2]Fichier partagé R10m '!$C22</f>
        <v xml:space="preserve">Usinage </v>
      </c>
      <c r="D24" s="6" t="str">
        <f>'[2]Fichier partagé R10m '!$D22</f>
        <v>8036519</v>
      </c>
      <c r="E24" s="7" t="str">
        <f>'[2]Fichier partagé R10m '!$E22</f>
        <v>12013209</v>
      </c>
      <c r="F24" s="7" t="str">
        <f>'[2]Fichier partagé R10m '!$F22</f>
        <v>Plusieurs points a modifier avant prochaine fabrication</v>
      </c>
      <c r="G24" s="7" t="str">
        <f>'[2]Fichier partagé R10m '!$G22</f>
        <v>Gamme non optimisée</v>
      </c>
      <c r="H24" s="7" t="str">
        <f>'[2]Fichier partagé R10m '!$H22</f>
        <v>FAO: rayon R2 opé a modifier (marque sur pièce finie)
         Ebauches des poches avec tourteau Ø40+ravageuse
         Ø16 pour ébauche du contour poche
Plan: Longueur ébauche a réduire de 10mm</v>
      </c>
      <c r="I24" s="9"/>
      <c r="J24" s="8">
        <f>'[2]Fichier partagé R10m '!$J22</f>
        <v>42575</v>
      </c>
      <c r="K24" s="8">
        <f>'[2]Fichier partagé R10m '!$K22</f>
        <v>0</v>
      </c>
      <c r="L24" s="14">
        <f>'[2]Fichier partagé R10m '!$L22</f>
        <v>0</v>
      </c>
      <c r="M24" s="36">
        <f>'[2]Fichier partagé R10m '!$N22</f>
        <v>0</v>
      </c>
      <c r="N24" s="36">
        <f>'[2]Fichier partagé R10m '!$O22</f>
        <v>0</v>
      </c>
      <c r="O24" s="14">
        <f>'[2]Fichier partagé R10m '!$P22</f>
        <v>0</v>
      </c>
      <c r="P24" s="5">
        <f t="shared" si="0"/>
        <v>-42543</v>
      </c>
      <c r="Q24" s="39"/>
    </row>
    <row r="25" spans="1:17" ht="30.75" customHeight="1">
      <c r="A25" s="7" t="str">
        <f>'[2]Fichier partagé R10m '!$A23</f>
        <v xml:space="preserve">Ligne 2 - (usinage) </v>
      </c>
      <c r="B25" s="8">
        <f>'[2]Fichier partagé R10m '!$B23</f>
        <v>42543</v>
      </c>
      <c r="C25" s="7" t="str">
        <f>'[2]Fichier partagé R10m '!$C23</f>
        <v xml:space="preserve">Usinage </v>
      </c>
      <c r="D25" s="6" t="str">
        <f>'[2]Fichier partagé R10m '!$D23</f>
        <v>8031173</v>
      </c>
      <c r="E25" s="7" t="str">
        <f>'[2]Fichier partagé R10m '!$E23</f>
        <v>11414437</v>
      </c>
      <c r="F25" s="7" t="str">
        <f>'[2]Fichier partagé R10m '!$F23</f>
        <v>Ebauche trop juste</v>
      </c>
      <c r="G25" s="7" t="str">
        <f>'[2]Fichier partagé R10m '!$G23</f>
        <v xml:space="preserve">Erreur gamme </v>
      </c>
      <c r="H25" s="7" t="str">
        <f>'[2]Fichier partagé R10m '!$H23</f>
        <v>Cote épaisseur 30mm devient 32mm</v>
      </c>
      <c r="I25" s="9"/>
      <c r="J25" s="8">
        <f>'[2]Fichier partagé R10m '!$J23</f>
        <v>42573</v>
      </c>
      <c r="K25" s="8">
        <f>'[2]Fichier partagé R10m '!$K23</f>
        <v>42551</v>
      </c>
      <c r="L25" s="14">
        <f>'[2]Fichier partagé R10m '!$L23</f>
        <v>2</v>
      </c>
      <c r="M25" s="36">
        <f>'[2]Fichier partagé R10m '!$N23</f>
        <v>0</v>
      </c>
      <c r="N25" s="36">
        <f>'[2]Fichier partagé R10m '!$O23</f>
        <v>0</v>
      </c>
      <c r="O25" s="14">
        <f>'[2]Fichier partagé R10m '!$P23</f>
        <v>0</v>
      </c>
      <c r="P25" s="5">
        <f t="shared" si="0"/>
        <v>8</v>
      </c>
      <c r="Q25" s="39"/>
    </row>
    <row r="26" spans="1:17" ht="30.75" customHeight="1">
      <c r="A26" s="7" t="str">
        <f>'[2]Fichier partagé R10m '!$A24</f>
        <v xml:space="preserve">Ligne 2 - (métallurgie) </v>
      </c>
      <c r="B26" s="8">
        <f>'[2]Fichier partagé R10m '!$B24</f>
        <v>42543</v>
      </c>
      <c r="C26" s="7" t="str">
        <f>'[2]Fichier partagé R10m '!$C24</f>
        <v>Frittage</v>
      </c>
      <c r="D26" s="6" t="str">
        <f>'[2]Fichier partagé R10m '!$D24</f>
        <v>8037274</v>
      </c>
      <c r="E26" s="7" t="str">
        <f>'[2]Fichier partagé R10m '!$E24</f>
        <v>12087240</v>
      </c>
      <c r="F26" s="7" t="str">
        <f>'[2]Fichier partagé R10m '!$F24</f>
        <v>Pieces casse à la manipulation</v>
      </c>
      <c r="G26" s="7" t="str">
        <f>'[2]Fichier partagé R10m '!$G24</f>
        <v>Casse pièces</v>
      </c>
      <c r="H26" s="7" t="str">
        <f>'[2]Fichier partagé R10m '!$H24</f>
        <v>Voir moyen de manutention</v>
      </c>
      <c r="I26" s="9"/>
      <c r="J26" s="8">
        <f>'[2]Fichier partagé R10m '!$J24</f>
        <v>42544</v>
      </c>
      <c r="K26" s="8">
        <f>'[2]Fichier partagé R10m '!$K24</f>
        <v>42544</v>
      </c>
      <c r="L26" s="14">
        <f>'[2]Fichier partagé R10m '!$L24</f>
        <v>3</v>
      </c>
      <c r="M26" s="36">
        <f>'[2]Fichier partagé R10m '!$N24</f>
        <v>0</v>
      </c>
      <c r="N26" s="36">
        <f>'[2]Fichier partagé R10m '!$O24</f>
        <v>0</v>
      </c>
      <c r="O26" s="14">
        <f>'[2]Fichier partagé R10m '!$P24</f>
        <v>0</v>
      </c>
      <c r="P26" s="5">
        <f t="shared" si="0"/>
        <v>1</v>
      </c>
      <c r="Q26" s="39"/>
    </row>
    <row r="27" spans="1:17" ht="30.75" customHeight="1">
      <c r="A27" s="7" t="str">
        <f>'[2]Fichier partagé R10m '!$A25</f>
        <v xml:space="preserve">Ligne 2 - (métallurgie) </v>
      </c>
      <c r="B27" s="8">
        <f>'[2]Fichier partagé R10m '!$B25</f>
        <v>42542</v>
      </c>
      <c r="C27" s="7" t="str">
        <f>'[2]Fichier partagé R10m '!$C25</f>
        <v>Frittage</v>
      </c>
      <c r="D27" s="6" t="str">
        <f>'[2]Fichier partagé R10m '!$D25</f>
        <v>8036958</v>
      </c>
      <c r="E27" s="7">
        <f>'[2]Fichier partagé R10m '!$E25</f>
        <v>0</v>
      </c>
      <c r="F27" s="7" t="str">
        <f>'[2]Fichier partagé R10m '!$F25</f>
        <v>Pieces HS four</v>
      </c>
      <c r="G27" s="7" t="str">
        <f>'[2]Fichier partagé R10m '!$G25</f>
        <v>Casse pièces</v>
      </c>
      <c r="H27" s="7" t="str">
        <f>'[2]Fichier partagé R10m '!$H25</f>
        <v>Empilage des plateaux dans le four</v>
      </c>
      <c r="I27" s="9"/>
      <c r="J27" s="8">
        <f>'[2]Fichier partagé R10m '!$J25</f>
        <v>42544</v>
      </c>
      <c r="K27" s="8">
        <f>'[2]Fichier partagé R10m '!$K25</f>
        <v>42547</v>
      </c>
      <c r="L27" s="14">
        <f>'[2]Fichier partagé R10m '!$L25</f>
        <v>3</v>
      </c>
      <c r="M27" s="36">
        <f>'[2]Fichier partagé R10m '!$N25</f>
        <v>0</v>
      </c>
      <c r="N27" s="36">
        <f>'[2]Fichier partagé R10m '!$O25</f>
        <v>0</v>
      </c>
      <c r="O27" s="14">
        <f>'[2]Fichier partagé R10m '!$P25</f>
        <v>0</v>
      </c>
      <c r="P27" s="5">
        <f t="shared" si="0"/>
        <v>5</v>
      </c>
      <c r="Q27" s="39"/>
    </row>
    <row r="28" spans="1:17" ht="30.75" customHeight="1">
      <c r="A28" s="7" t="str">
        <f>'[2]Fichier partagé R10m '!$A26</f>
        <v xml:space="preserve">Ligne 2 - (métallurgie) </v>
      </c>
      <c r="B28" s="8">
        <f>'[2]Fichier partagé R10m '!$B26</f>
        <v>42541</v>
      </c>
      <c r="C28" s="7" t="str">
        <f>'[2]Fichier partagé R10m '!$C26</f>
        <v>Extrusion</v>
      </c>
      <c r="D28" s="6" t="str">
        <f>'[2]Fichier partagé R10m '!$D26</f>
        <v>8036961</v>
      </c>
      <c r="E28" s="7">
        <f>'[2]Fichier partagé R10m '!$E26</f>
        <v>0</v>
      </c>
      <c r="F28" s="7" t="str">
        <f>'[2]Fichier partagé R10m '!$F26</f>
        <v>Casse pieces après frittage</v>
      </c>
      <c r="G28" s="7" t="str">
        <f>'[2]Fichier partagé R10m '!$G26</f>
        <v>Casse pièces</v>
      </c>
      <c r="H28" s="7" t="str">
        <f>'[2]Fichier partagé R10m '!$H26</f>
        <v>Causes de la casse</v>
      </c>
      <c r="I28" s="9"/>
      <c r="J28" s="8">
        <f>'[2]Fichier partagé R10m '!$J26</f>
        <v>0</v>
      </c>
      <c r="K28" s="8">
        <f>'[2]Fichier partagé R10m '!$K26</f>
        <v>0</v>
      </c>
      <c r="L28" s="14">
        <f>'[2]Fichier partagé R10m '!$L26</f>
        <v>0</v>
      </c>
      <c r="M28" s="36">
        <f>'[2]Fichier partagé R10m '!$N26</f>
        <v>0</v>
      </c>
      <c r="N28" s="36">
        <f>'[2]Fichier partagé R10m '!$O26</f>
        <v>0</v>
      </c>
      <c r="O28" s="14">
        <f>'[2]Fichier partagé R10m '!$P26</f>
        <v>0</v>
      </c>
      <c r="P28" s="5">
        <f t="shared" si="0"/>
        <v>-42541</v>
      </c>
      <c r="Q28" s="39"/>
    </row>
    <row r="29" spans="1:17" ht="30.75" customHeight="1">
      <c r="A29" s="7" t="str">
        <f>'[2]Fichier partagé R10m '!$A27</f>
        <v xml:space="preserve">Ligne 2 - (métallurgie) </v>
      </c>
      <c r="B29" s="8">
        <f>'[2]Fichier partagé R10m '!$B27</f>
        <v>42537</v>
      </c>
      <c r="C29" s="7" t="str">
        <f>'[2]Fichier partagé R10m '!$C27</f>
        <v>Frittage</v>
      </c>
      <c r="D29" s="6">
        <f>'[2]Fichier partagé R10m '!$D27</f>
        <v>0</v>
      </c>
      <c r="E29" s="7" t="str">
        <f>'[2]Fichier partagé R10m '!$E27</f>
        <v>11195307</v>
      </c>
      <c r="F29" s="7" t="str">
        <f>'[2]Fichier partagé R10m '!$F27</f>
        <v>rayures sur les faces</v>
      </c>
      <c r="G29" s="7" t="str">
        <f>'[2]Fichier partagé R10m '!$G27</f>
        <v>Casse pièces</v>
      </c>
      <c r="H29" s="7" t="str">
        <f>'[2]Fichier partagé R10m '!$H27</f>
        <v>sensibiliser les operateurs Four sur prochaine serie</v>
      </c>
      <c r="I29" s="9"/>
      <c r="J29" s="8">
        <f>'[2]Fichier partagé R10m '!$J27</f>
        <v>42544</v>
      </c>
      <c r="K29" s="8">
        <f>'[2]Fichier partagé R10m '!$K27</f>
        <v>42544</v>
      </c>
      <c r="L29" s="14">
        <f>'[2]Fichier partagé R10m '!$L27</f>
        <v>3</v>
      </c>
      <c r="M29" s="36">
        <f>'[2]Fichier partagé R10m '!$N27</f>
        <v>0</v>
      </c>
      <c r="N29" s="36">
        <f>'[2]Fichier partagé R10m '!$O27</f>
        <v>0</v>
      </c>
      <c r="O29" s="14">
        <f>'[2]Fichier partagé R10m '!$P27</f>
        <v>0</v>
      </c>
      <c r="P29" s="5">
        <f t="shared" si="0"/>
        <v>7</v>
      </c>
      <c r="Q29" s="39"/>
    </row>
    <row r="30" spans="1:17" ht="30.75" customHeight="1">
      <c r="A30" s="7" t="str">
        <f>'[2]Fichier partagé R10m '!$A28</f>
        <v xml:space="preserve">Ligne 2 - (métallurgie) </v>
      </c>
      <c r="B30" s="8">
        <f>'[2]Fichier partagé R10m '!$B28</f>
        <v>42535</v>
      </c>
      <c r="C30" s="7" t="str">
        <f>'[2]Fichier partagé R10m '!$C28</f>
        <v>Compression</v>
      </c>
      <c r="D30" s="6" t="str">
        <f>'[2]Fichier partagé R10m '!$D28</f>
        <v>8037157</v>
      </c>
      <c r="E30" s="7" t="str">
        <f>'[2]Fichier partagé R10m '!$E28</f>
        <v>11901538</v>
      </c>
      <c r="F30" s="7" t="str">
        <f>'[2]Fichier partagé R10m '!$F28</f>
        <v>Manque moule Dia 110</v>
      </c>
      <c r="G30" s="7" t="str">
        <f>'[2]Fichier partagé R10m '!$G28</f>
        <v>Outillage non conforme</v>
      </c>
      <c r="H30" s="7" t="str">
        <f>'[2]Fichier partagé R10m '!$H28</f>
        <v>Moule à faire info passé à JLM</v>
      </c>
      <c r="I30" s="9"/>
      <c r="J30" s="8">
        <f>'[2]Fichier partagé R10m '!$J28</f>
        <v>42573</v>
      </c>
      <c r="K30" s="8">
        <f>'[2]Fichier partagé R10m '!$K28</f>
        <v>0</v>
      </c>
      <c r="L30" s="14">
        <f>'[2]Fichier partagé R10m '!$L28</f>
        <v>0</v>
      </c>
      <c r="M30" s="36">
        <f>'[2]Fichier partagé R10m '!$N28</f>
        <v>0</v>
      </c>
      <c r="N30" s="36">
        <f>'[2]Fichier partagé R10m '!$O28</f>
        <v>0</v>
      </c>
      <c r="O30" s="14">
        <f>'[2]Fichier partagé R10m '!$P28</f>
        <v>0</v>
      </c>
      <c r="P30" s="5">
        <f t="shared" si="0"/>
        <v>-42535</v>
      </c>
      <c r="Q30" s="39"/>
    </row>
    <row r="31" spans="1:17" ht="30.75" customHeight="1">
      <c r="A31" s="7" t="str">
        <f>'[2]Fichier partagé R10m '!$A29</f>
        <v xml:space="preserve">Ligne 1 &amp; 3 - (métallurgie) </v>
      </c>
      <c r="B31" s="8">
        <f>'[2]Fichier partagé R10m '!$B29</f>
        <v>42534</v>
      </c>
      <c r="C31" s="7" t="str">
        <f>'[2]Fichier partagé R10m '!$C29</f>
        <v>Compression</v>
      </c>
      <c r="D31" s="6" t="str">
        <f>'[2]Fichier partagé R10m '!$D29</f>
        <v>8036902</v>
      </c>
      <c r="E31" s="7">
        <f>'[2]Fichier partagé R10m '!$E29</f>
        <v>0</v>
      </c>
      <c r="F31" s="7" t="str">
        <f>'[2]Fichier partagé R10m '!$F29</f>
        <v>100 Kg de MR gamme erronnée</v>
      </c>
      <c r="G31" s="7" t="str">
        <f>'[2]Fichier partagé R10m '!$G29</f>
        <v xml:space="preserve">Erreur gamme </v>
      </c>
      <c r="H31" s="7" t="str">
        <f>'[2]Fichier partagé R10m '!$H29</f>
        <v>gamme a revoir + fiches auto contrôle</v>
      </c>
      <c r="I31" s="9"/>
      <c r="J31" s="8">
        <f>'[2]Fichier partagé R10m '!$J29</f>
        <v>42573</v>
      </c>
      <c r="K31" s="8">
        <f>'[2]Fichier partagé R10m '!$K29</f>
        <v>0</v>
      </c>
      <c r="L31" s="14">
        <f>'[2]Fichier partagé R10m '!$L29</f>
        <v>0</v>
      </c>
      <c r="M31" s="36">
        <f>'[2]Fichier partagé R10m '!$N29</f>
        <v>0</v>
      </c>
      <c r="N31" s="36">
        <f>'[2]Fichier partagé R10m '!$O29</f>
        <v>0</v>
      </c>
      <c r="O31" s="14">
        <f>'[2]Fichier partagé R10m '!$P29</f>
        <v>0</v>
      </c>
      <c r="P31" s="5">
        <f t="shared" si="0"/>
        <v>-42534</v>
      </c>
      <c r="Q31" s="39"/>
    </row>
    <row r="32" spans="1:17" ht="30.75" customHeight="1">
      <c r="A32" s="7" t="str">
        <f>'[2]Fichier partagé R10m '!$A30</f>
        <v xml:space="preserve">Ligne 2 - (métallurgie) </v>
      </c>
      <c r="B32" s="8">
        <f>'[2]Fichier partagé R10m '!$B30</f>
        <v>42529</v>
      </c>
      <c r="C32" s="7" t="str">
        <f>'[2]Fichier partagé R10m '!$C30</f>
        <v>Conformation</v>
      </c>
      <c r="D32" s="6" t="str">
        <f>'[2]Fichier partagé R10m '!$D30</f>
        <v>8036893</v>
      </c>
      <c r="E32" s="7" t="str">
        <f>'[2]Fichier partagé R10m '!$E30</f>
        <v>11584419</v>
      </c>
      <c r="F32" s="7" t="str">
        <f>'[2]Fichier partagé R10m '!$F30</f>
        <v>Libelle phase frittage fausse</v>
      </c>
      <c r="G32" s="7" t="str">
        <f>'[2]Fichier partagé R10m '!$G30</f>
        <v xml:space="preserve">Erreur gamme </v>
      </c>
      <c r="H32" s="7" t="str">
        <f>'[2]Fichier partagé R10m '!$H30</f>
        <v>Mise à jour info</v>
      </c>
      <c r="I32" s="9"/>
      <c r="J32" s="8">
        <f>'[2]Fichier partagé R10m '!$J30</f>
        <v>42529</v>
      </c>
      <c r="K32" s="8">
        <f>'[2]Fichier partagé R10m '!$K30</f>
        <v>42529</v>
      </c>
      <c r="L32" s="14">
        <f>'[2]Fichier partagé R10m '!$L30</f>
        <v>2</v>
      </c>
      <c r="M32" s="36">
        <f>'[2]Fichier partagé R10m '!$N30</f>
        <v>0</v>
      </c>
      <c r="N32" s="36">
        <f>'[2]Fichier partagé R10m '!$O30</f>
        <v>0</v>
      </c>
      <c r="O32" s="14">
        <f>'[2]Fichier partagé R10m '!$P30</f>
        <v>0</v>
      </c>
      <c r="P32" s="5">
        <f t="shared" si="0"/>
        <v>0</v>
      </c>
      <c r="Q32" s="39"/>
    </row>
    <row r="33" spans="1:17" ht="30.75" customHeight="1">
      <c r="A33" s="7" t="str">
        <f>'[2]Fichier partagé R10m '!$A31</f>
        <v xml:space="preserve">Ligne 2 - (usinage) </v>
      </c>
      <c r="B33" s="8">
        <f>'[2]Fichier partagé R10m '!$B31</f>
        <v>42516</v>
      </c>
      <c r="C33" s="7" t="str">
        <f>'[2]Fichier partagé R10m '!$C31</f>
        <v xml:space="preserve">Usinage </v>
      </c>
      <c r="D33" s="6" t="str">
        <f>'[2]Fichier partagé R10m '!$D31</f>
        <v>8034032</v>
      </c>
      <c r="E33" s="7" t="str">
        <f>'[2]Fichier partagé R10m '!$E31</f>
        <v>11962693</v>
      </c>
      <c r="F33" s="7" t="str">
        <f>'[2]Fichier partagé R10m '!$F31</f>
        <v>Outils longs montés a cause de l ébauche</v>
      </c>
      <c r="G33" s="7" t="str">
        <f>'[2]Fichier partagé R10m '!$G31</f>
        <v>Gamme non optimisée</v>
      </c>
      <c r="H33" s="7" t="str">
        <f>'[2]Fichier partagé R10m '!$H31</f>
        <v xml:space="preserve">Cassage d'angles sur ébauche </v>
      </c>
      <c r="I33" s="9"/>
      <c r="J33" s="8">
        <f>'[2]Fichier partagé R10m '!$J31</f>
        <v>42541</v>
      </c>
      <c r="K33" s="8">
        <f>'[2]Fichier partagé R10m '!$K31</f>
        <v>42550</v>
      </c>
      <c r="L33" s="14">
        <f>'[2]Fichier partagé R10m '!$L31</f>
        <v>0</v>
      </c>
      <c r="M33" s="36">
        <f>'[2]Fichier partagé R10m '!$N31</f>
        <v>0</v>
      </c>
      <c r="N33" s="36">
        <f>'[2]Fichier partagé R10m '!$O31</f>
        <v>0</v>
      </c>
      <c r="O33" s="14">
        <f>'[2]Fichier partagé R10m '!$P31</f>
        <v>0</v>
      </c>
      <c r="P33" s="5">
        <f t="shared" si="0"/>
        <v>34</v>
      </c>
      <c r="Q33" s="39"/>
    </row>
    <row r="34" spans="1:17" ht="30.75" customHeight="1">
      <c r="A34" s="7" t="str">
        <f>'[2]Fichier partagé R10m '!$A32</f>
        <v xml:space="preserve">Ligne 2 - (métallurgie) </v>
      </c>
      <c r="B34" s="8">
        <f>'[2]Fichier partagé R10m '!$B32</f>
        <v>42515</v>
      </c>
      <c r="C34" s="7" t="str">
        <f>'[2]Fichier partagé R10m '!$C32</f>
        <v>Compression</v>
      </c>
      <c r="D34" s="6">
        <f>'[2]Fichier partagé R10m '!$D32</f>
        <v>0</v>
      </c>
      <c r="E34" s="7">
        <f>'[2]Fichier partagé R10m '!$E32</f>
        <v>0</v>
      </c>
      <c r="F34" s="7" t="str">
        <f>'[2]Fichier partagé R10m '!$F32</f>
        <v>Panne williamette</v>
      </c>
      <c r="G34" s="7" t="str">
        <f>'[2]Fichier partagé R10m '!$G32</f>
        <v>Panne machine</v>
      </c>
      <c r="H34" s="7" t="str">
        <f>'[2]Fichier partagé R10m '!$H32</f>
        <v>Carte de travail faite</v>
      </c>
      <c r="I34" s="9"/>
      <c r="J34" s="8">
        <f>'[2]Fichier partagé R10m '!$J32</f>
        <v>42531</v>
      </c>
      <c r="K34" s="8">
        <f>'[2]Fichier partagé R10m '!$K32</f>
        <v>42538</v>
      </c>
      <c r="L34" s="14">
        <f>'[2]Fichier partagé R10m '!$L32</f>
        <v>3</v>
      </c>
      <c r="M34" s="36">
        <f>'[2]Fichier partagé R10m '!$N32</f>
        <v>0</v>
      </c>
      <c r="N34" s="36">
        <f>'[2]Fichier partagé R10m '!$O32</f>
        <v>0</v>
      </c>
      <c r="O34" s="14">
        <f>'[2]Fichier partagé R10m '!$P32</f>
        <v>0</v>
      </c>
      <c r="P34" s="5">
        <f t="shared" si="0"/>
        <v>23</v>
      </c>
      <c r="Q34" s="39"/>
    </row>
    <row r="35" spans="1:17" ht="30.75" customHeight="1">
      <c r="A35" s="7" t="str">
        <f>'[2]Fichier partagé R10m '!$A33</f>
        <v xml:space="preserve">Ligne 2 - (métallurgie) </v>
      </c>
      <c r="B35" s="8">
        <f>'[2]Fichier partagé R10m '!$B33</f>
        <v>42509</v>
      </c>
      <c r="C35" s="7" t="str">
        <f>'[2]Fichier partagé R10m '!$C33</f>
        <v>Melange</v>
      </c>
      <c r="D35" s="6">
        <f>'[2]Fichier partagé R10m '!$D33</f>
        <v>0</v>
      </c>
      <c r="E35" s="7">
        <f>'[2]Fichier partagé R10m '!$E33</f>
        <v>0</v>
      </c>
      <c r="F35" s="7" t="str">
        <f>'[2]Fichier partagé R10m '!$F33</f>
        <v>Pas de hot aspirante: tuyau volant</v>
      </c>
      <c r="G35" s="7" t="str">
        <f>'[2]Fichier partagé R10m '!$G33</f>
        <v>Panne machine</v>
      </c>
      <c r="H35" s="7" t="str">
        <f>'[2]Fichier partagé R10m '!$H33</f>
        <v>Carte de travail faite</v>
      </c>
      <c r="I35" s="9"/>
      <c r="J35" s="8">
        <f>'[2]Fichier partagé R10m '!$J33</f>
        <v>42551</v>
      </c>
      <c r="K35" s="8">
        <f>'[2]Fichier partagé R10m '!$K33</f>
        <v>0</v>
      </c>
      <c r="L35" s="14">
        <f>'[2]Fichier partagé R10m '!$L33</f>
        <v>0</v>
      </c>
      <c r="M35" s="36">
        <f>'[2]Fichier partagé R10m '!$N33</f>
        <v>0</v>
      </c>
      <c r="N35" s="36">
        <f>'[2]Fichier partagé R10m '!$O33</f>
        <v>0</v>
      </c>
      <c r="O35" s="14">
        <f>'[2]Fichier partagé R10m '!$P33</f>
        <v>0</v>
      </c>
      <c r="P35" s="5">
        <f t="shared" si="0"/>
        <v>-42509</v>
      </c>
      <c r="Q35" s="39"/>
    </row>
    <row r="36" spans="1:17" ht="30.75" customHeight="1">
      <c r="A36" s="7" t="str">
        <f>'[2]Fichier partagé R10m '!$A34</f>
        <v xml:space="preserve">Ligne 2 - (métallurgie) </v>
      </c>
      <c r="B36" s="8">
        <f>'[2]Fichier partagé R10m '!$B34</f>
        <v>42507</v>
      </c>
      <c r="C36" s="7" t="str">
        <f>'[2]Fichier partagé R10m '!$C34</f>
        <v>Compression</v>
      </c>
      <c r="D36" s="6" t="str">
        <f>'[2]Fichier partagé R10m '!$D34</f>
        <v>8036614</v>
      </c>
      <c r="E36" s="7" t="str">
        <f>'[2]Fichier partagé R10m '!$E34</f>
        <v>11977838</v>
      </c>
      <c r="F36" s="7" t="str">
        <f>'[2]Fichier partagé R10m '!$F34</f>
        <v>Moule de compression pas adapté</v>
      </c>
      <c r="G36" s="7" t="str">
        <f>'[2]Fichier partagé R10m '!$G34</f>
        <v>Gamme non optimisée</v>
      </c>
      <c r="H36" s="7" t="str">
        <f>'[2]Fichier partagé R10m '!$H34</f>
        <v>Moule à faire</v>
      </c>
      <c r="I36" s="9"/>
      <c r="J36" s="8">
        <f>'[2]Fichier partagé R10m '!$J34</f>
        <v>42551</v>
      </c>
      <c r="K36" s="8">
        <f>'[2]Fichier partagé R10m '!$K34</f>
        <v>0</v>
      </c>
      <c r="L36" s="14">
        <f>'[2]Fichier partagé R10m '!$L34</f>
        <v>0</v>
      </c>
      <c r="M36" s="36">
        <f>'[2]Fichier partagé R10m '!$N34</f>
        <v>0</v>
      </c>
      <c r="N36" s="36">
        <f>'[2]Fichier partagé R10m '!$O34</f>
        <v>0</v>
      </c>
      <c r="O36" s="14">
        <f>'[2]Fichier partagé R10m '!$P34</f>
        <v>0</v>
      </c>
      <c r="P36" s="5">
        <f t="shared" si="0"/>
        <v>-42507</v>
      </c>
      <c r="Q36" s="39"/>
    </row>
    <row r="37" spans="1:17" ht="30.75" customHeight="1">
      <c r="A37" s="7" t="str">
        <f>'[2]Fichier partagé R10m '!$A35</f>
        <v xml:space="preserve">Ligne 2 - (métallurgie) </v>
      </c>
      <c r="B37" s="8">
        <f>'[2]Fichier partagé R10m '!$B35</f>
        <v>42507</v>
      </c>
      <c r="C37" s="7" t="str">
        <f>'[2]Fichier partagé R10m '!$C35</f>
        <v>Compression</v>
      </c>
      <c r="D37" s="6" t="str">
        <f>'[2]Fichier partagé R10m '!$D35</f>
        <v>8036610</v>
      </c>
      <c r="E37" s="7" t="str">
        <f>'[2]Fichier partagé R10m '!$E35</f>
        <v>11954011</v>
      </c>
      <c r="F37" s="7" t="str">
        <f>'[2]Fichier partagé R10m '!$F35</f>
        <v>Moule de compression pas adapté</v>
      </c>
      <c r="G37" s="7" t="str">
        <f>'[2]Fichier partagé R10m '!$G35</f>
        <v>Gamme non optimisée</v>
      </c>
      <c r="H37" s="7" t="str">
        <f>'[2]Fichier partagé R10m '!$H35</f>
        <v>Moule à faire</v>
      </c>
      <c r="I37" s="9"/>
      <c r="J37" s="8">
        <f>'[2]Fichier partagé R10m '!$J35</f>
        <v>42551</v>
      </c>
      <c r="K37" s="8">
        <f>'[2]Fichier partagé R10m '!$K35</f>
        <v>0</v>
      </c>
      <c r="L37" s="14">
        <f>'[2]Fichier partagé R10m '!$L35</f>
        <v>0</v>
      </c>
      <c r="M37" s="36">
        <f>'[2]Fichier partagé R10m '!$N35</f>
        <v>0</v>
      </c>
      <c r="N37" s="36">
        <f>'[2]Fichier partagé R10m '!$O35</f>
        <v>0</v>
      </c>
      <c r="O37" s="14">
        <f>'[2]Fichier partagé R10m '!$P35</f>
        <v>0</v>
      </c>
      <c r="P37" s="5">
        <f t="shared" si="0"/>
        <v>-42507</v>
      </c>
      <c r="Q37" s="39"/>
    </row>
    <row r="38" spans="1:17" ht="30.75" customHeight="1">
      <c r="A38" s="7" t="str">
        <f>'[2]Fichier partagé R10m '!$A36</f>
        <v xml:space="preserve">Ligne 2 - (métallurgie) </v>
      </c>
      <c r="B38" s="8">
        <f>'[2]Fichier partagé R10m '!$B36</f>
        <v>42507</v>
      </c>
      <c r="C38" s="7" t="str">
        <f>'[2]Fichier partagé R10m '!$C36</f>
        <v>Compression</v>
      </c>
      <c r="D38" s="6" t="str">
        <f>'[2]Fichier partagé R10m '!$D36</f>
        <v>8036611</v>
      </c>
      <c r="E38" s="7" t="str">
        <f>'[2]Fichier partagé R10m '!$E36</f>
        <v>11954012</v>
      </c>
      <c r="F38" s="7" t="str">
        <f>'[2]Fichier partagé R10m '!$F36</f>
        <v>Moule de compression pas adapté</v>
      </c>
      <c r="G38" s="7" t="str">
        <f>'[2]Fichier partagé R10m '!$G36</f>
        <v>Gamme non optimisée</v>
      </c>
      <c r="H38" s="7" t="str">
        <f>'[2]Fichier partagé R10m '!$H36</f>
        <v>Moule à faire</v>
      </c>
      <c r="I38" s="9"/>
      <c r="J38" s="8">
        <f>'[2]Fichier partagé R10m '!$J36</f>
        <v>42551</v>
      </c>
      <c r="K38" s="8">
        <f>'[2]Fichier partagé R10m '!$K36</f>
        <v>0</v>
      </c>
      <c r="L38" s="14">
        <f>'[2]Fichier partagé R10m '!$L36</f>
        <v>0</v>
      </c>
      <c r="M38" s="36">
        <f>'[2]Fichier partagé R10m '!$N36</f>
        <v>0</v>
      </c>
      <c r="N38" s="36">
        <f>'[2]Fichier partagé R10m '!$O36</f>
        <v>0</v>
      </c>
      <c r="O38" s="14">
        <f>'[2]Fichier partagé R10m '!$P36</f>
        <v>0</v>
      </c>
      <c r="P38" s="5">
        <f t="shared" si="0"/>
        <v>-42507</v>
      </c>
      <c r="Q38" s="39"/>
    </row>
    <row r="39" spans="1:17" ht="30.75" customHeight="1">
      <c r="A39" s="7" t="str">
        <f>'[2]Fichier partagé R10m '!$A37</f>
        <v xml:space="preserve">Ligne 2 - (métallurgie) </v>
      </c>
      <c r="B39" s="8">
        <f>'[2]Fichier partagé R10m '!$B37</f>
        <v>42507</v>
      </c>
      <c r="C39" s="7" t="str">
        <f>'[2]Fichier partagé R10m '!$C37</f>
        <v>Compression</v>
      </c>
      <c r="D39" s="6" t="str">
        <f>'[2]Fichier partagé R10m '!$D37</f>
        <v>8036613</v>
      </c>
      <c r="E39" s="7" t="str">
        <f>'[2]Fichier partagé R10m '!$E37</f>
        <v>11978136</v>
      </c>
      <c r="F39" s="7" t="str">
        <f>'[2]Fichier partagé R10m '!$F37</f>
        <v>Moule de compression pas adapté</v>
      </c>
      <c r="G39" s="7" t="str">
        <f>'[2]Fichier partagé R10m '!$G37</f>
        <v>Gamme non optimisée</v>
      </c>
      <c r="H39" s="7" t="str">
        <f>'[2]Fichier partagé R10m '!$H37</f>
        <v>Moule à faire</v>
      </c>
      <c r="I39" s="9"/>
      <c r="J39" s="8">
        <f>'[2]Fichier partagé R10m '!$J37</f>
        <v>42551</v>
      </c>
      <c r="K39" s="8">
        <f>'[2]Fichier partagé R10m '!$K37</f>
        <v>0</v>
      </c>
      <c r="L39" s="14">
        <f>'[2]Fichier partagé R10m '!$L37</f>
        <v>0</v>
      </c>
      <c r="M39" s="36">
        <f>'[2]Fichier partagé R10m '!$N37</f>
        <v>0</v>
      </c>
      <c r="N39" s="36">
        <f>'[2]Fichier partagé R10m '!$O37</f>
        <v>0</v>
      </c>
      <c r="O39" s="14">
        <f>'[2]Fichier partagé R10m '!$P37</f>
        <v>0</v>
      </c>
      <c r="P39" s="5">
        <f t="shared" si="0"/>
        <v>-42507</v>
      </c>
      <c r="Q39" s="39"/>
    </row>
    <row r="40" spans="1:17" ht="30.75" customHeight="1" thickBot="1">
      <c r="A40" s="7" t="str">
        <f>'[2]Fichier partagé R10m '!$A38</f>
        <v xml:space="preserve">Ligne 2 - (usinage) </v>
      </c>
      <c r="B40" s="8">
        <f>'[2]Fichier partagé R10m '!$B38</f>
        <v>42499</v>
      </c>
      <c r="C40" s="7" t="str">
        <f>'[2]Fichier partagé R10m '!$C38</f>
        <v xml:space="preserve">Usinage </v>
      </c>
      <c r="D40" s="6" t="str">
        <f>'[2]Fichier partagé R10m '!$D38</f>
        <v>8036416</v>
      </c>
      <c r="E40" s="7" t="str">
        <f>'[2]Fichier partagé R10m '!$E38</f>
        <v>12066602</v>
      </c>
      <c r="F40" s="7" t="str">
        <f>'[2]Fichier partagé R10m '!$F38</f>
        <v>Phase tournage prévoit uniquement mise a longueur + prise de mors</v>
      </c>
      <c r="G40" s="7" t="str">
        <f>'[2]Fichier partagé R10m '!$G38</f>
        <v xml:space="preserve">Erreur gamme </v>
      </c>
      <c r="H40" s="7" t="str">
        <f>'[2]Fichier partagé R10m '!$H38</f>
        <v>Ajouter dans la phase tournage: "tournage des Ø exter et inter aux cotes finies"</v>
      </c>
      <c r="I40" s="9"/>
      <c r="J40" s="8">
        <f>'[2]Fichier partagé R10m '!$J38</f>
        <v>42515</v>
      </c>
      <c r="K40" s="8">
        <f>'[2]Fichier partagé R10m '!$K38</f>
        <v>42527</v>
      </c>
      <c r="L40" s="14">
        <f>'[2]Fichier partagé R10m '!$L38</f>
        <v>3</v>
      </c>
      <c r="M40" s="36">
        <f>'[2]Fichier partagé R10m '!$N38</f>
        <v>0</v>
      </c>
      <c r="N40" s="36">
        <f>'[2]Fichier partagé R10m '!$O38</f>
        <v>0</v>
      </c>
      <c r="O40" s="14">
        <f>'[2]Fichier partagé R10m '!$P38</f>
        <v>0</v>
      </c>
      <c r="P40" s="5">
        <f t="shared" si="0"/>
        <v>28</v>
      </c>
      <c r="Q40" s="40"/>
    </row>
    <row r="41" spans="1:17" ht="30.75" customHeight="1">
      <c r="A41" s="7" t="str">
        <f>'[2]Fichier partagé R10m '!$A39</f>
        <v xml:space="preserve">Ligne 2 - (usinage) </v>
      </c>
      <c r="B41" s="8">
        <f>'[2]Fichier partagé R10m '!$B39</f>
        <v>42499</v>
      </c>
      <c r="C41" s="7" t="str">
        <f>'[2]Fichier partagé R10m '!$C39</f>
        <v xml:space="preserve">Usinage </v>
      </c>
      <c r="D41" s="6" t="str">
        <f>'[2]Fichier partagé R10m '!$D39</f>
        <v>8036027</v>
      </c>
      <c r="E41" s="7" t="str">
        <f>'[2]Fichier partagé R10m '!$E39</f>
        <v>12064231</v>
      </c>
      <c r="F41" s="7" t="str">
        <f>'[2]Fichier partagé R10m '!$F39</f>
        <v>Plans clients présente plusieurs modèles de pces</v>
      </c>
      <c r="G41" s="7" t="str">
        <f>'[2]Fichier partagé R10m '!$G39</f>
        <v>Erreur plan</v>
      </c>
      <c r="H41" s="7" t="str">
        <f>'[2]Fichier partagé R10m '!$H39</f>
        <v>Plan interne a faire</v>
      </c>
      <c r="I41" s="9"/>
      <c r="J41" s="8">
        <f>'[2]Fichier partagé R10m '!$J39</f>
        <v>42510</v>
      </c>
      <c r="K41" s="8">
        <f>'[2]Fichier partagé R10m '!$K39</f>
        <v>42510</v>
      </c>
      <c r="L41" s="14">
        <f>'[2]Fichier partagé R10m '!$L39</f>
        <v>1</v>
      </c>
      <c r="M41" s="36">
        <f>'[2]Fichier partagé R10m '!$N39</f>
        <v>0</v>
      </c>
      <c r="N41" s="36">
        <f>'[2]Fichier partagé R10m '!$O39</f>
        <v>0</v>
      </c>
      <c r="O41" s="14">
        <f>'[2]Fichier partagé R10m '!$P39</f>
        <v>0</v>
      </c>
      <c r="P41" s="5">
        <f t="shared" si="0"/>
        <v>11</v>
      </c>
      <c r="Q41" s="38" t="s">
        <v>2</v>
      </c>
    </row>
    <row r="42" spans="1:17" ht="30.75" customHeight="1">
      <c r="A42" s="7" t="str">
        <f>'[2]Fichier partagé R10m '!$A40</f>
        <v xml:space="preserve">Ligne 2 - (usinage) </v>
      </c>
      <c r="B42" s="8">
        <f>'[2]Fichier partagé R10m '!$B40</f>
        <v>42499</v>
      </c>
      <c r="C42" s="7" t="str">
        <f>'[2]Fichier partagé R10m '!$C40</f>
        <v xml:space="preserve">Usinage </v>
      </c>
      <c r="D42" s="6" t="str">
        <f>'[2]Fichier partagé R10m '!$D40</f>
        <v>8034994</v>
      </c>
      <c r="E42" s="7" t="str">
        <f>'[2]Fichier partagé R10m '!$E40</f>
        <v>11706244</v>
      </c>
      <c r="F42" s="7" t="str">
        <f>'[2]Fichier partagé R10m '!$F40</f>
        <v>Sciage systématique des cotés avant fraisage</v>
      </c>
      <c r="G42" s="7" t="str">
        <f>'[2]Fichier partagé R10m '!$G40</f>
        <v>Gamme non optimisée</v>
      </c>
      <c r="H42" s="7" t="str">
        <f>'[2]Fichier partagé R10m '!$H40</f>
        <v>Phase usinage: 0,33h/pce devient 0,41h/pce</v>
      </c>
      <c r="I42" s="9"/>
      <c r="J42" s="8">
        <f>'[2]Fichier partagé R10m '!$J40</f>
        <v>42515</v>
      </c>
      <c r="K42" s="8">
        <f>'[2]Fichier partagé R10m '!$K40</f>
        <v>42527</v>
      </c>
      <c r="L42" s="14">
        <f>'[2]Fichier partagé R10m '!$L40</f>
        <v>3</v>
      </c>
      <c r="M42" s="36">
        <f>'[2]Fichier partagé R10m '!$N40</f>
        <v>0</v>
      </c>
      <c r="N42" s="36">
        <f>'[2]Fichier partagé R10m '!$O40</f>
        <v>0</v>
      </c>
      <c r="O42" s="14">
        <f>'[2]Fichier partagé R10m '!$P40</f>
        <v>0</v>
      </c>
      <c r="P42" s="5">
        <f t="shared" si="0"/>
        <v>28</v>
      </c>
      <c r="Q42" s="39"/>
    </row>
    <row r="43" spans="1:17" ht="30.75" customHeight="1">
      <c r="A43" s="7" t="str">
        <f>'[2]Fichier partagé R10m '!$A41</f>
        <v xml:space="preserve">Ligne 2 - (usinage) </v>
      </c>
      <c r="B43" s="8">
        <f>'[2]Fichier partagé R10m '!$B41</f>
        <v>42499</v>
      </c>
      <c r="C43" s="7" t="str">
        <f>'[2]Fichier partagé R10m '!$C41</f>
        <v xml:space="preserve">Usinage </v>
      </c>
      <c r="D43" s="6" t="str">
        <f>'[2]Fichier partagé R10m '!$D41</f>
        <v>8035322</v>
      </c>
      <c r="E43" s="7" t="str">
        <f>'[2]Fichier partagé R10m '!$E41</f>
        <v>12053582</v>
      </c>
      <c r="F43" s="7" t="str">
        <f>'[2]Fichier partagé R10m '!$F41</f>
        <v>Temps gamme trop court / tps réel</v>
      </c>
      <c r="G43" s="7" t="str">
        <f>'[2]Fichier partagé R10m '!$G41</f>
        <v xml:space="preserve">Erreur gamme </v>
      </c>
      <c r="H43" s="7" t="str">
        <f>'[2]Fichier partagé R10m '!$H41</f>
        <v>Phase usinage: 0,37h/pce devient 1h/pce</v>
      </c>
      <c r="I43" s="9"/>
      <c r="J43" s="8">
        <f>'[2]Fichier partagé R10m '!$J41</f>
        <v>42515</v>
      </c>
      <c r="K43" s="8">
        <f>'[2]Fichier partagé R10m '!$K41</f>
        <v>42527</v>
      </c>
      <c r="L43" s="14">
        <f>'[2]Fichier partagé R10m '!$L41</f>
        <v>3</v>
      </c>
      <c r="M43" s="36">
        <f>'[2]Fichier partagé R10m '!$N41</f>
        <v>0</v>
      </c>
      <c r="N43" s="36">
        <f>'[2]Fichier partagé R10m '!$O41</f>
        <v>0</v>
      </c>
      <c r="O43" s="14">
        <f>'[2]Fichier partagé R10m '!$P41</f>
        <v>0</v>
      </c>
      <c r="P43" s="5">
        <f t="shared" si="0"/>
        <v>28</v>
      </c>
      <c r="Q43" s="39"/>
    </row>
    <row r="44" spans="1:17" ht="30.75" customHeight="1">
      <c r="A44" s="7" t="str">
        <f>'[2]Fichier partagé R10m '!$A42</f>
        <v xml:space="preserve">Ligne 2 - (métallurgie) </v>
      </c>
      <c r="B44" s="8">
        <f>'[2]Fichier partagé R10m '!$B42</f>
        <v>42488</v>
      </c>
      <c r="C44" s="7" t="str">
        <f>'[2]Fichier partagé R10m '!$C42</f>
        <v>Compression</v>
      </c>
      <c r="D44" s="6" t="str">
        <f>'[2]Fichier partagé R10m '!$D42</f>
        <v>8036519</v>
      </c>
      <c r="E44" s="7" t="str">
        <f>'[2]Fichier partagé R10m '!$E42</f>
        <v>12013209</v>
      </c>
      <c r="F44" s="7" t="str">
        <f>'[2]Fichier partagé R10m '!$F42</f>
        <v>Erreur moule</v>
      </c>
      <c r="G44" s="7" t="str">
        <f>'[2]Fichier partagé R10m '!$G42</f>
        <v>Gamme non optimisée</v>
      </c>
      <c r="H44" s="7" t="str">
        <f>'[2]Fichier partagé R10m '!$H42</f>
        <v>pas utiliser le bon moule</v>
      </c>
      <c r="I44" s="9"/>
      <c r="J44" s="8">
        <f>'[2]Fichier partagé R10m '!$J42</f>
        <v>42494</v>
      </c>
      <c r="K44" s="8">
        <f>'[2]Fichier partagé R10m '!$K42</f>
        <v>0</v>
      </c>
      <c r="L44" s="14">
        <f>'[2]Fichier partagé R10m '!$L42</f>
        <v>0</v>
      </c>
      <c r="M44" s="36">
        <f>'[2]Fichier partagé R10m '!$N42</f>
        <v>0</v>
      </c>
      <c r="N44" s="36">
        <f>'[2]Fichier partagé R10m '!$O42</f>
        <v>0</v>
      </c>
      <c r="O44" s="14">
        <f>'[2]Fichier partagé R10m '!$P42</f>
        <v>0</v>
      </c>
      <c r="P44" s="5">
        <f t="shared" si="0"/>
        <v>-42488</v>
      </c>
      <c r="Q44" s="39"/>
    </row>
    <row r="45" spans="1:17" ht="30.75" customHeight="1">
      <c r="A45" s="7" t="str">
        <f>'[2]Fichier partagé R10m '!$A43</f>
        <v xml:space="preserve">Ligne 1 &amp; 3 - (usinage) </v>
      </c>
      <c r="B45" s="8">
        <f>'[2]Fichier partagé R10m '!$B43</f>
        <v>42480</v>
      </c>
      <c r="C45" s="7" t="str">
        <f>'[2]Fichier partagé R10m '!$C43</f>
        <v>Tournage</v>
      </c>
      <c r="D45" s="6">
        <f>'[2]Fichier partagé R10m '!$D43</f>
        <v>0</v>
      </c>
      <c r="E45" s="7">
        <f>'[2]Fichier partagé R10m '!$E43</f>
        <v>0</v>
      </c>
      <c r="F45" s="7" t="str">
        <f>'[2]Fichier partagé R10m '!$F43</f>
        <v>Plaquettes s'usent tres rapidement</v>
      </c>
      <c r="G45" s="7" t="str">
        <f>'[2]Fichier partagé R10m '!$G43</f>
        <v>Outillage non conforme</v>
      </c>
      <c r="H45" s="7" t="str">
        <f>'[2]Fichier partagé R10m '!$H43</f>
        <v>comparaison plaquettes WNT et Seco</v>
      </c>
      <c r="I45" s="9"/>
      <c r="J45" s="8">
        <f>'[2]Fichier partagé R10m '!$J43</f>
        <v>42581</v>
      </c>
      <c r="K45" s="8">
        <f>'[2]Fichier partagé R10m '!$K43</f>
        <v>0</v>
      </c>
      <c r="L45" s="14">
        <f>'[2]Fichier partagé R10m '!$L43</f>
        <v>0</v>
      </c>
      <c r="M45" s="36">
        <f>'[2]Fichier partagé R10m '!$N43</f>
        <v>0</v>
      </c>
      <c r="N45" s="36">
        <f>'[2]Fichier partagé R10m '!$O43</f>
        <v>0</v>
      </c>
      <c r="O45" s="14">
        <f>'[2]Fichier partagé R10m '!$P43</f>
        <v>0</v>
      </c>
      <c r="P45" s="5">
        <f t="shared" si="0"/>
        <v>-42480</v>
      </c>
      <c r="Q45" s="39"/>
    </row>
    <row r="46" spans="1:17" ht="30.75" customHeight="1">
      <c r="A46" s="7" t="str">
        <f>'[2]Fichier partagé R10m '!$A44</f>
        <v xml:space="preserve">Ligne 1 &amp; 3 - (usinage) </v>
      </c>
      <c r="B46" s="8">
        <f>'[2]Fichier partagé R10m '!$B44</f>
        <v>42480</v>
      </c>
      <c r="C46" s="7" t="str">
        <f>'[2]Fichier partagé R10m '!$C44</f>
        <v>Tournage</v>
      </c>
      <c r="D46" s="6">
        <f>'[2]Fichier partagé R10m '!$D44</f>
        <v>0</v>
      </c>
      <c r="E46" s="7">
        <f>'[2]Fichier partagé R10m '!$E44</f>
        <v>0</v>
      </c>
      <c r="F46" s="7" t="str">
        <f>'[2]Fichier partagé R10m '!$F44</f>
        <v>ISCAR révision complete des articles ISACR</v>
      </c>
      <c r="G46" s="7" t="str">
        <f>'[2]Fichier partagé R10m '!$G44</f>
        <v xml:space="preserve">Erreur gamme </v>
      </c>
      <c r="H46" s="7" t="str">
        <f>'[2]Fichier partagé R10m '!$H44</f>
        <v>refonte des gammes nomenclature plans</v>
      </c>
      <c r="I46" s="9"/>
      <c r="J46" s="8">
        <f>'[2]Fichier partagé R10m '!$J44</f>
        <v>0</v>
      </c>
      <c r="K46" s="8">
        <f>'[2]Fichier partagé R10m '!$K44</f>
        <v>0</v>
      </c>
      <c r="L46" s="14">
        <f>'[2]Fichier partagé R10m '!$L44</f>
        <v>0</v>
      </c>
      <c r="M46" s="36">
        <f>'[2]Fichier partagé R10m '!$N44</f>
        <v>0</v>
      </c>
      <c r="N46" s="36">
        <f>'[2]Fichier partagé R10m '!$O44</f>
        <v>0</v>
      </c>
      <c r="O46" s="14">
        <f>'[2]Fichier partagé R10m '!$P44</f>
        <v>0</v>
      </c>
      <c r="P46" s="5">
        <f t="shared" si="0"/>
        <v>-42480</v>
      </c>
      <c r="Q46" s="39"/>
    </row>
    <row r="47" spans="1:17" ht="30.75" customHeight="1">
      <c r="A47" s="7" t="str">
        <f>'[2]Fichier partagé R10m '!$A45</f>
        <v xml:space="preserve">Ligne 1 &amp; 3 - (métallurgie) </v>
      </c>
      <c r="B47" s="8">
        <f>'[2]Fichier partagé R10m '!$B45</f>
        <v>42480</v>
      </c>
      <c r="C47" s="7" t="str">
        <f>'[2]Fichier partagé R10m '!$C45</f>
        <v>Compression</v>
      </c>
      <c r="D47" s="6">
        <f>'[2]Fichier partagé R10m '!$D45</f>
        <v>0</v>
      </c>
      <c r="E47" s="7">
        <f>'[2]Fichier partagé R10m '!$E45</f>
        <v>0</v>
      </c>
      <c r="F47" s="7" t="str">
        <f>'[2]Fichier partagé R10m '!$F45</f>
        <v>mandrin de coulee non referencer</v>
      </c>
      <c r="G47" s="7" t="str">
        <f>'[2]Fichier partagé R10m '!$G45</f>
        <v>Outillage non conforme</v>
      </c>
      <c r="H47" s="7" t="str">
        <f>'[2]Fichier partagé R10m '!$H45</f>
        <v>referencer les mandrins / moules</v>
      </c>
      <c r="I47" s="9"/>
      <c r="J47" s="8">
        <f>'[2]Fichier partagé R10m '!$J45</f>
        <v>42573</v>
      </c>
      <c r="K47" s="8">
        <f>'[2]Fichier partagé R10m '!$K45</f>
        <v>0</v>
      </c>
      <c r="L47" s="14">
        <f>'[2]Fichier partagé R10m '!$L45</f>
        <v>0</v>
      </c>
      <c r="M47" s="36">
        <f>'[2]Fichier partagé R10m '!$N45</f>
        <v>0</v>
      </c>
      <c r="N47" s="36">
        <f>'[2]Fichier partagé R10m '!$O45</f>
        <v>0</v>
      </c>
      <c r="O47" s="14">
        <f>'[2]Fichier partagé R10m '!$P45</f>
        <v>0</v>
      </c>
      <c r="P47" s="5">
        <f t="shared" si="0"/>
        <v>-42480</v>
      </c>
      <c r="Q47" s="39"/>
    </row>
    <row r="48" spans="1:17" ht="30.75" customHeight="1">
      <c r="A48" s="7" t="str">
        <f>'[2]Fichier partagé R10m '!$A46</f>
        <v xml:space="preserve">Ligne 2 - (métallurgie) </v>
      </c>
      <c r="B48" s="8">
        <f>'[2]Fichier partagé R10m '!$B46</f>
        <v>42479</v>
      </c>
      <c r="C48" s="7" t="str">
        <f>'[2]Fichier partagé R10m '!$C46</f>
        <v>Melange</v>
      </c>
      <c r="D48" s="6">
        <f>'[2]Fichier partagé R10m '!$D46</f>
        <v>0</v>
      </c>
      <c r="E48" s="7">
        <f>'[2]Fichier partagé R10m '!$E46</f>
        <v>0</v>
      </c>
      <c r="F48" s="7" t="str">
        <f>'[2]Fichier partagé R10m '!$F46</f>
        <v>panne vibratom</v>
      </c>
      <c r="G48" s="7" t="str">
        <f>'[2]Fichier partagé R10m '!$G46</f>
        <v>Panne machine</v>
      </c>
      <c r="H48" s="7" t="str">
        <f>'[2]Fichier partagé R10m '!$H46</f>
        <v>En cours de remise en etat</v>
      </c>
      <c r="I48" s="9"/>
      <c r="J48" s="8">
        <f>'[2]Fichier partagé R10m '!$J46</f>
        <v>42487</v>
      </c>
      <c r="K48" s="8">
        <f>'[2]Fichier partagé R10m '!$K46</f>
        <v>42487</v>
      </c>
      <c r="L48" s="14">
        <f>'[2]Fichier partagé R10m '!$L46</f>
        <v>3</v>
      </c>
      <c r="M48" s="36">
        <f>'[2]Fichier partagé R10m '!$N46</f>
        <v>0</v>
      </c>
      <c r="N48" s="36">
        <f>'[2]Fichier partagé R10m '!$O46</f>
        <v>0</v>
      </c>
      <c r="O48" s="14">
        <f>'[2]Fichier partagé R10m '!$P46</f>
        <v>0</v>
      </c>
      <c r="P48" s="5">
        <f t="shared" si="0"/>
        <v>8</v>
      </c>
      <c r="Q48" s="39"/>
    </row>
    <row r="49" spans="1:17" ht="30.75" customHeight="1">
      <c r="A49" s="7" t="str">
        <f>'[2]Fichier partagé R10m '!$A47</f>
        <v xml:space="preserve">Ligne 2 - (métallurgie) </v>
      </c>
      <c r="B49" s="8">
        <f>'[2]Fichier partagé R10m '!$B47</f>
        <v>42478</v>
      </c>
      <c r="C49" s="7" t="str">
        <f>'[2]Fichier partagé R10m '!$C47</f>
        <v>Conformation</v>
      </c>
      <c r="D49" s="6" t="str">
        <f>'[2]Fichier partagé R10m '!$D47</f>
        <v>8035263</v>
      </c>
      <c r="E49" s="7" t="str">
        <f>'[2]Fichier partagé R10m '!$E47</f>
        <v>11772782</v>
      </c>
      <c r="F49" s="7" t="str">
        <f>'[2]Fichier partagé R10m '!$F47</f>
        <v>cotes sur croqius + instruction de confo</v>
      </c>
      <c r="G49" s="7" t="str">
        <f>'[2]Fichier partagé R10m '!$G47</f>
        <v xml:space="preserve">Erreur gamme </v>
      </c>
      <c r="H49" s="7" t="str">
        <f>'[2]Fichier partagé R10m '!$H47</f>
        <v>instruction de confo devient croquis joint</v>
      </c>
      <c r="I49" s="9"/>
      <c r="J49" s="8">
        <f>'[2]Fichier partagé R10m '!$J47</f>
        <v>42480</v>
      </c>
      <c r="K49" s="8">
        <f>'[2]Fichier partagé R10m '!$K47</f>
        <v>42480</v>
      </c>
      <c r="L49" s="14">
        <f>'[2]Fichier partagé R10m '!$L47</f>
        <v>2</v>
      </c>
      <c r="M49" s="36">
        <f>'[2]Fichier partagé R10m '!$N47</f>
        <v>0</v>
      </c>
      <c r="N49" s="36">
        <f>'[2]Fichier partagé R10m '!$O47</f>
        <v>0</v>
      </c>
      <c r="O49" s="14">
        <f>'[2]Fichier partagé R10m '!$P47</f>
        <v>0</v>
      </c>
      <c r="P49" s="5">
        <f t="shared" si="0"/>
        <v>2</v>
      </c>
      <c r="Q49" s="39"/>
    </row>
    <row r="50" spans="1:17" ht="30.75" customHeight="1">
      <c r="A50" s="7" t="str">
        <f>'[2]Fichier partagé R10m '!$A48</f>
        <v xml:space="preserve">Ligne 2 - (usinage) </v>
      </c>
      <c r="B50" s="8">
        <f>'[2]Fichier partagé R10m '!$B48</f>
        <v>42475</v>
      </c>
      <c r="C50" s="7" t="str">
        <f>'[2]Fichier partagé R10m '!$C48</f>
        <v xml:space="preserve">Usinage </v>
      </c>
      <c r="D50" s="6" t="str">
        <f>'[2]Fichier partagé R10m '!$D48</f>
        <v>8034966</v>
      </c>
      <c r="E50" s="7" t="str">
        <f>'[2]Fichier partagé R10m '!$E48</f>
        <v>11210439</v>
      </c>
      <c r="F50" s="7" t="str">
        <f>'[2]Fichier partagé R10m '!$F48</f>
        <v>Revoir temps gamme phase usinage</v>
      </c>
      <c r="G50" s="7" t="str">
        <f>'[2]Fichier partagé R10m '!$G48</f>
        <v xml:space="preserve">Erreur gamme </v>
      </c>
      <c r="H50" s="7" t="str">
        <f>'[2]Fichier partagé R10m '!$H48</f>
        <v>Temps usinage robot erowa: 0,42 h/pce</v>
      </c>
      <c r="I50" s="9"/>
      <c r="J50" s="8">
        <f>'[2]Fichier partagé R10m '!$J48</f>
        <v>42480</v>
      </c>
      <c r="K50" s="8">
        <f>'[2]Fichier partagé R10m '!$K48</f>
        <v>42480</v>
      </c>
      <c r="L50" s="14">
        <f>'[2]Fichier partagé R10m '!$L48</f>
        <v>2</v>
      </c>
      <c r="M50" s="36">
        <f>'[2]Fichier partagé R10m '!$N48</f>
        <v>0</v>
      </c>
      <c r="N50" s="36">
        <f>'[2]Fichier partagé R10m '!$O48</f>
        <v>0</v>
      </c>
      <c r="O50" s="14">
        <f>'[2]Fichier partagé R10m '!$P48</f>
        <v>0</v>
      </c>
      <c r="P50" s="5">
        <f t="shared" si="0"/>
        <v>5</v>
      </c>
      <c r="Q50" s="39"/>
    </row>
    <row r="51" spans="1:17" ht="30.75" customHeight="1">
      <c r="A51" s="7" t="str">
        <f>'[2]Fichier partagé R10m '!$A49</f>
        <v xml:space="preserve">Ligne 2 - (usinage) </v>
      </c>
      <c r="B51" s="8">
        <f>'[2]Fichier partagé R10m '!$B49</f>
        <v>42475</v>
      </c>
      <c r="C51" s="7" t="str">
        <f>'[2]Fichier partagé R10m '!$C49</f>
        <v xml:space="preserve">Usinage </v>
      </c>
      <c r="D51" s="6" t="str">
        <f>'[2]Fichier partagé R10m '!$D49</f>
        <v>8035766</v>
      </c>
      <c r="E51" s="7" t="str">
        <f>'[2]Fichier partagé R10m '!$E49</f>
        <v>12062365</v>
      </c>
      <c r="F51" s="7" t="str">
        <f>'[2]Fichier partagé R10m '!$F49</f>
        <v>Revoir temps gamme phase usinage</v>
      </c>
      <c r="G51" s="7" t="str">
        <f>'[2]Fichier partagé R10m '!$G49</f>
        <v xml:space="preserve">Erreur gamme </v>
      </c>
      <c r="H51" s="7" t="str">
        <f>'[2]Fichier partagé R10m '!$H49</f>
        <v>Opé 1: 0,67 h/pce
Opé 2: 0,16 h/pce</v>
      </c>
      <c r="I51" s="9"/>
      <c r="J51" s="8">
        <f>'[2]Fichier partagé R10m '!$J49</f>
        <v>42480</v>
      </c>
      <c r="K51" s="8">
        <f>'[2]Fichier partagé R10m '!$K49</f>
        <v>42480</v>
      </c>
      <c r="L51" s="14">
        <f>'[2]Fichier partagé R10m '!$L49</f>
        <v>2</v>
      </c>
      <c r="M51" s="36">
        <f>'[2]Fichier partagé R10m '!$N49</f>
        <v>0</v>
      </c>
      <c r="N51" s="36">
        <f>'[2]Fichier partagé R10m '!$O49</f>
        <v>0</v>
      </c>
      <c r="O51" s="14">
        <f>'[2]Fichier partagé R10m '!$P49</f>
        <v>0</v>
      </c>
      <c r="P51" s="5">
        <f t="shared" si="0"/>
        <v>5</v>
      </c>
      <c r="Q51" s="39"/>
    </row>
    <row r="52" spans="1:17" ht="30.75" customHeight="1">
      <c r="A52" s="7" t="str">
        <f>'[2]Fichier partagé R10m '!$A50</f>
        <v xml:space="preserve">Ligne 1 &amp; 3 - (métallurgie) </v>
      </c>
      <c r="B52" s="8">
        <f>'[2]Fichier partagé R10m '!$B50</f>
        <v>42471</v>
      </c>
      <c r="C52" s="7" t="str">
        <f>'[2]Fichier partagé R10m '!$C50</f>
        <v>Melange</v>
      </c>
      <c r="D52" s="6">
        <f>'[2]Fichier partagé R10m '!$D50</f>
        <v>0</v>
      </c>
      <c r="E52" s="7">
        <f>'[2]Fichier partagé R10m '!$E50</f>
        <v>0</v>
      </c>
      <c r="F52" s="7" t="str">
        <f>'[2]Fichier partagé R10m '!$F50</f>
        <v>Taux de rebut MR importante sur SPX</v>
      </c>
      <c r="G52" s="7" t="str">
        <f>'[2]Fichier partagé R10m '!$G50</f>
        <v>Defaut matiere</v>
      </c>
      <c r="H52" s="7" t="str">
        <f>'[2]Fichier partagé R10m '!$H50</f>
        <v>a analyser</v>
      </c>
      <c r="I52" s="9"/>
      <c r="J52" s="8">
        <f>'[2]Fichier partagé R10m '!$J50</f>
        <v>42489</v>
      </c>
      <c r="K52" s="8">
        <f>'[2]Fichier partagé R10m '!$K50</f>
        <v>42489</v>
      </c>
      <c r="L52" s="14">
        <f>'[2]Fichier partagé R10m '!$L50</f>
        <v>3</v>
      </c>
      <c r="M52" s="36">
        <f>'[2]Fichier partagé R10m '!$N50</f>
        <v>0</v>
      </c>
      <c r="N52" s="36">
        <f>'[2]Fichier partagé R10m '!$O50</f>
        <v>0</v>
      </c>
      <c r="O52" s="14">
        <f>'[2]Fichier partagé R10m '!$P50</f>
        <v>0</v>
      </c>
      <c r="P52" s="5">
        <f t="shared" si="0"/>
        <v>18</v>
      </c>
      <c r="Q52" s="39"/>
    </row>
    <row r="53" spans="1:17" ht="30.75" customHeight="1">
      <c r="A53" s="7" t="str">
        <f>'[2]Fichier partagé R10m '!$A51</f>
        <v xml:space="preserve">Ligne 1 &amp; 3 - (métallurgie) </v>
      </c>
      <c r="B53" s="8">
        <f>'[2]Fichier partagé R10m '!$B51</f>
        <v>42471</v>
      </c>
      <c r="C53" s="7" t="str">
        <f>'[2]Fichier partagé R10m '!$C51</f>
        <v>Compression</v>
      </c>
      <c r="D53" s="6">
        <f>'[2]Fichier partagé R10m '!$D51</f>
        <v>0</v>
      </c>
      <c r="E53" s="7" t="str">
        <f>'[2]Fichier partagé R10m '!$E51</f>
        <v>11191357</v>
      </c>
      <c r="F53" s="7" t="str">
        <f>'[2]Fichier partagé R10m '!$F51</f>
        <v>Fiche auto contrôle erronée</v>
      </c>
      <c r="G53" s="7" t="str">
        <f>'[2]Fichier partagé R10m '!$G51</f>
        <v>Erreur sur documents associés</v>
      </c>
      <c r="H53" s="7" t="str">
        <f>'[2]Fichier partagé R10m '!$H51</f>
        <v>a revoir</v>
      </c>
      <c r="I53" s="9"/>
      <c r="J53" s="8">
        <f>'[2]Fichier partagé R10m '!$J51</f>
        <v>0</v>
      </c>
      <c r="K53" s="8">
        <f>'[2]Fichier partagé R10m '!$K51</f>
        <v>0</v>
      </c>
      <c r="L53" s="14">
        <f>'[2]Fichier partagé R10m '!$L51</f>
        <v>0</v>
      </c>
      <c r="M53" s="36">
        <f>'[2]Fichier partagé R10m '!$N51</f>
        <v>0</v>
      </c>
      <c r="N53" s="36">
        <f>'[2]Fichier partagé R10m '!$O51</f>
        <v>0</v>
      </c>
      <c r="O53" s="14">
        <f>'[2]Fichier partagé R10m '!$P51</f>
        <v>0</v>
      </c>
      <c r="P53" s="5">
        <f t="shared" si="0"/>
        <v>-42471</v>
      </c>
      <c r="Q53" s="39"/>
    </row>
    <row r="54" spans="1:17" ht="30.75" customHeight="1">
      <c r="A54" s="7" t="str">
        <f>'[2]Fichier partagé R10m '!$A52</f>
        <v xml:space="preserve">Ligne 1 &amp; 3 - (usinage) </v>
      </c>
      <c r="B54" s="8">
        <f>'[2]Fichier partagé R10m '!$B52</f>
        <v>42468</v>
      </c>
      <c r="C54" s="7" t="str">
        <f>'[2]Fichier partagé R10m '!$C52</f>
        <v>Tournage</v>
      </c>
      <c r="D54" s="6" t="str">
        <f>'[2]Fichier partagé R10m '!$D52</f>
        <v>8034194</v>
      </c>
      <c r="E54" s="7" t="str">
        <f>'[2]Fichier partagé R10m '!$E52</f>
        <v>12034638</v>
      </c>
      <c r="F54" s="7" t="str">
        <f>'[2]Fichier partagé R10m '!$F52</f>
        <v>Avec le tour de Gino, l'angle du chanfrein intérieur 1x30° est trop fort, il fait sytématiquement de 30,1 à 30,6 pour 30° 0/-0,5. Sur le tour de Julien (OF 8034198 - 12034870), on allait de 29,8 à 30,2°.</v>
      </c>
      <c r="G54" s="7" t="str">
        <f>'[2]Fichier partagé R10m '!$G52</f>
        <v>Usinage non conforme</v>
      </c>
      <c r="H54" s="7">
        <f>'[2]Fichier partagé R10m '!$H52</f>
        <v>0</v>
      </c>
      <c r="I54" s="9"/>
      <c r="J54" s="8">
        <f>'[2]Fichier partagé R10m '!$J52</f>
        <v>42489</v>
      </c>
      <c r="K54" s="8">
        <f>'[2]Fichier partagé R10m '!$K52</f>
        <v>42545</v>
      </c>
      <c r="L54" s="14">
        <f>'[2]Fichier partagé R10m '!$L52</f>
        <v>2</v>
      </c>
      <c r="M54" s="36">
        <f>'[2]Fichier partagé R10m '!$N52</f>
        <v>0</v>
      </c>
      <c r="N54" s="36">
        <f>'[2]Fichier partagé R10m '!$O52</f>
        <v>0</v>
      </c>
      <c r="O54" s="14">
        <f>'[2]Fichier partagé R10m '!$P52</f>
        <v>0</v>
      </c>
      <c r="P54" s="5">
        <f t="shared" si="0"/>
        <v>77</v>
      </c>
      <c r="Q54" s="39"/>
    </row>
    <row r="55" spans="1:17" ht="30.75" customHeight="1">
      <c r="A55" s="7" t="str">
        <f>'[2]Fichier partagé R10m '!$A53</f>
        <v xml:space="preserve">Ligne 1 &amp; 3 - (usinage) </v>
      </c>
      <c r="B55" s="8">
        <f>'[2]Fichier partagé R10m '!$B53</f>
        <v>42466</v>
      </c>
      <c r="C55" s="7" t="str">
        <f>'[2]Fichier partagé R10m '!$C53</f>
        <v>Martelage</v>
      </c>
      <c r="D55" s="6">
        <f>'[2]Fichier partagé R10m '!$D53</f>
        <v>0</v>
      </c>
      <c r="E55" s="7">
        <f>'[2]Fichier partagé R10m '!$E53</f>
        <v>0</v>
      </c>
      <c r="F55" s="7" t="str">
        <f>'[2]Fichier partagé R10m '!$F53</f>
        <v>Fissures au martelage sur barreaux Gros calibre</v>
      </c>
      <c r="G55" s="7" t="str">
        <f>'[2]Fichier partagé R10m '!$G53</f>
        <v>Casse outil</v>
      </c>
      <c r="H55" s="7" t="str">
        <f>'[2]Fichier partagé R10m '!$H53</f>
        <v>Préciser aux gammes de martelages gros calibre, la nécessité de retoucher les marteaux (suppression du bourellet) après martelage d'un certain nombre de barreaux</v>
      </c>
      <c r="I55" s="9"/>
      <c r="J55" s="8">
        <f>'[2]Fichier partagé R10m '!$J53</f>
        <v>42521</v>
      </c>
      <c r="K55" s="8">
        <f>'[2]Fichier partagé R10m '!$K53</f>
        <v>0</v>
      </c>
      <c r="L55" s="14">
        <f>'[2]Fichier partagé R10m '!$L53</f>
        <v>0</v>
      </c>
      <c r="M55" s="36">
        <f>'[2]Fichier partagé R10m '!$N53</f>
        <v>0</v>
      </c>
      <c r="N55" s="36">
        <f>'[2]Fichier partagé R10m '!$O53</f>
        <v>0</v>
      </c>
      <c r="O55" s="14">
        <f>'[2]Fichier partagé R10m '!$P53</f>
        <v>0</v>
      </c>
      <c r="P55" s="5">
        <f t="shared" si="0"/>
        <v>-42466</v>
      </c>
      <c r="Q55" s="39"/>
    </row>
    <row r="56" spans="1:17" ht="30.75" customHeight="1">
      <c r="A56" s="7" t="str">
        <f>'[2]Fichier partagé R10m '!$A54</f>
        <v xml:space="preserve">Ligne 2 - (usinage) </v>
      </c>
      <c r="B56" s="8">
        <f>'[2]Fichier partagé R10m '!$B54</f>
        <v>42465</v>
      </c>
      <c r="C56" s="7" t="str">
        <f>'[2]Fichier partagé R10m '!$C54</f>
        <v xml:space="preserve">Usinage </v>
      </c>
      <c r="D56" s="6" t="str">
        <f>'[2]Fichier partagé R10m '!$D54</f>
        <v>8034165</v>
      </c>
      <c r="E56" s="7" t="str">
        <f>'[2]Fichier partagé R10m '!$E54</f>
        <v>11203791</v>
      </c>
      <c r="F56" s="7" t="str">
        <f>'[2]Fichier partagé R10m '!$F54</f>
        <v>Epaisseur trop faible sur certaines ébauches -&gt; mauvais serrage</v>
      </c>
      <c r="G56" s="7" t="str">
        <f>'[2]Fichier partagé R10m '!$G54</f>
        <v>Erreur plan</v>
      </c>
      <c r="H56" s="7" t="str">
        <f>'[2]Fichier partagé R10m '!$H54</f>
        <v>Epaisseur frittée 6+1/0 devient 7+1/0
Epaisseur confo: 7+1/0 devient 8+1/0</v>
      </c>
      <c r="I56" s="9"/>
      <c r="J56" s="8">
        <f>'[2]Fichier partagé R10m '!$J54</f>
        <v>42465</v>
      </c>
      <c r="K56" s="8">
        <f>'[2]Fichier partagé R10m '!$K54</f>
        <v>42465</v>
      </c>
      <c r="L56" s="14">
        <f>'[2]Fichier partagé R10m '!$L54</f>
        <v>2</v>
      </c>
      <c r="M56" s="36">
        <f>'[2]Fichier partagé R10m '!$N54</f>
        <v>0</v>
      </c>
      <c r="N56" s="36">
        <f>'[2]Fichier partagé R10m '!$O54</f>
        <v>0</v>
      </c>
      <c r="O56" s="14">
        <f>'[2]Fichier partagé R10m '!$P54</f>
        <v>0</v>
      </c>
      <c r="P56" s="5">
        <f t="shared" si="0"/>
        <v>0</v>
      </c>
      <c r="Q56" s="39"/>
    </row>
    <row r="57" spans="1:17" ht="30.75" customHeight="1">
      <c r="A57" s="7" t="str">
        <f>'[2]Fichier partagé R10m '!$A55</f>
        <v xml:space="preserve">Ligne 1 &amp; 3 - (métallurgie) </v>
      </c>
      <c r="B57" s="8">
        <f>'[2]Fichier partagé R10m '!$B55</f>
        <v>42461</v>
      </c>
      <c r="C57" s="7" t="str">
        <f>'[2]Fichier partagé R10m '!$C55</f>
        <v>Compression</v>
      </c>
      <c r="D57" s="6">
        <f>'[2]Fichier partagé R10m '!$D55</f>
        <v>0</v>
      </c>
      <c r="E57" s="7" t="str">
        <f>'[2]Fichier partagé R10m '!$E55</f>
        <v>11442758</v>
      </c>
      <c r="F57" s="7" t="str">
        <f>'[2]Fichier partagé R10m '!$F55</f>
        <v>operation de tri pas claire sur gamme</v>
      </c>
      <c r="G57" s="7" t="str">
        <f>'[2]Fichier partagé R10m '!$G55</f>
        <v>Gamme non optimisée</v>
      </c>
      <c r="H57" s="7" t="str">
        <f>'[2]Fichier partagé R10m '!$H55</f>
        <v>a analyser et modifier</v>
      </c>
      <c r="I57" s="9"/>
      <c r="J57" s="8">
        <f>'[2]Fichier partagé R10m '!$J55</f>
        <v>0</v>
      </c>
      <c r="K57" s="8">
        <f>'[2]Fichier partagé R10m '!$K55</f>
        <v>0</v>
      </c>
      <c r="L57" s="14">
        <f>'[2]Fichier partagé R10m '!$L55</f>
        <v>0</v>
      </c>
      <c r="M57" s="36">
        <f>'[2]Fichier partagé R10m '!$N55</f>
        <v>0</v>
      </c>
      <c r="N57" s="36">
        <f>'[2]Fichier partagé R10m '!$O55</f>
        <v>0</v>
      </c>
      <c r="O57" s="14">
        <f>'[2]Fichier partagé R10m '!$P55</f>
        <v>0</v>
      </c>
      <c r="P57" s="5">
        <f t="shared" si="0"/>
        <v>-42461</v>
      </c>
      <c r="Q57" s="39"/>
    </row>
    <row r="58" spans="1:17" ht="30.75" customHeight="1">
      <c r="A58" s="7" t="str">
        <f>'[2]Fichier partagé R10m '!$A56</f>
        <v xml:space="preserve">Ligne 2 - (usinage) </v>
      </c>
      <c r="B58" s="8">
        <f>'[2]Fichier partagé R10m '!$B56</f>
        <v>42460</v>
      </c>
      <c r="C58" s="7" t="str">
        <f>'[2]Fichier partagé R10m '!$C56</f>
        <v xml:space="preserve">Usinage </v>
      </c>
      <c r="D58" s="6">
        <f>'[2]Fichier partagé R10m '!$D56</f>
        <v>0</v>
      </c>
      <c r="E58" s="7">
        <f>'[2]Fichier partagé R10m '!$E56</f>
        <v>0</v>
      </c>
      <c r="F58" s="7" t="str">
        <f>'[2]Fichier partagé R10m '!$F56</f>
        <v>Poste PC Gedix très encombré (palettes, chariots, pièces…) risque d'accident.</v>
      </c>
      <c r="G58" s="7" t="str">
        <f>'[2]Fichier partagé R10m '!$G56</f>
        <v>Securité</v>
      </c>
      <c r="H58" s="7" t="str">
        <f>'[2]Fichier partagé R10m '!$H56</f>
        <v>Trouver nouvelle place pour déplacer poste PC Gedix</v>
      </c>
      <c r="I58" s="9"/>
      <c r="J58" s="8">
        <f>'[2]Fichier partagé R10m '!$J56</f>
        <v>42490</v>
      </c>
      <c r="K58" s="8">
        <f>'[2]Fichier partagé R10m '!$K56</f>
        <v>42508</v>
      </c>
      <c r="L58" s="14">
        <f>'[2]Fichier partagé R10m '!$L56</f>
        <v>2</v>
      </c>
      <c r="M58" s="36">
        <f>'[2]Fichier partagé R10m '!$N56</f>
        <v>0</v>
      </c>
      <c r="N58" s="36">
        <f>'[2]Fichier partagé R10m '!$O56</f>
        <v>0</v>
      </c>
      <c r="O58" s="14">
        <f>'[2]Fichier partagé R10m '!$P56</f>
        <v>0</v>
      </c>
      <c r="P58" s="5">
        <f t="shared" si="0"/>
        <v>48</v>
      </c>
      <c r="Q58" s="39"/>
    </row>
    <row r="59" spans="1:17" ht="30.75" customHeight="1">
      <c r="A59" s="7" t="str">
        <f>'[2]Fichier partagé R10m '!$A57</f>
        <v xml:space="preserve">Ligne 1 &amp; 3 - (usinage) </v>
      </c>
      <c r="B59" s="8">
        <f>'[2]Fichier partagé R10m '!$B57</f>
        <v>42458</v>
      </c>
      <c r="C59" s="7" t="str">
        <f>'[2]Fichier partagé R10m '!$C57</f>
        <v>S/T Usinage</v>
      </c>
      <c r="D59" s="6" t="str">
        <f>'[2]Fichier partagé R10m '!$D57</f>
        <v>8034198</v>
      </c>
      <c r="E59" s="7" t="str">
        <f>'[2]Fichier partagé R10m '!$E57</f>
        <v>12034870</v>
      </c>
      <c r="F59" s="7" t="str">
        <f>'[2]Fichier partagé R10m '!$F57</f>
        <v>la tolérance de battement 0,2 sur le forage Ø3,5 est trop forte pour usiner correctement les chanfreins intérieurs (Ofs 8034194 à 98)</v>
      </c>
      <c r="G59" s="7" t="str">
        <f>'[2]Fichier partagé R10m '!$G57</f>
        <v>Gamme non optimisée</v>
      </c>
      <c r="H59" s="7">
        <f>'[2]Fichier partagé R10m '!$H57</f>
        <v>0</v>
      </c>
      <c r="I59" s="9"/>
      <c r="J59" s="8">
        <f>'[2]Fichier partagé R10m '!$J57</f>
        <v>42489</v>
      </c>
      <c r="K59" s="8">
        <f>'[2]Fichier partagé R10m '!$K57</f>
        <v>0</v>
      </c>
      <c r="L59" s="14">
        <f>'[2]Fichier partagé R10m '!$L57</f>
        <v>0</v>
      </c>
      <c r="M59" s="36">
        <f>'[2]Fichier partagé R10m '!$N57</f>
        <v>0</v>
      </c>
      <c r="N59" s="36">
        <f>'[2]Fichier partagé R10m '!$O57</f>
        <v>0</v>
      </c>
      <c r="O59" s="14">
        <f>'[2]Fichier partagé R10m '!$P57</f>
        <v>0</v>
      </c>
      <c r="P59" s="5">
        <f t="shared" si="0"/>
        <v>-42458</v>
      </c>
      <c r="Q59" s="39"/>
    </row>
    <row r="60" spans="1:17" ht="30.75" customHeight="1" thickBot="1">
      <c r="A60" s="7" t="str">
        <f>'[2]Fichier partagé R10m '!$A58</f>
        <v xml:space="preserve">Ligne 2 - (usinage) </v>
      </c>
      <c r="B60" s="8">
        <f>'[2]Fichier partagé R10m '!$B58</f>
        <v>42454</v>
      </c>
      <c r="C60" s="7" t="str">
        <f>'[2]Fichier partagé R10m '!$C58</f>
        <v xml:space="preserve">Usinage </v>
      </c>
      <c r="D60" s="6" t="str">
        <f>'[2]Fichier partagé R10m '!$D58</f>
        <v>8031625</v>
      </c>
      <c r="E60" s="7" t="str">
        <f>'[2]Fichier partagé R10m '!$E58</f>
        <v>11195315</v>
      </c>
      <c r="F60" s="7" t="str">
        <f>'[2]Fichier partagé R10m '!$F58</f>
        <v xml:space="preserve">Pas assez de prise de mors lors de tournage sphère      -&gt;traces de brut </v>
      </c>
      <c r="G60" s="7" t="str">
        <f>'[2]Fichier partagé R10m '!$G58</f>
        <v xml:space="preserve">Erreur gamme </v>
      </c>
      <c r="H60" s="7" t="str">
        <f>'[2]Fichier partagé R10m '!$H58</f>
        <v>Rep 20: longueur devient 59
Rep 15: longueur devient 51</v>
      </c>
      <c r="I60" s="9"/>
      <c r="J60" s="8">
        <f>'[2]Fichier partagé R10m '!$J58</f>
        <v>42475</v>
      </c>
      <c r="K60" s="8">
        <f>'[2]Fichier partagé R10m '!$K58</f>
        <v>42550</v>
      </c>
      <c r="L60" s="14">
        <f>'[2]Fichier partagé R10m '!$L58</f>
        <v>2</v>
      </c>
      <c r="M60" s="36">
        <f>'[2]Fichier partagé R10m '!$N58</f>
        <v>0</v>
      </c>
      <c r="N60" s="36">
        <f>'[2]Fichier partagé R10m '!$O58</f>
        <v>0</v>
      </c>
      <c r="O60" s="14">
        <f>'[2]Fichier partagé R10m '!$P58</f>
        <v>0</v>
      </c>
      <c r="P60" s="5">
        <f t="shared" si="0"/>
        <v>96</v>
      </c>
      <c r="Q60" s="40"/>
    </row>
    <row r="61" spans="1:17" ht="30.75" customHeight="1">
      <c r="A61" s="7" t="str">
        <f>'[2]Fichier partagé R10m '!$A59</f>
        <v xml:space="preserve">Ligne 2 - (usinage) </v>
      </c>
      <c r="B61" s="8">
        <f>'[2]Fichier partagé R10m '!$B59</f>
        <v>42454</v>
      </c>
      <c r="C61" s="7" t="str">
        <f>'[2]Fichier partagé R10m '!$C59</f>
        <v xml:space="preserve">Usinage </v>
      </c>
      <c r="D61" s="6" t="str">
        <f>'[2]Fichier partagé R10m '!$D59</f>
        <v>8034664</v>
      </c>
      <c r="E61" s="7" t="str">
        <f>'[2]Fichier partagé R10m '!$E59</f>
        <v>11245739</v>
      </c>
      <c r="F61" s="7" t="str">
        <f>'[2]Fichier partagé R10m '!$F59</f>
        <v>Ebauche trop longue pour CTX310</v>
      </c>
      <c r="G61" s="7" t="str">
        <f>'[2]Fichier partagé R10m '!$G59</f>
        <v xml:space="preserve">Erreur gamme </v>
      </c>
      <c r="H61" s="7" t="str">
        <f>'[2]Fichier partagé R10m '!$H59</f>
        <v>Revoir dimension longueur ébauche</v>
      </c>
      <c r="I61" s="9"/>
      <c r="J61" s="8">
        <f>'[2]Fichier partagé R10m '!$J59</f>
        <v>42475</v>
      </c>
      <c r="K61" s="8">
        <f>'[2]Fichier partagé R10m '!$K59</f>
        <v>42510</v>
      </c>
      <c r="L61" s="14">
        <f>'[2]Fichier partagé R10m '!$L59</f>
        <v>2</v>
      </c>
      <c r="M61" s="36">
        <f>'[2]Fichier partagé R10m '!$N59</f>
        <v>0</v>
      </c>
      <c r="N61" s="36">
        <f>'[2]Fichier partagé R10m '!$O59</f>
        <v>0</v>
      </c>
      <c r="O61" s="14">
        <f>'[2]Fichier partagé R10m '!$P59</f>
        <v>0</v>
      </c>
      <c r="P61" s="5">
        <f t="shared" si="0"/>
        <v>56</v>
      </c>
      <c r="Q61" s="38" t="s">
        <v>2</v>
      </c>
    </row>
    <row r="62" spans="1:17" ht="30.75" customHeight="1">
      <c r="A62" s="7" t="str">
        <f>'[2]Fichier partagé R10m '!$A60</f>
        <v xml:space="preserve">Ligne 1 &amp; 3 - (métallurgie) </v>
      </c>
      <c r="B62" s="8">
        <f>'[2]Fichier partagé R10m '!$B60</f>
        <v>42454</v>
      </c>
      <c r="C62" s="7" t="str">
        <f>'[2]Fichier partagé R10m '!$C60</f>
        <v>Comp auto</v>
      </c>
      <c r="D62" s="6">
        <f>'[2]Fichier partagé R10m '!$D60</f>
        <v>0</v>
      </c>
      <c r="E62" s="7" t="str">
        <f>'[2]Fichier partagé R10m '!$E60</f>
        <v>11997451</v>
      </c>
      <c r="F62" s="7" t="str">
        <f>'[2]Fichier partagé R10m '!$F60</f>
        <v>moules a voir sur 35 p</v>
      </c>
      <c r="G62" s="7" t="str">
        <f>'[2]Fichier partagé R10m '!$G60</f>
        <v>Gamme non optimisée</v>
      </c>
      <c r="H62" s="7" t="str">
        <f>'[2]Fichier partagé R10m '!$H60</f>
        <v>point sur les moules</v>
      </c>
      <c r="I62" s="9"/>
      <c r="J62" s="8">
        <f>'[2]Fichier partagé R10m '!$J60</f>
        <v>0</v>
      </c>
      <c r="K62" s="8">
        <f>'[2]Fichier partagé R10m '!$K60</f>
        <v>0</v>
      </c>
      <c r="L62" s="14">
        <f>'[2]Fichier partagé R10m '!$L60</f>
        <v>0</v>
      </c>
      <c r="M62" s="36">
        <f>'[2]Fichier partagé R10m '!$N60</f>
        <v>0</v>
      </c>
      <c r="N62" s="36">
        <f>'[2]Fichier partagé R10m '!$O60</f>
        <v>0</v>
      </c>
      <c r="O62" s="14">
        <f>'[2]Fichier partagé R10m '!$P60</f>
        <v>0</v>
      </c>
      <c r="P62" s="5">
        <f t="shared" si="0"/>
        <v>-42454</v>
      </c>
      <c r="Q62" s="39"/>
    </row>
    <row r="63" spans="1:17" ht="30.75" customHeight="1">
      <c r="A63" s="7" t="str">
        <f>'[2]Fichier partagé R10m '!$A61</f>
        <v xml:space="preserve">Ligne 2 - (métallurgie) </v>
      </c>
      <c r="B63" s="8">
        <f>'[2]Fichier partagé R10m '!$B61</f>
        <v>42453</v>
      </c>
      <c r="C63" s="7" t="str">
        <f>'[2]Fichier partagé R10m '!$C61</f>
        <v>Conformation</v>
      </c>
      <c r="D63" s="6" t="str">
        <f>'[2]Fichier partagé R10m '!$D61</f>
        <v>8034857</v>
      </c>
      <c r="E63" s="7" t="str">
        <f>'[2]Fichier partagé R10m '!$E61</f>
        <v>11812595</v>
      </c>
      <c r="F63" s="7" t="str">
        <f>'[2]Fichier partagé R10m '!$F61</f>
        <v>valeurs different enrte OF et fiche contrôle</v>
      </c>
      <c r="G63" s="7" t="str">
        <f>'[2]Fichier partagé R10m '!$G61</f>
        <v xml:space="preserve">Erreur gamme </v>
      </c>
      <c r="H63" s="7" t="str">
        <f>'[2]Fichier partagé R10m '!$H61</f>
        <v>Mise à jour des valeurs</v>
      </c>
      <c r="I63" s="9"/>
      <c r="J63" s="8">
        <f>'[2]Fichier partagé R10m '!$J61</f>
        <v>42453</v>
      </c>
      <c r="K63" s="8">
        <f>'[2]Fichier partagé R10m '!$K61</f>
        <v>42453</v>
      </c>
      <c r="L63" s="14">
        <f>'[2]Fichier partagé R10m '!$L61</f>
        <v>2</v>
      </c>
      <c r="M63" s="36">
        <f>'[2]Fichier partagé R10m '!$N61</f>
        <v>0</v>
      </c>
      <c r="N63" s="36">
        <f>'[2]Fichier partagé R10m '!$O61</f>
        <v>0</v>
      </c>
      <c r="O63" s="14">
        <f>'[2]Fichier partagé R10m '!$P61</f>
        <v>0</v>
      </c>
      <c r="P63" s="5">
        <f t="shared" si="0"/>
        <v>0</v>
      </c>
      <c r="Q63" s="39"/>
    </row>
    <row r="64" spans="1:17" ht="30.75" customHeight="1">
      <c r="A64" s="7" t="str">
        <f>'[2]Fichier partagé R10m '!$A62</f>
        <v xml:space="preserve">Ligne 2 - (métallurgie) </v>
      </c>
      <c r="B64" s="8">
        <f>'[2]Fichier partagé R10m '!$B62</f>
        <v>42453</v>
      </c>
      <c r="C64" s="7" t="str">
        <f>'[2]Fichier partagé R10m '!$C62</f>
        <v>Compression</v>
      </c>
      <c r="D64" s="6">
        <f>'[2]Fichier partagé R10m '!$D62</f>
        <v>0</v>
      </c>
      <c r="E64" s="7">
        <f>'[2]Fichier partagé R10m '!$E62</f>
        <v>0</v>
      </c>
      <c r="F64" s="7" t="str">
        <f>'[2]Fichier partagé R10m '!$F62</f>
        <v>Agglo mouillé suite à PB de pression (EPSI joint)</v>
      </c>
      <c r="G64" s="7" t="str">
        <f>'[2]Fichier partagé R10m '!$G62</f>
        <v>Panne machine</v>
      </c>
      <c r="H64" s="7" t="str">
        <f>'[2]Fichier partagé R10m '!$H62</f>
        <v>Voir maintenance de la machine</v>
      </c>
      <c r="I64" s="9"/>
      <c r="J64" s="8">
        <f>'[2]Fichier partagé R10m '!$J62</f>
        <v>42490</v>
      </c>
      <c r="K64" s="8">
        <f>'[2]Fichier partagé R10m '!$K62</f>
        <v>0</v>
      </c>
      <c r="L64" s="14">
        <f>'[2]Fichier partagé R10m '!$L62</f>
        <v>0</v>
      </c>
      <c r="M64" s="36">
        <f>'[2]Fichier partagé R10m '!$N62</f>
        <v>0</v>
      </c>
      <c r="N64" s="36">
        <f>'[2]Fichier partagé R10m '!$O62</f>
        <v>0</v>
      </c>
      <c r="O64" s="14">
        <f>'[2]Fichier partagé R10m '!$P62</f>
        <v>0</v>
      </c>
      <c r="P64" s="5">
        <f t="shared" si="0"/>
        <v>-42453</v>
      </c>
      <c r="Q64" s="39"/>
    </row>
    <row r="65" spans="1:17" ht="30.75" customHeight="1">
      <c r="A65" s="7" t="str">
        <f>'[2]Fichier partagé R10m '!$A63</f>
        <v xml:space="preserve">Ligne 2 - (métallurgie) </v>
      </c>
      <c r="B65" s="8">
        <f>'[2]Fichier partagé R10m '!$B63</f>
        <v>42452</v>
      </c>
      <c r="C65" s="7" t="str">
        <f>'[2]Fichier partagé R10m '!$C63</f>
        <v>Compression</v>
      </c>
      <c r="D65" s="6" t="str">
        <f>'[2]Fichier partagé R10m '!$D63</f>
        <v>8035508</v>
      </c>
      <c r="E65" s="7" t="str">
        <f>'[2]Fichier partagé R10m '!$E63</f>
        <v>11627382</v>
      </c>
      <c r="F65" s="7" t="str">
        <f>'[2]Fichier partagé R10m '!$F63</f>
        <v>changement de moule</v>
      </c>
      <c r="G65" s="7" t="str">
        <f>'[2]Fichier partagé R10m '!$G63</f>
        <v>Gamme non optimisée</v>
      </c>
      <c r="H65" s="7" t="str">
        <f>'[2]Fichier partagé R10m '!$H63</f>
        <v>Mise à jour de la gamme avec info Operateur</v>
      </c>
      <c r="I65" s="9"/>
      <c r="J65" s="8">
        <f>'[2]Fichier partagé R10m '!$J63</f>
        <v>42452</v>
      </c>
      <c r="K65" s="8">
        <f>'[2]Fichier partagé R10m '!$K63</f>
        <v>42452</v>
      </c>
      <c r="L65" s="14">
        <f>'[2]Fichier partagé R10m '!$L63</f>
        <v>2</v>
      </c>
      <c r="M65" s="36">
        <f>'[2]Fichier partagé R10m '!$N63</f>
        <v>0</v>
      </c>
      <c r="N65" s="36">
        <f>'[2]Fichier partagé R10m '!$O63</f>
        <v>0</v>
      </c>
      <c r="O65" s="14">
        <f>'[2]Fichier partagé R10m '!$P63</f>
        <v>0</v>
      </c>
      <c r="P65" s="5">
        <f t="shared" si="0"/>
        <v>0</v>
      </c>
      <c r="Q65" s="39"/>
    </row>
    <row r="66" spans="1:17" ht="30.75" customHeight="1">
      <c r="A66" s="7" t="str">
        <f>'[2]Fichier partagé R10m '!$A64</f>
        <v xml:space="preserve">Ligne 1 &amp; 3 - (métallurgie) </v>
      </c>
      <c r="B66" s="8">
        <f>'[2]Fichier partagé R10m '!$B64</f>
        <v>42450</v>
      </c>
      <c r="C66" s="7" t="str">
        <f>'[2]Fichier partagé R10m '!$C64</f>
        <v>Compression</v>
      </c>
      <c r="D66" s="6" t="str">
        <f>'[2]Fichier partagé R10m '!$D64</f>
        <v>8035515</v>
      </c>
      <c r="E66" s="7" t="str">
        <f>'[2]Fichier partagé R10m '!$E64</f>
        <v>11927573</v>
      </c>
      <c r="F66" s="7" t="str">
        <f>'[2]Fichier partagé R10m '!$F64</f>
        <v>moule a adapter</v>
      </c>
      <c r="G66" s="7" t="str">
        <f>'[2]Fichier partagé R10m '!$G64</f>
        <v xml:space="preserve">Erreur gamme </v>
      </c>
      <c r="H66" s="7" t="str">
        <f>'[2]Fichier partagé R10m '!$H64</f>
        <v>adapter moule</v>
      </c>
      <c r="I66" s="9"/>
      <c r="J66" s="8">
        <f>'[2]Fichier partagé R10m '!$J64</f>
        <v>0</v>
      </c>
      <c r="K66" s="8">
        <f>'[2]Fichier partagé R10m '!$K64</f>
        <v>0</v>
      </c>
      <c r="L66" s="14">
        <f>'[2]Fichier partagé R10m '!$L64</f>
        <v>0</v>
      </c>
      <c r="M66" s="36">
        <f>'[2]Fichier partagé R10m '!$N64</f>
        <v>0</v>
      </c>
      <c r="N66" s="36">
        <f>'[2]Fichier partagé R10m '!$O64</f>
        <v>0</v>
      </c>
      <c r="O66" s="14">
        <f>'[2]Fichier partagé R10m '!$P64</f>
        <v>0</v>
      </c>
      <c r="P66" s="5">
        <f t="shared" si="0"/>
        <v>-42450</v>
      </c>
      <c r="Q66" s="39"/>
    </row>
    <row r="67" spans="1:17" ht="30.75" customHeight="1">
      <c r="A67" s="7" t="str">
        <f>'[2]Fichier partagé R10m '!$A65</f>
        <v xml:space="preserve">Ligne 1 &amp; 3 - (métallurgie) </v>
      </c>
      <c r="B67" s="8">
        <f>'[2]Fichier partagé R10m '!$B65</f>
        <v>42447</v>
      </c>
      <c r="C67" s="7" t="str">
        <f>'[2]Fichier partagé R10m '!$C65</f>
        <v>Melange</v>
      </c>
      <c r="D67" s="6" t="str">
        <f>'[2]Fichier partagé R10m '!$D65</f>
        <v>8032713</v>
      </c>
      <c r="E67" s="7" t="str">
        <f>'[2]Fichier partagé R10m '!$E65</f>
        <v>11218531</v>
      </c>
      <c r="F67" s="7" t="str">
        <f>'[2]Fichier partagé R10m '!$F65</f>
        <v>Taux de rebuts très importants au contrôle ultrason (&gt;20%)</v>
      </c>
      <c r="G67" s="7" t="str">
        <f>'[2]Fichier partagé R10m '!$G65</f>
        <v>Defaut matiere</v>
      </c>
      <c r="H67" s="7" t="str">
        <f>'[2]Fichier partagé R10m '!$H65</f>
        <v>expertise faite - pas de défaut critique  identifié avec SQSE/DP - Pièces expédiées</v>
      </c>
      <c r="I67" s="9"/>
      <c r="J67" s="8">
        <f>'[2]Fichier partagé R10m '!$J65</f>
        <v>42452</v>
      </c>
      <c r="K67" s="8">
        <f>'[2]Fichier partagé R10m '!$K65</f>
        <v>42452</v>
      </c>
      <c r="L67" s="14">
        <f>'[2]Fichier partagé R10m '!$L65</f>
        <v>2</v>
      </c>
      <c r="M67" s="36">
        <f>'[2]Fichier partagé R10m '!$N65</f>
        <v>0</v>
      </c>
      <c r="N67" s="36">
        <f>'[2]Fichier partagé R10m '!$O65</f>
        <v>0</v>
      </c>
      <c r="O67" s="14">
        <f>'[2]Fichier partagé R10m '!$P65</f>
        <v>0</v>
      </c>
      <c r="P67" s="5">
        <f t="shared" si="0"/>
        <v>5</v>
      </c>
      <c r="Q67" s="39"/>
    </row>
    <row r="68" spans="1:17" ht="30.75" customHeight="1">
      <c r="A68" s="7" t="str">
        <f>'[2]Fichier partagé R10m '!$A66</f>
        <v xml:space="preserve">Ligne 1 &amp; 3 - (métallurgie) </v>
      </c>
      <c r="B68" s="8">
        <f>'[2]Fichier partagé R10m '!$B66</f>
        <v>42447</v>
      </c>
      <c r="C68" s="7" t="str">
        <f>'[2]Fichier partagé R10m '!$C66</f>
        <v>Compression</v>
      </c>
      <c r="D68" s="6" t="str">
        <f>'[2]Fichier partagé R10m '!$D66</f>
        <v>8035283</v>
      </c>
      <c r="E68" s="7" t="str">
        <f>'[2]Fichier partagé R10m '!$E66</f>
        <v>12034870</v>
      </c>
      <c r="F68" s="7" t="str">
        <f>'[2]Fichier partagé R10m '!$F66</f>
        <v>pas de moule de compression sur la gamme</v>
      </c>
      <c r="G68" s="7" t="str">
        <f>'[2]Fichier partagé R10m '!$G66</f>
        <v xml:space="preserve">Erreur gamme </v>
      </c>
      <c r="H68" s="7" t="str">
        <f>'[2]Fichier partagé R10m '!$H66</f>
        <v>a modifier</v>
      </c>
      <c r="I68" s="9"/>
      <c r="J68" s="8">
        <f>'[2]Fichier partagé R10m '!$J66</f>
        <v>0</v>
      </c>
      <c r="K68" s="8">
        <f>'[2]Fichier partagé R10m '!$K66</f>
        <v>0</v>
      </c>
      <c r="L68" s="14">
        <f>'[2]Fichier partagé R10m '!$L66</f>
        <v>0</v>
      </c>
      <c r="M68" s="36">
        <f>'[2]Fichier partagé R10m '!$N66</f>
        <v>0</v>
      </c>
      <c r="N68" s="36">
        <f>'[2]Fichier partagé R10m '!$O66</f>
        <v>0</v>
      </c>
      <c r="O68" s="14">
        <f>'[2]Fichier partagé R10m '!$P66</f>
        <v>0</v>
      </c>
      <c r="P68" s="5">
        <f t="shared" si="0"/>
        <v>-42447</v>
      </c>
      <c r="Q68" s="39"/>
    </row>
    <row r="69" spans="1:17" ht="30.75" customHeight="1">
      <c r="A69" s="7" t="str">
        <f>'[2]Fichier partagé R10m '!$A67</f>
        <v xml:space="preserve">Ligne 2 - (métallurgie) </v>
      </c>
      <c r="B69" s="8">
        <f>'[2]Fichier partagé R10m '!$B67</f>
        <v>42444</v>
      </c>
      <c r="C69" s="7" t="str">
        <f>'[2]Fichier partagé R10m '!$C67</f>
        <v>Deliantage</v>
      </c>
      <c r="D69" s="6" t="str">
        <f>'[2]Fichier partagé R10m '!$D67</f>
        <v>8028526</v>
      </c>
      <c r="E69" s="7" t="str">
        <f>'[2]Fichier partagé R10m '!$E67</f>
        <v>11613051</v>
      </c>
      <c r="F69" s="7" t="str">
        <f>'[2]Fichier partagé R10m '!$F67</f>
        <v>Manque prélèvement et caractérisation C,S au LAM</v>
      </c>
      <c r="G69" s="7" t="str">
        <f>'[2]Fichier partagé R10m '!$G67</f>
        <v xml:space="preserve">Erreur gamme </v>
      </c>
      <c r="H69" s="7" t="str">
        <f>'[2]Fichier partagé R10m '!$H67</f>
        <v>gamme à corriger</v>
      </c>
      <c r="I69" s="9"/>
      <c r="J69" s="8">
        <f>'[2]Fichier partagé R10m '!$J67</f>
        <v>42453</v>
      </c>
      <c r="K69" s="8">
        <f>'[2]Fichier partagé R10m '!$K67</f>
        <v>42453</v>
      </c>
      <c r="L69" s="14">
        <f>'[2]Fichier partagé R10m '!$L67</f>
        <v>2</v>
      </c>
      <c r="M69" s="36">
        <f>'[2]Fichier partagé R10m '!$N67</f>
        <v>0</v>
      </c>
      <c r="N69" s="36">
        <f>'[2]Fichier partagé R10m '!$O67</f>
        <v>0</v>
      </c>
      <c r="O69" s="14">
        <f>'[2]Fichier partagé R10m '!$P67</f>
        <v>0</v>
      </c>
      <c r="P69" s="5">
        <f t="shared" ref="P69:P132" si="1">IF(K69="","",K69-B69)</f>
        <v>9</v>
      </c>
      <c r="Q69" s="39"/>
    </row>
    <row r="70" spans="1:17" ht="30.75" customHeight="1">
      <c r="A70" s="7" t="str">
        <f>'[2]Fichier partagé R10m '!$A68</f>
        <v xml:space="preserve">Ligne 1 &amp; 3 - (métallurgie) </v>
      </c>
      <c r="B70" s="8">
        <f>'[2]Fichier partagé R10m '!$B68</f>
        <v>42444</v>
      </c>
      <c r="C70" s="7" t="str">
        <f>'[2]Fichier partagé R10m '!$C68</f>
        <v>Compression</v>
      </c>
      <c r="D70" s="6" t="str">
        <f>'[2]Fichier partagé R10m '!$D68</f>
        <v>8035116</v>
      </c>
      <c r="E70" s="7" t="str">
        <f>'[2]Fichier partagé R10m '!$E68</f>
        <v>11330087</v>
      </c>
      <c r="F70" s="7" t="str">
        <f>'[2]Fichier partagé R10m '!$F68</f>
        <v>masse superieure a la gamme en compression</v>
      </c>
      <c r="G70" s="7" t="str">
        <f>'[2]Fichier partagé R10m '!$G68</f>
        <v>Ebauche non conforme</v>
      </c>
      <c r="H70" s="7" t="str">
        <f>'[2]Fichier partagé R10m '!$H68</f>
        <v>a analyser</v>
      </c>
      <c r="I70" s="9"/>
      <c r="J70" s="8">
        <f>'[2]Fichier partagé R10m '!$J68</f>
        <v>0</v>
      </c>
      <c r="K70" s="8">
        <f>'[2]Fichier partagé R10m '!$K68</f>
        <v>0</v>
      </c>
      <c r="L70" s="14">
        <f>'[2]Fichier partagé R10m '!$L68</f>
        <v>0</v>
      </c>
      <c r="M70" s="36">
        <f>'[2]Fichier partagé R10m '!$N68</f>
        <v>0</v>
      </c>
      <c r="N70" s="36">
        <f>'[2]Fichier partagé R10m '!$O68</f>
        <v>0</v>
      </c>
      <c r="O70" s="14">
        <f>'[2]Fichier partagé R10m '!$P68</f>
        <v>0</v>
      </c>
      <c r="P70" s="5">
        <f t="shared" si="1"/>
        <v>-42444</v>
      </c>
      <c r="Q70" s="39"/>
    </row>
    <row r="71" spans="1:17" ht="30.75" customHeight="1">
      <c r="A71" s="7" t="str">
        <f>'[2]Fichier partagé R10m '!$A69</f>
        <v xml:space="preserve">Ligne 2 - (métallurgie) </v>
      </c>
      <c r="B71" s="8">
        <f>'[2]Fichier partagé R10m '!$B69</f>
        <v>42439</v>
      </c>
      <c r="C71" s="7" t="str">
        <f>'[2]Fichier partagé R10m '!$C69</f>
        <v>Compression</v>
      </c>
      <c r="D71" s="6" t="str">
        <f>'[2]Fichier partagé R10m '!$D69</f>
        <v>8034857</v>
      </c>
      <c r="E71" s="7" t="str">
        <f>'[2]Fichier partagé R10m '!$E69</f>
        <v>11812595</v>
      </c>
      <c r="F71" s="7" t="str">
        <f>'[2]Fichier partagé R10m '!$F69</f>
        <v>besoin en melange sous estimé</v>
      </c>
      <c r="G71" s="7" t="str">
        <f>'[2]Fichier partagé R10m '!$G69</f>
        <v>Gamme non optimisée</v>
      </c>
      <c r="H71" s="7" t="str">
        <f>'[2]Fichier partagé R10m '!$H69</f>
        <v>Mise à jour info d'atelier</v>
      </c>
      <c r="I71" s="9"/>
      <c r="J71" s="8">
        <f>'[2]Fichier partagé R10m '!$J69</f>
        <v>42439</v>
      </c>
      <c r="K71" s="8">
        <f>'[2]Fichier partagé R10m '!$K69</f>
        <v>42439</v>
      </c>
      <c r="L71" s="14">
        <f>'[2]Fichier partagé R10m '!$L69</f>
        <v>2</v>
      </c>
      <c r="M71" s="36">
        <f>'[2]Fichier partagé R10m '!$N69</f>
        <v>0</v>
      </c>
      <c r="N71" s="36">
        <f>'[2]Fichier partagé R10m '!$O69</f>
        <v>0</v>
      </c>
      <c r="O71" s="14">
        <f>'[2]Fichier partagé R10m '!$P69</f>
        <v>0</v>
      </c>
      <c r="P71" s="5">
        <f t="shared" si="1"/>
        <v>0</v>
      </c>
      <c r="Q71" s="39"/>
    </row>
    <row r="72" spans="1:17" ht="30.75" customHeight="1">
      <c r="A72" s="7" t="str">
        <f>'[2]Fichier partagé R10m '!$A70</f>
        <v xml:space="preserve">Ligne 2 - (métallurgie) </v>
      </c>
      <c r="B72" s="8">
        <f>'[2]Fichier partagé R10m '!$B70</f>
        <v>42439</v>
      </c>
      <c r="C72" s="7" t="str">
        <f>'[2]Fichier partagé R10m '!$C70</f>
        <v>Compression</v>
      </c>
      <c r="D72" s="6">
        <f>'[2]Fichier partagé R10m '!$D70</f>
        <v>0</v>
      </c>
      <c r="E72" s="7" t="str">
        <f>'[2]Fichier partagé R10m '!$E70</f>
        <v>11812595</v>
      </c>
      <c r="F72" s="7" t="str">
        <f>'[2]Fichier partagé R10m '!$F70</f>
        <v>Poids de melange non cohérant</v>
      </c>
      <c r="G72" s="7" t="str">
        <f>'[2]Fichier partagé R10m '!$G70</f>
        <v xml:space="preserve">Erreur gamme </v>
      </c>
      <c r="H72" s="7" t="str">
        <f>'[2]Fichier partagé R10m '!$H70</f>
        <v>Mise à jour parametres de compression</v>
      </c>
      <c r="I72" s="9"/>
      <c r="J72" s="8">
        <f>'[2]Fichier partagé R10m '!$J70</f>
        <v>42439</v>
      </c>
      <c r="K72" s="8">
        <f>'[2]Fichier partagé R10m '!$K70</f>
        <v>42439</v>
      </c>
      <c r="L72" s="14">
        <f>'[2]Fichier partagé R10m '!$L70</f>
        <v>3</v>
      </c>
      <c r="M72" s="36">
        <f>'[2]Fichier partagé R10m '!$N70</f>
        <v>0</v>
      </c>
      <c r="N72" s="36">
        <f>'[2]Fichier partagé R10m '!$O70</f>
        <v>0</v>
      </c>
      <c r="O72" s="14">
        <f>'[2]Fichier partagé R10m '!$P70</f>
        <v>0</v>
      </c>
      <c r="P72" s="5">
        <f t="shared" si="1"/>
        <v>0</v>
      </c>
      <c r="Q72" s="39"/>
    </row>
    <row r="73" spans="1:17" ht="30.75" customHeight="1">
      <c r="A73" s="7" t="str">
        <f>'[2]Fichier partagé R10m '!$A71</f>
        <v xml:space="preserve">Ligne 2 - (métallurgie) </v>
      </c>
      <c r="B73" s="8">
        <f>'[2]Fichier partagé R10m '!$B71</f>
        <v>42438</v>
      </c>
      <c r="C73" s="7" t="str">
        <f>'[2]Fichier partagé R10m '!$C71</f>
        <v>Melange</v>
      </c>
      <c r="D73" s="6">
        <f>'[2]Fichier partagé R10m '!$D71</f>
        <v>0</v>
      </c>
      <c r="E73" s="7">
        <f>'[2]Fichier partagé R10m '!$E71</f>
        <v>0</v>
      </c>
      <c r="F73" s="7" t="str">
        <f>'[2]Fichier partagé R10m '!$F71</f>
        <v>Panne compacteuse</v>
      </c>
      <c r="G73" s="7" t="str">
        <f>'[2]Fichier partagé R10m '!$G71</f>
        <v>Panne machine</v>
      </c>
      <c r="H73" s="7" t="str">
        <f>'[2]Fichier partagé R10m '!$H71</f>
        <v>Changement du cylindre dans le broyeur</v>
      </c>
      <c r="I73" s="9"/>
      <c r="J73" s="8">
        <f>'[2]Fichier partagé R10m '!$J71</f>
        <v>42440</v>
      </c>
      <c r="K73" s="8">
        <f>'[2]Fichier partagé R10m '!$K71</f>
        <v>42443</v>
      </c>
      <c r="L73" s="14">
        <f>'[2]Fichier partagé R10m '!$L71</f>
        <v>2</v>
      </c>
      <c r="M73" s="36">
        <f>'[2]Fichier partagé R10m '!$N71</f>
        <v>0</v>
      </c>
      <c r="N73" s="36">
        <f>'[2]Fichier partagé R10m '!$O71</f>
        <v>0</v>
      </c>
      <c r="O73" s="14">
        <f>'[2]Fichier partagé R10m '!$P71</f>
        <v>0</v>
      </c>
      <c r="P73" s="5">
        <f t="shared" si="1"/>
        <v>5</v>
      </c>
      <c r="Q73" s="39"/>
    </row>
    <row r="74" spans="1:17" ht="30.75" customHeight="1">
      <c r="A74" s="7" t="str">
        <f>'[2]Fichier partagé R10m '!$A72</f>
        <v xml:space="preserve">Ligne 1 &amp; 3 - (métallurgie) </v>
      </c>
      <c r="B74" s="8">
        <f>'[2]Fichier partagé R10m '!$B72</f>
        <v>42438</v>
      </c>
      <c r="C74" s="7" t="str">
        <f>'[2]Fichier partagé R10m '!$C72</f>
        <v>Frittage</v>
      </c>
      <c r="D74" s="6">
        <f>'[2]Fichier partagé R10m '!$D72</f>
        <v>0</v>
      </c>
      <c r="E74" s="7">
        <f>'[2]Fichier partagé R10m '!$E72</f>
        <v>0</v>
      </c>
      <c r="F74" s="7" t="str">
        <f>'[2]Fichier partagé R10m '!$F72</f>
        <v>manque etape LAM apres déliantage sur plaque extrudées</v>
      </c>
      <c r="G74" s="7" t="str">
        <f>'[2]Fichier partagé R10m '!$G72</f>
        <v xml:space="preserve">Erreur gamme </v>
      </c>
      <c r="H74" s="7" t="str">
        <f>'[2]Fichier partagé R10m '!$H72</f>
        <v>etape LAM à rajouter</v>
      </c>
      <c r="I74" s="9"/>
      <c r="J74" s="8">
        <f>'[2]Fichier partagé R10m '!$J72</f>
        <v>42484</v>
      </c>
      <c r="K74" s="8">
        <f>'[2]Fichier partagé R10m '!$K72</f>
        <v>42484</v>
      </c>
      <c r="L74" s="14">
        <f>'[2]Fichier partagé R10m '!$L72</f>
        <v>2</v>
      </c>
      <c r="M74" s="36">
        <f>'[2]Fichier partagé R10m '!$N72</f>
        <v>0</v>
      </c>
      <c r="N74" s="36">
        <f>'[2]Fichier partagé R10m '!$O72</f>
        <v>0</v>
      </c>
      <c r="O74" s="14">
        <f>'[2]Fichier partagé R10m '!$P72</f>
        <v>0</v>
      </c>
      <c r="P74" s="5">
        <f t="shared" si="1"/>
        <v>46</v>
      </c>
      <c r="Q74" s="39"/>
    </row>
    <row r="75" spans="1:17" ht="30.75" customHeight="1">
      <c r="A75" s="7" t="str">
        <f>'[2]Fichier partagé R10m '!$A73</f>
        <v xml:space="preserve">Ligne 1 &amp; 3 - (métallurgie) </v>
      </c>
      <c r="B75" s="8">
        <f>'[2]Fichier partagé R10m '!$B73</f>
        <v>42438</v>
      </c>
      <c r="C75" s="7" t="str">
        <f>'[2]Fichier partagé R10m '!$C73</f>
        <v>Frittage</v>
      </c>
      <c r="D75" s="6">
        <f>'[2]Fichier partagé R10m '!$D73</f>
        <v>0</v>
      </c>
      <c r="E75" s="7" t="str">
        <f>'[2]Fichier partagé R10m '!$E73</f>
        <v>11200420</v>
      </c>
      <c r="F75" s="7" t="str">
        <f>'[2]Fichier partagé R10m '!$F73</f>
        <v>manque etape LAM apres déliantage</v>
      </c>
      <c r="G75" s="7" t="str">
        <f>'[2]Fichier partagé R10m '!$G73</f>
        <v xml:space="preserve">Erreur gamme </v>
      </c>
      <c r="H75" s="7" t="str">
        <f>'[2]Fichier partagé R10m '!$H73</f>
        <v>etape LAM à rajouter</v>
      </c>
      <c r="I75" s="9"/>
      <c r="J75" s="8">
        <f>'[2]Fichier partagé R10m '!$J73</f>
        <v>42484</v>
      </c>
      <c r="K75" s="8">
        <f>'[2]Fichier partagé R10m '!$K73</f>
        <v>42484</v>
      </c>
      <c r="L75" s="14">
        <f>'[2]Fichier partagé R10m '!$L73</f>
        <v>2</v>
      </c>
      <c r="M75" s="36">
        <f>'[2]Fichier partagé R10m '!$N73</f>
        <v>0</v>
      </c>
      <c r="N75" s="36">
        <f>'[2]Fichier partagé R10m '!$O73</f>
        <v>0</v>
      </c>
      <c r="O75" s="14">
        <f>'[2]Fichier partagé R10m '!$P73</f>
        <v>0</v>
      </c>
      <c r="P75" s="5">
        <f t="shared" si="1"/>
        <v>46</v>
      </c>
      <c r="Q75" s="39"/>
    </row>
    <row r="76" spans="1:17" ht="30.75" customHeight="1">
      <c r="A76" s="7" t="str">
        <f>'[2]Fichier partagé R10m '!$A74</f>
        <v xml:space="preserve">Ligne 1 &amp; 3 - (métallurgie) </v>
      </c>
      <c r="B76" s="8">
        <f>'[2]Fichier partagé R10m '!$B74</f>
        <v>42438</v>
      </c>
      <c r="C76" s="7" t="str">
        <f>'[2]Fichier partagé R10m '!$C74</f>
        <v>Frittage</v>
      </c>
      <c r="D76" s="6">
        <f>'[2]Fichier partagé R10m '!$D74</f>
        <v>0</v>
      </c>
      <c r="E76" s="7" t="str">
        <f>'[2]Fichier partagé R10m '!$E74</f>
        <v>11530430</v>
      </c>
      <c r="F76" s="7" t="str">
        <f>'[2]Fichier partagé R10m '!$F74</f>
        <v>manque etape LAM apres déliantage</v>
      </c>
      <c r="G76" s="7" t="str">
        <f>'[2]Fichier partagé R10m '!$G74</f>
        <v xml:space="preserve">Erreur gamme </v>
      </c>
      <c r="H76" s="7" t="str">
        <f>'[2]Fichier partagé R10m '!$H74</f>
        <v>etape LAM à rajouter</v>
      </c>
      <c r="I76" s="9"/>
      <c r="J76" s="8">
        <f>'[2]Fichier partagé R10m '!$J74</f>
        <v>42484</v>
      </c>
      <c r="K76" s="8">
        <f>'[2]Fichier partagé R10m '!$K74</f>
        <v>42484</v>
      </c>
      <c r="L76" s="14">
        <f>'[2]Fichier partagé R10m '!$L74</f>
        <v>2</v>
      </c>
      <c r="M76" s="36">
        <f>'[2]Fichier partagé R10m '!$N74</f>
        <v>0</v>
      </c>
      <c r="N76" s="36">
        <f>'[2]Fichier partagé R10m '!$O74</f>
        <v>0</v>
      </c>
      <c r="O76" s="14">
        <f>'[2]Fichier partagé R10m '!$P74</f>
        <v>0</v>
      </c>
      <c r="P76" s="5">
        <f t="shared" si="1"/>
        <v>46</v>
      </c>
      <c r="Q76" s="39"/>
    </row>
    <row r="77" spans="1:17" ht="30.75" customHeight="1">
      <c r="A77" s="7" t="str">
        <f>'[2]Fichier partagé R10m '!$A75</f>
        <v xml:space="preserve">Ligne 2 - (métallurgie) </v>
      </c>
      <c r="B77" s="8">
        <f>'[2]Fichier partagé R10m '!$B75</f>
        <v>42438</v>
      </c>
      <c r="C77" s="7" t="str">
        <f>'[2]Fichier partagé R10m '!$C75</f>
        <v>compression</v>
      </c>
      <c r="D77" s="6">
        <f>'[2]Fichier partagé R10m '!$D75</f>
        <v>0</v>
      </c>
      <c r="E77" s="7">
        <f>'[2]Fichier partagé R10m '!$E75</f>
        <v>0</v>
      </c>
      <c r="F77" s="7" t="str">
        <f>'[2]Fichier partagé R10m '!$F75</f>
        <v xml:space="preserve">Operateur deplacé en frittage </v>
      </c>
      <c r="G77" s="7" t="str">
        <f>'[2]Fichier partagé R10m '!$G75</f>
        <v>Retard planning</v>
      </c>
      <c r="H77" s="7" t="str">
        <f>'[2]Fichier partagé R10m '!$H75</f>
        <v>Delai planning non respecté</v>
      </c>
      <c r="I77" s="9"/>
      <c r="J77" s="8">
        <f>'[2]Fichier partagé R10m '!$J75</f>
        <v>42447</v>
      </c>
      <c r="K77" s="8">
        <f>'[2]Fichier partagé R10m '!$K75</f>
        <v>42447</v>
      </c>
      <c r="L77" s="14">
        <f>'[2]Fichier partagé R10m '!$L75</f>
        <v>3</v>
      </c>
      <c r="M77" s="36">
        <f>'[2]Fichier partagé R10m '!$N75</f>
        <v>0</v>
      </c>
      <c r="N77" s="36">
        <f>'[2]Fichier partagé R10m '!$O75</f>
        <v>0</v>
      </c>
      <c r="O77" s="14">
        <f>'[2]Fichier partagé R10m '!$P75</f>
        <v>0</v>
      </c>
      <c r="P77" s="5">
        <f t="shared" si="1"/>
        <v>9</v>
      </c>
      <c r="Q77" s="39"/>
    </row>
    <row r="78" spans="1:17" ht="30.75" customHeight="1">
      <c r="A78" s="7" t="str">
        <f>'[2]Fichier partagé R10m '!$A76</f>
        <v xml:space="preserve">Ligne 2 - (usinage) </v>
      </c>
      <c r="B78" s="8">
        <f>'[2]Fichier partagé R10m '!$B76</f>
        <v>42433</v>
      </c>
      <c r="C78" s="7" t="str">
        <f>'[2]Fichier partagé R10m '!$C76</f>
        <v xml:space="preserve">Usinage </v>
      </c>
      <c r="D78" s="6" t="str">
        <f>'[2]Fichier partagé R10m '!$D76</f>
        <v>8034696</v>
      </c>
      <c r="E78" s="7" t="str">
        <f>'[2]Fichier partagé R10m '!$E76</f>
        <v>11250574</v>
      </c>
      <c r="F78" s="7" t="str">
        <f>'[2]Fichier partagé R10m '!$F76</f>
        <v>Ebauche trop forte</v>
      </c>
      <c r="G78" s="7" t="str">
        <f>'[2]Fichier partagé R10m '!$G76</f>
        <v>Gamme non optimisée</v>
      </c>
      <c r="H78" s="7" t="str">
        <f>'[2]Fichier partagé R10m '!$H76</f>
        <v>Ebauche frittée: épaisseur 36mm devient 33mm +1/0</v>
      </c>
      <c r="I78" s="9"/>
      <c r="J78" s="8">
        <f>'[2]Fichier partagé R10m '!$J76</f>
        <v>42453</v>
      </c>
      <c r="K78" s="8">
        <f>'[2]Fichier partagé R10m '!$K76</f>
        <v>42453</v>
      </c>
      <c r="L78" s="14">
        <f>'[2]Fichier partagé R10m '!$L76</f>
        <v>2</v>
      </c>
      <c r="M78" s="36">
        <f>'[2]Fichier partagé R10m '!$N76</f>
        <v>0</v>
      </c>
      <c r="N78" s="36">
        <f>'[2]Fichier partagé R10m '!$O76</f>
        <v>0</v>
      </c>
      <c r="O78" s="14">
        <f>'[2]Fichier partagé R10m '!$P76</f>
        <v>0</v>
      </c>
      <c r="P78" s="5">
        <f t="shared" si="1"/>
        <v>20</v>
      </c>
      <c r="Q78" s="39"/>
    </row>
    <row r="79" spans="1:17" ht="30.75" customHeight="1">
      <c r="A79" s="7" t="str">
        <f>'[2]Fichier partagé R10m '!$A77</f>
        <v xml:space="preserve">Ligne 2 - (usinage) </v>
      </c>
      <c r="B79" s="8">
        <f>'[2]Fichier partagé R10m '!$B77</f>
        <v>42433</v>
      </c>
      <c r="C79" s="7" t="str">
        <f>'[2]Fichier partagé R10m '!$C77</f>
        <v xml:space="preserve">Usinage </v>
      </c>
      <c r="D79" s="6" t="str">
        <f>'[2]Fichier partagé R10m '!$D77</f>
        <v>8034696</v>
      </c>
      <c r="E79" s="7" t="str">
        <f>'[2]Fichier partagé R10m '!$E77</f>
        <v>11250574</v>
      </c>
      <c r="F79" s="7" t="str">
        <f>'[2]Fichier partagé R10m '!$F77</f>
        <v>Temps gamme ne correspond pas a temps réel</v>
      </c>
      <c r="G79" s="7" t="str">
        <f>'[2]Fichier partagé R10m '!$G77</f>
        <v xml:space="preserve">Erreur gamme </v>
      </c>
      <c r="H79" s="7" t="str">
        <f>'[2]Fichier partagé R10m '!$H77</f>
        <v xml:space="preserve">Temps usinage: 0,35h/pce (opé1) + 0,17h/pce (opé2) </v>
      </c>
      <c r="I79" s="9"/>
      <c r="J79" s="8">
        <f>'[2]Fichier partagé R10m '!$J77</f>
        <v>42453</v>
      </c>
      <c r="K79" s="8">
        <f>'[2]Fichier partagé R10m '!$K77</f>
        <v>42453</v>
      </c>
      <c r="L79" s="14">
        <f>'[2]Fichier partagé R10m '!$L77</f>
        <v>2</v>
      </c>
      <c r="M79" s="36">
        <f>'[2]Fichier partagé R10m '!$N77</f>
        <v>0</v>
      </c>
      <c r="N79" s="36">
        <f>'[2]Fichier partagé R10m '!$O77</f>
        <v>0</v>
      </c>
      <c r="O79" s="14">
        <f>'[2]Fichier partagé R10m '!$P77</f>
        <v>0</v>
      </c>
      <c r="P79" s="5">
        <f t="shared" si="1"/>
        <v>20</v>
      </c>
      <c r="Q79" s="39"/>
    </row>
    <row r="80" spans="1:17" ht="30.75" customHeight="1" thickBot="1">
      <c r="A80" s="7" t="str">
        <f>'[2]Fichier partagé R10m '!$A78</f>
        <v xml:space="preserve">Ligne 2 - (usinage) </v>
      </c>
      <c r="B80" s="8">
        <f>'[2]Fichier partagé R10m '!$B78</f>
        <v>42433</v>
      </c>
      <c r="C80" s="7" t="str">
        <f>'[2]Fichier partagé R10m '!$C78</f>
        <v xml:space="preserve">Usinage </v>
      </c>
      <c r="D80" s="6" t="str">
        <f>'[2]Fichier partagé R10m '!$D78</f>
        <v>8034322
8031603</v>
      </c>
      <c r="E80" s="7" t="str">
        <f>'[2]Fichier partagé R10m '!$E78</f>
        <v>11193364
11195307</v>
      </c>
      <c r="F80" s="7" t="str">
        <f>'[2]Fichier partagé R10m '!$F78</f>
        <v>Pièces mal (pas assez) redressées</v>
      </c>
      <c r="G80" s="7" t="str">
        <f>'[2]Fichier partagé R10m '!$G78</f>
        <v>Gamme non optimisée</v>
      </c>
      <c r="H80" s="7" t="str">
        <f>'[2]Fichier partagé R10m '!$H78</f>
        <v>Ajouter valeur phase redressage: &lt;0,1 mm</v>
      </c>
      <c r="I80" s="9"/>
      <c r="J80" s="8">
        <f>'[2]Fichier partagé R10m '!$J78</f>
        <v>42453</v>
      </c>
      <c r="K80" s="8">
        <f>'[2]Fichier partagé R10m '!$K78</f>
        <v>42453</v>
      </c>
      <c r="L80" s="14">
        <f>'[2]Fichier partagé R10m '!$L78</f>
        <v>2</v>
      </c>
      <c r="M80" s="36">
        <f>'[2]Fichier partagé R10m '!$N78</f>
        <v>0</v>
      </c>
      <c r="N80" s="36">
        <f>'[2]Fichier partagé R10m '!$O78</f>
        <v>0</v>
      </c>
      <c r="O80" s="14">
        <f>'[2]Fichier partagé R10m '!$P78</f>
        <v>0</v>
      </c>
      <c r="P80" s="5">
        <f t="shared" si="1"/>
        <v>20</v>
      </c>
      <c r="Q80" s="40"/>
    </row>
    <row r="81" spans="1:17" ht="30.75" customHeight="1">
      <c r="A81" s="7" t="str">
        <f>'[2]Fichier partagé R10m '!$A79</f>
        <v xml:space="preserve">Ligne 2 - (usinage) </v>
      </c>
      <c r="B81" s="8">
        <f>'[2]Fichier partagé R10m '!$B79</f>
        <v>42432</v>
      </c>
      <c r="C81" s="7" t="str">
        <f>'[2]Fichier partagé R10m '!$C79</f>
        <v xml:space="preserve">Usinage </v>
      </c>
      <c r="D81" s="6" t="str">
        <f>'[2]Fichier partagé R10m '!$D79</f>
        <v>8036482</v>
      </c>
      <c r="E81" s="7" t="str">
        <f>'[2]Fichier partagé R10m '!$E79</f>
        <v>11814069</v>
      </c>
      <c r="F81" s="7" t="str">
        <f>'[2]Fichier partagé R10m '!$F79</f>
        <v>La 2eme opération est prévue avec meuleuse pneumatique alors qu'elle se fait avec mors de forme sur Famup + Prise de mors non faite</v>
      </c>
      <c r="G81" s="7" t="str">
        <f>'[2]Fichier partagé R10m '!$G79</f>
        <v xml:space="preserve">Erreur gamme </v>
      </c>
      <c r="H81" s="7" t="str">
        <f>'[2]Fichier partagé R10m '!$H79</f>
        <v>phase 70: US0789 devient US9337 (+modif texte opé)
phase 60: ajouter "réaliser une prise de mors sur ébauche avant usinage.</v>
      </c>
      <c r="I81" s="9"/>
      <c r="J81" s="8">
        <f>'[2]Fichier partagé R10m '!$J79</f>
        <v>42527</v>
      </c>
      <c r="K81" s="8">
        <f>'[2]Fichier partagé R10m '!$K79</f>
        <v>42527</v>
      </c>
      <c r="L81" s="14">
        <f>'[2]Fichier partagé R10m '!$L79</f>
        <v>3</v>
      </c>
      <c r="M81" s="36">
        <f>'[2]Fichier partagé R10m '!$N79</f>
        <v>0</v>
      </c>
      <c r="N81" s="36">
        <f>'[2]Fichier partagé R10m '!$O79</f>
        <v>0</v>
      </c>
      <c r="O81" s="14">
        <f>'[2]Fichier partagé R10m '!$P79</f>
        <v>0</v>
      </c>
      <c r="P81" s="5">
        <f t="shared" si="1"/>
        <v>95</v>
      </c>
      <c r="Q81" s="38" t="s">
        <v>2</v>
      </c>
    </row>
    <row r="82" spans="1:17" ht="30.75" customHeight="1">
      <c r="A82" s="7" t="str">
        <f>'[2]Fichier partagé R10m '!$A80</f>
        <v xml:space="preserve">Ligne 2 - (usinage) </v>
      </c>
      <c r="B82" s="8">
        <f>'[2]Fichier partagé R10m '!$B80</f>
        <v>42432</v>
      </c>
      <c r="C82" s="7" t="str">
        <f>'[2]Fichier partagé R10m '!$C80</f>
        <v>Contrôle</v>
      </c>
      <c r="D82" s="6" t="str">
        <f>'[2]Fichier partagé R10m '!$D80</f>
        <v>8033434</v>
      </c>
      <c r="E82" s="7" t="str">
        <f>'[2]Fichier partagé R10m '!$E80</f>
        <v>11947363</v>
      </c>
      <c r="F82" s="7" t="str">
        <f>'[2]Fichier partagé R10m '!$F80</f>
        <v>Ø trop faible (-0,1mm) après changement plaquettes</v>
      </c>
      <c r="G82" s="7" t="str">
        <f>'[2]Fichier partagé R10m '!$G80</f>
        <v>Gamme non optimisée</v>
      </c>
      <c r="H82" s="7" t="str">
        <f>'[2]Fichier partagé R10m '!$H80</f>
        <v>Ajouter commentaire gamme phase usinage:
"Mise en place d'un montage multi-côtes"</v>
      </c>
      <c r="I82" s="9"/>
      <c r="J82" s="8">
        <f>'[2]Fichier partagé R10m '!$J80</f>
        <v>42452</v>
      </c>
      <c r="K82" s="8">
        <f>'[2]Fichier partagé R10m '!$K80</f>
        <v>0</v>
      </c>
      <c r="L82" s="14">
        <f>'[2]Fichier partagé R10m '!$L80</f>
        <v>0</v>
      </c>
      <c r="M82" s="36">
        <f>'[2]Fichier partagé R10m '!$N80</f>
        <v>0</v>
      </c>
      <c r="N82" s="36">
        <f>'[2]Fichier partagé R10m '!$O80</f>
        <v>0</v>
      </c>
      <c r="O82" s="14">
        <f>'[2]Fichier partagé R10m '!$P80</f>
        <v>0</v>
      </c>
      <c r="P82" s="5">
        <f t="shared" si="1"/>
        <v>-42432</v>
      </c>
      <c r="Q82" s="39"/>
    </row>
    <row r="83" spans="1:17" ht="30.75" customHeight="1">
      <c r="A83" s="7" t="str">
        <f>'[2]Fichier partagé R10m '!$A81</f>
        <v xml:space="preserve">Ligne 2 - (usinage) </v>
      </c>
      <c r="B83" s="8">
        <f>'[2]Fichier partagé R10m '!$B81</f>
        <v>42431</v>
      </c>
      <c r="C83" s="7" t="str">
        <f>'[2]Fichier partagé R10m '!$C81</f>
        <v xml:space="preserve">Usinage </v>
      </c>
      <c r="D83" s="6" t="str">
        <f>'[2]Fichier partagé R10m '!$D81</f>
        <v>8034236</v>
      </c>
      <c r="E83" s="7" t="str">
        <f>'[2]Fichier partagé R10m '!$E81</f>
        <v>11289737</v>
      </c>
      <c r="F83" s="7" t="str">
        <f>'[2]Fichier partagé R10m '!$F81</f>
        <v>Ebauche trop faible au niveau du Ø inter</v>
      </c>
      <c r="G83" s="7" t="str">
        <f>'[2]Fichier partagé R10m '!$G81</f>
        <v xml:space="preserve">Erreur gamme </v>
      </c>
      <c r="H83" s="7" t="str">
        <f>'[2]Fichier partagé R10m '!$H81</f>
        <v>Dimensions ébauche (fritté): DIA INTER devient 58 +1/0</v>
      </c>
      <c r="I83" s="9"/>
      <c r="J83" s="8">
        <f>'[2]Fichier partagé R10m '!$J81</f>
        <v>42451</v>
      </c>
      <c r="K83" s="8">
        <f>'[2]Fichier partagé R10m '!$K81</f>
        <v>42451</v>
      </c>
      <c r="L83" s="14">
        <f>'[2]Fichier partagé R10m '!$L81</f>
        <v>2</v>
      </c>
      <c r="M83" s="36">
        <f>'[2]Fichier partagé R10m '!$N81</f>
        <v>0</v>
      </c>
      <c r="N83" s="36">
        <f>'[2]Fichier partagé R10m '!$O81</f>
        <v>0</v>
      </c>
      <c r="O83" s="14">
        <f>'[2]Fichier partagé R10m '!$P81</f>
        <v>0</v>
      </c>
      <c r="P83" s="5">
        <f t="shared" si="1"/>
        <v>20</v>
      </c>
      <c r="Q83" s="39"/>
    </row>
    <row r="84" spans="1:17" ht="30.75" customHeight="1">
      <c r="A84" s="7" t="str">
        <f>'[2]Fichier partagé R10m '!$A82</f>
        <v xml:space="preserve">Ligne 2 - (métallurgie) </v>
      </c>
      <c r="B84" s="8">
        <f>'[2]Fichier partagé R10m '!$B82</f>
        <v>42431</v>
      </c>
      <c r="C84" s="7" t="str">
        <f>'[2]Fichier partagé R10m '!$C82</f>
        <v>Melange</v>
      </c>
      <c r="D84" s="6">
        <f>'[2]Fichier partagé R10m '!$D82</f>
        <v>0</v>
      </c>
      <c r="E84" s="7">
        <f>'[2]Fichier partagé R10m '!$E82</f>
        <v>0</v>
      </c>
      <c r="F84" s="7" t="str">
        <f>'[2]Fichier partagé R10m '!$F82</f>
        <v>Panne compacteuse</v>
      </c>
      <c r="G84" s="7" t="str">
        <f>'[2]Fichier partagé R10m '!$G82</f>
        <v>Panne machine</v>
      </c>
      <c r="H84" s="7">
        <f>'[2]Fichier partagé R10m '!$H82</f>
        <v>0</v>
      </c>
      <c r="I84" s="9"/>
      <c r="J84" s="8">
        <f>'[2]Fichier partagé R10m '!$J82</f>
        <v>42433</v>
      </c>
      <c r="K84" s="8">
        <f>'[2]Fichier partagé R10m '!$K82</f>
        <v>42433</v>
      </c>
      <c r="L84" s="14">
        <f>'[2]Fichier partagé R10m '!$L82</f>
        <v>3</v>
      </c>
      <c r="M84" s="36">
        <f>'[2]Fichier partagé R10m '!$N82</f>
        <v>0</v>
      </c>
      <c r="N84" s="36">
        <f>'[2]Fichier partagé R10m '!$O82</f>
        <v>0</v>
      </c>
      <c r="O84" s="14">
        <f>'[2]Fichier partagé R10m '!$P82</f>
        <v>0</v>
      </c>
      <c r="P84" s="5">
        <f t="shared" si="1"/>
        <v>2</v>
      </c>
      <c r="Q84" s="39"/>
    </row>
    <row r="85" spans="1:17" ht="30.75" customHeight="1">
      <c r="A85" s="7" t="str">
        <f>'[2]Fichier partagé R10m '!$A83</f>
        <v xml:space="preserve">Ligne 2 - (métallurgie) </v>
      </c>
      <c r="B85" s="8">
        <f>'[2]Fichier partagé R10m '!$B83</f>
        <v>42426</v>
      </c>
      <c r="C85" s="7" t="str">
        <f>'[2]Fichier partagé R10m '!$C83</f>
        <v>Conformation</v>
      </c>
      <c r="D85" s="6" t="str">
        <f>'[2]Fichier partagé R10m '!$D83</f>
        <v>8033052</v>
      </c>
      <c r="E85" s="7" t="str">
        <f>'[2]Fichier partagé R10m '!$E83</f>
        <v>11627382</v>
      </c>
      <c r="F85" s="7" t="str">
        <f>'[2]Fichier partagé R10m '!$F83</f>
        <v>Cote de sciage plaque avant robot incorrect</v>
      </c>
      <c r="G85" s="7" t="str">
        <f>'[2]Fichier partagé R10m '!$G83</f>
        <v xml:space="preserve">Erreur gamme </v>
      </c>
      <c r="H85" s="7" t="str">
        <f>'[2]Fichier partagé R10m '!$H83</f>
        <v>Phase confo_sciage:42X135X504 +1/0 devient 41x135x504 +1/0</v>
      </c>
      <c r="I85" s="9"/>
      <c r="J85" s="8">
        <f>'[2]Fichier partagé R10m '!$J83</f>
        <v>42447</v>
      </c>
      <c r="K85" s="8">
        <f>'[2]Fichier partagé R10m '!$K83</f>
        <v>42447</v>
      </c>
      <c r="L85" s="14">
        <f>'[2]Fichier partagé R10m '!$L83</f>
        <v>2</v>
      </c>
      <c r="M85" s="36">
        <f>'[2]Fichier partagé R10m '!$N83</f>
        <v>0</v>
      </c>
      <c r="N85" s="36">
        <f>'[2]Fichier partagé R10m '!$O83</f>
        <v>0</v>
      </c>
      <c r="O85" s="14">
        <f>'[2]Fichier partagé R10m '!$P83</f>
        <v>0</v>
      </c>
      <c r="P85" s="5">
        <f t="shared" si="1"/>
        <v>21</v>
      </c>
      <c r="Q85" s="39"/>
    </row>
    <row r="86" spans="1:17" ht="30.75" customHeight="1">
      <c r="A86" s="7" t="str">
        <f>'[2]Fichier partagé R10m '!$A84</f>
        <v xml:space="preserve">Ligne 2 - (métallurgie) </v>
      </c>
      <c r="B86" s="8">
        <f>'[2]Fichier partagé R10m '!$B84</f>
        <v>42425</v>
      </c>
      <c r="C86" s="7" t="str">
        <f>'[2]Fichier partagé R10m '!$C84</f>
        <v>Méthodes</v>
      </c>
      <c r="D86" s="6" t="str">
        <f>'[2]Fichier partagé R10m '!$D84</f>
        <v>8034322</v>
      </c>
      <c r="E86" s="7" t="str">
        <f>'[2]Fichier partagé R10m '!$E84</f>
        <v>11193364</v>
      </c>
      <c r="F86" s="7" t="str">
        <f>'[2]Fichier partagé R10m '!$F84</f>
        <v>longueur largeur plaques faibles en retour sous traitance (3OF)</v>
      </c>
      <c r="G86" s="7" t="str">
        <f>'[2]Fichier partagé R10m '!$G84</f>
        <v>Gamme non optimisée</v>
      </c>
      <c r="H86" s="7" t="str">
        <f>'[2]Fichier partagé R10m '!$H84</f>
        <v>Mise en conformité texte de commande</v>
      </c>
      <c r="I86" s="9"/>
      <c r="J86" s="8">
        <f>'[2]Fichier partagé R10m '!$J84</f>
        <v>42454</v>
      </c>
      <c r="K86" s="8">
        <f>'[2]Fichier partagé R10m '!$K84</f>
        <v>42486</v>
      </c>
      <c r="L86" s="14">
        <f>'[2]Fichier partagé R10m '!$L84</f>
        <v>2</v>
      </c>
      <c r="M86" s="36">
        <f>'[2]Fichier partagé R10m '!$N84</f>
        <v>0</v>
      </c>
      <c r="N86" s="36">
        <f>'[2]Fichier partagé R10m '!$O84</f>
        <v>0</v>
      </c>
      <c r="O86" s="14">
        <f>'[2]Fichier partagé R10m '!$P84</f>
        <v>0</v>
      </c>
      <c r="P86" s="5">
        <f t="shared" si="1"/>
        <v>61</v>
      </c>
      <c r="Q86" s="39"/>
    </row>
    <row r="87" spans="1:17" ht="30.75" customHeight="1">
      <c r="A87" s="7" t="str">
        <f>'[2]Fichier partagé R10m '!$A85</f>
        <v xml:space="preserve">Ligne 1 &amp; 3 - (métallurgie) </v>
      </c>
      <c r="B87" s="8">
        <f>'[2]Fichier partagé R10m '!$B85</f>
        <v>42425</v>
      </c>
      <c r="C87" s="7" t="str">
        <f>'[2]Fichier partagé R10m '!$C85</f>
        <v>Lam</v>
      </c>
      <c r="D87" s="6" t="str">
        <f>'[2]Fichier partagé R10m '!$D85</f>
        <v>8034978</v>
      </c>
      <c r="E87" s="7" t="str">
        <f>'[2]Fichier partagé R10m '!$E85</f>
        <v>11266005</v>
      </c>
      <c r="F87" s="7" t="str">
        <f>'[2]Fichier partagé R10m '!$F85</f>
        <v>manque etape LAM apres déliantage</v>
      </c>
      <c r="G87" s="7" t="str">
        <f>'[2]Fichier partagé R10m '!$G85</f>
        <v xml:space="preserve">Erreur gamme </v>
      </c>
      <c r="H87" s="7" t="str">
        <f>'[2]Fichier partagé R10m '!$H85</f>
        <v>etape LAM à rajouter</v>
      </c>
      <c r="I87" s="9"/>
      <c r="J87" s="8">
        <f>'[2]Fichier partagé R10m '!$J85</f>
        <v>42484</v>
      </c>
      <c r="K87" s="8">
        <f>'[2]Fichier partagé R10m '!$K85</f>
        <v>42484</v>
      </c>
      <c r="L87" s="14">
        <f>'[2]Fichier partagé R10m '!$L85</f>
        <v>2</v>
      </c>
      <c r="M87" s="36">
        <f>'[2]Fichier partagé R10m '!$N85</f>
        <v>0</v>
      </c>
      <c r="N87" s="36">
        <f>'[2]Fichier partagé R10m '!$O85</f>
        <v>0</v>
      </c>
      <c r="O87" s="14">
        <f>'[2]Fichier partagé R10m '!$P85</f>
        <v>0</v>
      </c>
      <c r="P87" s="5">
        <f t="shared" si="1"/>
        <v>59</v>
      </c>
      <c r="Q87" s="39"/>
    </row>
    <row r="88" spans="1:17" ht="30.75" customHeight="1">
      <c r="A88" s="7" t="str">
        <f>'[2]Fichier partagé R10m '!$A86</f>
        <v xml:space="preserve">Ligne 1 &amp; 3 - (métallurgie) </v>
      </c>
      <c r="B88" s="8">
        <f>'[2]Fichier partagé R10m '!$B86</f>
        <v>42423</v>
      </c>
      <c r="C88" s="7" t="str">
        <f>'[2]Fichier partagé R10m '!$C86</f>
        <v>Comp auto</v>
      </c>
      <c r="D88" s="6" t="str">
        <f>'[2]Fichier partagé R10m '!$D86</f>
        <v>8035117</v>
      </c>
      <c r="E88" s="7" t="str">
        <f>'[2]Fichier partagé R10m '!$E86</f>
        <v>11200720</v>
      </c>
      <c r="F88" s="7" t="str">
        <f>'[2]Fichier partagé R10m '!$F86</f>
        <v>fiche de contrôle ne correspondent pas avec consignes</v>
      </c>
      <c r="G88" s="7" t="str">
        <f>'[2]Fichier partagé R10m '!$G86</f>
        <v>Erreur sur documents associés</v>
      </c>
      <c r="H88" s="7" t="str">
        <f>'[2]Fichier partagé R10m '!$H86</f>
        <v>fiches de contrôle a revoir</v>
      </c>
      <c r="I88" s="9"/>
      <c r="J88" s="8">
        <f>'[2]Fichier partagé R10m '!$J86</f>
        <v>42423</v>
      </c>
      <c r="K88" s="8">
        <f>'[2]Fichier partagé R10m '!$K86</f>
        <v>42423</v>
      </c>
      <c r="L88" s="14">
        <f>'[2]Fichier partagé R10m '!$L86</f>
        <v>3</v>
      </c>
      <c r="M88" s="36">
        <f>'[2]Fichier partagé R10m '!$N86</f>
        <v>0</v>
      </c>
      <c r="N88" s="36">
        <f>'[2]Fichier partagé R10m '!$O86</f>
        <v>0</v>
      </c>
      <c r="O88" s="14">
        <f>'[2]Fichier partagé R10m '!$P86</f>
        <v>0</v>
      </c>
      <c r="P88" s="5">
        <f t="shared" si="1"/>
        <v>0</v>
      </c>
      <c r="Q88" s="39"/>
    </row>
    <row r="89" spans="1:17" ht="30.75" customHeight="1">
      <c r="A89" s="7" t="str">
        <f>'[2]Fichier partagé R10m '!$A87</f>
        <v xml:space="preserve">Ligne 2 - (métallurgie) </v>
      </c>
      <c r="B89" s="8">
        <f>'[2]Fichier partagé R10m '!$B87</f>
        <v>42422</v>
      </c>
      <c r="C89" s="7" t="str">
        <f>'[2]Fichier partagé R10m '!$C87</f>
        <v>Méthodes</v>
      </c>
      <c r="D89" s="6">
        <f>'[2]Fichier partagé R10m '!$D87</f>
        <v>0</v>
      </c>
      <c r="E89" s="7" t="str">
        <f>'[2]Fichier partagé R10m '!$E87</f>
        <v>11706244</v>
      </c>
      <c r="F89" s="7" t="str">
        <f>'[2]Fichier partagé R10m '!$F87</f>
        <v>Pas assez de poudre</v>
      </c>
      <c r="G89" s="7" t="str">
        <f>'[2]Fichier partagé R10m '!$G87</f>
        <v>Gamme non optimisée</v>
      </c>
      <c r="H89" s="7" t="str">
        <f>'[2]Fichier partagé R10m '!$H87</f>
        <v>revoir gamme</v>
      </c>
      <c r="I89" s="9"/>
      <c r="J89" s="8">
        <f>'[2]Fichier partagé R10m '!$J87</f>
        <v>0</v>
      </c>
      <c r="K89" s="8">
        <f>'[2]Fichier partagé R10m '!$K87</f>
        <v>0</v>
      </c>
      <c r="L89" s="14">
        <f>'[2]Fichier partagé R10m '!$L87</f>
        <v>0</v>
      </c>
      <c r="M89" s="36">
        <f>'[2]Fichier partagé R10m '!$N87</f>
        <v>0</v>
      </c>
      <c r="N89" s="36">
        <f>'[2]Fichier partagé R10m '!$O87</f>
        <v>0</v>
      </c>
      <c r="O89" s="14">
        <f>'[2]Fichier partagé R10m '!$P87</f>
        <v>0</v>
      </c>
      <c r="P89" s="5">
        <f t="shared" si="1"/>
        <v>-42422</v>
      </c>
      <c r="Q89" s="39"/>
    </row>
    <row r="90" spans="1:17" ht="30.75" customHeight="1">
      <c r="A90" s="7" t="str">
        <f>'[2]Fichier partagé R10m '!$A88</f>
        <v xml:space="preserve">Ligne 1 &amp; 3 - (usinage) </v>
      </c>
      <c r="B90" s="8">
        <f>'[2]Fichier partagé R10m '!$B88</f>
        <v>42421</v>
      </c>
      <c r="C90" s="7" t="str">
        <f>'[2]Fichier partagé R10m '!$C88</f>
        <v>Tournage</v>
      </c>
      <c r="D90" s="6">
        <f>'[2]Fichier partagé R10m '!$D88</f>
        <v>0</v>
      </c>
      <c r="E90" s="7">
        <f>'[2]Fichier partagé R10m '!$E88</f>
        <v>0</v>
      </c>
      <c r="F90" s="7" t="str">
        <f>'[2]Fichier partagé R10m '!$F88</f>
        <v>probleme de foret a centrer casse importante</v>
      </c>
      <c r="G90" s="7" t="str">
        <f>'[2]Fichier partagé R10m '!$G88</f>
        <v>Outillage non conforme</v>
      </c>
      <c r="H90" s="7" t="str">
        <f>'[2]Fichier partagé R10m '!$H88</f>
        <v>Foret usé utilisé sur contre broche - résultat OK (vu avec J.Thevenod)</v>
      </c>
      <c r="I90" s="9"/>
      <c r="J90" s="8">
        <f>'[2]Fichier partagé R10m '!$J88</f>
        <v>42425</v>
      </c>
      <c r="K90" s="8">
        <f>'[2]Fichier partagé R10m '!$K88</f>
        <v>42425</v>
      </c>
      <c r="L90" s="14">
        <f>'[2]Fichier partagé R10m '!$L88</f>
        <v>3</v>
      </c>
      <c r="M90" s="36">
        <f>'[2]Fichier partagé R10m '!$N88</f>
        <v>0</v>
      </c>
      <c r="N90" s="36">
        <f>'[2]Fichier partagé R10m '!$O88</f>
        <v>0</v>
      </c>
      <c r="O90" s="14">
        <f>'[2]Fichier partagé R10m '!$P88</f>
        <v>0</v>
      </c>
      <c r="P90" s="5">
        <f t="shared" si="1"/>
        <v>4</v>
      </c>
      <c r="Q90" s="39"/>
    </row>
    <row r="91" spans="1:17" ht="30.75" customHeight="1">
      <c r="A91" s="7" t="str">
        <f>'[2]Fichier partagé R10m '!$A89</f>
        <v xml:space="preserve">Ligne 2 - (usinage) </v>
      </c>
      <c r="B91" s="8">
        <f>'[2]Fichier partagé R10m '!$B89</f>
        <v>42419</v>
      </c>
      <c r="C91" s="7" t="str">
        <f>'[2]Fichier partagé R10m '!$C89</f>
        <v xml:space="preserve">Usinage </v>
      </c>
      <c r="D91" s="6" t="str">
        <f>'[2]Fichier partagé R10m '!$D89</f>
        <v>8030597</v>
      </c>
      <c r="E91" s="7" t="str">
        <f>'[2]Fichier partagé R10m '!$E89</f>
        <v>11391812</v>
      </c>
      <c r="F91" s="7" t="str">
        <f>'[2]Fichier partagé R10m '!$F89</f>
        <v>Usinage a améliorer</v>
      </c>
      <c r="G91" s="7" t="str">
        <f>'[2]Fichier partagé R10m '!$G89</f>
        <v>Gamme non optimisée</v>
      </c>
      <c r="H91" s="7" t="str">
        <f>'[2]Fichier partagé R10m '!$H89</f>
        <v>Revoir gamme (prise de mors) + ressortir programme avec PP actuel</v>
      </c>
      <c r="I91" s="9"/>
      <c r="J91" s="8">
        <f>'[2]Fichier partagé R10m '!$J89</f>
        <v>42450</v>
      </c>
      <c r="K91" s="8">
        <f>'[2]Fichier partagé R10m '!$K89</f>
        <v>42450</v>
      </c>
      <c r="L91" s="14">
        <f>'[2]Fichier partagé R10m '!$L89</f>
        <v>0</v>
      </c>
      <c r="M91" s="36">
        <f>'[2]Fichier partagé R10m '!$N89</f>
        <v>0</v>
      </c>
      <c r="N91" s="36">
        <f>'[2]Fichier partagé R10m '!$O89</f>
        <v>0</v>
      </c>
      <c r="O91" s="14">
        <f>'[2]Fichier partagé R10m '!$P89</f>
        <v>0</v>
      </c>
      <c r="P91" s="5">
        <f t="shared" si="1"/>
        <v>31</v>
      </c>
      <c r="Q91" s="39"/>
    </row>
    <row r="92" spans="1:17" ht="30.75" customHeight="1">
      <c r="A92" s="7" t="str">
        <f>'[2]Fichier partagé R10m '!$A90</f>
        <v xml:space="preserve">Ligne 2 - (métallurgie) </v>
      </c>
      <c r="B92" s="8">
        <f>'[2]Fichier partagé R10m '!$B90</f>
        <v>42419</v>
      </c>
      <c r="C92" s="7" t="str">
        <f>'[2]Fichier partagé R10m '!$C90</f>
        <v>Conformation</v>
      </c>
      <c r="D92" s="6">
        <f>'[2]Fichier partagé R10m '!$D90</f>
        <v>0</v>
      </c>
      <c r="E92" s="7" t="str">
        <f>'[2]Fichier partagé R10m '!$E90</f>
        <v>11452165</v>
      </c>
      <c r="F92" s="7" t="str">
        <f>'[2]Fichier partagé R10m '!$F90</f>
        <v>cotes de conformation non applicable</v>
      </c>
      <c r="G92" s="7" t="str">
        <f>'[2]Fichier partagé R10m '!$G90</f>
        <v xml:space="preserve">Erreur gamme </v>
      </c>
      <c r="H92" s="7" t="str">
        <f>'[2]Fichier partagé R10m '!$H90</f>
        <v>reprise de l'ensemble des cotes</v>
      </c>
      <c r="I92" s="9"/>
      <c r="J92" s="8">
        <f>'[2]Fichier partagé R10m '!$J90</f>
        <v>42429</v>
      </c>
      <c r="K92" s="8">
        <f>'[2]Fichier partagé R10m '!$K90</f>
        <v>42429</v>
      </c>
      <c r="L92" s="14">
        <f>'[2]Fichier partagé R10m '!$L90</f>
        <v>2</v>
      </c>
      <c r="M92" s="36">
        <f>'[2]Fichier partagé R10m '!$N90</f>
        <v>0</v>
      </c>
      <c r="N92" s="36">
        <f>'[2]Fichier partagé R10m '!$O90</f>
        <v>0</v>
      </c>
      <c r="O92" s="14">
        <f>'[2]Fichier partagé R10m '!$P90</f>
        <v>0</v>
      </c>
      <c r="P92" s="5">
        <f t="shared" si="1"/>
        <v>10</v>
      </c>
      <c r="Q92" s="39"/>
    </row>
    <row r="93" spans="1:17" ht="30.75" customHeight="1">
      <c r="A93" s="7" t="str">
        <f>'[2]Fichier partagé R10m '!$A91</f>
        <v xml:space="preserve">Ligne 1 &amp; 3 - (usinage) </v>
      </c>
      <c r="B93" s="8">
        <f>'[2]Fichier partagé R10m '!$B91</f>
        <v>42416</v>
      </c>
      <c r="C93" s="7" t="str">
        <f>'[2]Fichier partagé R10m '!$C91</f>
        <v>Tournage</v>
      </c>
      <c r="D93" s="6" t="str">
        <f>'[2]Fichier partagé R10m '!$D91</f>
        <v>8034716</v>
      </c>
      <c r="E93" s="7" t="str">
        <f>'[2]Fichier partagé R10m '!$E91</f>
        <v>11191956</v>
      </c>
      <c r="F93" s="7" t="str">
        <f>'[2]Fichier partagé R10m '!$F91</f>
        <v>tps de tournage trop court</v>
      </c>
      <c r="G93" s="7" t="str">
        <f>'[2]Fichier partagé R10m '!$G91</f>
        <v>Gamme non optimisée</v>
      </c>
      <c r="H93" s="7" t="str">
        <f>'[2]Fichier partagé R10m '!$H91</f>
        <v>tps a revoir</v>
      </c>
      <c r="I93" s="9"/>
      <c r="J93" s="8">
        <f>'[2]Fichier partagé R10m '!$J91</f>
        <v>42417</v>
      </c>
      <c r="K93" s="8">
        <f>'[2]Fichier partagé R10m '!$K91</f>
        <v>42417</v>
      </c>
      <c r="L93" s="14">
        <f>'[2]Fichier partagé R10m '!$L91</f>
        <v>3</v>
      </c>
      <c r="M93" s="36">
        <f>'[2]Fichier partagé R10m '!$N91</f>
        <v>0</v>
      </c>
      <c r="N93" s="36">
        <f>'[2]Fichier partagé R10m '!$O91</f>
        <v>0</v>
      </c>
      <c r="O93" s="14">
        <f>'[2]Fichier partagé R10m '!$P91</f>
        <v>0</v>
      </c>
      <c r="P93" s="5">
        <f t="shared" si="1"/>
        <v>1</v>
      </c>
      <c r="Q93" s="39"/>
    </row>
    <row r="94" spans="1:17" ht="30.75" customHeight="1">
      <c r="A94" s="7" t="str">
        <f>'[2]Fichier partagé R10m '!$A92</f>
        <v xml:space="preserve">Ligne 1 &amp; 3 - (usinage) </v>
      </c>
      <c r="B94" s="8">
        <f>'[2]Fichier partagé R10m '!$B92</f>
        <v>42416</v>
      </c>
      <c r="C94" s="7" t="str">
        <f>'[2]Fichier partagé R10m '!$C92</f>
        <v>Tournage</v>
      </c>
      <c r="D94" s="6" t="str">
        <f>'[2]Fichier partagé R10m '!$D92</f>
        <v>8034786</v>
      </c>
      <c r="E94" s="7" t="str">
        <f>'[2]Fichier partagé R10m '!$E92</f>
        <v>11191371</v>
      </c>
      <c r="F94" s="7" t="str">
        <f>'[2]Fichier partagé R10m '!$F92</f>
        <v>tps de tournage trop court</v>
      </c>
      <c r="G94" s="7" t="str">
        <f>'[2]Fichier partagé R10m '!$G92</f>
        <v>Gamme non optimisée</v>
      </c>
      <c r="H94" s="7" t="str">
        <f>'[2]Fichier partagé R10m '!$H92</f>
        <v>tps a revoir</v>
      </c>
      <c r="I94" s="9"/>
      <c r="J94" s="8">
        <f>'[2]Fichier partagé R10m '!$J92</f>
        <v>42417</v>
      </c>
      <c r="K94" s="8">
        <f>'[2]Fichier partagé R10m '!$K92</f>
        <v>42417</v>
      </c>
      <c r="L94" s="14">
        <f>'[2]Fichier partagé R10m '!$L92</f>
        <v>3</v>
      </c>
      <c r="M94" s="36">
        <f>'[2]Fichier partagé R10m '!$N92</f>
        <v>0</v>
      </c>
      <c r="N94" s="36">
        <f>'[2]Fichier partagé R10m '!$O92</f>
        <v>0</v>
      </c>
      <c r="O94" s="14">
        <f>'[2]Fichier partagé R10m '!$P92</f>
        <v>0</v>
      </c>
      <c r="P94" s="5">
        <f t="shared" si="1"/>
        <v>1</v>
      </c>
      <c r="Q94" s="39"/>
    </row>
    <row r="95" spans="1:17" ht="30.75" customHeight="1">
      <c r="A95" s="7" t="str">
        <f>'[2]Fichier partagé R10m '!$A93</f>
        <v xml:space="preserve">Ligne 2 - (métallurgie) </v>
      </c>
      <c r="B95" s="8">
        <f>'[2]Fichier partagé R10m '!$B93</f>
        <v>42416</v>
      </c>
      <c r="C95" s="7" t="str">
        <f>'[2]Fichier partagé R10m '!$C93</f>
        <v>compression</v>
      </c>
      <c r="D95" s="6">
        <f>'[2]Fichier partagé R10m '!$D93</f>
        <v>0</v>
      </c>
      <c r="E95" s="7">
        <f>'[2]Fichier partagé R10m '!$E93</f>
        <v>0</v>
      </c>
      <c r="F95" s="7" t="str">
        <f>'[2]Fichier partagé R10m '!$F93</f>
        <v>Pompe à vide arreté</v>
      </c>
      <c r="G95" s="7" t="str">
        <f>'[2]Fichier partagé R10m '!$G93</f>
        <v>Panne machine</v>
      </c>
      <c r="H95" s="7" t="str">
        <f>'[2]Fichier partagé R10m '!$H93</f>
        <v>pas d'huile en stock</v>
      </c>
      <c r="I95" s="9"/>
      <c r="J95" s="8">
        <f>'[2]Fichier partagé R10m '!$J93</f>
        <v>42432</v>
      </c>
      <c r="K95" s="8">
        <f>'[2]Fichier partagé R10m '!$K93</f>
        <v>42432</v>
      </c>
      <c r="L95" s="14">
        <f>'[2]Fichier partagé R10m '!$L93</f>
        <v>3</v>
      </c>
      <c r="M95" s="36">
        <f>'[2]Fichier partagé R10m '!$N93</f>
        <v>0</v>
      </c>
      <c r="N95" s="36">
        <f>'[2]Fichier partagé R10m '!$O93</f>
        <v>0</v>
      </c>
      <c r="O95" s="14">
        <f>'[2]Fichier partagé R10m '!$P93</f>
        <v>0</v>
      </c>
      <c r="P95" s="5">
        <f t="shared" si="1"/>
        <v>16</v>
      </c>
      <c r="Q95" s="39"/>
    </row>
    <row r="96" spans="1:17" ht="30.75" customHeight="1">
      <c r="A96" s="7" t="str">
        <f>'[2]Fichier partagé R10m '!$A94</f>
        <v xml:space="preserve">Ligne 2 - (usinage) </v>
      </c>
      <c r="B96" s="8">
        <f>'[2]Fichier partagé R10m '!$B94</f>
        <v>42415</v>
      </c>
      <c r="C96" s="7" t="str">
        <f>'[2]Fichier partagé R10m '!$C94</f>
        <v xml:space="preserve">Usinage </v>
      </c>
      <c r="D96" s="6" t="str">
        <f>'[2]Fichier partagé R10m '!$D94</f>
        <v>8034698</v>
      </c>
      <c r="E96" s="7" t="str">
        <f>'[2]Fichier partagé R10m '!$E94</f>
        <v>11283777</v>
      </c>
      <c r="F96" s="7" t="str">
        <f>'[2]Fichier partagé R10m '!$F94</f>
        <v>Ebauche trop faible pour la coupe</v>
      </c>
      <c r="G96" s="7" t="str">
        <f>'[2]Fichier partagé R10m '!$G94</f>
        <v>Gamme non optimisée</v>
      </c>
      <c r="H96" s="7" t="str">
        <f>'[2]Fichier partagé R10m '!$H94</f>
        <v>Cotes ébauche: 17x21x83 devient 17x23x83</v>
      </c>
      <c r="I96" s="9"/>
      <c r="J96" s="8">
        <f>'[2]Fichier partagé R10m '!$J94</f>
        <v>42440</v>
      </c>
      <c r="K96" s="8">
        <f>'[2]Fichier partagé R10m '!$K94</f>
        <v>42440</v>
      </c>
      <c r="L96" s="14">
        <f>'[2]Fichier partagé R10m '!$L94</f>
        <v>2</v>
      </c>
      <c r="M96" s="36">
        <f>'[2]Fichier partagé R10m '!$N94</f>
        <v>0</v>
      </c>
      <c r="N96" s="36">
        <f>'[2]Fichier partagé R10m '!$O94</f>
        <v>0</v>
      </c>
      <c r="O96" s="14">
        <f>'[2]Fichier partagé R10m '!$P94</f>
        <v>0</v>
      </c>
      <c r="P96" s="5">
        <f t="shared" si="1"/>
        <v>25</v>
      </c>
      <c r="Q96" s="39"/>
    </row>
    <row r="97" spans="1:17" ht="30.75" customHeight="1">
      <c r="A97" s="7" t="str">
        <f>'[2]Fichier partagé R10m '!$A95</f>
        <v xml:space="preserve">Ligne 1 &amp; 3 - (métallurgie) </v>
      </c>
      <c r="B97" s="8">
        <f>'[2]Fichier partagé R10m '!$B95</f>
        <v>42411</v>
      </c>
      <c r="C97" s="7" t="str">
        <f>'[2]Fichier partagé R10m '!$C95</f>
        <v>Frittage</v>
      </c>
      <c r="D97" s="6">
        <f>'[2]Fichier partagé R10m '!$D95</f>
        <v>0</v>
      </c>
      <c r="E97" s="7">
        <f>'[2]Fichier partagé R10m '!$E95</f>
        <v>0</v>
      </c>
      <c r="F97" s="7" t="str">
        <f>'[2]Fichier partagé R10m '!$F95</f>
        <v>Grille d'aspirateur a changer</v>
      </c>
      <c r="G97" s="7" t="str">
        <f>'[2]Fichier partagé R10m '!$G95</f>
        <v>Securité</v>
      </c>
      <c r="H97" s="7" t="str">
        <f>'[2]Fichier partagé R10m '!$H95</f>
        <v>mettre grille + fine</v>
      </c>
      <c r="I97" s="9"/>
      <c r="J97" s="8">
        <f>'[2]Fichier partagé R10m '!$J95</f>
        <v>0</v>
      </c>
      <c r="K97" s="8">
        <f>'[2]Fichier partagé R10m '!$K95</f>
        <v>0</v>
      </c>
      <c r="L97" s="14">
        <f>'[2]Fichier partagé R10m '!$L95</f>
        <v>0</v>
      </c>
      <c r="M97" s="36">
        <f>'[2]Fichier partagé R10m '!$N95</f>
        <v>0</v>
      </c>
      <c r="N97" s="36">
        <f>'[2]Fichier partagé R10m '!$O95</f>
        <v>0</v>
      </c>
      <c r="O97" s="14">
        <f>'[2]Fichier partagé R10m '!$P95</f>
        <v>0</v>
      </c>
      <c r="P97" s="5">
        <f t="shared" si="1"/>
        <v>-42411</v>
      </c>
      <c r="Q97" s="39"/>
    </row>
    <row r="98" spans="1:17" ht="30.75" customHeight="1">
      <c r="A98" s="7" t="str">
        <f>'[2]Fichier partagé R10m '!$A96</f>
        <v xml:space="preserve">Ligne 1 &amp; 3 - (métallurgie) </v>
      </c>
      <c r="B98" s="8">
        <f>'[2]Fichier partagé R10m '!$B96</f>
        <v>42403</v>
      </c>
      <c r="C98" s="7" t="str">
        <f>'[2]Fichier partagé R10m '!$C96</f>
        <v>Compression</v>
      </c>
      <c r="D98" s="6">
        <f>'[2]Fichier partagé R10m '!$D96</f>
        <v>0</v>
      </c>
      <c r="E98" s="7" t="str">
        <f>'[2]Fichier partagé R10m '!$E96</f>
        <v>11952901</v>
      </c>
      <c r="F98" s="7" t="str">
        <f>'[2]Fichier partagé R10m '!$F96</f>
        <v>Moule non conforme</v>
      </c>
      <c r="G98" s="7" t="str">
        <f>'[2]Fichier partagé R10m '!$G96</f>
        <v>Outillage non conforme</v>
      </c>
      <c r="H98" s="7" t="str">
        <f>'[2]Fichier partagé R10m '!$H96</f>
        <v>commander moules ajusté</v>
      </c>
      <c r="I98" s="9"/>
      <c r="J98" s="8">
        <f>'[2]Fichier partagé R10m '!$J96</f>
        <v>42425</v>
      </c>
      <c r="K98" s="8">
        <f>'[2]Fichier partagé R10m '!$K96</f>
        <v>0</v>
      </c>
      <c r="L98" s="14">
        <f>'[2]Fichier partagé R10m '!$L96</f>
        <v>0</v>
      </c>
      <c r="M98" s="36">
        <f>'[2]Fichier partagé R10m '!$N96</f>
        <v>0</v>
      </c>
      <c r="N98" s="36">
        <f>'[2]Fichier partagé R10m '!$O96</f>
        <v>0</v>
      </c>
      <c r="O98" s="14">
        <f>'[2]Fichier partagé R10m '!$P96</f>
        <v>0</v>
      </c>
      <c r="P98" s="5">
        <f t="shared" si="1"/>
        <v>-42403</v>
      </c>
      <c r="Q98" s="39"/>
    </row>
    <row r="99" spans="1:17" ht="30.75" customHeight="1">
      <c r="A99" s="7" t="str">
        <f>'[2]Fichier partagé R10m '!$A97</f>
        <v xml:space="preserve">Ligne 2 - (usinage) </v>
      </c>
      <c r="B99" s="8">
        <f>'[2]Fichier partagé R10m '!$B97</f>
        <v>42398</v>
      </c>
      <c r="C99" s="7" t="str">
        <f>'[2]Fichier partagé R10m '!$C97</f>
        <v xml:space="preserve">Usinage </v>
      </c>
      <c r="D99" s="6" t="str">
        <f>'[2]Fichier partagé R10m '!$D97</f>
        <v>8034337</v>
      </c>
      <c r="E99" s="7" t="str">
        <f>'[2]Fichier partagé R10m '!$E97</f>
        <v>11774376</v>
      </c>
      <c r="F99" s="7" t="str">
        <f>'[2]Fichier partagé R10m '!$F97</f>
        <v>Mauvais centrage de la pièce lors de la 1ère opé</v>
      </c>
      <c r="G99" s="7" t="str">
        <f>'[2]Fichier partagé R10m '!$G97</f>
        <v>Gamme non optimisée</v>
      </c>
      <c r="H99" s="7" t="str">
        <f>'[2]Fichier partagé R10m '!$H97</f>
        <v>Ajouter un plat sur chaque extremité de la pièce pour centrage</v>
      </c>
      <c r="I99" s="9"/>
      <c r="J99" s="8">
        <f>'[2]Fichier partagé R10m '!$J97</f>
        <v>42417</v>
      </c>
      <c r="K99" s="8">
        <f>'[2]Fichier partagé R10m '!$K97</f>
        <v>42417</v>
      </c>
      <c r="L99" s="14">
        <f>'[2]Fichier partagé R10m '!$L97</f>
        <v>2</v>
      </c>
      <c r="M99" s="36">
        <f>'[2]Fichier partagé R10m '!$N97</f>
        <v>0</v>
      </c>
      <c r="N99" s="36">
        <f>'[2]Fichier partagé R10m '!$O97</f>
        <v>0</v>
      </c>
      <c r="O99" s="14">
        <f>'[2]Fichier partagé R10m '!$P97</f>
        <v>0</v>
      </c>
      <c r="P99" s="5">
        <f t="shared" si="1"/>
        <v>19</v>
      </c>
      <c r="Q99" s="39"/>
    </row>
    <row r="100" spans="1:17" ht="30.75" customHeight="1" thickBot="1">
      <c r="A100" s="7" t="str">
        <f>'[2]Fichier partagé R10m '!$A98</f>
        <v xml:space="preserve">Ligne 2 - (métallurgie) </v>
      </c>
      <c r="B100" s="8">
        <f>'[2]Fichier partagé R10m '!$B98</f>
        <v>42395</v>
      </c>
      <c r="C100" s="7" t="str">
        <f>'[2]Fichier partagé R10m '!$C98</f>
        <v>Conformation</v>
      </c>
      <c r="D100" s="6" t="str">
        <f>'[2]Fichier partagé R10m '!$D98</f>
        <v>8034923</v>
      </c>
      <c r="E100" s="7" t="str">
        <f>'[2]Fichier partagé R10m '!$E98</f>
        <v>11251232</v>
      </c>
      <c r="F100" s="7" t="str">
        <f>'[2]Fichier partagé R10m '!$F98</f>
        <v>Erreur cote fiche AC</v>
      </c>
      <c r="G100" s="7" t="str">
        <f>'[2]Fichier partagé R10m '!$G98</f>
        <v xml:space="preserve">Erreur gamme </v>
      </c>
      <c r="H100" s="7" t="str">
        <f>'[2]Fichier partagé R10m '!$H98</f>
        <v>Mise à jour valeurs</v>
      </c>
      <c r="I100" s="9"/>
      <c r="J100" s="8">
        <f>'[2]Fichier partagé R10m '!$J98</f>
        <v>42405</v>
      </c>
      <c r="K100" s="8">
        <f>'[2]Fichier partagé R10m '!$K98</f>
        <v>42438</v>
      </c>
      <c r="L100" s="14">
        <f>'[2]Fichier partagé R10m '!$L98</f>
        <v>2</v>
      </c>
      <c r="M100" s="36">
        <f>'[2]Fichier partagé R10m '!$N98</f>
        <v>0</v>
      </c>
      <c r="N100" s="36">
        <f>'[2]Fichier partagé R10m '!$O98</f>
        <v>0</v>
      </c>
      <c r="O100" s="14">
        <f>'[2]Fichier partagé R10m '!$P98</f>
        <v>0</v>
      </c>
      <c r="P100" s="5">
        <f t="shared" si="1"/>
        <v>43</v>
      </c>
      <c r="Q100" s="40"/>
    </row>
    <row r="101" spans="1:17" ht="30.75" customHeight="1">
      <c r="A101" s="7" t="str">
        <f>'[2]Fichier partagé R10m '!$A99</f>
        <v xml:space="preserve">Ligne 2 - (métallurgie) </v>
      </c>
      <c r="B101" s="8">
        <f>'[2]Fichier partagé R10m '!$B99</f>
        <v>42394</v>
      </c>
      <c r="C101" s="7" t="str">
        <f>'[2]Fichier partagé R10m '!$C99</f>
        <v>Conformation</v>
      </c>
      <c r="D101" s="6" t="str">
        <f>'[2]Fichier partagé R10m '!$D99</f>
        <v>8032885</v>
      </c>
      <c r="E101" s="7" t="str">
        <f>'[2]Fichier partagé R10m '!$E99</f>
        <v>11193192</v>
      </c>
      <c r="F101" s="7" t="str">
        <f>'[2]Fichier partagé R10m '!$F99</f>
        <v>Erreur cote fiche AC</v>
      </c>
      <c r="G101" s="7" t="str">
        <f>'[2]Fichier partagé R10m '!$G99</f>
        <v xml:space="preserve">Erreur gamme </v>
      </c>
      <c r="H101" s="7" t="str">
        <f>'[2]Fichier partagé R10m '!$H99</f>
        <v>Mise à jour valeurs</v>
      </c>
      <c r="I101" s="9"/>
      <c r="J101" s="8">
        <f>'[2]Fichier partagé R10m '!$J99</f>
        <v>42405</v>
      </c>
      <c r="K101" s="8">
        <f>'[2]Fichier partagé R10m '!$K99</f>
        <v>42438</v>
      </c>
      <c r="L101" s="14">
        <f>'[2]Fichier partagé R10m '!$L99</f>
        <v>2</v>
      </c>
      <c r="M101" s="36">
        <f>'[2]Fichier partagé R10m '!$N99</f>
        <v>0</v>
      </c>
      <c r="N101" s="36">
        <f>'[2]Fichier partagé R10m '!$O99</f>
        <v>0</v>
      </c>
      <c r="O101" s="14">
        <f>'[2]Fichier partagé R10m '!$P99</f>
        <v>0</v>
      </c>
      <c r="P101" s="5">
        <f t="shared" si="1"/>
        <v>44</v>
      </c>
      <c r="Q101" s="38" t="s">
        <v>2</v>
      </c>
    </row>
    <row r="102" spans="1:17" ht="30.75" customHeight="1">
      <c r="A102" s="7" t="str">
        <f>'[2]Fichier partagé R10m '!$A100</f>
        <v xml:space="preserve">Ligne 2 - (usinage) </v>
      </c>
      <c r="B102" s="8">
        <f>'[2]Fichier partagé R10m '!$B100</f>
        <v>42391</v>
      </c>
      <c r="C102" s="7" t="str">
        <f>'[2]Fichier partagé R10m '!$C100</f>
        <v xml:space="preserve">Usinage </v>
      </c>
      <c r="D102" s="6" t="str">
        <f>'[2]Fichier partagé R10m '!$D100</f>
        <v>8034187</v>
      </c>
      <c r="E102" s="7" t="str">
        <f>'[2]Fichier partagé R10m '!$E100</f>
        <v>11191665</v>
      </c>
      <c r="F102" s="7" t="str">
        <f>'[2]Fichier partagé R10m '!$F100</f>
        <v xml:space="preserve">Surépaisseur cuivre </v>
      </c>
      <c r="G102" s="7" t="str">
        <f>'[2]Fichier partagé R10m '!$G100</f>
        <v>Ebauche non conforme</v>
      </c>
      <c r="H102" s="7" t="str">
        <f>'[2]Fichier partagé R10m '!$H100</f>
        <v>Vérification utilisation des bonnes nacelles</v>
      </c>
      <c r="I102" s="9"/>
      <c r="J102" s="8">
        <f>'[2]Fichier partagé R10m '!$J100</f>
        <v>42409</v>
      </c>
      <c r="K102" s="8">
        <f>'[2]Fichier partagé R10m '!$K100</f>
        <v>0</v>
      </c>
      <c r="L102" s="14">
        <f>'[2]Fichier partagé R10m '!$L100</f>
        <v>0</v>
      </c>
      <c r="M102" s="36">
        <f>'[2]Fichier partagé R10m '!$N100</f>
        <v>0</v>
      </c>
      <c r="N102" s="36">
        <f>'[2]Fichier partagé R10m '!$O100</f>
        <v>0</v>
      </c>
      <c r="O102" s="14">
        <f>'[2]Fichier partagé R10m '!$P100</f>
        <v>0</v>
      </c>
      <c r="P102" s="5">
        <f t="shared" si="1"/>
        <v>-42391</v>
      </c>
      <c r="Q102" s="39"/>
    </row>
    <row r="103" spans="1:17" ht="30.75" customHeight="1">
      <c r="A103" s="7" t="str">
        <f>'[2]Fichier partagé R10m '!$A101</f>
        <v xml:space="preserve">Ligne 2 - (usinage) </v>
      </c>
      <c r="B103" s="8">
        <f>'[2]Fichier partagé R10m '!$B101</f>
        <v>42390</v>
      </c>
      <c r="C103" s="7" t="str">
        <f>'[2]Fichier partagé R10m '!$C101</f>
        <v xml:space="preserve">Usinage </v>
      </c>
      <c r="D103" s="6">
        <f>'[2]Fichier partagé R10m '!$D101</f>
        <v>0</v>
      </c>
      <c r="E103" s="7" t="str">
        <f>'[2]Fichier partagé R10m '!$E101</f>
        <v>11755085</v>
      </c>
      <c r="F103" s="7" t="str">
        <f>'[2]Fichier partagé R10m '!$F101</f>
        <v>Ebauches tordues retour</v>
      </c>
      <c r="G103" s="7" t="str">
        <f>'[2]Fichier partagé R10m '!$G101</f>
        <v xml:space="preserve">Erreur gamme </v>
      </c>
      <c r="H103" s="7" t="str">
        <f>'[2]Fichier partagé R10m '!$H101</f>
        <v>Phase redressage: fleche 1mm devient 0,5 maxi</v>
      </c>
      <c r="I103" s="9"/>
      <c r="J103" s="8">
        <f>'[2]Fichier partagé R10m '!$J101</f>
        <v>42394</v>
      </c>
      <c r="K103" s="8">
        <f>'[2]Fichier partagé R10m '!$K101</f>
        <v>42394</v>
      </c>
      <c r="L103" s="14">
        <f>'[2]Fichier partagé R10m '!$L101</f>
        <v>2</v>
      </c>
      <c r="M103" s="36">
        <f>'[2]Fichier partagé R10m '!$N101</f>
        <v>0</v>
      </c>
      <c r="N103" s="36">
        <f>'[2]Fichier partagé R10m '!$O101</f>
        <v>0</v>
      </c>
      <c r="O103" s="14">
        <f>'[2]Fichier partagé R10m '!$P101</f>
        <v>0</v>
      </c>
      <c r="P103" s="5">
        <f t="shared" si="1"/>
        <v>4</v>
      </c>
      <c r="Q103" s="39"/>
    </row>
    <row r="104" spans="1:17" ht="30.75" customHeight="1">
      <c r="A104" s="7" t="str">
        <f>'[2]Fichier partagé R10m '!$A102</f>
        <v xml:space="preserve">Ligne 2 - (usinage) </v>
      </c>
      <c r="B104" s="8">
        <f>'[2]Fichier partagé R10m '!$B102</f>
        <v>42390</v>
      </c>
      <c r="C104" s="7" t="str">
        <f>'[2]Fichier partagé R10m '!$C102</f>
        <v xml:space="preserve">Usinage </v>
      </c>
      <c r="D104" s="6" t="str">
        <f>'[2]Fichier partagé R10m '!$D102</f>
        <v>8032934</v>
      </c>
      <c r="E104" s="7" t="str">
        <f>'[2]Fichier partagé R10m '!$E102</f>
        <v>11755085</v>
      </c>
      <c r="F104" s="7" t="str">
        <f>'[2]Fichier partagé R10m '!$F102</f>
        <v>Retour client: pièces ceintrées</v>
      </c>
      <c r="G104" s="7" t="str">
        <f>'[2]Fichier partagé R10m '!$G102</f>
        <v xml:space="preserve">Erreur gamme </v>
      </c>
      <c r="H104" s="7" t="str">
        <f>'[2]Fichier partagé R10m '!$H102</f>
        <v>Modifier la disposition des pièces au frittage
Ajouter une phase de redressage entre TTH et CTRL final
CTRL final: ajouter "suite a réclamation client, vérifier le non ceintrage des pièce"</v>
      </c>
      <c r="I104" s="9"/>
      <c r="J104" s="8">
        <f>'[2]Fichier partagé R10m '!$J102</f>
        <v>42418</v>
      </c>
      <c r="K104" s="8">
        <f>'[2]Fichier partagé R10m '!$K102</f>
        <v>42418</v>
      </c>
      <c r="L104" s="14">
        <f>'[2]Fichier partagé R10m '!$L102</f>
        <v>2</v>
      </c>
      <c r="M104" s="36">
        <f>'[2]Fichier partagé R10m '!$N102</f>
        <v>0</v>
      </c>
      <c r="N104" s="36">
        <f>'[2]Fichier partagé R10m '!$O102</f>
        <v>0</v>
      </c>
      <c r="O104" s="14">
        <f>'[2]Fichier partagé R10m '!$P102</f>
        <v>0</v>
      </c>
      <c r="P104" s="5">
        <f t="shared" si="1"/>
        <v>28</v>
      </c>
      <c r="Q104" s="39"/>
    </row>
    <row r="105" spans="1:17" ht="30.75" customHeight="1">
      <c r="A105" s="7" t="str">
        <f>'[2]Fichier partagé R10m '!$A103</f>
        <v xml:space="preserve">Ligne 1 &amp; 3 - (métallurgie) </v>
      </c>
      <c r="B105" s="8">
        <f>'[2]Fichier partagé R10m '!$B103</f>
        <v>42390</v>
      </c>
      <c r="C105" s="7" t="str">
        <f>'[2]Fichier partagé R10m '!$C103</f>
        <v>Deliantage</v>
      </c>
      <c r="D105" s="6">
        <f>'[2]Fichier partagé R10m '!$D103</f>
        <v>0</v>
      </c>
      <c r="E105" s="7" t="str">
        <f>'[2]Fichier partagé R10m '!$E103</f>
        <v>11200720</v>
      </c>
      <c r="F105" s="7" t="str">
        <f>'[2]Fichier partagé R10m '!$F103</f>
        <v>Manque operation de contrôle C/S LAM</v>
      </c>
      <c r="G105" s="7" t="str">
        <f>'[2]Fichier partagé R10m '!$G103</f>
        <v xml:space="preserve">Erreur gamme </v>
      </c>
      <c r="H105" s="7" t="str">
        <f>'[2]Fichier partagé R10m '!$H103</f>
        <v>Ajouter operation</v>
      </c>
      <c r="I105" s="9"/>
      <c r="J105" s="8">
        <f>'[2]Fichier partagé R10m '!$J103</f>
        <v>42394</v>
      </c>
      <c r="K105" s="8">
        <f>'[2]Fichier partagé R10m '!$K103</f>
        <v>42401</v>
      </c>
      <c r="L105" s="14">
        <f>'[2]Fichier partagé R10m '!$L103</f>
        <v>2</v>
      </c>
      <c r="M105" s="36">
        <f>'[2]Fichier partagé R10m '!$N103</f>
        <v>0</v>
      </c>
      <c r="N105" s="36">
        <f>'[2]Fichier partagé R10m '!$O103</f>
        <v>0</v>
      </c>
      <c r="O105" s="14">
        <f>'[2]Fichier partagé R10m '!$P103</f>
        <v>0</v>
      </c>
      <c r="P105" s="5">
        <f t="shared" si="1"/>
        <v>11</v>
      </c>
      <c r="Q105" s="39"/>
    </row>
    <row r="106" spans="1:17" ht="30.75" customHeight="1">
      <c r="A106" s="7" t="str">
        <f>'[2]Fichier partagé R10m '!$A104</f>
        <v xml:space="preserve">Ligne 2 - (usinage) </v>
      </c>
      <c r="B106" s="8">
        <f>'[2]Fichier partagé R10m '!$B104</f>
        <v>42389</v>
      </c>
      <c r="C106" s="7" t="str">
        <f>'[2]Fichier partagé R10m '!$C104</f>
        <v xml:space="preserve">Usinage </v>
      </c>
      <c r="D106" s="6" t="str">
        <f>'[2]Fichier partagé R10m '!$D104</f>
        <v>8034337</v>
      </c>
      <c r="E106" s="7" t="str">
        <f>'[2]Fichier partagé R10m '!$E104</f>
        <v>11774376</v>
      </c>
      <c r="F106" s="7" t="str">
        <f>'[2]Fichier partagé R10m '!$F104</f>
        <v>Ebauche déformée au frittage</v>
      </c>
      <c r="G106" s="7" t="str">
        <f>'[2]Fichier partagé R10m '!$G104</f>
        <v>Ebauche non conforme</v>
      </c>
      <c r="H106" s="7" t="str">
        <f>'[2]Fichier partagé R10m '!$H104</f>
        <v>Modifier le profil ébauche confo (anticiper déformation)</v>
      </c>
      <c r="I106" s="9"/>
      <c r="J106" s="8">
        <f>'[2]Fichier partagé R10m '!$J104</f>
        <v>42415</v>
      </c>
      <c r="K106" s="8">
        <f>'[2]Fichier partagé R10m '!$K104</f>
        <v>42417</v>
      </c>
      <c r="L106" s="14">
        <f>'[2]Fichier partagé R10m '!$L104</f>
        <v>1</v>
      </c>
      <c r="M106" s="36">
        <f>'[2]Fichier partagé R10m '!$N104</f>
        <v>0</v>
      </c>
      <c r="N106" s="36">
        <f>'[2]Fichier partagé R10m '!$O104</f>
        <v>0</v>
      </c>
      <c r="O106" s="14">
        <f>'[2]Fichier partagé R10m '!$P104</f>
        <v>0</v>
      </c>
      <c r="P106" s="5">
        <f t="shared" si="1"/>
        <v>28</v>
      </c>
      <c r="Q106" s="39"/>
    </row>
    <row r="107" spans="1:17" ht="30.75" customHeight="1">
      <c r="A107" s="7" t="str">
        <f>'[2]Fichier partagé R10m '!$A105</f>
        <v xml:space="preserve">Ligne 2 - (usinage) </v>
      </c>
      <c r="B107" s="8">
        <f>'[2]Fichier partagé R10m '!$B105</f>
        <v>42388</v>
      </c>
      <c r="C107" s="7" t="str">
        <f>'[2]Fichier partagé R10m '!$C105</f>
        <v xml:space="preserve">Usinage </v>
      </c>
      <c r="D107" s="6" t="str">
        <f>'[2]Fichier partagé R10m '!$D105</f>
        <v>8024123</v>
      </c>
      <c r="E107" s="7" t="str">
        <f>'[2]Fichier partagé R10m '!$E105</f>
        <v>11561601</v>
      </c>
      <c r="F107" s="7" t="str">
        <f>'[2]Fichier partagé R10m '!$F105</f>
        <v>Ebauche faible</v>
      </c>
      <c r="G107" s="7" t="str">
        <f>'[2]Fichier partagé R10m '!$G105</f>
        <v xml:space="preserve">Erreur gamme </v>
      </c>
      <c r="H107" s="7" t="str">
        <f>'[2]Fichier partagé R10m '!$H105</f>
        <v>Revoir fiches autocontrole</v>
      </c>
      <c r="I107" s="9"/>
      <c r="J107" s="8">
        <f>'[2]Fichier partagé R10m '!$J105</f>
        <v>42385</v>
      </c>
      <c r="K107" s="8">
        <f>'[2]Fichier partagé R10m '!$K105</f>
        <v>42394</v>
      </c>
      <c r="L107" s="14">
        <f>'[2]Fichier partagé R10m '!$L105</f>
        <v>3</v>
      </c>
      <c r="M107" s="36">
        <f>'[2]Fichier partagé R10m '!$N105</f>
        <v>0</v>
      </c>
      <c r="N107" s="36">
        <f>'[2]Fichier partagé R10m '!$O105</f>
        <v>0</v>
      </c>
      <c r="O107" s="14">
        <f>'[2]Fichier partagé R10m '!$P105</f>
        <v>0</v>
      </c>
      <c r="P107" s="5">
        <f t="shared" si="1"/>
        <v>6</v>
      </c>
      <c r="Q107" s="39"/>
    </row>
    <row r="108" spans="1:17" ht="30.75" customHeight="1">
      <c r="A108" s="7" t="str">
        <f>'[2]Fichier partagé R10m '!$A106</f>
        <v xml:space="preserve">Ligne 2 - (usinage) </v>
      </c>
      <c r="B108" s="8">
        <f>'[2]Fichier partagé R10m '!$B106</f>
        <v>42388</v>
      </c>
      <c r="C108" s="7" t="str">
        <f>'[2]Fichier partagé R10m '!$C106</f>
        <v xml:space="preserve">Usinage </v>
      </c>
      <c r="D108" s="6" t="str">
        <f>'[2]Fichier partagé R10m '!$D106</f>
        <v>8034105</v>
      </c>
      <c r="E108" s="7" t="str">
        <f>'[2]Fichier partagé R10m '!$E106</f>
        <v>12026358</v>
      </c>
      <c r="F108" s="7" t="str">
        <f>'[2]Fichier partagé R10m '!$F106</f>
        <v>Ebauche tordues après frittage</v>
      </c>
      <c r="G108" s="7" t="str">
        <f>'[2]Fichier partagé R10m '!$G106</f>
        <v>Ebauche non conforme</v>
      </c>
      <c r="H108" s="7" t="str">
        <f>'[2]Fichier partagé R10m '!$H106</f>
        <v>Ajouter opé de redressage après frittage</v>
      </c>
      <c r="I108" s="9"/>
      <c r="J108" s="8">
        <f>'[2]Fichier partagé R10m '!$J106</f>
        <v>42385</v>
      </c>
      <c r="K108" s="8">
        <f>'[2]Fichier partagé R10m '!$K106</f>
        <v>42394</v>
      </c>
      <c r="L108" s="14">
        <f>'[2]Fichier partagé R10m '!$L106</f>
        <v>2</v>
      </c>
      <c r="M108" s="36">
        <f>'[2]Fichier partagé R10m '!$N106</f>
        <v>0</v>
      </c>
      <c r="N108" s="36">
        <f>'[2]Fichier partagé R10m '!$O106</f>
        <v>0</v>
      </c>
      <c r="O108" s="14">
        <f>'[2]Fichier partagé R10m '!$P106</f>
        <v>0</v>
      </c>
      <c r="P108" s="5">
        <f t="shared" si="1"/>
        <v>6</v>
      </c>
      <c r="Q108" s="39"/>
    </row>
    <row r="109" spans="1:17" ht="30.75" customHeight="1">
      <c r="A109" s="7" t="str">
        <f>'[2]Fichier partagé R10m '!$A107</f>
        <v xml:space="preserve">Ligne 2 - (usinage) </v>
      </c>
      <c r="B109" s="8">
        <f>'[2]Fichier partagé R10m '!$B107</f>
        <v>42388</v>
      </c>
      <c r="C109" s="7" t="str">
        <f>'[2]Fichier partagé R10m '!$C107</f>
        <v xml:space="preserve">Usinage </v>
      </c>
      <c r="D109" s="6" t="str">
        <f>'[2]Fichier partagé R10m '!$D107</f>
        <v>8033608</v>
      </c>
      <c r="E109" s="7" t="str">
        <f>'[2]Fichier partagé R10m '!$E107</f>
        <v>11936188</v>
      </c>
      <c r="F109" s="7" t="str">
        <f>'[2]Fichier partagé R10m '!$F107</f>
        <v>phase usinage fraisage: Temps gamme différent de temps réel</v>
      </c>
      <c r="G109" s="7" t="str">
        <f>'[2]Fichier partagé R10m '!$G107</f>
        <v xml:space="preserve">Erreur gamme </v>
      </c>
      <c r="H109" s="7" t="str">
        <f>'[2]Fichier partagé R10m '!$H107</f>
        <v>0,12h devient 0,25h/pce</v>
      </c>
      <c r="I109" s="9"/>
      <c r="J109" s="8">
        <f>'[2]Fichier partagé R10m '!$J107</f>
        <v>42385</v>
      </c>
      <c r="K109" s="8">
        <f>'[2]Fichier partagé R10m '!$K107</f>
        <v>42394</v>
      </c>
      <c r="L109" s="14">
        <f>'[2]Fichier partagé R10m '!$L107</f>
        <v>3</v>
      </c>
      <c r="M109" s="36">
        <f>'[2]Fichier partagé R10m '!$N107</f>
        <v>0</v>
      </c>
      <c r="N109" s="36">
        <f>'[2]Fichier partagé R10m '!$O107</f>
        <v>0</v>
      </c>
      <c r="O109" s="14">
        <f>'[2]Fichier partagé R10m '!$P107</f>
        <v>0</v>
      </c>
      <c r="P109" s="5">
        <f t="shared" si="1"/>
        <v>6</v>
      </c>
      <c r="Q109" s="39"/>
    </row>
    <row r="110" spans="1:17" ht="30.75" customHeight="1">
      <c r="A110" s="7" t="str">
        <f>'[2]Fichier partagé R10m '!$A108</f>
        <v xml:space="preserve">Ligne 2 - (usinage) </v>
      </c>
      <c r="B110" s="8">
        <f>'[2]Fichier partagé R10m '!$B108</f>
        <v>42388</v>
      </c>
      <c r="C110" s="7" t="str">
        <f>'[2]Fichier partagé R10m '!$C108</f>
        <v xml:space="preserve">Usinage </v>
      </c>
      <c r="D110" s="6" t="str">
        <f>'[2]Fichier partagé R10m '!$D108</f>
        <v>8034160</v>
      </c>
      <c r="E110" s="7" t="str">
        <f>'[2]Fichier partagé R10m '!$E108</f>
        <v>12035379</v>
      </c>
      <c r="F110" s="7" t="str">
        <f>'[2]Fichier partagé R10m '!$F108</f>
        <v>phase usinage fraisage: Temps gamme différent de temps réel</v>
      </c>
      <c r="G110" s="7" t="str">
        <f>'[2]Fichier partagé R10m '!$G108</f>
        <v xml:space="preserve">Erreur gamme </v>
      </c>
      <c r="H110" s="7" t="str">
        <f>'[2]Fichier partagé R10m '!$H108</f>
        <v>2,25h devient 2,5h/pce</v>
      </c>
      <c r="I110" s="9"/>
      <c r="J110" s="8">
        <f>'[2]Fichier partagé R10m '!$J108</f>
        <v>42385</v>
      </c>
      <c r="K110" s="8">
        <f>'[2]Fichier partagé R10m '!$K108</f>
        <v>42394</v>
      </c>
      <c r="L110" s="14">
        <f>'[2]Fichier partagé R10m '!$L108</f>
        <v>3</v>
      </c>
      <c r="M110" s="36">
        <f>'[2]Fichier partagé R10m '!$N108</f>
        <v>0</v>
      </c>
      <c r="N110" s="36">
        <f>'[2]Fichier partagé R10m '!$O108</f>
        <v>0</v>
      </c>
      <c r="O110" s="14">
        <f>'[2]Fichier partagé R10m '!$P108</f>
        <v>0</v>
      </c>
      <c r="P110" s="5">
        <f t="shared" si="1"/>
        <v>6</v>
      </c>
      <c r="Q110" s="39"/>
    </row>
    <row r="111" spans="1:17" ht="30.75" customHeight="1">
      <c r="A111" s="7" t="str">
        <f>'[2]Fichier partagé R10m '!$A109</f>
        <v xml:space="preserve">Ligne 1 &amp; 3 - (métallurgie) </v>
      </c>
      <c r="B111" s="8">
        <f>'[2]Fichier partagé R10m '!$B109</f>
        <v>42387</v>
      </c>
      <c r="C111" s="7" t="str">
        <f>'[2]Fichier partagé R10m '!$C109</f>
        <v>Compression</v>
      </c>
      <c r="D111" s="6">
        <f>'[2]Fichier partagé R10m '!$D109</f>
        <v>0</v>
      </c>
      <c r="E111" s="7">
        <f>'[2]Fichier partagé R10m '!$E109</f>
        <v>0</v>
      </c>
      <c r="F111" s="7" t="str">
        <f>'[2]Fichier partagé R10m '!$F109</f>
        <v>Dry bag filtre eau refroidissement bouché</v>
      </c>
      <c r="G111" s="7" t="str">
        <f>'[2]Fichier partagé R10m '!$G109</f>
        <v>Panne machine</v>
      </c>
      <c r="H111" s="7">
        <f>'[2]Fichier partagé R10m '!$H109</f>
        <v>0</v>
      </c>
      <c r="I111" s="9"/>
      <c r="J111" s="8">
        <f>'[2]Fichier partagé R10m '!$J109</f>
        <v>42387</v>
      </c>
      <c r="K111" s="8">
        <f>'[2]Fichier partagé R10m '!$K109</f>
        <v>42388</v>
      </c>
      <c r="L111" s="14">
        <f>'[2]Fichier partagé R10m '!$L109</f>
        <v>3</v>
      </c>
      <c r="M111" s="36">
        <f>'[2]Fichier partagé R10m '!$N109</f>
        <v>0</v>
      </c>
      <c r="N111" s="36">
        <f>'[2]Fichier partagé R10m '!$O109</f>
        <v>0</v>
      </c>
      <c r="O111" s="14">
        <f>'[2]Fichier partagé R10m '!$P109</f>
        <v>0</v>
      </c>
      <c r="P111" s="5">
        <f t="shared" si="1"/>
        <v>1</v>
      </c>
      <c r="Q111" s="39"/>
    </row>
    <row r="112" spans="1:17" ht="30.75" customHeight="1">
      <c r="A112" s="7" t="str">
        <f>'[2]Fichier partagé R10m '!$A110</f>
        <v xml:space="preserve">Ligne 2 - (métallurgie) </v>
      </c>
      <c r="B112" s="8">
        <f>'[2]Fichier partagé R10m '!$B110</f>
        <v>42384</v>
      </c>
      <c r="C112" s="7" t="str">
        <f>'[2]Fichier partagé R10m '!$C110</f>
        <v>Conformation</v>
      </c>
      <c r="D112" s="6" t="str">
        <f>'[2]Fichier partagé R10m '!$D110</f>
        <v>8033144</v>
      </c>
      <c r="E112" s="7" t="str">
        <f>'[2]Fichier partagé R10m '!$E110</f>
        <v>11340138</v>
      </c>
      <c r="F112" s="7" t="str">
        <f>'[2]Fichier partagé R10m '!$F110</f>
        <v>creation croquis de conformation</v>
      </c>
      <c r="G112" s="7" t="str">
        <f>'[2]Fichier partagé R10m '!$G110</f>
        <v>Gamme non optimisée</v>
      </c>
      <c r="H112" s="7" t="str">
        <f>'[2]Fichier partagé R10m '!$H110</f>
        <v>mise à jour plans et textes</v>
      </c>
      <c r="I112" s="9"/>
      <c r="J112" s="8">
        <f>'[2]Fichier partagé R10m '!$J110</f>
        <v>42391</v>
      </c>
      <c r="K112" s="8">
        <f>'[2]Fichier partagé R10m '!$K110</f>
        <v>42401</v>
      </c>
      <c r="L112" s="14">
        <f>'[2]Fichier partagé R10m '!$L110</f>
        <v>3</v>
      </c>
      <c r="M112" s="36">
        <f>'[2]Fichier partagé R10m '!$N110</f>
        <v>0</v>
      </c>
      <c r="N112" s="36">
        <f>'[2]Fichier partagé R10m '!$O110</f>
        <v>0</v>
      </c>
      <c r="O112" s="14">
        <f>'[2]Fichier partagé R10m '!$P110</f>
        <v>0</v>
      </c>
      <c r="P112" s="5">
        <f t="shared" si="1"/>
        <v>17</v>
      </c>
      <c r="Q112" s="39"/>
    </row>
    <row r="113" spans="1:17" ht="30.75" customHeight="1">
      <c r="A113" s="7" t="str">
        <f>'[2]Fichier partagé R10m '!$A111</f>
        <v xml:space="preserve">Ligne 2 - (métallurgie) </v>
      </c>
      <c r="B113" s="8">
        <f>'[2]Fichier partagé R10m '!$B111</f>
        <v>42380</v>
      </c>
      <c r="C113" s="7" t="str">
        <f>'[2]Fichier partagé R10m '!$C111</f>
        <v>Melange</v>
      </c>
      <c r="D113" s="6">
        <f>'[2]Fichier partagé R10m '!$D111</f>
        <v>0</v>
      </c>
      <c r="E113" s="7">
        <f>'[2]Fichier partagé R10m '!$E111</f>
        <v>0</v>
      </c>
      <c r="F113" s="7" t="str">
        <f>'[2]Fichier partagé R10m '!$F111</f>
        <v>Melange NAMO mouillé</v>
      </c>
      <c r="G113" s="7" t="str">
        <f>'[2]Fichier partagé R10m '!$G111</f>
        <v>Pieces mouillées</v>
      </c>
      <c r="H113" s="7" t="str">
        <f>'[2]Fichier partagé R10m '!$H111</f>
        <v>Gaines changées</v>
      </c>
      <c r="I113" s="9"/>
      <c r="J113" s="8">
        <f>'[2]Fichier partagé R10m '!$J111</f>
        <v>42381</v>
      </c>
      <c r="K113" s="8">
        <f>'[2]Fichier partagé R10m '!$K111</f>
        <v>42381</v>
      </c>
      <c r="L113" s="14">
        <f>'[2]Fichier partagé R10m '!$L111</f>
        <v>3</v>
      </c>
      <c r="M113" s="36">
        <f>'[2]Fichier partagé R10m '!$N111</f>
        <v>0</v>
      </c>
      <c r="N113" s="36">
        <f>'[2]Fichier partagé R10m '!$O111</f>
        <v>0</v>
      </c>
      <c r="O113" s="14">
        <f>'[2]Fichier partagé R10m '!$P111</f>
        <v>0</v>
      </c>
      <c r="P113" s="5">
        <f t="shared" si="1"/>
        <v>1</v>
      </c>
      <c r="Q113" s="39"/>
    </row>
    <row r="114" spans="1:17" ht="30.75" customHeight="1">
      <c r="A114" s="7" t="str">
        <f>'[2]Fichier partagé R10m '!$A112</f>
        <v xml:space="preserve">Ligne 2 - (métallurgie) </v>
      </c>
      <c r="B114" s="8">
        <f>'[2]Fichier partagé R10m '!$B112</f>
        <v>42380</v>
      </c>
      <c r="C114" s="7" t="str">
        <f>'[2]Fichier partagé R10m '!$C112</f>
        <v>Deliantage</v>
      </c>
      <c r="D114" s="6">
        <f>'[2]Fichier partagé R10m '!$D112</f>
        <v>0</v>
      </c>
      <c r="E114" s="7" t="str">
        <f>'[2]Fichier partagé R10m '!$E112</f>
        <v>11200720</v>
      </c>
      <c r="F114" s="7" t="str">
        <f>'[2]Fichier partagé R10m '!$F112</f>
        <v>contrôle carbonne</v>
      </c>
      <c r="G114" s="7" t="str">
        <f>'[2]Fichier partagé R10m '!$G112</f>
        <v>Pollution MR / mélange</v>
      </c>
      <c r="H114" s="7" t="str">
        <f>'[2]Fichier partagé R10m '!$H112</f>
        <v>ajout controle carbonne</v>
      </c>
      <c r="I114" s="9"/>
      <c r="J114" s="8">
        <f>'[2]Fichier partagé R10m '!$J112</f>
        <v>42394</v>
      </c>
      <c r="K114" s="8">
        <f>'[2]Fichier partagé R10m '!$K112</f>
        <v>42401</v>
      </c>
      <c r="L114" s="14">
        <f>'[2]Fichier partagé R10m '!$L112</f>
        <v>2</v>
      </c>
      <c r="M114" s="36">
        <f>'[2]Fichier partagé R10m '!$N112</f>
        <v>0</v>
      </c>
      <c r="N114" s="36">
        <f>'[2]Fichier partagé R10m '!$O112</f>
        <v>0</v>
      </c>
      <c r="O114" s="14">
        <f>'[2]Fichier partagé R10m '!$P112</f>
        <v>0</v>
      </c>
      <c r="P114" s="5">
        <f t="shared" si="1"/>
        <v>21</v>
      </c>
      <c r="Q114" s="39"/>
    </row>
    <row r="115" spans="1:17" ht="30.75" customHeight="1">
      <c r="A115" s="7" t="str">
        <f>'[2]Fichier partagé R10m '!$A113</f>
        <v xml:space="preserve">Ligne 2 - (usinage) </v>
      </c>
      <c r="B115" s="8">
        <f>'[2]Fichier partagé R10m '!$B113</f>
        <v>42377</v>
      </c>
      <c r="C115" s="7" t="str">
        <f>'[2]Fichier partagé R10m '!$C113</f>
        <v xml:space="preserve">Usinage </v>
      </c>
      <c r="D115" s="6" t="str">
        <f>'[2]Fichier partagé R10m '!$D113</f>
        <v>8032939</v>
      </c>
      <c r="E115" s="7" t="str">
        <f>'[2]Fichier partagé R10m '!$E113</f>
        <v>11208629</v>
      </c>
      <c r="F115" s="7" t="str">
        <f>'[2]Fichier partagé R10m '!$F113</f>
        <v>Phase 0150 : Brochage prévu sur le MILLTAP</v>
      </c>
      <c r="G115" s="7" t="str">
        <f>'[2]Fichier partagé R10m '!$G113</f>
        <v>Gamme non optimisée</v>
      </c>
      <c r="H115" s="7" t="str">
        <f>'[2]Fichier partagé R10m '!$H113</f>
        <v>Phase 0150: Milltap devient Presse a redresser</v>
      </c>
      <c r="I115" s="9"/>
      <c r="J115" s="8">
        <f>'[2]Fichier partagé R10m '!$J113</f>
        <v>42384</v>
      </c>
      <c r="K115" s="8">
        <f>'[2]Fichier partagé R10m '!$K113</f>
        <v>42384</v>
      </c>
      <c r="L115" s="14">
        <f>'[2]Fichier partagé R10m '!$L113</f>
        <v>3</v>
      </c>
      <c r="M115" s="36">
        <f>'[2]Fichier partagé R10m '!$N113</f>
        <v>0</v>
      </c>
      <c r="N115" s="36">
        <f>'[2]Fichier partagé R10m '!$O113</f>
        <v>0</v>
      </c>
      <c r="O115" s="14">
        <f>'[2]Fichier partagé R10m '!$P113</f>
        <v>0</v>
      </c>
      <c r="P115" s="5">
        <f t="shared" si="1"/>
        <v>7</v>
      </c>
      <c r="Q115" s="39"/>
    </row>
    <row r="116" spans="1:17" ht="30.75" customHeight="1">
      <c r="A116" s="7" t="str">
        <f>'[2]Fichier partagé R10m '!$A114</f>
        <v xml:space="preserve">Ligne 1 &amp; 3 - (usinage) </v>
      </c>
      <c r="B116" s="8">
        <f>'[2]Fichier partagé R10m '!$B114</f>
        <v>42376</v>
      </c>
      <c r="C116" s="7" t="str">
        <f>'[2]Fichier partagé R10m '!$C114</f>
        <v>Martelage</v>
      </c>
      <c r="D116" s="6">
        <f>'[2]Fichier partagé R10m '!$D114</f>
        <v>0</v>
      </c>
      <c r="E116" s="7">
        <f>'[2]Fichier partagé R10m '!$E114</f>
        <v>0</v>
      </c>
      <c r="F116" s="7" t="str">
        <f>'[2]Fichier partagé R10m '!$F114</f>
        <v>arbre cannelé cassé</v>
      </c>
      <c r="G116" s="7" t="str">
        <f>'[2]Fichier partagé R10m '!$G114</f>
        <v>Panne machine</v>
      </c>
      <c r="H116" s="7" t="str">
        <f>'[2]Fichier partagé R10m '!$H114</f>
        <v>arbre à commander</v>
      </c>
      <c r="I116" s="9"/>
      <c r="J116" s="8">
        <f>'[2]Fichier partagé R10m '!$J114</f>
        <v>42425</v>
      </c>
      <c r="K116" s="8">
        <f>'[2]Fichier partagé R10m '!$K114</f>
        <v>0</v>
      </c>
      <c r="L116" s="14">
        <f>'[2]Fichier partagé R10m '!$L114</f>
        <v>0</v>
      </c>
      <c r="M116" s="36">
        <f>'[2]Fichier partagé R10m '!$N114</f>
        <v>0</v>
      </c>
      <c r="N116" s="36">
        <f>'[2]Fichier partagé R10m '!$O114</f>
        <v>0</v>
      </c>
      <c r="O116" s="14">
        <f>'[2]Fichier partagé R10m '!$P114</f>
        <v>0</v>
      </c>
      <c r="P116" s="5">
        <f t="shared" si="1"/>
        <v>-42376</v>
      </c>
      <c r="Q116" s="39"/>
    </row>
    <row r="117" spans="1:17" ht="30.75" customHeight="1">
      <c r="A117" s="7" t="str">
        <f>'[2]Fichier partagé R10m '!$A115</f>
        <v xml:space="preserve">Ligne 2 - (usinage) </v>
      </c>
      <c r="B117" s="8">
        <f>'[2]Fichier partagé R10m '!$B115</f>
        <v>42375</v>
      </c>
      <c r="C117" s="7" t="str">
        <f>'[2]Fichier partagé R10m '!$C115</f>
        <v xml:space="preserve">Usinage </v>
      </c>
      <c r="D117" s="6">
        <f>'[2]Fichier partagé R10m '!$D115</f>
        <v>0</v>
      </c>
      <c r="E117" s="7" t="str">
        <f>'[2]Fichier partagé R10m '!$E115</f>
        <v>11774376</v>
      </c>
      <c r="F117" s="7" t="str">
        <f>'[2]Fichier partagé R10m '!$F115</f>
        <v>changement de fraiseuse</v>
      </c>
      <c r="G117" s="7" t="str">
        <f>'[2]Fichier partagé R10m '!$G115</f>
        <v>Gamme non optimisée</v>
      </c>
      <c r="H117" s="7" t="str">
        <f>'[2]Fichier partagé R10m '!$H115</f>
        <v>mazak devient Famup</v>
      </c>
      <c r="I117" s="9"/>
      <c r="J117" s="8">
        <f>'[2]Fichier partagé R10m '!$J115</f>
        <v>42388</v>
      </c>
      <c r="K117" s="8">
        <f>'[2]Fichier partagé R10m '!$K115</f>
        <v>42401</v>
      </c>
      <c r="L117" s="14">
        <f>'[2]Fichier partagé R10m '!$L115</f>
        <v>3</v>
      </c>
      <c r="M117" s="36">
        <f>'[2]Fichier partagé R10m '!$N115</f>
        <v>0</v>
      </c>
      <c r="N117" s="36">
        <f>'[2]Fichier partagé R10m '!$O115</f>
        <v>0</v>
      </c>
      <c r="O117" s="14">
        <f>'[2]Fichier partagé R10m '!$P115</f>
        <v>0</v>
      </c>
      <c r="P117" s="5">
        <f t="shared" si="1"/>
        <v>26</v>
      </c>
      <c r="Q117" s="39"/>
    </row>
    <row r="118" spans="1:17" ht="30.75" customHeight="1">
      <c r="A118" s="7" t="str">
        <f>'[2]Fichier partagé R10m '!$A116</f>
        <v xml:space="preserve">Ligne 1 &amp; 3 - (usinage) </v>
      </c>
      <c r="B118" s="8">
        <f>'[2]Fichier partagé R10m '!$B116</f>
        <v>42375</v>
      </c>
      <c r="C118" s="7" t="str">
        <f>'[2]Fichier partagé R10m '!$C116</f>
        <v>Tournage</v>
      </c>
      <c r="D118" s="6">
        <f>'[2]Fichier partagé R10m '!$D116</f>
        <v>0</v>
      </c>
      <c r="E118" s="7" t="str">
        <f>'[2]Fichier partagé R10m '!$E116</f>
        <v>12031183</v>
      </c>
      <c r="F118" s="7" t="str">
        <f>'[2]Fichier partagé R10m '!$F116</f>
        <v>fiches de consignes fausse</v>
      </c>
      <c r="G118" s="7" t="str">
        <f>'[2]Fichier partagé R10m '!$G116</f>
        <v>Erreur sur documents associés</v>
      </c>
      <c r="H118" s="7" t="str">
        <f>'[2]Fichier partagé R10m '!$H116</f>
        <v>revoir fiches</v>
      </c>
      <c r="I118" s="9"/>
      <c r="J118" s="8">
        <f>'[2]Fichier partagé R10m '!$J116</f>
        <v>42376</v>
      </c>
      <c r="K118" s="8">
        <f>'[2]Fichier partagé R10m '!$K116</f>
        <v>42376</v>
      </c>
      <c r="L118" s="14">
        <f>'[2]Fichier partagé R10m '!$L116</f>
        <v>2</v>
      </c>
      <c r="M118" s="36">
        <f>'[2]Fichier partagé R10m '!$N116</f>
        <v>0</v>
      </c>
      <c r="N118" s="36">
        <f>'[2]Fichier partagé R10m '!$O116</f>
        <v>0</v>
      </c>
      <c r="O118" s="14">
        <f>'[2]Fichier partagé R10m '!$P116</f>
        <v>0</v>
      </c>
      <c r="P118" s="5">
        <f t="shared" si="1"/>
        <v>1</v>
      </c>
      <c r="Q118" s="39"/>
    </row>
    <row r="119" spans="1:17" ht="30.75" customHeight="1">
      <c r="A119" s="7" t="str">
        <f>'[2]Fichier partagé R10m '!$A117</f>
        <v xml:space="preserve">Ligne 1 &amp; 3 - (métallurgie) </v>
      </c>
      <c r="B119" s="8">
        <f>'[2]Fichier partagé R10m '!$B117</f>
        <v>42374</v>
      </c>
      <c r="C119" s="7" t="str">
        <f>'[2]Fichier partagé R10m '!$C117</f>
        <v>Frittage</v>
      </c>
      <c r="D119" s="6">
        <f>'[2]Fichier partagé R10m '!$D117</f>
        <v>0</v>
      </c>
      <c r="E119" s="7">
        <f>'[2]Fichier partagé R10m '!$E117</f>
        <v>0</v>
      </c>
      <c r="F119" s="7" t="str">
        <f>'[2]Fichier partagé R10m '!$F117</f>
        <v>Passage sous H2 impossible four 9371</v>
      </c>
      <c r="G119" s="7" t="str">
        <f>'[2]Fichier partagé R10m '!$G117</f>
        <v>Panne machine</v>
      </c>
      <c r="H119" s="7" t="str">
        <f>'[2]Fichier partagé R10m '!$H117</f>
        <v>probleme cellule</v>
      </c>
      <c r="I119" s="9"/>
      <c r="J119" s="8">
        <f>'[2]Fichier partagé R10m '!$J117</f>
        <v>42374</v>
      </c>
      <c r="K119" s="8">
        <f>'[2]Fichier partagé R10m '!$K117</f>
        <v>42374</v>
      </c>
      <c r="L119" s="14">
        <f>'[2]Fichier partagé R10m '!$L117</f>
        <v>2</v>
      </c>
      <c r="M119" s="36">
        <f>'[2]Fichier partagé R10m '!$N117</f>
        <v>0</v>
      </c>
      <c r="N119" s="36">
        <f>'[2]Fichier partagé R10m '!$O117</f>
        <v>0</v>
      </c>
      <c r="O119" s="14">
        <f>'[2]Fichier partagé R10m '!$P117</f>
        <v>0</v>
      </c>
      <c r="P119" s="5">
        <f t="shared" si="1"/>
        <v>0</v>
      </c>
      <c r="Q119" s="39"/>
    </row>
    <row r="120" spans="1:17" ht="30.75" customHeight="1" thickBot="1">
      <c r="A120" s="7" t="str">
        <f>'[2]Fichier partagé R10m '!$A118</f>
        <v xml:space="preserve">Ligne 2 - (usinage) </v>
      </c>
      <c r="B120" s="8">
        <f>'[2]Fichier partagé R10m '!$B118</f>
        <v>42373</v>
      </c>
      <c r="C120" s="7" t="str">
        <f>'[2]Fichier partagé R10m '!$C118</f>
        <v xml:space="preserve">Usinage </v>
      </c>
      <c r="D120" s="6" t="str">
        <f>'[2]Fichier partagé R10m '!$D118</f>
        <v>8033017</v>
      </c>
      <c r="E120" s="7" t="str">
        <f>'[2]Fichier partagé R10m '!$E118</f>
        <v>11203589</v>
      </c>
      <c r="F120" s="7" t="str">
        <f>'[2]Fichier partagé R10m '!$F118</f>
        <v>Ebauche forte hors tolérances</v>
      </c>
      <c r="G120" s="7" t="str">
        <f>'[2]Fichier partagé R10m '!$G118</f>
        <v>Ebauche non conforme</v>
      </c>
      <c r="H120" s="7" t="str">
        <f>'[2]Fichier partagé R10m '!$H118</f>
        <v xml:space="preserve">sensibilisation opérateur </v>
      </c>
      <c r="I120" s="9"/>
      <c r="J120" s="8">
        <f>'[2]Fichier partagé R10m '!$J118</f>
        <v>42391</v>
      </c>
      <c r="K120" s="8">
        <f>'[2]Fichier partagé R10m '!$K118</f>
        <v>42391</v>
      </c>
      <c r="L120" s="14">
        <f>'[2]Fichier partagé R10m '!$L118</f>
        <v>3</v>
      </c>
      <c r="M120" s="36">
        <f>'[2]Fichier partagé R10m '!$N118</f>
        <v>0</v>
      </c>
      <c r="N120" s="36">
        <f>'[2]Fichier partagé R10m '!$O118</f>
        <v>0</v>
      </c>
      <c r="O120" s="14">
        <f>'[2]Fichier partagé R10m '!$P118</f>
        <v>0</v>
      </c>
      <c r="P120" s="5">
        <f t="shared" si="1"/>
        <v>18</v>
      </c>
      <c r="Q120" s="40"/>
    </row>
    <row r="121" spans="1:17" ht="30.75" customHeight="1">
      <c r="A121" s="7" t="str">
        <f>'[2]Fichier partagé R10m '!$A119</f>
        <v xml:space="preserve">Ligne 2 - (usinage) </v>
      </c>
      <c r="B121" s="8">
        <f>'[2]Fichier partagé R10m '!$B119</f>
        <v>42373</v>
      </c>
      <c r="C121" s="7" t="str">
        <f>'[2]Fichier partagé R10m '!$C119</f>
        <v xml:space="preserve">Usinage </v>
      </c>
      <c r="D121" s="6" t="str">
        <f>'[2]Fichier partagé R10m '!$D119</f>
        <v>8033871</v>
      </c>
      <c r="E121" s="7" t="str">
        <f>'[2]Fichier partagé R10m '!$E119</f>
        <v>11191621</v>
      </c>
      <c r="F121" s="7" t="str">
        <f>'[2]Fichier partagé R10m '!$F119</f>
        <v>Ebauche non conforme : trop épaisse.</v>
      </c>
      <c r="G121" s="7" t="str">
        <f>'[2]Fichier partagé R10m '!$G119</f>
        <v xml:space="preserve">Erreur gamme </v>
      </c>
      <c r="H121" s="7" t="str">
        <f>'[2]Fichier partagé R10m '!$H119</f>
        <v>Fiches autocontrôles a corriger (cotes confo = cotes frittage)</v>
      </c>
      <c r="I121" s="9"/>
      <c r="J121" s="8">
        <f>'[2]Fichier partagé R10m '!$J119</f>
        <v>42391</v>
      </c>
      <c r="K121" s="8">
        <f>'[2]Fichier partagé R10m '!$K119</f>
        <v>0</v>
      </c>
      <c r="L121" s="14">
        <f>'[2]Fichier partagé R10m '!$L119</f>
        <v>0</v>
      </c>
      <c r="M121" s="36">
        <f>'[2]Fichier partagé R10m '!$N119</f>
        <v>0</v>
      </c>
      <c r="N121" s="36">
        <f>'[2]Fichier partagé R10m '!$O119</f>
        <v>0</v>
      </c>
      <c r="O121" s="14">
        <f>'[2]Fichier partagé R10m '!$P119</f>
        <v>0</v>
      </c>
      <c r="P121" s="5">
        <f t="shared" si="1"/>
        <v>-42373</v>
      </c>
      <c r="Q121" s="38" t="s">
        <v>2</v>
      </c>
    </row>
    <row r="122" spans="1:17" ht="30.75" customHeight="1">
      <c r="A122" s="7" t="str">
        <f>'[2]Fichier partagé R10m '!$A120</f>
        <v xml:space="preserve">Ligne 2 - (usinage) </v>
      </c>
      <c r="B122" s="8">
        <f>'[2]Fichier partagé R10m '!$B120</f>
        <v>42373</v>
      </c>
      <c r="C122" s="7" t="str">
        <f>'[2]Fichier partagé R10m '!$C120</f>
        <v xml:space="preserve">Usinage </v>
      </c>
      <c r="D122" s="6" t="str">
        <f>'[2]Fichier partagé R10m '!$D120</f>
        <v>8033587</v>
      </c>
      <c r="E122" s="7" t="str">
        <f>'[2]Fichier partagé R10m '!$E120</f>
        <v>11191665</v>
      </c>
      <c r="F122" s="7" t="str">
        <f>'[2]Fichier partagé R10m '!$F120</f>
        <v>SPX 25x25 Ebauche avec surplus de Cu sous la pièce. Agglo de W n'est pas descendu dans le moule. Moule utilisé ne fait pas 33mm de large</v>
      </c>
      <c r="G122" s="7" t="str">
        <f>'[2]Fichier partagé R10m '!$G120</f>
        <v>Outillage non conforme</v>
      </c>
      <c r="H122" s="7" t="str">
        <f>'[2]Fichier partagé R10m '!$H120</f>
        <v>A définir
(voir colonne remarque)</v>
      </c>
      <c r="I122" s="9"/>
      <c r="J122" s="8">
        <f>'[2]Fichier partagé R10m '!$J120</f>
        <v>42391</v>
      </c>
      <c r="K122" s="8">
        <f>'[2]Fichier partagé R10m '!$K120</f>
        <v>0</v>
      </c>
      <c r="L122" s="14">
        <f>'[2]Fichier partagé R10m '!$L120</f>
        <v>0</v>
      </c>
      <c r="M122" s="36">
        <f>'[2]Fichier partagé R10m '!$N120</f>
        <v>0</v>
      </c>
      <c r="N122" s="36">
        <f>'[2]Fichier partagé R10m '!$O120</f>
        <v>0</v>
      </c>
      <c r="O122" s="14">
        <f>'[2]Fichier partagé R10m '!$P120</f>
        <v>0</v>
      </c>
      <c r="P122" s="5">
        <f t="shared" si="1"/>
        <v>-42373</v>
      </c>
      <c r="Q122" s="39"/>
    </row>
    <row r="123" spans="1:17" ht="30.75" customHeight="1">
      <c r="A123" s="7" t="str">
        <f>'[2]Fichier partagé R10m '!$A121</f>
        <v xml:space="preserve">Ligne 2 - (métallurgie) </v>
      </c>
      <c r="B123" s="8">
        <f>'[2]Fichier partagé R10m '!$B121</f>
        <v>42373</v>
      </c>
      <c r="C123" s="7" t="str">
        <f>'[2]Fichier partagé R10m '!$C121</f>
        <v>Compression</v>
      </c>
      <c r="D123" s="6" t="str">
        <f>'[2]Fichier partagé R10m '!$D121</f>
        <v>8034028</v>
      </c>
      <c r="E123" s="7">
        <f>'[2]Fichier partagé R10m '!$E121</f>
        <v>0</v>
      </c>
      <c r="F123" s="7" t="str">
        <f>'[2]Fichier partagé R10m '!$F121</f>
        <v>Hamilthon : piece mouillé</v>
      </c>
      <c r="G123" s="7" t="str">
        <f>'[2]Fichier partagé R10m '!$G121</f>
        <v>Pieces mouillées</v>
      </c>
      <c r="H123" s="7" t="str">
        <f>'[2]Fichier partagé R10m '!$H121</f>
        <v>definir nb de cycle à realise avec une gaine</v>
      </c>
      <c r="I123" s="9"/>
      <c r="J123" s="8">
        <f>'[2]Fichier partagé R10m '!$J121</f>
        <v>42374</v>
      </c>
      <c r="K123" s="8">
        <f>'[2]Fichier partagé R10m '!$K121</f>
        <v>42374</v>
      </c>
      <c r="L123" s="14">
        <f>'[2]Fichier partagé R10m '!$L121</f>
        <v>2</v>
      </c>
      <c r="M123" s="36">
        <f>'[2]Fichier partagé R10m '!$N121</f>
        <v>0</v>
      </c>
      <c r="N123" s="36">
        <f>'[2]Fichier partagé R10m '!$O121</f>
        <v>0</v>
      </c>
      <c r="O123" s="14">
        <f>'[2]Fichier partagé R10m '!$P121</f>
        <v>0</v>
      </c>
      <c r="P123" s="5">
        <f t="shared" si="1"/>
        <v>1</v>
      </c>
      <c r="Q123" s="39"/>
    </row>
    <row r="124" spans="1:17" ht="30.75" customHeight="1">
      <c r="A124" s="7" t="str">
        <f>'[2]Fichier partagé R10m '!$A122</f>
        <v xml:space="preserve">Ligne 2 - (métallurgie) </v>
      </c>
      <c r="B124" s="8">
        <f>'[2]Fichier partagé R10m '!$B122</f>
        <v>42373</v>
      </c>
      <c r="C124" s="7" t="str">
        <f>'[2]Fichier partagé R10m '!$C122</f>
        <v>Compression</v>
      </c>
      <c r="D124" s="6">
        <f>'[2]Fichier partagé R10m '!$D122</f>
        <v>0</v>
      </c>
      <c r="E124" s="7">
        <f>'[2]Fichier partagé R10m '!$E122</f>
        <v>0</v>
      </c>
      <c r="F124" s="7" t="str">
        <f>'[2]Fichier partagé R10m '!$F122</f>
        <v>Panne Williamete</v>
      </c>
      <c r="G124" s="7" t="str">
        <f>'[2]Fichier partagé R10m '!$G122</f>
        <v>Panne machine</v>
      </c>
      <c r="H124" s="7">
        <f>'[2]Fichier partagé R10m '!$H122</f>
        <v>0</v>
      </c>
      <c r="I124" s="9"/>
      <c r="J124" s="8">
        <f>'[2]Fichier partagé R10m '!$J122</f>
        <v>42374</v>
      </c>
      <c r="K124" s="8">
        <f>'[2]Fichier partagé R10m '!$K122</f>
        <v>42374</v>
      </c>
      <c r="L124" s="14">
        <f>'[2]Fichier partagé R10m '!$L122</f>
        <v>3</v>
      </c>
      <c r="M124" s="36">
        <f>'[2]Fichier partagé R10m '!$N122</f>
        <v>0</v>
      </c>
      <c r="N124" s="36">
        <f>'[2]Fichier partagé R10m '!$O122</f>
        <v>0</v>
      </c>
      <c r="O124" s="14">
        <f>'[2]Fichier partagé R10m '!$P122</f>
        <v>0</v>
      </c>
      <c r="P124" s="5">
        <f t="shared" si="1"/>
        <v>1</v>
      </c>
      <c r="Q124" s="39"/>
    </row>
    <row r="125" spans="1:17" ht="30.75" customHeight="1">
      <c r="A125" s="7" t="str">
        <f>'[2]Fichier partagé R10m '!$A123</f>
        <v xml:space="preserve">Ligne 2 - (usinage) </v>
      </c>
      <c r="B125" s="8">
        <f>'[2]Fichier partagé R10m '!$B123</f>
        <v>42356</v>
      </c>
      <c r="C125" s="7" t="str">
        <f>'[2]Fichier partagé R10m '!$C123</f>
        <v xml:space="preserve">Usinage </v>
      </c>
      <c r="D125" s="6" t="str">
        <f>'[2]Fichier partagé R10m '!$D123</f>
        <v>8034032</v>
      </c>
      <c r="E125" s="7" t="str">
        <f>'[2]Fichier partagé R10m '!$E123</f>
        <v>11962693</v>
      </c>
      <c r="F125" s="7" t="str">
        <f>'[2]Fichier partagé R10m '!$F123</f>
        <v>Plusieurs pieces prévues / ébauche</v>
      </c>
      <c r="G125" s="7" t="str">
        <f>'[2]Fichier partagé R10m '!$G123</f>
        <v>Gamme non optimisée</v>
      </c>
      <c r="H125" s="7" t="str">
        <f>'[2]Fichier partagé R10m '!$H123</f>
        <v>Modifier -&gt; ébauches individuelles</v>
      </c>
      <c r="I125" s="9"/>
      <c r="J125" s="8">
        <f>'[2]Fichier partagé R10m '!$J123</f>
        <v>42361</v>
      </c>
      <c r="K125" s="8">
        <f>'[2]Fichier partagé R10m '!$K123</f>
        <v>42391</v>
      </c>
      <c r="L125" s="14">
        <f>'[2]Fichier partagé R10m '!$L123</f>
        <v>2</v>
      </c>
      <c r="M125" s="36">
        <f>'[2]Fichier partagé R10m '!$N123</f>
        <v>0</v>
      </c>
      <c r="N125" s="36">
        <f>'[2]Fichier partagé R10m '!$O123</f>
        <v>0</v>
      </c>
      <c r="O125" s="14">
        <f>'[2]Fichier partagé R10m '!$P123</f>
        <v>0</v>
      </c>
      <c r="P125" s="5">
        <f t="shared" si="1"/>
        <v>35</v>
      </c>
      <c r="Q125" s="39"/>
    </row>
    <row r="126" spans="1:17" ht="30.75" customHeight="1">
      <c r="A126" s="7" t="str">
        <f>'[2]Fichier partagé R10m '!$A124</f>
        <v xml:space="preserve">Ligne 2 - (usinage) </v>
      </c>
      <c r="B126" s="8">
        <f>'[2]Fichier partagé R10m '!$B124</f>
        <v>42356</v>
      </c>
      <c r="C126" s="7" t="str">
        <f>'[2]Fichier partagé R10m '!$C124</f>
        <v xml:space="preserve">Usinage </v>
      </c>
      <c r="D126" s="6" t="str">
        <f>'[2]Fichier partagé R10m '!$D124</f>
        <v>8033598</v>
      </c>
      <c r="E126" s="7" t="str">
        <f>'[2]Fichier partagé R10m '!$E124</f>
        <v>11712161</v>
      </c>
      <c r="F126" s="7" t="str">
        <f>'[2]Fichier partagé R10m '!$F124</f>
        <v xml:space="preserve">Temps gamme </v>
      </c>
      <c r="G126" s="7" t="str">
        <f>'[2]Fichier partagé R10m '!$G124</f>
        <v>Gamme non optimisée</v>
      </c>
      <c r="H126" s="7" t="str">
        <f>'[2]Fichier partagé R10m '!$H124</f>
        <v>Modif temps gamme op1: 1h25 op2: 10mn</v>
      </c>
      <c r="I126" s="9"/>
      <c r="J126" s="8">
        <f>'[2]Fichier partagé R10m '!$J124</f>
        <v>42361</v>
      </c>
      <c r="K126" s="8">
        <f>'[2]Fichier partagé R10m '!$K124</f>
        <v>42391</v>
      </c>
      <c r="L126" s="14">
        <f>'[2]Fichier partagé R10m '!$L124</f>
        <v>2</v>
      </c>
      <c r="M126" s="36">
        <f>'[2]Fichier partagé R10m '!$N124</f>
        <v>0</v>
      </c>
      <c r="N126" s="36">
        <f>'[2]Fichier partagé R10m '!$O124</f>
        <v>0</v>
      </c>
      <c r="O126" s="14">
        <f>'[2]Fichier partagé R10m '!$P124</f>
        <v>0</v>
      </c>
      <c r="P126" s="5">
        <f t="shared" si="1"/>
        <v>35</v>
      </c>
      <c r="Q126" s="39"/>
    </row>
    <row r="127" spans="1:17" ht="30.75" customHeight="1">
      <c r="A127" s="7" t="str">
        <f>'[2]Fichier partagé R10m '!$A125</f>
        <v>Contrôle</v>
      </c>
      <c r="B127" s="8">
        <f>'[2]Fichier partagé R10m '!$B125</f>
        <v>42356</v>
      </c>
      <c r="C127" s="7" t="str">
        <f>'[2]Fichier partagé R10m '!$C125</f>
        <v>Frittage</v>
      </c>
      <c r="D127" s="6" t="str">
        <f>'[2]Fichier partagé R10m '!$D125</f>
        <v>8033532</v>
      </c>
      <c r="E127" s="7" t="str">
        <f>'[2]Fichier partagé R10m '!$E125</f>
        <v>11245614</v>
      </c>
      <c r="F127" s="7" t="str">
        <f>'[2]Fichier partagé R10m '!$F125</f>
        <v xml:space="preserve">Ø interieur non conforme en final </v>
      </c>
      <c r="G127" s="7" t="str">
        <f>'[2]Fichier partagé R10m '!$G125</f>
        <v>Gamme non optimisée</v>
      </c>
      <c r="H127" s="7" t="str">
        <f>'[2]Fichier partagé R10m '!$H125</f>
        <v>modification de Ø inter en confo le mettre au maxi de la tol</v>
      </c>
      <c r="I127" s="9"/>
      <c r="J127" s="8">
        <f>'[2]Fichier partagé R10m '!$J125</f>
        <v>42377</v>
      </c>
      <c r="K127" s="8">
        <f>'[2]Fichier partagé R10m '!$K125</f>
        <v>42391</v>
      </c>
      <c r="L127" s="14">
        <f>'[2]Fichier partagé R10m '!$L125</f>
        <v>2</v>
      </c>
      <c r="M127" s="36">
        <f>'[2]Fichier partagé R10m '!$N125</f>
        <v>0</v>
      </c>
      <c r="N127" s="36">
        <f>'[2]Fichier partagé R10m '!$O125</f>
        <v>0</v>
      </c>
      <c r="O127" s="14">
        <f>'[2]Fichier partagé R10m '!$P125</f>
        <v>0</v>
      </c>
      <c r="P127" s="5">
        <f t="shared" si="1"/>
        <v>35</v>
      </c>
      <c r="Q127" s="39"/>
    </row>
    <row r="128" spans="1:17" ht="30.75" customHeight="1">
      <c r="A128" s="7" t="str">
        <f>'[2]Fichier partagé R10m '!$A126</f>
        <v>Contrôle</v>
      </c>
      <c r="B128" s="8">
        <f>'[2]Fichier partagé R10m '!$B126</f>
        <v>42356</v>
      </c>
      <c r="C128" s="7" t="str">
        <f>'[2]Fichier partagé R10m '!$C126</f>
        <v>Frittage</v>
      </c>
      <c r="D128" s="6" t="str">
        <f>'[2]Fichier partagé R10m '!$D126</f>
        <v>8032884</v>
      </c>
      <c r="E128" s="7" t="str">
        <f>'[2]Fichier partagé R10m '!$E126</f>
        <v>11245616</v>
      </c>
      <c r="F128" s="7" t="str">
        <f>'[2]Fichier partagé R10m '!$F126</f>
        <v xml:space="preserve">Ø interieur non conforme en final </v>
      </c>
      <c r="G128" s="7" t="str">
        <f>'[2]Fichier partagé R10m '!$G126</f>
        <v>Gamme non optimisée</v>
      </c>
      <c r="H128" s="7" t="str">
        <f>'[2]Fichier partagé R10m '!$H126</f>
        <v>modification de Ø inter en confo le mettre au maxi de la tol</v>
      </c>
      <c r="I128" s="9"/>
      <c r="J128" s="8">
        <f>'[2]Fichier partagé R10m '!$J126</f>
        <v>42377</v>
      </c>
      <c r="K128" s="8">
        <f>'[2]Fichier partagé R10m '!$K126</f>
        <v>42391</v>
      </c>
      <c r="L128" s="14">
        <f>'[2]Fichier partagé R10m '!$L126</f>
        <v>2</v>
      </c>
      <c r="M128" s="36">
        <f>'[2]Fichier partagé R10m '!$N126</f>
        <v>0</v>
      </c>
      <c r="N128" s="36">
        <f>'[2]Fichier partagé R10m '!$O126</f>
        <v>0</v>
      </c>
      <c r="O128" s="14">
        <f>'[2]Fichier partagé R10m '!$P126</f>
        <v>0</v>
      </c>
      <c r="P128" s="5">
        <f t="shared" si="1"/>
        <v>35</v>
      </c>
      <c r="Q128" s="39"/>
    </row>
    <row r="129" spans="1:17" ht="30.75" customHeight="1">
      <c r="A129" s="7" t="str">
        <f>'[2]Fichier partagé R10m '!$A127</f>
        <v xml:space="preserve">Ligne 1 &amp; 3 - (usinage) </v>
      </c>
      <c r="B129" s="8">
        <f>'[2]Fichier partagé R10m '!$B127</f>
        <v>42355</v>
      </c>
      <c r="C129" s="7" t="str">
        <f>'[2]Fichier partagé R10m '!$C127</f>
        <v>Martelage</v>
      </c>
      <c r="D129" s="6">
        <f>'[2]Fichier partagé R10m '!$D127</f>
        <v>0</v>
      </c>
      <c r="E129" s="7">
        <f>'[2]Fichier partagé R10m '!$E127</f>
        <v>0</v>
      </c>
      <c r="F129" s="7" t="str">
        <f>'[2]Fichier partagé R10m '!$F127</f>
        <v>Muller en panne</v>
      </c>
      <c r="G129" s="7" t="str">
        <f>'[2]Fichier partagé R10m '!$G127</f>
        <v>Panne machine</v>
      </c>
      <c r="H129" s="7">
        <f>'[2]Fichier partagé R10m '!$H127</f>
        <v>0</v>
      </c>
      <c r="I129" s="9"/>
      <c r="J129" s="8">
        <f>'[2]Fichier partagé R10m '!$J127</f>
        <v>42355</v>
      </c>
      <c r="K129" s="8">
        <f>'[2]Fichier partagé R10m '!$K127</f>
        <v>42355</v>
      </c>
      <c r="L129" s="14">
        <f>'[2]Fichier partagé R10m '!$L127</f>
        <v>2</v>
      </c>
      <c r="M129" s="36">
        <f>'[2]Fichier partagé R10m '!$N127</f>
        <v>0</v>
      </c>
      <c r="N129" s="36">
        <f>'[2]Fichier partagé R10m '!$O127</f>
        <v>0</v>
      </c>
      <c r="O129" s="14">
        <f>'[2]Fichier partagé R10m '!$P127</f>
        <v>0</v>
      </c>
      <c r="P129" s="5">
        <f t="shared" si="1"/>
        <v>0</v>
      </c>
      <c r="Q129" s="39"/>
    </row>
    <row r="130" spans="1:17" ht="30.75" customHeight="1">
      <c r="A130" s="7" t="str">
        <f>'[2]Fichier partagé R10m '!$A128</f>
        <v xml:space="preserve">Ligne 2 - (usinage) </v>
      </c>
      <c r="B130" s="8">
        <f>'[2]Fichier partagé R10m '!$B128</f>
        <v>42354</v>
      </c>
      <c r="C130" s="7" t="str">
        <f>'[2]Fichier partagé R10m '!$C128</f>
        <v xml:space="preserve">Usinage </v>
      </c>
      <c r="D130" s="6" t="str">
        <f>'[2]Fichier partagé R10m '!$D128</f>
        <v>8033965</v>
      </c>
      <c r="E130" s="7" t="str">
        <f>'[2]Fichier partagé R10m '!$E128</f>
        <v>12007339</v>
      </c>
      <c r="F130" s="7" t="str">
        <f>'[2]Fichier partagé R10m '!$F128</f>
        <v>Manque R2 + R1 autour de la face de frappe</v>
      </c>
      <c r="G130" s="7" t="str">
        <f>'[2]Fichier partagé R10m '!$G128</f>
        <v>Erreur PGM CN</v>
      </c>
      <c r="H130" s="7" t="str">
        <f>'[2]Fichier partagé R10m '!$H128</f>
        <v xml:space="preserve">Modifier pgm + ajout cotes au plan </v>
      </c>
      <c r="I130" s="9"/>
      <c r="J130" s="8">
        <f>'[2]Fichier partagé R10m '!$J128</f>
        <v>42361</v>
      </c>
      <c r="K130" s="8">
        <f>'[2]Fichier partagé R10m '!$K128</f>
        <v>42417</v>
      </c>
      <c r="L130" s="14">
        <f>'[2]Fichier partagé R10m '!$L128</f>
        <v>1</v>
      </c>
      <c r="M130" s="36">
        <f>'[2]Fichier partagé R10m '!$N128</f>
        <v>0</v>
      </c>
      <c r="N130" s="36">
        <f>'[2]Fichier partagé R10m '!$O128</f>
        <v>0</v>
      </c>
      <c r="O130" s="14">
        <f>'[2]Fichier partagé R10m '!$P128</f>
        <v>0</v>
      </c>
      <c r="P130" s="5">
        <f t="shared" si="1"/>
        <v>63</v>
      </c>
      <c r="Q130" s="39"/>
    </row>
    <row r="131" spans="1:17" ht="30.75" customHeight="1">
      <c r="A131" s="7" t="str">
        <f>'[2]Fichier partagé R10m '!$A129</f>
        <v xml:space="preserve">Ligne 2 - (métallurgie) </v>
      </c>
      <c r="B131" s="8">
        <f>'[2]Fichier partagé R10m '!$B129</f>
        <v>42354</v>
      </c>
      <c r="C131" s="7" t="str">
        <f>'[2]Fichier partagé R10m '!$C129</f>
        <v>Melange</v>
      </c>
      <c r="D131" s="6">
        <f>'[2]Fichier partagé R10m '!$D129</f>
        <v>0</v>
      </c>
      <c r="E131" s="7">
        <f>'[2]Fichier partagé R10m '!$E129</f>
        <v>0</v>
      </c>
      <c r="F131" s="7" t="str">
        <f>'[2]Fichier partagé R10m '!$F129</f>
        <v>Matrice de granutation HS</v>
      </c>
      <c r="G131" s="7" t="str">
        <f>'[2]Fichier partagé R10m '!$G129</f>
        <v>Panne machine</v>
      </c>
      <c r="H131" s="7" t="str">
        <f>'[2]Fichier partagé R10m '!$H129</f>
        <v>refaire outillage</v>
      </c>
      <c r="I131" s="9"/>
      <c r="J131" s="8">
        <f>'[2]Fichier partagé R10m '!$J129</f>
        <v>0</v>
      </c>
      <c r="K131" s="8">
        <f>'[2]Fichier partagé R10m '!$K129</f>
        <v>0</v>
      </c>
      <c r="L131" s="14">
        <f>'[2]Fichier partagé R10m '!$L129</f>
        <v>0</v>
      </c>
      <c r="M131" s="36">
        <f>'[2]Fichier partagé R10m '!$N129</f>
        <v>0</v>
      </c>
      <c r="N131" s="36">
        <f>'[2]Fichier partagé R10m '!$O129</f>
        <v>0</v>
      </c>
      <c r="O131" s="14">
        <f>'[2]Fichier partagé R10m '!$P129</f>
        <v>0</v>
      </c>
      <c r="P131" s="5">
        <f t="shared" si="1"/>
        <v>-42354</v>
      </c>
      <c r="Q131" s="39"/>
    </row>
    <row r="132" spans="1:17" ht="30.75" customHeight="1">
      <c r="A132" s="7" t="str">
        <f>'[2]Fichier partagé R10m '!$A130</f>
        <v xml:space="preserve">Ligne 1 &amp; 3 - (usinage) </v>
      </c>
      <c r="B132" s="8">
        <f>'[2]Fichier partagé R10m '!$B130</f>
        <v>42354</v>
      </c>
      <c r="C132" s="7" t="str">
        <f>'[2]Fichier partagé R10m '!$C130</f>
        <v>Contrôle</v>
      </c>
      <c r="D132" s="6" t="str">
        <f>'[2]Fichier partagé R10m '!$D130</f>
        <v>8033460</v>
      </c>
      <c r="E132" s="7" t="str">
        <f>'[2]Fichier partagé R10m '!$E130</f>
        <v>11440348</v>
      </c>
      <c r="F132" s="7" t="str">
        <f>'[2]Fichier partagé R10m '!$F130</f>
        <v>7 barreaux /50 avec des points de centre importants</v>
      </c>
      <c r="G132" s="7" t="str">
        <f>'[2]Fichier partagé R10m '!$G130</f>
        <v>Gamme non optimisée</v>
      </c>
      <c r="H132" s="7">
        <f>'[2]Fichier partagé R10m '!$H130</f>
        <v>0</v>
      </c>
      <c r="I132" s="9"/>
      <c r="J132" s="8">
        <f>'[2]Fichier partagé R10m '!$J130</f>
        <v>0</v>
      </c>
      <c r="K132" s="8">
        <f>'[2]Fichier partagé R10m '!$K130</f>
        <v>0</v>
      </c>
      <c r="L132" s="14">
        <f>'[2]Fichier partagé R10m '!$L130</f>
        <v>0</v>
      </c>
      <c r="M132" s="36">
        <f>'[2]Fichier partagé R10m '!$N130</f>
        <v>0</v>
      </c>
      <c r="N132" s="36">
        <f>'[2]Fichier partagé R10m '!$O130</f>
        <v>0</v>
      </c>
      <c r="O132" s="14">
        <f>'[2]Fichier partagé R10m '!$P130</f>
        <v>0</v>
      </c>
      <c r="P132" s="5">
        <f t="shared" si="1"/>
        <v>-42354</v>
      </c>
      <c r="Q132" s="39"/>
    </row>
    <row r="133" spans="1:17" ht="30.75" customHeight="1">
      <c r="A133" s="7" t="str">
        <f>'[2]Fichier partagé R10m '!$A131</f>
        <v xml:space="preserve">Ligne 2 - (métallurgie) </v>
      </c>
      <c r="B133" s="8">
        <f>'[2]Fichier partagé R10m '!$B131</f>
        <v>42354</v>
      </c>
      <c r="C133" s="7" t="str">
        <f>'[2]Fichier partagé R10m '!$C131</f>
        <v>Conformation</v>
      </c>
      <c r="D133" s="6" t="str">
        <f>'[2]Fichier partagé R10m '!$D131</f>
        <v>8034462</v>
      </c>
      <c r="E133" s="7" t="str">
        <f>'[2]Fichier partagé R10m '!$E131</f>
        <v>11195318</v>
      </c>
      <c r="F133" s="7" t="str">
        <f>'[2]Fichier partagé R10m '!$F131</f>
        <v>erreur cote confo</v>
      </c>
      <c r="G133" s="7" t="str">
        <f>'[2]Fichier partagé R10m '!$G131</f>
        <v xml:space="preserve">Erreur gamme </v>
      </c>
      <c r="H133" s="7" t="str">
        <f>'[2]Fichier partagé R10m '!$H131</f>
        <v>mise à jour</v>
      </c>
      <c r="I133" s="9"/>
      <c r="J133" s="8">
        <f>'[2]Fichier partagé R10m '!$J131</f>
        <v>42354</v>
      </c>
      <c r="K133" s="8">
        <f>'[2]Fichier partagé R10m '!$K131</f>
        <v>42354</v>
      </c>
      <c r="L133" s="14">
        <f>'[2]Fichier partagé R10m '!$L131</f>
        <v>3</v>
      </c>
      <c r="M133" s="36">
        <f>'[2]Fichier partagé R10m '!$N131</f>
        <v>0</v>
      </c>
      <c r="N133" s="36">
        <f>'[2]Fichier partagé R10m '!$O131</f>
        <v>0</v>
      </c>
      <c r="O133" s="14">
        <f>'[2]Fichier partagé R10m '!$P131</f>
        <v>0</v>
      </c>
      <c r="P133" s="5">
        <f t="shared" ref="P133:P196" si="2">IF(K133="","",K133-B133)</f>
        <v>0</v>
      </c>
      <c r="Q133" s="39"/>
    </row>
    <row r="134" spans="1:17" ht="30.75" customHeight="1">
      <c r="A134" s="7" t="str">
        <f>'[2]Fichier partagé R10m '!$A132</f>
        <v xml:space="preserve">Ligne 2 - (métallurgie) </v>
      </c>
      <c r="B134" s="8">
        <f>'[2]Fichier partagé R10m '!$B132</f>
        <v>42354</v>
      </c>
      <c r="C134" s="7" t="str">
        <f>'[2]Fichier partagé R10m '!$C132</f>
        <v>Compression</v>
      </c>
      <c r="D134" s="6">
        <f>'[2]Fichier partagé R10m '!$D132</f>
        <v>0</v>
      </c>
      <c r="E134" s="7">
        <f>'[2]Fichier partagé R10m '!$E132</f>
        <v>0</v>
      </c>
      <c r="F134" s="7" t="str">
        <f>'[2]Fichier partagé R10m '!$F132</f>
        <v>Melange non disponible</v>
      </c>
      <c r="G134" s="7" t="str">
        <f>'[2]Fichier partagé R10m '!$G132</f>
        <v>Retard planning</v>
      </c>
      <c r="H134" s="7" t="str">
        <f>'[2]Fichier partagé R10m '!$H132</f>
        <v>ajuster les besoins</v>
      </c>
      <c r="I134" s="9"/>
      <c r="J134" s="8">
        <f>'[2]Fichier partagé R10m '!$J132</f>
        <v>42721</v>
      </c>
      <c r="K134" s="8">
        <f>'[2]Fichier partagé R10m '!$K132</f>
        <v>42721</v>
      </c>
      <c r="L134" s="14">
        <f>'[2]Fichier partagé R10m '!$L132</f>
        <v>3</v>
      </c>
      <c r="M134" s="36">
        <f>'[2]Fichier partagé R10m '!$N132</f>
        <v>0</v>
      </c>
      <c r="N134" s="36">
        <f>'[2]Fichier partagé R10m '!$O132</f>
        <v>0</v>
      </c>
      <c r="O134" s="14">
        <f>'[2]Fichier partagé R10m '!$P132</f>
        <v>0</v>
      </c>
      <c r="P134" s="5">
        <f t="shared" si="2"/>
        <v>367</v>
      </c>
      <c r="Q134" s="39"/>
    </row>
    <row r="135" spans="1:17" ht="30.75" customHeight="1">
      <c r="A135" s="7" t="str">
        <f>'[2]Fichier partagé R10m '!$A133</f>
        <v xml:space="preserve">Ligne 1 &amp; 3 - (métallurgie) </v>
      </c>
      <c r="B135" s="8">
        <f>'[2]Fichier partagé R10m '!$B133</f>
        <v>42354</v>
      </c>
      <c r="C135" s="7" t="str">
        <f>'[2]Fichier partagé R10m '!$C133</f>
        <v>Compression</v>
      </c>
      <c r="D135" s="6">
        <f>'[2]Fichier partagé R10m '!$D133</f>
        <v>0</v>
      </c>
      <c r="E135" s="7" t="str">
        <f>'[2]Fichier partagé R10m '!$E133</f>
        <v>11218531</v>
      </c>
      <c r="F135" s="7" t="str">
        <f>'[2]Fichier partagé R10m '!$F133</f>
        <v>probleme de compression poids faible avec dia fort</v>
      </c>
      <c r="G135" s="7" t="str">
        <f>'[2]Fichier partagé R10m '!$G133</f>
        <v>Melange non conforme</v>
      </c>
      <c r="H135" s="7" t="str">
        <f>'[2]Fichier partagé R10m '!$H133</f>
        <v>revoir mélange</v>
      </c>
      <c r="I135" s="9"/>
      <c r="J135" s="8">
        <f>'[2]Fichier partagé R10m '!$J133</f>
        <v>42358</v>
      </c>
      <c r="K135" s="8">
        <f>'[2]Fichier partagé R10m '!$K133</f>
        <v>42358</v>
      </c>
      <c r="L135" s="14">
        <f>'[2]Fichier partagé R10m '!$L133</f>
        <v>3</v>
      </c>
      <c r="M135" s="36">
        <f>'[2]Fichier partagé R10m '!$N133</f>
        <v>0</v>
      </c>
      <c r="N135" s="36">
        <f>'[2]Fichier partagé R10m '!$O133</f>
        <v>0</v>
      </c>
      <c r="O135" s="14">
        <f>'[2]Fichier partagé R10m '!$P133</f>
        <v>0</v>
      </c>
      <c r="P135" s="5">
        <f t="shared" si="2"/>
        <v>4</v>
      </c>
      <c r="Q135" s="39"/>
    </row>
    <row r="136" spans="1:17" ht="30.75" customHeight="1">
      <c r="A136" s="7" t="str">
        <f>'[2]Fichier partagé R10m '!$A134</f>
        <v xml:space="preserve">Ligne 2 - (usinage) </v>
      </c>
      <c r="B136" s="8">
        <f>'[2]Fichier partagé R10m '!$B134</f>
        <v>42349</v>
      </c>
      <c r="C136" s="7" t="str">
        <f>'[2]Fichier partagé R10m '!$C134</f>
        <v xml:space="preserve">Usinage </v>
      </c>
      <c r="D136" s="6" t="str">
        <f>'[2]Fichier partagé R10m '!$D134</f>
        <v>8033707</v>
      </c>
      <c r="E136" s="7" t="str">
        <f>'[2]Fichier partagé R10m '!$E134</f>
        <v>12007816</v>
      </c>
      <c r="F136" s="7" t="str">
        <f>'[2]Fichier partagé R10m '!$F134</f>
        <v>Reste 1 ébauche entière après usinage</v>
      </c>
      <c r="G136" s="7" t="str">
        <f>'[2]Fichier partagé R10m '!$G134</f>
        <v>Gamme non optimisée</v>
      </c>
      <c r="H136" s="7" t="str">
        <f>'[2]Fichier partagé R10m '!$H134</f>
        <v>modif gamme: 30pces usinées/ébauche au lieu de 25</v>
      </c>
      <c r="I136" s="9"/>
      <c r="J136" s="8">
        <f>'[2]Fichier partagé R10m '!$J134</f>
        <v>42361</v>
      </c>
      <c r="K136" s="8">
        <f>'[2]Fichier partagé R10m '!$K134</f>
        <v>42361</v>
      </c>
      <c r="L136" s="14">
        <f>'[2]Fichier partagé R10m '!$L134</f>
        <v>2</v>
      </c>
      <c r="M136" s="36">
        <f>'[2]Fichier partagé R10m '!$N134</f>
        <v>0</v>
      </c>
      <c r="N136" s="36">
        <f>'[2]Fichier partagé R10m '!$O134</f>
        <v>0</v>
      </c>
      <c r="O136" s="14">
        <f>'[2]Fichier partagé R10m '!$P134</f>
        <v>0</v>
      </c>
      <c r="P136" s="5">
        <f t="shared" si="2"/>
        <v>12</v>
      </c>
      <c r="Q136" s="39"/>
    </row>
    <row r="137" spans="1:17" ht="30.75" customHeight="1">
      <c r="A137" s="7" t="str">
        <f>'[2]Fichier partagé R10m '!$A135</f>
        <v xml:space="preserve">Ligne 1 &amp; 3 - (métallurgie) </v>
      </c>
      <c r="B137" s="8">
        <f>'[2]Fichier partagé R10m '!$B135</f>
        <v>42347</v>
      </c>
      <c r="C137" s="7" t="str">
        <f>'[2]Fichier partagé R10m '!$C135</f>
        <v>Frittage</v>
      </c>
      <c r="D137" s="6">
        <f>'[2]Fichier partagé R10m '!$D135</f>
        <v>0</v>
      </c>
      <c r="E137" s="7">
        <f>'[2]Fichier partagé R10m '!$E135</f>
        <v>0</v>
      </c>
      <c r="F137" s="7" t="str">
        <f>'[2]Fichier partagé R10m '!$F135</f>
        <v>Vérin de poussée qui tape</v>
      </c>
      <c r="G137" s="7" t="str">
        <f>'[2]Fichier partagé R10m '!$G135</f>
        <v>Panne machine</v>
      </c>
      <c r="H137" s="7" t="str">
        <f>'[2]Fichier partagé R10m '!$H135</f>
        <v>action maintenance</v>
      </c>
      <c r="I137" s="9"/>
      <c r="J137" s="8">
        <f>'[2]Fichier partagé R10m '!$J135</f>
        <v>42358</v>
      </c>
      <c r="K137" s="8">
        <f>'[2]Fichier partagé R10m '!$K135</f>
        <v>0</v>
      </c>
      <c r="L137" s="14">
        <f>'[2]Fichier partagé R10m '!$L135</f>
        <v>0</v>
      </c>
      <c r="M137" s="36">
        <f>'[2]Fichier partagé R10m '!$N135</f>
        <v>0</v>
      </c>
      <c r="N137" s="36">
        <f>'[2]Fichier partagé R10m '!$O135</f>
        <v>0</v>
      </c>
      <c r="O137" s="14">
        <f>'[2]Fichier partagé R10m '!$P135</f>
        <v>0</v>
      </c>
      <c r="P137" s="5">
        <f t="shared" si="2"/>
        <v>-42347</v>
      </c>
      <c r="Q137" s="39"/>
    </row>
    <row r="138" spans="1:17" ht="30.75" customHeight="1">
      <c r="A138" s="7" t="str">
        <f>'[2]Fichier partagé R10m '!$A136</f>
        <v xml:space="preserve">Ligne 2 - (usinage) </v>
      </c>
      <c r="B138" s="8">
        <f>'[2]Fichier partagé R10m '!$B136</f>
        <v>42346</v>
      </c>
      <c r="C138" s="7" t="str">
        <f>'[2]Fichier partagé R10m '!$C136</f>
        <v xml:space="preserve">Usinage </v>
      </c>
      <c r="D138" s="6" t="str">
        <f>'[2]Fichier partagé R10m '!$D136</f>
        <v>8032347</v>
      </c>
      <c r="E138" s="7" t="str">
        <f>'[2]Fichier partagé R10m '!$E136</f>
        <v>11337378</v>
      </c>
      <c r="F138" s="7" t="str">
        <f>'[2]Fichier partagé R10m '!$F136</f>
        <v>Réclamation due à un marquage non fait</v>
      </c>
      <c r="G138" s="7" t="str">
        <f>'[2]Fichier partagé R10m '!$G136</f>
        <v xml:space="preserve">Erreur gamme </v>
      </c>
      <c r="H138" s="7" t="str">
        <f>'[2]Fichier partagé R10m '!$H136</f>
        <v>Ajouter phase de marquage à la gamme</v>
      </c>
      <c r="I138" s="9"/>
      <c r="J138" s="8">
        <f>'[2]Fichier partagé R10m '!$J136</f>
        <v>42346</v>
      </c>
      <c r="K138" s="8">
        <f>'[2]Fichier partagé R10m '!$K136</f>
        <v>42346</v>
      </c>
      <c r="L138" s="14">
        <f>'[2]Fichier partagé R10m '!$L136</f>
        <v>2</v>
      </c>
      <c r="M138" s="36">
        <f>'[2]Fichier partagé R10m '!$N136</f>
        <v>0</v>
      </c>
      <c r="N138" s="36">
        <f>'[2]Fichier partagé R10m '!$O136</f>
        <v>0</v>
      </c>
      <c r="O138" s="14">
        <f>'[2]Fichier partagé R10m '!$P136</f>
        <v>0</v>
      </c>
      <c r="P138" s="5">
        <f t="shared" si="2"/>
        <v>0</v>
      </c>
      <c r="Q138" s="39"/>
    </row>
    <row r="139" spans="1:17" ht="30.75" customHeight="1">
      <c r="A139" s="7" t="str">
        <f>'[2]Fichier partagé R10m '!$A137</f>
        <v xml:space="preserve">Ligne 1 &amp; 3 - (usinage) </v>
      </c>
      <c r="B139" s="8">
        <f>'[2]Fichier partagé R10m '!$B137</f>
        <v>42346</v>
      </c>
      <c r="C139" s="7" t="str">
        <f>'[2]Fichier partagé R10m '!$C137</f>
        <v>Martelage</v>
      </c>
      <c r="D139" s="6" t="str">
        <f>'[2]Fichier partagé R10m '!$D137</f>
        <v>8033441</v>
      </c>
      <c r="E139" s="7" t="str">
        <f>'[2]Fichier partagé R10m '!$E137</f>
        <v>11947363</v>
      </c>
      <c r="F139" s="7" t="str">
        <f>'[2]Fichier partagé R10m '!$F137</f>
        <v>Support marteaux cassés</v>
      </c>
      <c r="G139" s="7" t="str">
        <f>'[2]Fichier partagé R10m '!$G137</f>
        <v>Casse outil</v>
      </c>
      <c r="H139" s="7" t="str">
        <f>'[2]Fichier partagé R10m '!$H137</f>
        <v>Changement support marteaux</v>
      </c>
      <c r="I139" s="9"/>
      <c r="J139" s="8">
        <f>'[2]Fichier partagé R10m '!$J137</f>
        <v>42346</v>
      </c>
      <c r="K139" s="8">
        <f>'[2]Fichier partagé R10m '!$K137</f>
        <v>0</v>
      </c>
      <c r="L139" s="14">
        <f>'[2]Fichier partagé R10m '!$L137</f>
        <v>0</v>
      </c>
      <c r="M139" s="36">
        <f>'[2]Fichier partagé R10m '!$N137</f>
        <v>0</v>
      </c>
      <c r="N139" s="36">
        <f>'[2]Fichier partagé R10m '!$O137</f>
        <v>0</v>
      </c>
      <c r="O139" s="14">
        <f>'[2]Fichier partagé R10m '!$P137</f>
        <v>0</v>
      </c>
      <c r="P139" s="5">
        <f t="shared" si="2"/>
        <v>-42346</v>
      </c>
      <c r="Q139" s="39"/>
    </row>
    <row r="140" spans="1:17" ht="30.75" customHeight="1" thickBot="1">
      <c r="A140" s="7" t="str">
        <f>'[2]Fichier partagé R10m '!$A138</f>
        <v xml:space="preserve">Ligne 1 &amp; 3 - (métallurgie) </v>
      </c>
      <c r="B140" s="8">
        <f>'[2]Fichier partagé R10m '!$B138</f>
        <v>42346</v>
      </c>
      <c r="C140" s="7" t="str">
        <f>'[2]Fichier partagé R10m '!$C138</f>
        <v>Frittage</v>
      </c>
      <c r="D140" s="6" t="str">
        <f>'[2]Fichier partagé R10m '!$D138</f>
        <v>Tous</v>
      </c>
      <c r="E140" s="7" t="str">
        <f>'[2]Fichier partagé R10m '!$E138</f>
        <v>Tous</v>
      </c>
      <c r="F140" s="7" t="str">
        <f>'[2]Fichier partagé R10m '!$F138</f>
        <v>Inclusion dans pièces frittées (Bague de montres) Lot mélange 8033100 et 8033545</v>
      </c>
      <c r="G140" s="7" t="str">
        <f>'[2]Fichier partagé R10m '!$G138</f>
        <v>Pollution MR / mélange</v>
      </c>
      <c r="H140" s="7" t="str">
        <f>'[2]Fichier partagé R10m '!$H138</f>
        <v>Action mélange</v>
      </c>
      <c r="I140" s="9"/>
      <c r="J140" s="8">
        <f>'[2]Fichier partagé R10m '!$J138</f>
        <v>42346</v>
      </c>
      <c r="K140" s="8">
        <f>'[2]Fichier partagé R10m '!$K138</f>
        <v>42373</v>
      </c>
      <c r="L140" s="14">
        <f>'[2]Fichier partagé R10m '!$L138</f>
        <v>3</v>
      </c>
      <c r="M140" s="36">
        <f>'[2]Fichier partagé R10m '!$N138</f>
        <v>0</v>
      </c>
      <c r="N140" s="36">
        <f>'[2]Fichier partagé R10m '!$O138</f>
        <v>0</v>
      </c>
      <c r="O140" s="14">
        <f>'[2]Fichier partagé R10m '!$P138</f>
        <v>0</v>
      </c>
      <c r="P140" s="5">
        <f t="shared" si="2"/>
        <v>27</v>
      </c>
      <c r="Q140" s="40"/>
    </row>
    <row r="141" spans="1:17" ht="30.75" customHeight="1">
      <c r="A141" s="7" t="str">
        <f>'[2]Fichier partagé R10m '!$A139</f>
        <v xml:space="preserve">Ligne 2 - (métallurgie) </v>
      </c>
      <c r="B141" s="8">
        <f>'[2]Fichier partagé R10m '!$B139</f>
        <v>42346</v>
      </c>
      <c r="C141" s="7" t="str">
        <f>'[2]Fichier partagé R10m '!$C139</f>
        <v>Compression</v>
      </c>
      <c r="D141" s="6">
        <f>'[2]Fichier partagé R10m '!$D139</f>
        <v>0</v>
      </c>
      <c r="E141" s="7">
        <f>'[2]Fichier partagé R10m '!$E139</f>
        <v>0</v>
      </c>
      <c r="F141" s="7" t="str">
        <f>'[2]Fichier partagé R10m '!$F139</f>
        <v>Remplacement de l'operateur four</v>
      </c>
      <c r="G141" s="7" t="str">
        <f>'[2]Fichier partagé R10m '!$G139</f>
        <v>Retard planning</v>
      </c>
      <c r="H141" s="7" t="str">
        <f>'[2]Fichier partagé R10m '!$H139</f>
        <v>coordination des absence à voir</v>
      </c>
      <c r="I141" s="9"/>
      <c r="J141" s="8">
        <f>'[2]Fichier partagé R10m '!$J139</f>
        <v>42356</v>
      </c>
      <c r="K141" s="8">
        <f>'[2]Fichier partagé R10m '!$K139</f>
        <v>42356</v>
      </c>
      <c r="L141" s="14">
        <f>'[2]Fichier partagé R10m '!$L139</f>
        <v>3</v>
      </c>
      <c r="M141" s="36">
        <f>'[2]Fichier partagé R10m '!$N139</f>
        <v>0</v>
      </c>
      <c r="N141" s="36">
        <f>'[2]Fichier partagé R10m '!$O139</f>
        <v>0</v>
      </c>
      <c r="O141" s="14">
        <f>'[2]Fichier partagé R10m '!$P139</f>
        <v>0</v>
      </c>
      <c r="P141" s="5">
        <f t="shared" si="2"/>
        <v>10</v>
      </c>
      <c r="Q141" s="38" t="s">
        <v>2</v>
      </c>
    </row>
    <row r="142" spans="1:17" ht="30.75" customHeight="1">
      <c r="A142" s="7" t="str">
        <f>'[2]Fichier partagé R10m '!$A140</f>
        <v xml:space="preserve">Ligne 2 - (usinage) </v>
      </c>
      <c r="B142" s="8">
        <f>'[2]Fichier partagé R10m '!$B140</f>
        <v>42345</v>
      </c>
      <c r="C142" s="7" t="str">
        <f>'[2]Fichier partagé R10m '!$C140</f>
        <v xml:space="preserve">Usinage </v>
      </c>
      <c r="D142" s="6" t="str">
        <f>'[2]Fichier partagé R10m '!$D140</f>
        <v>8031794</v>
      </c>
      <c r="E142" s="7" t="str">
        <f>'[2]Fichier partagé R10m '!$E140</f>
        <v>11193364</v>
      </c>
      <c r="F142" s="7" t="str">
        <f>'[2]Fichier partagé R10m '!$F140</f>
        <v>Changement des pierres utilisées au TROWAL pour ebavurage</v>
      </c>
      <c r="G142" s="7" t="str">
        <f>'[2]Fichier partagé R10m '!$G140</f>
        <v>Gamme non optimisée</v>
      </c>
      <c r="H142" s="7" t="str">
        <f>'[2]Fichier partagé R10m '!$H140</f>
        <v>Modifier op trowal: 1,5h / 30 pces + inscrire ref pierres: RMB/S 15/15S (Ref article: 6464016107)</v>
      </c>
      <c r="I142" s="9"/>
      <c r="J142" s="8">
        <f>'[2]Fichier partagé R10m '!$J140</f>
        <v>42361</v>
      </c>
      <c r="K142" s="8">
        <f>'[2]Fichier partagé R10m '!$K140</f>
        <v>42361</v>
      </c>
      <c r="L142" s="14">
        <f>'[2]Fichier partagé R10m '!$L140</f>
        <v>2</v>
      </c>
      <c r="M142" s="36">
        <f>'[2]Fichier partagé R10m '!$N140</f>
        <v>0</v>
      </c>
      <c r="N142" s="36">
        <f>'[2]Fichier partagé R10m '!$O140</f>
        <v>0</v>
      </c>
      <c r="O142" s="14">
        <f>'[2]Fichier partagé R10m '!$P140</f>
        <v>0</v>
      </c>
      <c r="P142" s="5">
        <f t="shared" si="2"/>
        <v>16</v>
      </c>
      <c r="Q142" s="39"/>
    </row>
    <row r="143" spans="1:17" ht="30.75" customHeight="1">
      <c r="A143" s="7" t="str">
        <f>'[2]Fichier partagé R10m '!$A141</f>
        <v xml:space="preserve">Ligne 2 - (usinage) </v>
      </c>
      <c r="B143" s="8">
        <f>'[2]Fichier partagé R10m '!$B141</f>
        <v>42345</v>
      </c>
      <c r="C143" s="7" t="str">
        <f>'[2]Fichier partagé R10m '!$C141</f>
        <v xml:space="preserve">Usinage </v>
      </c>
      <c r="D143" s="6" t="str">
        <f>'[2]Fichier partagé R10m '!$D141</f>
        <v>8031792</v>
      </c>
      <c r="E143" s="7" t="str">
        <f>'[2]Fichier partagé R10m '!$E141</f>
        <v>11195307</v>
      </c>
      <c r="F143" s="7" t="str">
        <f>'[2]Fichier partagé R10m '!$F141</f>
        <v>Changement des pierres utilisées au TROWAL pour ebavurage</v>
      </c>
      <c r="G143" s="7" t="str">
        <f>'[2]Fichier partagé R10m '!$G141</f>
        <v>Gamme non optimisée</v>
      </c>
      <c r="H143" s="7" t="str">
        <f>'[2]Fichier partagé R10m '!$H141</f>
        <v>Modifier op trowal: 1,5h / 30 pces + inscrire ref pierres: RMB/S 15/15S (Ref article: 6464016107)</v>
      </c>
      <c r="I143" s="9"/>
      <c r="J143" s="8">
        <f>'[2]Fichier partagé R10m '!$J141</f>
        <v>42361</v>
      </c>
      <c r="K143" s="8">
        <f>'[2]Fichier partagé R10m '!$K141</f>
        <v>42361</v>
      </c>
      <c r="L143" s="14">
        <f>'[2]Fichier partagé R10m '!$L141</f>
        <v>2</v>
      </c>
      <c r="M143" s="36">
        <f>'[2]Fichier partagé R10m '!$N141</f>
        <v>0</v>
      </c>
      <c r="N143" s="36">
        <f>'[2]Fichier partagé R10m '!$O141</f>
        <v>0</v>
      </c>
      <c r="O143" s="14">
        <f>'[2]Fichier partagé R10m '!$P141</f>
        <v>0</v>
      </c>
      <c r="P143" s="5">
        <f t="shared" si="2"/>
        <v>16</v>
      </c>
      <c r="Q143" s="39"/>
    </row>
    <row r="144" spans="1:17" ht="30.75" customHeight="1">
      <c r="A144" s="7" t="str">
        <f>'[2]Fichier partagé R10m '!$A142</f>
        <v xml:space="preserve">Ligne 1 &amp; 3 - (métallurgie) </v>
      </c>
      <c r="B144" s="8">
        <f>'[2]Fichier partagé R10m '!$B142</f>
        <v>42342</v>
      </c>
      <c r="C144" s="7" t="str">
        <f>'[2]Fichier partagé R10m '!$C142</f>
        <v>Frittage</v>
      </c>
      <c r="D144" s="6" t="str">
        <f>'[2]Fichier partagé R10m '!$D142</f>
        <v>Tous</v>
      </c>
      <c r="E144" s="7" t="str">
        <f>'[2]Fichier partagé R10m '!$E142</f>
        <v>Tous</v>
      </c>
      <c r="F144" s="7" t="str">
        <f>'[2]Fichier partagé R10m '!$F142</f>
        <v>Défaut vérin porte manche de sortie four 8010, fort risque de sécurité</v>
      </c>
      <c r="G144" s="7" t="str">
        <f>'[2]Fichier partagé R10m '!$G142</f>
        <v>Panne machine</v>
      </c>
      <c r="H144" s="7" t="str">
        <f>'[2]Fichier partagé R10m '!$H142</f>
        <v>Changer vérin</v>
      </c>
      <c r="I144" s="9"/>
      <c r="J144" s="8">
        <f>'[2]Fichier partagé R10m '!$J142</f>
        <v>42342</v>
      </c>
      <c r="K144" s="8">
        <f>'[2]Fichier partagé R10m '!$K142</f>
        <v>42347</v>
      </c>
      <c r="L144" s="14">
        <f>'[2]Fichier partagé R10m '!$L142</f>
        <v>2</v>
      </c>
      <c r="M144" s="36">
        <f>'[2]Fichier partagé R10m '!$N142</f>
        <v>0</v>
      </c>
      <c r="N144" s="36">
        <f>'[2]Fichier partagé R10m '!$O142</f>
        <v>0</v>
      </c>
      <c r="O144" s="14">
        <f>'[2]Fichier partagé R10m '!$P142</f>
        <v>0</v>
      </c>
      <c r="P144" s="5">
        <f t="shared" si="2"/>
        <v>5</v>
      </c>
      <c r="Q144" s="39"/>
    </row>
    <row r="145" spans="1:17" ht="30.75" customHeight="1">
      <c r="A145" s="7" t="str">
        <f>'[2]Fichier partagé R10m '!$A143</f>
        <v xml:space="preserve">Ligne 2 - (usinage) </v>
      </c>
      <c r="B145" s="8">
        <f>'[2]Fichier partagé R10m '!$B143</f>
        <v>42342</v>
      </c>
      <c r="C145" s="7" t="str">
        <f>'[2]Fichier partagé R10m '!$C143</f>
        <v>Compression</v>
      </c>
      <c r="D145" s="6" t="str">
        <f>'[2]Fichier partagé R10m '!$D143</f>
        <v>8033219</v>
      </c>
      <c r="E145" s="7" t="str">
        <f>'[2]Fichier partagé R10m '!$E143</f>
        <v>12020336</v>
      </c>
      <c r="F145" s="7" t="str">
        <f>'[2]Fichier partagé R10m '!$F143</f>
        <v>ø extérieur non conforme et pas signalé en frittage</v>
      </c>
      <c r="G145" s="7" t="str">
        <f>'[2]Fichier partagé R10m '!$G143</f>
        <v xml:space="preserve">Erreur gamme </v>
      </c>
      <c r="H145" s="7" t="str">
        <f>'[2]Fichier partagé R10m '!$H143</f>
        <v>Erreur moule ?</v>
      </c>
      <c r="I145" s="9"/>
      <c r="J145" s="8">
        <f>'[2]Fichier partagé R10m '!$J143</f>
        <v>0</v>
      </c>
      <c r="K145" s="8">
        <f>'[2]Fichier partagé R10m '!$K143</f>
        <v>0</v>
      </c>
      <c r="L145" s="14">
        <f>'[2]Fichier partagé R10m '!$L143</f>
        <v>0</v>
      </c>
      <c r="M145" s="36">
        <f>'[2]Fichier partagé R10m '!$N143</f>
        <v>0</v>
      </c>
      <c r="N145" s="36">
        <f>'[2]Fichier partagé R10m '!$O143</f>
        <v>0</v>
      </c>
      <c r="O145" s="14">
        <f>'[2]Fichier partagé R10m '!$P143</f>
        <v>0</v>
      </c>
      <c r="P145" s="5">
        <f t="shared" si="2"/>
        <v>-42342</v>
      </c>
      <c r="Q145" s="39"/>
    </row>
    <row r="146" spans="1:17" ht="30.75" customHeight="1">
      <c r="A146" s="7" t="str">
        <f>'[2]Fichier partagé R10m '!$A144</f>
        <v xml:space="preserve">Ligne 2 - (usinage) </v>
      </c>
      <c r="B146" s="8">
        <f>'[2]Fichier partagé R10m '!$B144</f>
        <v>42341</v>
      </c>
      <c r="C146" s="7" t="str">
        <f>'[2]Fichier partagé R10m '!$C144</f>
        <v xml:space="preserve">Usinage </v>
      </c>
      <c r="D146" s="6" t="str">
        <f>'[2]Fichier partagé R10m '!$D144</f>
        <v>8031627</v>
      </c>
      <c r="E146" s="7" t="str">
        <f>'[2]Fichier partagé R10m '!$E144</f>
        <v>11432731</v>
      </c>
      <c r="F146" s="7" t="str">
        <f>'[2]Fichier partagé R10m '!$F144</f>
        <v>Cote de position 0,02 des Ø 3 0/+0,01 difficement realisable sur
 la machine actuelle</v>
      </c>
      <c r="G146" s="7" t="str">
        <f>'[2]Fichier partagé R10m '!$G144</f>
        <v>Usinage non conforme</v>
      </c>
      <c r="H146" s="7">
        <f>'[2]Fichier partagé R10m '!$H144</f>
        <v>0</v>
      </c>
      <c r="I146" s="9"/>
      <c r="J146" s="8">
        <f>'[2]Fichier partagé R10m '!$J144</f>
        <v>0</v>
      </c>
      <c r="K146" s="8">
        <f>'[2]Fichier partagé R10m '!$K144</f>
        <v>0</v>
      </c>
      <c r="L146" s="14">
        <f>'[2]Fichier partagé R10m '!$L144</f>
        <v>0</v>
      </c>
      <c r="M146" s="36">
        <f>'[2]Fichier partagé R10m '!$N144</f>
        <v>0</v>
      </c>
      <c r="N146" s="36">
        <f>'[2]Fichier partagé R10m '!$O144</f>
        <v>0</v>
      </c>
      <c r="O146" s="14">
        <f>'[2]Fichier partagé R10m '!$P144</f>
        <v>0</v>
      </c>
      <c r="P146" s="5">
        <f t="shared" si="2"/>
        <v>-42341</v>
      </c>
      <c r="Q146" s="39"/>
    </row>
    <row r="147" spans="1:17" ht="30.75" customHeight="1">
      <c r="A147" s="7" t="str">
        <f>'[2]Fichier partagé R10m '!$A145</f>
        <v xml:space="preserve">Ligne 2 - (usinage) </v>
      </c>
      <c r="B147" s="8">
        <f>'[2]Fichier partagé R10m '!$B145</f>
        <v>42339</v>
      </c>
      <c r="C147" s="7" t="str">
        <f>'[2]Fichier partagé R10m '!$C145</f>
        <v xml:space="preserve">Usinage </v>
      </c>
      <c r="D147" s="6" t="str">
        <f>'[2]Fichier partagé R10m '!$D145</f>
        <v>8031229</v>
      </c>
      <c r="E147" s="7" t="str">
        <f>'[2]Fichier partagé R10m '!$E145</f>
        <v>11391812</v>
      </c>
      <c r="F147" s="7" t="str">
        <f>'[2]Fichier partagé R10m '!$F145</f>
        <v>Opération de redressage non faite</v>
      </c>
      <c r="G147" s="7" t="str">
        <f>'[2]Fichier partagé R10m '!$G145</f>
        <v xml:space="preserve">Erreur gamme </v>
      </c>
      <c r="H147" s="7" t="str">
        <f>'[2]Fichier partagé R10m '!$H145</f>
        <v xml:space="preserve">Placer opération de redressage avant phase LAM </v>
      </c>
      <c r="I147" s="9"/>
      <c r="J147" s="8">
        <f>'[2]Fichier partagé R10m '!$J145</f>
        <v>42359</v>
      </c>
      <c r="K147" s="8">
        <f>'[2]Fichier partagé R10m '!$K145</f>
        <v>42359</v>
      </c>
      <c r="L147" s="14">
        <f>'[2]Fichier partagé R10m '!$L145</f>
        <v>3</v>
      </c>
      <c r="M147" s="36">
        <f>'[2]Fichier partagé R10m '!$N145</f>
        <v>0</v>
      </c>
      <c r="N147" s="36">
        <f>'[2]Fichier partagé R10m '!$O145</f>
        <v>0</v>
      </c>
      <c r="O147" s="14">
        <f>'[2]Fichier partagé R10m '!$P145</f>
        <v>0</v>
      </c>
      <c r="P147" s="5">
        <f t="shared" si="2"/>
        <v>20</v>
      </c>
      <c r="Q147" s="39"/>
    </row>
    <row r="148" spans="1:17" ht="30.75" customHeight="1">
      <c r="A148" s="7" t="str">
        <f>'[2]Fichier partagé R10m '!$A146</f>
        <v xml:space="preserve">Ligne 1 &amp; 3 - (métallurgie) </v>
      </c>
      <c r="B148" s="8">
        <f>'[2]Fichier partagé R10m '!$B146</f>
        <v>42339</v>
      </c>
      <c r="C148" s="7" t="str">
        <f>'[2]Fichier partagé R10m '!$C146</f>
        <v>Traitement Thermique</v>
      </c>
      <c r="D148" s="6" t="str">
        <f>'[2]Fichier partagé R10m '!$D146</f>
        <v xml:space="preserve">Tous </v>
      </c>
      <c r="E148" s="7" t="str">
        <f>'[2]Fichier partagé R10m '!$E146</f>
        <v>Tous</v>
      </c>
      <c r="F148" s="7" t="str">
        <f>'[2]Fichier partagé R10m '!$F146</f>
        <v>Four 8012 HS</v>
      </c>
      <c r="G148" s="7" t="str">
        <f>'[2]Fichier partagé R10m '!$G146</f>
        <v>Panne machine</v>
      </c>
      <c r="H148" s="7" t="str">
        <f>'[2]Fichier partagé R10m '!$H146</f>
        <v>Action maintenance</v>
      </c>
      <c r="I148" s="9"/>
      <c r="J148" s="8">
        <f>'[2]Fichier partagé R10m '!$J146</f>
        <v>42339</v>
      </c>
      <c r="K148" s="8">
        <f>'[2]Fichier partagé R10m '!$K146</f>
        <v>42341</v>
      </c>
      <c r="L148" s="14">
        <f>'[2]Fichier partagé R10m '!$L146</f>
        <v>3</v>
      </c>
      <c r="M148" s="36">
        <f>'[2]Fichier partagé R10m '!$N146</f>
        <v>0</v>
      </c>
      <c r="N148" s="36">
        <f>'[2]Fichier partagé R10m '!$O146</f>
        <v>0</v>
      </c>
      <c r="O148" s="14">
        <f>'[2]Fichier partagé R10m '!$P146</f>
        <v>0</v>
      </c>
      <c r="P148" s="5">
        <f t="shared" si="2"/>
        <v>2</v>
      </c>
      <c r="Q148" s="39"/>
    </row>
    <row r="149" spans="1:17" ht="30.75" customHeight="1">
      <c r="A149" s="7" t="str">
        <f>'[2]Fichier partagé R10m '!$A147</f>
        <v xml:space="preserve">Ligne 1 &amp; 3 - (métallurgie) </v>
      </c>
      <c r="B149" s="8">
        <f>'[2]Fichier partagé R10m '!$B147</f>
        <v>42339</v>
      </c>
      <c r="C149" s="7" t="str">
        <f>'[2]Fichier partagé R10m '!$C147</f>
        <v>Compression</v>
      </c>
      <c r="D149" s="6" t="str">
        <f>'[2]Fichier partagé R10m '!$D147</f>
        <v>8033023</v>
      </c>
      <c r="E149" s="7" t="str">
        <f>'[2]Fichier partagé R10m '!$E147</f>
        <v>11870545</v>
      </c>
      <c r="F149" s="7" t="str">
        <f>'[2]Fichier partagé R10m '!$F147</f>
        <v>Chambre A &amp; B HS sur Dry Bag</v>
      </c>
      <c r="G149" s="7" t="str">
        <f>'[2]Fichier partagé R10m '!$G147</f>
        <v>Casse outil</v>
      </c>
      <c r="H149" s="7" t="str">
        <f>'[2]Fichier partagé R10m '!$H147</f>
        <v>Pièces à changer par maintenace</v>
      </c>
      <c r="I149" s="9"/>
      <c r="J149" s="8">
        <f>'[2]Fichier partagé R10m '!$J147</f>
        <v>42339</v>
      </c>
      <c r="K149" s="8">
        <f>'[2]Fichier partagé R10m '!$K147</f>
        <v>42373</v>
      </c>
      <c r="L149" s="14">
        <f>'[2]Fichier partagé R10m '!$L147</f>
        <v>3</v>
      </c>
      <c r="M149" s="36">
        <f>'[2]Fichier partagé R10m '!$N147</f>
        <v>0</v>
      </c>
      <c r="N149" s="36">
        <f>'[2]Fichier partagé R10m '!$O147</f>
        <v>0</v>
      </c>
      <c r="O149" s="14">
        <f>'[2]Fichier partagé R10m '!$P147</f>
        <v>0</v>
      </c>
      <c r="P149" s="5">
        <f t="shared" si="2"/>
        <v>34</v>
      </c>
      <c r="Q149" s="39"/>
    </row>
    <row r="150" spans="1:17" ht="30.75" customHeight="1">
      <c r="A150" s="7" t="str">
        <f>'[2]Fichier partagé R10m '!$A148</f>
        <v xml:space="preserve">Ligne 1 &amp; 3 - (métallurgie) </v>
      </c>
      <c r="B150" s="8">
        <f>'[2]Fichier partagé R10m '!$B148</f>
        <v>42339</v>
      </c>
      <c r="C150" s="7" t="str">
        <f>'[2]Fichier partagé R10m '!$C148</f>
        <v>Compression</v>
      </c>
      <c r="D150" s="6" t="str">
        <f>'[2]Fichier partagé R10m '!$D148</f>
        <v>8034311</v>
      </c>
      <c r="E150" s="7" t="str">
        <f>'[2]Fichier partagé R10m '!$E148</f>
        <v>11956656</v>
      </c>
      <c r="F150" s="7" t="str">
        <f>'[2]Fichier partagé R10m '!$F148</f>
        <v>Bouchon fermeture défaillant sur Williamet</v>
      </c>
      <c r="G150" s="7" t="str">
        <f>'[2]Fichier partagé R10m '!$G148</f>
        <v>Panne machine</v>
      </c>
      <c r="H150" s="7" t="str">
        <f>'[2]Fichier partagé R10m '!$H148</f>
        <v>Action maintenance</v>
      </c>
      <c r="I150" s="9"/>
      <c r="J150" s="8">
        <f>'[2]Fichier partagé R10m '!$J148</f>
        <v>42339</v>
      </c>
      <c r="K150" s="8">
        <f>'[2]Fichier partagé R10m '!$K148</f>
        <v>0</v>
      </c>
      <c r="L150" s="14">
        <f>'[2]Fichier partagé R10m '!$L148</f>
        <v>0</v>
      </c>
      <c r="M150" s="36">
        <f>'[2]Fichier partagé R10m '!$N148</f>
        <v>0</v>
      </c>
      <c r="N150" s="36">
        <f>'[2]Fichier partagé R10m '!$O148</f>
        <v>0</v>
      </c>
      <c r="O150" s="14">
        <f>'[2]Fichier partagé R10m '!$P148</f>
        <v>0</v>
      </c>
      <c r="P150" s="5">
        <f t="shared" si="2"/>
        <v>-42339</v>
      </c>
      <c r="Q150" s="39"/>
    </row>
    <row r="151" spans="1:17" ht="30.75" customHeight="1">
      <c r="A151" s="7" t="str">
        <f>'[2]Fichier partagé R10m '!$A149</f>
        <v xml:space="preserve">Ligne 2 - (métallurgie) </v>
      </c>
      <c r="B151" s="8">
        <f>'[2]Fichier partagé R10m '!$B149</f>
        <v>42337</v>
      </c>
      <c r="C151" s="7" t="str">
        <f>'[2]Fichier partagé R10m '!$C149</f>
        <v>Melange</v>
      </c>
      <c r="D151" s="6">
        <f>'[2]Fichier partagé R10m '!$D149</f>
        <v>0</v>
      </c>
      <c r="E151" s="7">
        <f>'[2]Fichier partagé R10m '!$E149</f>
        <v>0</v>
      </c>
      <c r="F151" s="7" t="str">
        <f>'[2]Fichier partagé R10m '!$F149</f>
        <v>Panne Broeur</v>
      </c>
      <c r="G151" s="7" t="str">
        <f>'[2]Fichier partagé R10m '!$G149</f>
        <v>Panne machine</v>
      </c>
      <c r="H151" s="7" t="str">
        <f>'[2]Fichier partagé R10m '!$H149</f>
        <v>carte travail maintenance</v>
      </c>
      <c r="I151" s="9"/>
      <c r="J151" s="8">
        <f>'[2]Fichier partagé R10m '!$J149</f>
        <v>42346</v>
      </c>
      <c r="K151" s="8">
        <f>'[2]Fichier partagé R10m '!$K149</f>
        <v>42356</v>
      </c>
      <c r="L151" s="14">
        <f>'[2]Fichier partagé R10m '!$L149</f>
        <v>3</v>
      </c>
      <c r="M151" s="36">
        <f>'[2]Fichier partagé R10m '!$N149</f>
        <v>0</v>
      </c>
      <c r="N151" s="36">
        <f>'[2]Fichier partagé R10m '!$O149</f>
        <v>0</v>
      </c>
      <c r="O151" s="14">
        <f>'[2]Fichier partagé R10m '!$P149</f>
        <v>0</v>
      </c>
      <c r="P151" s="5">
        <f t="shared" si="2"/>
        <v>19</v>
      </c>
      <c r="Q151" s="39"/>
    </row>
    <row r="152" spans="1:17" ht="30.75" customHeight="1">
      <c r="A152" s="7" t="str">
        <f>'[2]Fichier partagé R10m '!$A150</f>
        <v xml:space="preserve">Ligne 1 &amp; 3 - (usinage) </v>
      </c>
      <c r="B152" s="8">
        <f>'[2]Fichier partagé R10m '!$B150</f>
        <v>42335</v>
      </c>
      <c r="C152" s="7" t="str">
        <f>'[2]Fichier partagé R10m '!$C150</f>
        <v>Martelage</v>
      </c>
      <c r="D152" s="6" t="str">
        <f>'[2]Fichier partagé R10m '!$D150</f>
        <v>8032692</v>
      </c>
      <c r="E152" s="7" t="str">
        <f>'[2]Fichier partagé R10m '!$E150</f>
        <v>11218531</v>
      </c>
      <c r="F152" s="7" t="str">
        <f>'[2]Fichier partagé R10m '!$F150</f>
        <v>Panne électrique sur Müller</v>
      </c>
      <c r="G152" s="7" t="str">
        <f>'[2]Fichier partagé R10m '!$G150</f>
        <v>Panne machine</v>
      </c>
      <c r="H152" s="7" t="str">
        <f>'[2]Fichier partagé R10m '!$H150</f>
        <v>Disjoncteur qui làche, remontage du disjoncteur</v>
      </c>
      <c r="I152" s="9"/>
      <c r="J152" s="8">
        <f>'[2]Fichier partagé R10m '!$J150</f>
        <v>42335</v>
      </c>
      <c r="K152" s="8">
        <f>'[2]Fichier partagé R10m '!$K150</f>
        <v>42335</v>
      </c>
      <c r="L152" s="14">
        <f>'[2]Fichier partagé R10m '!$L150</f>
        <v>3</v>
      </c>
      <c r="M152" s="36">
        <f>'[2]Fichier partagé R10m '!$N150</f>
        <v>0</v>
      </c>
      <c r="N152" s="36">
        <f>'[2]Fichier partagé R10m '!$O150</f>
        <v>0</v>
      </c>
      <c r="O152" s="14">
        <f>'[2]Fichier partagé R10m '!$P150</f>
        <v>0</v>
      </c>
      <c r="P152" s="5">
        <f t="shared" si="2"/>
        <v>0</v>
      </c>
      <c r="Q152" s="39"/>
    </row>
    <row r="153" spans="1:17" ht="30.75" customHeight="1">
      <c r="A153" s="7" t="str">
        <f>'[2]Fichier partagé R10m '!$A151</f>
        <v xml:space="preserve">Ligne 2 - (usinage) </v>
      </c>
      <c r="B153" s="8">
        <f>'[2]Fichier partagé R10m '!$B151</f>
        <v>42334</v>
      </c>
      <c r="C153" s="7" t="str">
        <f>'[2]Fichier partagé R10m '!$C151</f>
        <v xml:space="preserve">Usinage </v>
      </c>
      <c r="D153" s="6">
        <f>'[2]Fichier partagé R10m '!$D151</f>
        <v>8031794</v>
      </c>
      <c r="E153" s="7">
        <f>'[2]Fichier partagé R10m '!$E151</f>
        <v>11193364</v>
      </c>
      <c r="F153" s="7" t="str">
        <f>'[2]Fichier partagé R10m '!$F151</f>
        <v>Casse outillage lors de serrage montage perçage</v>
      </c>
      <c r="G153" s="7" t="str">
        <f>'[2]Fichier partagé R10m '!$G151</f>
        <v>Casse outil</v>
      </c>
      <c r="H153" s="7" t="str">
        <f>'[2]Fichier partagé R10m '!$H151</f>
        <v>Perçage + insert taraudé montage contournage</v>
      </c>
      <c r="I153" s="9"/>
      <c r="J153" s="8">
        <f>'[2]Fichier partagé R10m '!$J151</f>
        <v>42345</v>
      </c>
      <c r="K153" s="8">
        <f>'[2]Fichier partagé R10m '!$K151</f>
        <v>42345</v>
      </c>
      <c r="L153" s="14">
        <f>'[2]Fichier partagé R10m '!$L151</f>
        <v>2</v>
      </c>
      <c r="M153" s="36">
        <f>'[2]Fichier partagé R10m '!$N151</f>
        <v>0</v>
      </c>
      <c r="N153" s="36">
        <f>'[2]Fichier partagé R10m '!$O151</f>
        <v>0</v>
      </c>
      <c r="O153" s="14">
        <f>'[2]Fichier partagé R10m '!$P151</f>
        <v>0</v>
      </c>
      <c r="P153" s="5">
        <f t="shared" si="2"/>
        <v>11</v>
      </c>
      <c r="Q153" s="39"/>
    </row>
    <row r="154" spans="1:17" ht="30.75" customHeight="1">
      <c r="A154" s="7" t="str">
        <f>'[2]Fichier partagé R10m '!$A152</f>
        <v xml:space="preserve">Ligne 1 &amp; 3 - (usinage) </v>
      </c>
      <c r="B154" s="8">
        <f>'[2]Fichier partagé R10m '!$B152</f>
        <v>42334</v>
      </c>
      <c r="C154" s="7" t="str">
        <f>'[2]Fichier partagé R10m '!$C152</f>
        <v>Martelage</v>
      </c>
      <c r="D154" s="6" t="str">
        <f>'[2]Fichier partagé R10m '!$D152</f>
        <v>8032692</v>
      </c>
      <c r="E154" s="7" t="str">
        <f>'[2]Fichier partagé R10m '!$E152</f>
        <v>11218531</v>
      </c>
      <c r="F154" s="7" t="str">
        <f>'[2]Fichier partagé R10m '!$F152</f>
        <v>Contre marteaux cassés sur Müller</v>
      </c>
      <c r="G154" s="7" t="str">
        <f>'[2]Fichier partagé R10m '!$G152</f>
        <v>Casse outil</v>
      </c>
      <c r="H154" s="7" t="str">
        <f>'[2]Fichier partagé R10m '!$H152</f>
        <v>Changement contre marteaux plus nettoyage tête fait par Meschy  Anthony</v>
      </c>
      <c r="I154" s="9"/>
      <c r="J154" s="8">
        <f>'[2]Fichier partagé R10m '!$J152</f>
        <v>42334</v>
      </c>
      <c r="K154" s="8">
        <f>'[2]Fichier partagé R10m '!$K152</f>
        <v>42335</v>
      </c>
      <c r="L154" s="14">
        <f>'[2]Fichier partagé R10m '!$L152</f>
        <v>2</v>
      </c>
      <c r="M154" s="36">
        <f>'[2]Fichier partagé R10m '!$N152</f>
        <v>0</v>
      </c>
      <c r="N154" s="36">
        <f>'[2]Fichier partagé R10m '!$O152</f>
        <v>0</v>
      </c>
      <c r="O154" s="14">
        <f>'[2]Fichier partagé R10m '!$P152</f>
        <v>0</v>
      </c>
      <c r="P154" s="5">
        <f t="shared" si="2"/>
        <v>1</v>
      </c>
      <c r="Q154" s="39"/>
    </row>
    <row r="155" spans="1:17" ht="30.75" customHeight="1">
      <c r="A155" s="7" t="str">
        <f>'[2]Fichier partagé R10m '!$A153</f>
        <v xml:space="preserve">Ligne 2 - (métallurgie) </v>
      </c>
      <c r="B155" s="8">
        <f>'[2]Fichier partagé R10m '!$B153</f>
        <v>42333</v>
      </c>
      <c r="C155" s="7" t="str">
        <f>'[2]Fichier partagé R10m '!$C153</f>
        <v>Conformation</v>
      </c>
      <c r="D155" s="6" t="str">
        <f>'[2]Fichier partagé R10m '!$D153</f>
        <v>8034469</v>
      </c>
      <c r="E155" s="7" t="str">
        <f>'[2]Fichier partagé R10m '!$E153</f>
        <v>11383800</v>
      </c>
      <c r="F155" s="7" t="str">
        <f>'[2]Fichier partagé R10m '!$F153</f>
        <v>Fiche autocontrole pas conforme</v>
      </c>
      <c r="G155" s="7" t="str">
        <f>'[2]Fichier partagé R10m '!$G153</f>
        <v>Erreur sur documents associés</v>
      </c>
      <c r="H155" s="7" t="str">
        <f>'[2]Fichier partagé R10m '!$H153</f>
        <v>verification et mise à jour</v>
      </c>
      <c r="I155" s="9"/>
      <c r="J155" s="8">
        <f>'[2]Fichier partagé R10m '!$J153</f>
        <v>42384</v>
      </c>
      <c r="K155" s="8">
        <f>'[2]Fichier partagé R10m '!$K153</f>
        <v>42384</v>
      </c>
      <c r="L155" s="14">
        <f>'[2]Fichier partagé R10m '!$L153</f>
        <v>2</v>
      </c>
      <c r="M155" s="36">
        <f>'[2]Fichier partagé R10m '!$N153</f>
        <v>0</v>
      </c>
      <c r="N155" s="36">
        <f>'[2]Fichier partagé R10m '!$O153</f>
        <v>0</v>
      </c>
      <c r="O155" s="14">
        <f>'[2]Fichier partagé R10m '!$P153</f>
        <v>0</v>
      </c>
      <c r="P155" s="5">
        <f t="shared" si="2"/>
        <v>51</v>
      </c>
      <c r="Q155" s="39"/>
    </row>
    <row r="156" spans="1:17" ht="30.75" customHeight="1">
      <c r="A156" s="7" t="str">
        <f>'[2]Fichier partagé R10m '!$A154</f>
        <v xml:space="preserve">Ligne 2 - (métallurgie) </v>
      </c>
      <c r="B156" s="8">
        <f>'[2]Fichier partagé R10m '!$B154</f>
        <v>42333</v>
      </c>
      <c r="C156" s="7" t="str">
        <f>'[2]Fichier partagé R10m '!$C154</f>
        <v>Conformation</v>
      </c>
      <c r="D156" s="6" t="str">
        <f>'[2]Fichier partagé R10m '!$D154</f>
        <v>8030344</v>
      </c>
      <c r="E156" s="7" t="str">
        <f>'[2]Fichier partagé R10m '!$E154</f>
        <v>11225079</v>
      </c>
      <c r="F156" s="7" t="str">
        <f>'[2]Fichier partagé R10m '!$F154</f>
        <v>Fiche autocontrole pas conforme</v>
      </c>
      <c r="G156" s="7" t="str">
        <f>'[2]Fichier partagé R10m '!$G154</f>
        <v>Erreur sur documents associés</v>
      </c>
      <c r="H156" s="7" t="str">
        <f>'[2]Fichier partagé R10m '!$H154</f>
        <v>verification et mise à jour</v>
      </c>
      <c r="I156" s="9"/>
      <c r="J156" s="8">
        <f>'[2]Fichier partagé R10m '!$J154</f>
        <v>42384</v>
      </c>
      <c r="K156" s="8">
        <f>'[2]Fichier partagé R10m '!$K154</f>
        <v>42384</v>
      </c>
      <c r="L156" s="14">
        <f>'[2]Fichier partagé R10m '!$L154</f>
        <v>2</v>
      </c>
      <c r="M156" s="36">
        <f>'[2]Fichier partagé R10m '!$N154</f>
        <v>0</v>
      </c>
      <c r="N156" s="36">
        <f>'[2]Fichier partagé R10m '!$O154</f>
        <v>0</v>
      </c>
      <c r="O156" s="14">
        <f>'[2]Fichier partagé R10m '!$P154</f>
        <v>0</v>
      </c>
      <c r="P156" s="5">
        <f t="shared" si="2"/>
        <v>51</v>
      </c>
      <c r="Q156" s="39"/>
    </row>
    <row r="157" spans="1:17" ht="30.75" customHeight="1">
      <c r="A157" s="7" t="str">
        <f>'[2]Fichier partagé R10m '!$A155</f>
        <v xml:space="preserve">Ligne 2 - (usinage) </v>
      </c>
      <c r="B157" s="8">
        <f>'[2]Fichier partagé R10m '!$B155</f>
        <v>42332</v>
      </c>
      <c r="C157" s="7" t="str">
        <f>'[2]Fichier partagé R10m '!$C155</f>
        <v xml:space="preserve">Usinage </v>
      </c>
      <c r="D157" s="6">
        <f>'[2]Fichier partagé R10m '!$D155</f>
        <v>8032921</v>
      </c>
      <c r="E157" s="7">
        <f>'[2]Fichier partagé R10m '!$E155</f>
        <v>11814660</v>
      </c>
      <c r="F157" s="7" t="str">
        <f>'[2]Fichier partagé R10m '!$F155</f>
        <v xml:space="preserve">Surépaisseur importante sur la hauteur </v>
      </c>
      <c r="G157" s="7" t="str">
        <f>'[2]Fichier partagé R10m '!$G155</f>
        <v>Gamme non optimisée</v>
      </c>
      <c r="H157" s="7" t="str">
        <f>'[2]Fichier partagé R10m '!$H155</f>
        <v>Gamme: confo -&gt; 32 +1/0 devient 30 +1/0
Plan: modifier hauteur conformée a 30 +1/0 (26 +1/0 frittée)
Modifier programme de conformation robot</v>
      </c>
      <c r="I157" s="9"/>
      <c r="J157" s="8">
        <f>'[2]Fichier partagé R10m '!$J155</f>
        <v>42351</v>
      </c>
      <c r="K157" s="8">
        <f>'[2]Fichier partagé R10m '!$K155</f>
        <v>42417</v>
      </c>
      <c r="L157" s="14">
        <f>'[2]Fichier partagé R10m '!$L155</f>
        <v>2</v>
      </c>
      <c r="M157" s="36">
        <f>'[2]Fichier partagé R10m '!$N155</f>
        <v>0</v>
      </c>
      <c r="N157" s="36">
        <f>'[2]Fichier partagé R10m '!$O155</f>
        <v>0</v>
      </c>
      <c r="O157" s="14">
        <f>'[2]Fichier partagé R10m '!$P155</f>
        <v>0</v>
      </c>
      <c r="P157" s="5">
        <f t="shared" si="2"/>
        <v>85</v>
      </c>
      <c r="Q157" s="39"/>
    </row>
    <row r="158" spans="1:17" ht="30.75" customHeight="1">
      <c r="A158" s="7" t="str">
        <f>'[2]Fichier partagé R10m '!$A156</f>
        <v xml:space="preserve">Ligne 2 - (métallurgie) </v>
      </c>
      <c r="B158" s="8">
        <f>'[2]Fichier partagé R10m '!$B156</f>
        <v>42332</v>
      </c>
      <c r="C158" s="7" t="str">
        <f>'[2]Fichier partagé R10m '!$C156</f>
        <v>Frittage</v>
      </c>
      <c r="D158" s="6" t="str">
        <f>'[2]Fichier partagé R10m '!$D156</f>
        <v>8034079</v>
      </c>
      <c r="E158" s="7" t="str">
        <f>'[2]Fichier partagé R10m '!$E156</f>
        <v>12035884</v>
      </c>
      <c r="F158" s="7" t="str">
        <f>'[2]Fichier partagé R10m '!$F156</f>
        <v>erreur gamme de frittage</v>
      </c>
      <c r="G158" s="7" t="str">
        <f>'[2]Fichier partagé R10m '!$G156</f>
        <v xml:space="preserve">Erreur gamme </v>
      </c>
      <c r="H158" s="7" t="str">
        <f>'[2]Fichier partagé R10m '!$H156</f>
        <v>mise à jour</v>
      </c>
      <c r="I158" s="9"/>
      <c r="J158" s="8">
        <f>'[2]Fichier partagé R10m '!$J156</f>
        <v>42353</v>
      </c>
      <c r="K158" s="8">
        <f>'[2]Fichier partagé R10m '!$K156</f>
        <v>42384</v>
      </c>
      <c r="L158" s="14">
        <f>'[2]Fichier partagé R10m '!$L156</f>
        <v>3</v>
      </c>
      <c r="M158" s="36">
        <f>'[2]Fichier partagé R10m '!$N156</f>
        <v>0</v>
      </c>
      <c r="N158" s="36">
        <f>'[2]Fichier partagé R10m '!$O156</f>
        <v>0</v>
      </c>
      <c r="O158" s="14">
        <f>'[2]Fichier partagé R10m '!$P156</f>
        <v>0</v>
      </c>
      <c r="P158" s="5">
        <f t="shared" si="2"/>
        <v>52</v>
      </c>
      <c r="Q158" s="39"/>
    </row>
    <row r="159" spans="1:17" ht="30.75" customHeight="1">
      <c r="A159" s="7" t="str">
        <f>'[2]Fichier partagé R10m '!$A157</f>
        <v xml:space="preserve">Ligne 2 - (métallurgie) </v>
      </c>
      <c r="B159" s="8">
        <f>'[2]Fichier partagé R10m '!$B157</f>
        <v>42332</v>
      </c>
      <c r="C159" s="7" t="str">
        <f>'[2]Fichier partagé R10m '!$C157</f>
        <v>Frittage</v>
      </c>
      <c r="D159" s="6" t="str">
        <f>'[2]Fichier partagé R10m '!$D157</f>
        <v>8034077</v>
      </c>
      <c r="E159" s="7" t="str">
        <f>'[2]Fichier partagé R10m '!$E157</f>
        <v>12035881</v>
      </c>
      <c r="F159" s="7" t="str">
        <f>'[2]Fichier partagé R10m '!$F157</f>
        <v>erreur gamme de frittage</v>
      </c>
      <c r="G159" s="7" t="str">
        <f>'[2]Fichier partagé R10m '!$G157</f>
        <v xml:space="preserve">Erreur gamme </v>
      </c>
      <c r="H159" s="7" t="str">
        <f>'[2]Fichier partagé R10m '!$H157</f>
        <v>mise à jour</v>
      </c>
      <c r="I159" s="9"/>
      <c r="J159" s="8">
        <f>'[2]Fichier partagé R10m '!$J157</f>
        <v>42353</v>
      </c>
      <c r="K159" s="8">
        <f>'[2]Fichier partagé R10m '!$K157</f>
        <v>42384</v>
      </c>
      <c r="L159" s="14">
        <f>'[2]Fichier partagé R10m '!$L157</f>
        <v>2</v>
      </c>
      <c r="M159" s="36">
        <f>'[2]Fichier partagé R10m '!$N157</f>
        <v>0</v>
      </c>
      <c r="N159" s="36">
        <f>'[2]Fichier partagé R10m '!$O157</f>
        <v>0</v>
      </c>
      <c r="O159" s="14">
        <f>'[2]Fichier partagé R10m '!$P157</f>
        <v>0</v>
      </c>
      <c r="P159" s="5">
        <f t="shared" si="2"/>
        <v>52</v>
      </c>
      <c r="Q159" s="39"/>
    </row>
    <row r="160" spans="1:17" ht="30.75" customHeight="1" thickBot="1">
      <c r="A160" s="7" t="str">
        <f>'[2]Fichier partagé R10m '!$A158</f>
        <v xml:space="preserve">Ligne 1 &amp; 3 - (usinage) </v>
      </c>
      <c r="B160" s="8">
        <f>'[2]Fichier partagé R10m '!$B158</f>
        <v>42331</v>
      </c>
      <c r="C160" s="7" t="str">
        <f>'[2]Fichier partagé R10m '!$C158</f>
        <v>Tournage</v>
      </c>
      <c r="D160" s="6" t="str">
        <f>'[2]Fichier partagé R10m '!$D158</f>
        <v>8033449</v>
      </c>
      <c r="E160" s="7" t="str">
        <f>'[2]Fichier partagé R10m '!$E158</f>
        <v>12008218</v>
      </c>
      <c r="F160" s="7" t="str">
        <f>'[2]Fichier partagé R10m '!$F158</f>
        <v>Carte graphique HS sur Somab 500</v>
      </c>
      <c r="G160" s="7" t="str">
        <f>'[2]Fichier partagé R10m '!$G158</f>
        <v>Panne machine</v>
      </c>
      <c r="H160" s="7" t="str">
        <f>'[2]Fichier partagé R10m '!$H158</f>
        <v>Changer carte graphique</v>
      </c>
      <c r="I160" s="9"/>
      <c r="J160" s="8">
        <f>'[2]Fichier partagé R10m '!$J158</f>
        <v>42331</v>
      </c>
      <c r="K160" s="8">
        <f>'[2]Fichier partagé R10m '!$K158</f>
        <v>42340</v>
      </c>
      <c r="L160" s="14">
        <f>'[2]Fichier partagé R10m '!$L158</f>
        <v>2</v>
      </c>
      <c r="M160" s="36">
        <f>'[2]Fichier partagé R10m '!$N158</f>
        <v>0</v>
      </c>
      <c r="N160" s="36">
        <f>'[2]Fichier partagé R10m '!$O158</f>
        <v>0</v>
      </c>
      <c r="O160" s="14">
        <f>'[2]Fichier partagé R10m '!$P158</f>
        <v>0</v>
      </c>
      <c r="P160" s="5">
        <f t="shared" si="2"/>
        <v>9</v>
      </c>
      <c r="Q160" s="40"/>
    </row>
    <row r="161" spans="1:17" ht="30.75" customHeight="1">
      <c r="A161" s="7" t="str">
        <f>'[2]Fichier partagé R10m '!$A159</f>
        <v xml:space="preserve">Ligne 2 - (métallurgie) </v>
      </c>
      <c r="B161" s="8">
        <f>'[2]Fichier partagé R10m '!$B159</f>
        <v>42329</v>
      </c>
      <c r="C161" s="7" t="str">
        <f>'[2]Fichier partagé R10m '!$C159</f>
        <v>Conformation</v>
      </c>
      <c r="D161" s="6" t="str">
        <f>'[2]Fichier partagé R10m '!$D159</f>
        <v>8033956</v>
      </c>
      <c r="E161" s="7" t="str">
        <f>'[2]Fichier partagé R10m '!$E159</f>
        <v>11766657</v>
      </c>
      <c r="F161" s="7" t="str">
        <f>'[2]Fichier partagé R10m '!$F159</f>
        <v>Fiche autocontrole pas conforme</v>
      </c>
      <c r="G161" s="7" t="str">
        <f>'[2]Fichier partagé R10m '!$G159</f>
        <v>Erreur sur documents associés</v>
      </c>
      <c r="H161" s="7" t="str">
        <f>'[2]Fichier partagé R10m '!$H159</f>
        <v>verification et mise à jour</v>
      </c>
      <c r="I161" s="9"/>
      <c r="J161" s="8">
        <f>'[2]Fichier partagé R10m '!$J159</f>
        <v>42338</v>
      </c>
      <c r="K161" s="8">
        <f>'[2]Fichier partagé R10m '!$K159</f>
        <v>42384</v>
      </c>
      <c r="L161" s="14">
        <f>'[2]Fichier partagé R10m '!$L159</f>
        <v>3</v>
      </c>
      <c r="M161" s="36">
        <f>'[2]Fichier partagé R10m '!$N159</f>
        <v>0</v>
      </c>
      <c r="N161" s="36">
        <f>'[2]Fichier partagé R10m '!$O159</f>
        <v>0</v>
      </c>
      <c r="O161" s="14">
        <f>'[2]Fichier partagé R10m '!$P159</f>
        <v>0</v>
      </c>
      <c r="P161" s="5">
        <f t="shared" si="2"/>
        <v>55</v>
      </c>
      <c r="Q161" s="38" t="s">
        <v>2</v>
      </c>
    </row>
    <row r="162" spans="1:17" ht="30.75" customHeight="1">
      <c r="A162" s="7" t="str">
        <f>'[2]Fichier partagé R10m '!$A160</f>
        <v xml:space="preserve">Ligne 2 - (métallurgie) </v>
      </c>
      <c r="B162" s="8">
        <f>'[2]Fichier partagé R10m '!$B160</f>
        <v>42329</v>
      </c>
      <c r="C162" s="7" t="str">
        <f>'[2]Fichier partagé R10m '!$C160</f>
        <v>Conformation</v>
      </c>
      <c r="D162" s="6" t="str">
        <f>'[2]Fichier partagé R10m '!$D160</f>
        <v>8033978</v>
      </c>
      <c r="E162" s="7" t="str">
        <f>'[2]Fichier partagé R10m '!$E160</f>
        <v>11448022</v>
      </c>
      <c r="F162" s="7" t="str">
        <f>'[2]Fichier partagé R10m '!$F160</f>
        <v>Fiche autocontrole pas conforme</v>
      </c>
      <c r="G162" s="7" t="str">
        <f>'[2]Fichier partagé R10m '!$G160</f>
        <v>Erreur sur documents associés</v>
      </c>
      <c r="H162" s="7" t="str">
        <f>'[2]Fichier partagé R10m '!$H160</f>
        <v>verification et mise à jour</v>
      </c>
      <c r="I162" s="9"/>
      <c r="J162" s="8">
        <f>'[2]Fichier partagé R10m '!$J160</f>
        <v>42338</v>
      </c>
      <c r="K162" s="8">
        <f>'[2]Fichier partagé R10m '!$K160</f>
        <v>42385</v>
      </c>
      <c r="L162" s="14">
        <f>'[2]Fichier partagé R10m '!$L160</f>
        <v>2</v>
      </c>
      <c r="M162" s="36">
        <f>'[2]Fichier partagé R10m '!$N160</f>
        <v>0</v>
      </c>
      <c r="N162" s="36">
        <f>'[2]Fichier partagé R10m '!$O160</f>
        <v>0</v>
      </c>
      <c r="O162" s="14">
        <f>'[2]Fichier partagé R10m '!$P160</f>
        <v>0</v>
      </c>
      <c r="P162" s="5">
        <f t="shared" si="2"/>
        <v>56</v>
      </c>
      <c r="Q162" s="39"/>
    </row>
    <row r="163" spans="1:17" ht="30.75" customHeight="1">
      <c r="A163" s="7" t="str">
        <f>'[2]Fichier partagé R10m '!$A161</f>
        <v xml:space="preserve">Ligne 1 &amp; 3 - (métallurgie) </v>
      </c>
      <c r="B163" s="8">
        <f>'[2]Fichier partagé R10m '!$B161</f>
        <v>42328</v>
      </c>
      <c r="C163" s="7" t="str">
        <f>'[2]Fichier partagé R10m '!$C161</f>
        <v>Redressage</v>
      </c>
      <c r="D163" s="6" t="str">
        <f>'[2]Fichier partagé R10m '!$D161</f>
        <v>8033438</v>
      </c>
      <c r="E163" s="7" t="str">
        <f>'[2]Fichier partagé R10m '!$E161</f>
        <v>11947365</v>
      </c>
      <c r="F163" s="7" t="str">
        <f>'[2]Fichier partagé R10m '!$F161</f>
        <v xml:space="preserve">5 vis sur 8 cassées (support vérin hydraulique) </v>
      </c>
      <c r="G163" s="7" t="str">
        <f>'[2]Fichier partagé R10m '!$G161</f>
        <v>Casse outil</v>
      </c>
      <c r="H163" s="7" t="str">
        <f>'[2]Fichier partagé R10m '!$H161</f>
        <v>Action maintenance</v>
      </c>
      <c r="I163" s="9"/>
      <c r="J163" s="8">
        <f>'[2]Fichier partagé R10m '!$J161</f>
        <v>42328</v>
      </c>
      <c r="K163" s="8">
        <f>'[2]Fichier partagé R10m '!$K161</f>
        <v>42332</v>
      </c>
      <c r="L163" s="14">
        <f>'[2]Fichier partagé R10m '!$L161</f>
        <v>2</v>
      </c>
      <c r="M163" s="36">
        <f>'[2]Fichier partagé R10m '!$N161</f>
        <v>0</v>
      </c>
      <c r="N163" s="36">
        <f>'[2]Fichier partagé R10m '!$O161</f>
        <v>0</v>
      </c>
      <c r="O163" s="14">
        <f>'[2]Fichier partagé R10m '!$P161</f>
        <v>0</v>
      </c>
      <c r="P163" s="5">
        <f t="shared" si="2"/>
        <v>4</v>
      </c>
      <c r="Q163" s="39"/>
    </row>
    <row r="164" spans="1:17" ht="30.75" customHeight="1">
      <c r="A164" s="7" t="str">
        <f>'[2]Fichier partagé R10m '!$A162</f>
        <v xml:space="preserve">Ligne 2 - (métallurgie) </v>
      </c>
      <c r="B164" s="8">
        <f>'[2]Fichier partagé R10m '!$B162</f>
        <v>42328</v>
      </c>
      <c r="C164" s="7" t="str">
        <f>'[2]Fichier partagé R10m '!$C162</f>
        <v>Frittage</v>
      </c>
      <c r="D164" s="6">
        <f>'[2]Fichier partagé R10m '!$D162</f>
        <v>8031912</v>
      </c>
      <c r="E164" s="7">
        <f>'[2]Fichier partagé R10m '!$E162</f>
        <v>11627382</v>
      </c>
      <c r="F164" s="7">
        <f>'[2]Fichier partagé R10m '!$F162</f>
        <v>0</v>
      </c>
      <c r="G164" s="7" t="str">
        <f>'[2]Fichier partagé R10m '!$G162</f>
        <v>Defaut matiere</v>
      </c>
      <c r="H164" s="7">
        <f>'[2]Fichier partagé R10m '!$H162</f>
        <v>0</v>
      </c>
      <c r="I164" s="9"/>
      <c r="J164" s="8">
        <f>'[2]Fichier partagé R10m '!$J162</f>
        <v>42361</v>
      </c>
      <c r="K164" s="8">
        <f>'[2]Fichier partagé R10m '!$K162</f>
        <v>42361</v>
      </c>
      <c r="L164" s="14">
        <f>'[2]Fichier partagé R10m '!$L162</f>
        <v>3</v>
      </c>
      <c r="M164" s="36">
        <f>'[2]Fichier partagé R10m '!$N162</f>
        <v>0</v>
      </c>
      <c r="N164" s="36">
        <f>'[2]Fichier partagé R10m '!$O162</f>
        <v>0</v>
      </c>
      <c r="O164" s="14">
        <f>'[2]Fichier partagé R10m '!$P162</f>
        <v>0</v>
      </c>
      <c r="P164" s="5">
        <f t="shared" si="2"/>
        <v>33</v>
      </c>
      <c r="Q164" s="39"/>
    </row>
    <row r="165" spans="1:17" ht="30.75" customHeight="1">
      <c r="A165" s="7" t="str">
        <f>'[2]Fichier partagé R10m '!$A163</f>
        <v xml:space="preserve">Ligne 1 &amp; 3 - (métallurgie) </v>
      </c>
      <c r="B165" s="8">
        <f>'[2]Fichier partagé R10m '!$B163</f>
        <v>42328</v>
      </c>
      <c r="C165" s="7" t="str">
        <f>'[2]Fichier partagé R10m '!$C163</f>
        <v>Compression</v>
      </c>
      <c r="D165" s="6" t="str">
        <f>'[2]Fichier partagé R10m '!$D163</f>
        <v>8033042</v>
      </c>
      <c r="E165" s="7" t="str">
        <f>'[2]Fichier partagé R10m '!$E163</f>
        <v>11960357</v>
      </c>
      <c r="F165" s="7" t="str">
        <f>'[2]Fichier partagé R10m '!$F163</f>
        <v>Défaut variateur</v>
      </c>
      <c r="G165" s="7" t="str">
        <f>'[2]Fichier partagé R10m '!$G163</f>
        <v>Panne machine</v>
      </c>
      <c r="H165" s="7" t="str">
        <f>'[2]Fichier partagé R10m '!$H163</f>
        <v>Action maintenace</v>
      </c>
      <c r="I165" s="9"/>
      <c r="J165" s="8">
        <f>'[2]Fichier partagé R10m '!$J163</f>
        <v>42331</v>
      </c>
      <c r="K165" s="8">
        <f>'[2]Fichier partagé R10m '!$K163</f>
        <v>42331</v>
      </c>
      <c r="L165" s="14">
        <f>'[2]Fichier partagé R10m '!$L163</f>
        <v>2</v>
      </c>
      <c r="M165" s="36">
        <f>'[2]Fichier partagé R10m '!$N163</f>
        <v>0</v>
      </c>
      <c r="N165" s="36">
        <f>'[2]Fichier partagé R10m '!$O163</f>
        <v>0</v>
      </c>
      <c r="O165" s="14">
        <f>'[2]Fichier partagé R10m '!$P163</f>
        <v>0</v>
      </c>
      <c r="P165" s="5">
        <f t="shared" si="2"/>
        <v>3</v>
      </c>
      <c r="Q165" s="39"/>
    </row>
    <row r="166" spans="1:17" ht="30.75" customHeight="1">
      <c r="A166" s="7" t="str">
        <f>'[2]Fichier partagé R10m '!$A164</f>
        <v xml:space="preserve">Ligne 1 &amp; 3 - (usinage) </v>
      </c>
      <c r="B166" s="8">
        <f>'[2]Fichier partagé R10m '!$B164</f>
        <v>42327</v>
      </c>
      <c r="C166" s="7" t="str">
        <f>'[2]Fichier partagé R10m '!$C164</f>
        <v>Martelage</v>
      </c>
      <c r="D166" s="6" t="str">
        <f>'[2]Fichier partagé R10m '!$D164</f>
        <v>8033036</v>
      </c>
      <c r="E166" s="7" t="str">
        <f>'[2]Fichier partagé R10m '!$E164</f>
        <v>11960357</v>
      </c>
      <c r="F166" s="7" t="str">
        <f>'[2]Fichier partagé R10m '!$F164</f>
        <v xml:space="preserve">GFM en panne, pas de mode automatique  </v>
      </c>
      <c r="G166" s="7" t="str">
        <f>'[2]Fichier partagé R10m '!$G164</f>
        <v>Panne machine</v>
      </c>
      <c r="H166" s="7" t="str">
        <f>'[2]Fichier partagé R10m '!$H164</f>
        <v>Action maintenance</v>
      </c>
      <c r="I166" s="9"/>
      <c r="J166" s="8">
        <f>'[2]Fichier partagé R10m '!$J164</f>
        <v>42327</v>
      </c>
      <c r="K166" s="8">
        <f>'[2]Fichier partagé R10m '!$K164</f>
        <v>0</v>
      </c>
      <c r="L166" s="14">
        <f>'[2]Fichier partagé R10m '!$L164</f>
        <v>2</v>
      </c>
      <c r="M166" s="36">
        <f>'[2]Fichier partagé R10m '!$N164</f>
        <v>0</v>
      </c>
      <c r="N166" s="36">
        <f>'[2]Fichier partagé R10m '!$O164</f>
        <v>0</v>
      </c>
      <c r="O166" s="14">
        <f>'[2]Fichier partagé R10m '!$P164</f>
        <v>0</v>
      </c>
      <c r="P166" s="5">
        <f t="shared" si="2"/>
        <v>-42327</v>
      </c>
      <c r="Q166" s="39"/>
    </row>
    <row r="167" spans="1:17" ht="30.75" customHeight="1">
      <c r="A167" s="7" t="str">
        <f>'[2]Fichier partagé R10m '!$A165</f>
        <v xml:space="preserve">Ligne 1 &amp; 3 - (usinage) </v>
      </c>
      <c r="B167" s="8">
        <f>'[2]Fichier partagé R10m '!$B165</f>
        <v>42327</v>
      </c>
      <c r="C167" s="7" t="str">
        <f>'[2]Fichier partagé R10m '!$C165</f>
        <v>Martelage</v>
      </c>
      <c r="D167" s="6" t="str">
        <f>'[2]Fichier partagé R10m '!$D165</f>
        <v>8033036</v>
      </c>
      <c r="E167" s="7" t="str">
        <f>'[2]Fichier partagé R10m '!$E165</f>
        <v>11960357</v>
      </c>
      <c r="F167" s="7" t="str">
        <f>'[2]Fichier partagé R10m '!$F165</f>
        <v>GFM en panne, fuite d'huile espace annulaire</v>
      </c>
      <c r="G167" s="7" t="str">
        <f>'[2]Fichier partagé R10m '!$G165</f>
        <v>Panne machine</v>
      </c>
      <c r="H167" s="7" t="str">
        <f>'[2]Fichier partagé R10m '!$H165</f>
        <v>Réparer fuite d'huile</v>
      </c>
      <c r="I167" s="9"/>
      <c r="J167" s="8">
        <f>'[2]Fichier partagé R10m '!$J165</f>
        <v>42327</v>
      </c>
      <c r="K167" s="8">
        <f>'[2]Fichier partagé R10m '!$K165</f>
        <v>42334</v>
      </c>
      <c r="L167" s="14">
        <f>'[2]Fichier partagé R10m '!$L165</f>
        <v>2</v>
      </c>
      <c r="M167" s="36">
        <f>'[2]Fichier partagé R10m '!$N165</f>
        <v>0</v>
      </c>
      <c r="N167" s="36">
        <f>'[2]Fichier partagé R10m '!$O165</f>
        <v>0</v>
      </c>
      <c r="O167" s="14">
        <f>'[2]Fichier partagé R10m '!$P165</f>
        <v>0</v>
      </c>
      <c r="P167" s="5">
        <f t="shared" si="2"/>
        <v>7</v>
      </c>
      <c r="Q167" s="39"/>
    </row>
    <row r="168" spans="1:17" ht="30.75" customHeight="1">
      <c r="A168" s="7" t="str">
        <f>'[2]Fichier partagé R10m '!$A166</f>
        <v xml:space="preserve">Ligne 2 - (usinage) </v>
      </c>
      <c r="B168" s="8">
        <f>'[2]Fichier partagé R10m '!$B166</f>
        <v>42324</v>
      </c>
      <c r="C168" s="7" t="str">
        <f>'[2]Fichier partagé R10m '!$C166</f>
        <v xml:space="preserve">Usinage </v>
      </c>
      <c r="D168" s="6">
        <f>'[2]Fichier partagé R10m '!$D166</f>
        <v>8031750</v>
      </c>
      <c r="E168" s="7">
        <f>'[2]Fichier partagé R10m '!$E166</f>
        <v>11953219</v>
      </c>
      <c r="F168" s="7" t="str">
        <f>'[2]Fichier partagé R10m '!$F166</f>
        <v>Usinage complexe-&gt; pas adapté pour usinage série</v>
      </c>
      <c r="G168" s="7" t="str">
        <f>'[2]Fichier partagé R10m '!$G166</f>
        <v>Gamme non optimisée</v>
      </c>
      <c r="H168" s="7" t="str">
        <f>'[2]Fichier partagé R10m '!$H166</f>
        <v>Faire proposition CB modification du profil usiné
Bloquer la gamme SAP</v>
      </c>
      <c r="I168" s="9"/>
      <c r="J168" s="8">
        <f>'[2]Fichier partagé R10m '!$J166</f>
        <v>42332</v>
      </c>
      <c r="K168" s="8">
        <f>'[2]Fichier partagé R10m '!$K166</f>
        <v>42332</v>
      </c>
      <c r="L168" s="14">
        <f>'[2]Fichier partagé R10m '!$L166</f>
        <v>3</v>
      </c>
      <c r="M168" s="36">
        <f>'[2]Fichier partagé R10m '!$N166</f>
        <v>0</v>
      </c>
      <c r="N168" s="36">
        <f>'[2]Fichier partagé R10m '!$O166</f>
        <v>0</v>
      </c>
      <c r="O168" s="14">
        <f>'[2]Fichier partagé R10m '!$P166</f>
        <v>0</v>
      </c>
      <c r="P168" s="5">
        <f t="shared" si="2"/>
        <v>8</v>
      </c>
      <c r="Q168" s="39"/>
    </row>
    <row r="169" spans="1:17" ht="30.75" customHeight="1">
      <c r="A169" s="7" t="str">
        <f>'[2]Fichier partagé R10m '!$A167</f>
        <v xml:space="preserve">Ligne 1 &amp; 3 - (usinage) </v>
      </c>
      <c r="B169" s="8">
        <f>'[2]Fichier partagé R10m '!$B167</f>
        <v>42324</v>
      </c>
      <c r="C169" s="7" t="str">
        <f>'[2]Fichier partagé R10m '!$C167</f>
        <v>Martelage</v>
      </c>
      <c r="D169" s="6" t="str">
        <f>'[2]Fichier partagé R10m '!$D167</f>
        <v>8033035</v>
      </c>
      <c r="E169" s="7" t="str">
        <f>'[2]Fichier partagé R10m '!$E167</f>
        <v>11960357</v>
      </c>
      <c r="F169" s="7" t="str">
        <f>'[2]Fichier partagé R10m '!$F167</f>
        <v xml:space="preserve">Erreur sur plan  </v>
      </c>
      <c r="G169" s="7" t="str">
        <f>'[2]Fichier partagé R10m '!$G167</f>
        <v>Erreur plan</v>
      </c>
      <c r="H169" s="7" t="str">
        <f>'[2]Fichier partagé R10m '!$H167</f>
        <v>Ajouter le chanfrein sur plan écroutage</v>
      </c>
      <c r="I169" s="9"/>
      <c r="J169" s="8">
        <f>'[2]Fichier partagé R10m '!$J167</f>
        <v>42325</v>
      </c>
      <c r="K169" s="8">
        <f>'[2]Fichier partagé R10m '!$K167</f>
        <v>42326</v>
      </c>
      <c r="L169" s="14">
        <f>'[2]Fichier partagé R10m '!$L167</f>
        <v>1</v>
      </c>
      <c r="M169" s="36">
        <f>'[2]Fichier partagé R10m '!$N167</f>
        <v>0</v>
      </c>
      <c r="N169" s="36">
        <f>'[2]Fichier partagé R10m '!$O167</f>
        <v>0</v>
      </c>
      <c r="O169" s="14">
        <f>'[2]Fichier partagé R10m '!$P167</f>
        <v>0</v>
      </c>
      <c r="P169" s="5">
        <f t="shared" si="2"/>
        <v>2</v>
      </c>
      <c r="Q169" s="39"/>
    </row>
    <row r="170" spans="1:17" ht="30.75" customHeight="1">
      <c r="A170" s="7" t="str">
        <f>'[2]Fichier partagé R10m '!$A168</f>
        <v xml:space="preserve">Ligne 1 &amp; 3 - (métallurgie) </v>
      </c>
      <c r="B170" s="8">
        <f>'[2]Fichier partagé R10m '!$B168</f>
        <v>42324</v>
      </c>
      <c r="C170" s="7" t="str">
        <f>'[2]Fichier partagé R10m '!$C168</f>
        <v>Comp auto</v>
      </c>
      <c r="D170" s="6">
        <f>'[2]Fichier partagé R10m '!$D168</f>
        <v>8032884</v>
      </c>
      <c r="E170" s="7">
        <f>'[2]Fichier partagé R10m '!$E168</f>
        <v>11245616</v>
      </c>
      <c r="F170" s="7" t="str">
        <f>'[2]Fichier partagé R10m '!$F168</f>
        <v>Fiche auto contrôle erronée</v>
      </c>
      <c r="G170" s="7" t="str">
        <f>'[2]Fichier partagé R10m '!$G168</f>
        <v xml:space="preserve">Erreur gamme </v>
      </c>
      <c r="H170" s="7" t="str">
        <f>'[2]Fichier partagé R10m '!$H168</f>
        <v>Modification gamme</v>
      </c>
      <c r="I170" s="9"/>
      <c r="J170" s="8">
        <f>'[2]Fichier partagé R10m '!$J168</f>
        <v>42325</v>
      </c>
      <c r="K170" s="8">
        <f>'[2]Fichier partagé R10m '!$K168</f>
        <v>42325</v>
      </c>
      <c r="L170" s="14">
        <f>'[2]Fichier partagé R10m '!$L168</f>
        <v>1</v>
      </c>
      <c r="M170" s="36">
        <f>'[2]Fichier partagé R10m '!$N168</f>
        <v>0</v>
      </c>
      <c r="N170" s="36">
        <f>'[2]Fichier partagé R10m '!$O168</f>
        <v>0</v>
      </c>
      <c r="O170" s="14">
        <f>'[2]Fichier partagé R10m '!$P168</f>
        <v>0</v>
      </c>
      <c r="P170" s="5">
        <f t="shared" si="2"/>
        <v>1</v>
      </c>
      <c r="Q170" s="39"/>
    </row>
    <row r="171" spans="1:17" ht="30.75" customHeight="1">
      <c r="A171" s="7" t="str">
        <f>'[2]Fichier partagé R10m '!$A169</f>
        <v xml:space="preserve">Ligne 2 - (usinage) </v>
      </c>
      <c r="B171" s="8">
        <f>'[2]Fichier partagé R10m '!$B169</f>
        <v>42318</v>
      </c>
      <c r="C171" s="7" t="str">
        <f>'[2]Fichier partagé R10m '!$C169</f>
        <v xml:space="preserve">Usinage </v>
      </c>
      <c r="D171" s="6">
        <f>'[2]Fichier partagé R10m '!$D169</f>
        <v>8033529</v>
      </c>
      <c r="E171" s="7" t="str">
        <f>'[2]Fichier partagé R10m '!$E169</f>
        <v xml:space="preserve">
11988792
11988781</v>
      </c>
      <c r="F171" s="7" t="str">
        <f>'[2]Fichier partagé R10m '!$F169</f>
        <v>Retour client -&gt; chocs + rayures</v>
      </c>
      <c r="G171" s="7" t="str">
        <f>'[2]Fichier partagé R10m '!$G169</f>
        <v>Casse pièces</v>
      </c>
      <c r="H171" s="7" t="str">
        <f>'[2]Fichier partagé R10m '!$H169</f>
        <v>Ajouter à la gamme (phase usinage+expéditions) :  aucune rayure, aucun choc accepté</v>
      </c>
      <c r="I171" s="9"/>
      <c r="J171" s="8">
        <f>'[2]Fichier partagé R10m '!$J169</f>
        <v>42353</v>
      </c>
      <c r="K171" s="8">
        <f>'[2]Fichier partagé R10m '!$K169</f>
        <v>42382</v>
      </c>
      <c r="L171" s="14">
        <f>'[2]Fichier partagé R10m '!$L169</f>
        <v>3</v>
      </c>
      <c r="M171" s="36">
        <f>'[2]Fichier partagé R10m '!$N169</f>
        <v>0</v>
      </c>
      <c r="N171" s="36">
        <f>'[2]Fichier partagé R10m '!$O169</f>
        <v>0</v>
      </c>
      <c r="O171" s="14">
        <f>'[2]Fichier partagé R10m '!$P169</f>
        <v>0</v>
      </c>
      <c r="P171" s="5">
        <f t="shared" si="2"/>
        <v>64</v>
      </c>
      <c r="Q171" s="39"/>
    </row>
    <row r="172" spans="1:17" ht="30.75" customHeight="1">
      <c r="A172" s="7" t="str">
        <f>'[2]Fichier partagé R10m '!$A170</f>
        <v xml:space="preserve">Ligne 2 - (métallurgie) </v>
      </c>
      <c r="B172" s="8">
        <f>'[2]Fichier partagé R10m '!$B170</f>
        <v>42318</v>
      </c>
      <c r="C172" s="7" t="str">
        <f>'[2]Fichier partagé R10m '!$C170</f>
        <v>Melange</v>
      </c>
      <c r="D172" s="6">
        <f>'[2]Fichier partagé R10m '!$D170</f>
        <v>0</v>
      </c>
      <c r="E172" s="7">
        <f>'[2]Fichier partagé R10m '!$E170</f>
        <v>0</v>
      </c>
      <c r="F172" s="7" t="str">
        <f>'[2]Fichier partagé R10m '!$F170</f>
        <v>Melange D170 : oublie d'un composant</v>
      </c>
      <c r="G172" s="7" t="str">
        <f>'[2]Fichier partagé R10m '!$G170</f>
        <v>Melange non conforme</v>
      </c>
      <c r="H172" s="7" t="str">
        <f>'[2]Fichier partagé R10m '!$H170</f>
        <v>sensibilisation de l'operateur</v>
      </c>
      <c r="I172" s="9"/>
      <c r="J172" s="8">
        <f>'[2]Fichier partagé R10m '!$J170</f>
        <v>42325</v>
      </c>
      <c r="K172" s="8">
        <f>'[2]Fichier partagé R10m '!$K170</f>
        <v>42325</v>
      </c>
      <c r="L172" s="14">
        <f>'[2]Fichier partagé R10m '!$L170</f>
        <v>2</v>
      </c>
      <c r="M172" s="36">
        <f>'[2]Fichier partagé R10m '!$N170</f>
        <v>0</v>
      </c>
      <c r="N172" s="36">
        <f>'[2]Fichier partagé R10m '!$O170</f>
        <v>0</v>
      </c>
      <c r="O172" s="14">
        <f>'[2]Fichier partagé R10m '!$P170</f>
        <v>0</v>
      </c>
      <c r="P172" s="5">
        <f t="shared" si="2"/>
        <v>7</v>
      </c>
      <c r="Q172" s="39"/>
    </row>
    <row r="173" spans="1:17" ht="30.75" customHeight="1">
      <c r="A173" s="7" t="str">
        <f>'[2]Fichier partagé R10m '!$A171</f>
        <v xml:space="preserve">Ligne 1 &amp; 3 - (métallurgie) </v>
      </c>
      <c r="B173" s="8">
        <f>'[2]Fichier partagé R10m '!$B171</f>
        <v>42318</v>
      </c>
      <c r="C173" s="7" t="str">
        <f>'[2]Fichier partagé R10m '!$C171</f>
        <v>Compression</v>
      </c>
      <c r="D173" s="6">
        <f>'[2]Fichier partagé R10m '!$D171</f>
        <v>8033035</v>
      </c>
      <c r="E173" s="7">
        <f>'[2]Fichier partagé R10m '!$E171</f>
        <v>11960357</v>
      </c>
      <c r="F173" s="7" t="str">
        <f>'[2]Fichier partagé R10m '!$F171</f>
        <v>Morceau de MR dans mélange</v>
      </c>
      <c r="G173" s="7" t="str">
        <f>'[2]Fichier partagé R10m '!$G171</f>
        <v>Defaut matiere</v>
      </c>
      <c r="H173" s="7" t="str">
        <f>'[2]Fichier partagé R10m '!$H171</f>
        <v>A analyser</v>
      </c>
      <c r="I173" s="9"/>
      <c r="J173" s="8">
        <f>'[2]Fichier partagé R10m '!$J171</f>
        <v>42320</v>
      </c>
      <c r="K173" s="8">
        <f>'[2]Fichier partagé R10m '!$K171</f>
        <v>42337</v>
      </c>
      <c r="L173" s="14">
        <f>'[2]Fichier partagé R10m '!$L171</f>
        <v>3</v>
      </c>
      <c r="M173" s="36">
        <f>'[2]Fichier partagé R10m '!$N171</f>
        <v>0</v>
      </c>
      <c r="N173" s="36">
        <f>'[2]Fichier partagé R10m '!$O171</f>
        <v>0</v>
      </c>
      <c r="O173" s="14">
        <f>'[2]Fichier partagé R10m '!$P171</f>
        <v>0</v>
      </c>
      <c r="P173" s="5">
        <f t="shared" si="2"/>
        <v>19</v>
      </c>
      <c r="Q173" s="39"/>
    </row>
    <row r="174" spans="1:17" ht="30.75" customHeight="1">
      <c r="A174" s="7" t="str">
        <f>'[2]Fichier partagé R10m '!$A172</f>
        <v xml:space="preserve">Ligne 1 &amp; 3 - (métallurgie) </v>
      </c>
      <c r="B174" s="8">
        <f>'[2]Fichier partagé R10m '!$B172</f>
        <v>42318</v>
      </c>
      <c r="C174" s="7" t="str">
        <f>'[2]Fichier partagé R10m '!$C172</f>
        <v>Comp auto</v>
      </c>
      <c r="D174" s="6">
        <f>'[2]Fichier partagé R10m '!$D172</f>
        <v>8033706</v>
      </c>
      <c r="E174" s="7">
        <f>'[2]Fichier partagé R10m '!$E172</f>
        <v>11193344</v>
      </c>
      <c r="F174" s="7" t="str">
        <f>'[2]Fichier partagé R10m '!$F172</f>
        <v>Manque mélange DX2</v>
      </c>
      <c r="G174" s="7" t="str">
        <f>'[2]Fichier partagé R10m '!$G172</f>
        <v>Manque Matiere</v>
      </c>
      <c r="H174" s="7" t="str">
        <f>'[2]Fichier partagé R10m '!$H172</f>
        <v>Faire le mélange</v>
      </c>
      <c r="I174" s="9"/>
      <c r="J174" s="8">
        <f>'[2]Fichier partagé R10m '!$J172</f>
        <v>42318</v>
      </c>
      <c r="K174" s="8">
        <f>'[2]Fichier partagé R10m '!$K172</f>
        <v>42324</v>
      </c>
      <c r="L174" s="14">
        <f>'[2]Fichier partagé R10m '!$L172</f>
        <v>3</v>
      </c>
      <c r="M174" s="36">
        <f>'[2]Fichier partagé R10m '!$N172</f>
        <v>0</v>
      </c>
      <c r="N174" s="36">
        <f>'[2]Fichier partagé R10m '!$O172</f>
        <v>0</v>
      </c>
      <c r="O174" s="14">
        <f>'[2]Fichier partagé R10m '!$P172</f>
        <v>0</v>
      </c>
      <c r="P174" s="5">
        <f t="shared" si="2"/>
        <v>6</v>
      </c>
      <c r="Q174" s="39"/>
    </row>
    <row r="175" spans="1:17" ht="30.75" customHeight="1">
      <c r="A175" s="7" t="str">
        <f>'[2]Fichier partagé R10m '!$A173</f>
        <v xml:space="preserve">Ligne 2 - (usinage) </v>
      </c>
      <c r="B175" s="8">
        <f>'[2]Fichier partagé R10m '!$B173</f>
        <v>42313</v>
      </c>
      <c r="C175" s="7" t="str">
        <f>'[2]Fichier partagé R10m '!$C173</f>
        <v xml:space="preserve">Usinage </v>
      </c>
      <c r="D175" s="6">
        <f>'[2]Fichier partagé R10m '!$D173</f>
        <v>8033395</v>
      </c>
      <c r="E175" s="7">
        <f>'[2]Fichier partagé R10m '!$E173</f>
        <v>11719577</v>
      </c>
      <c r="F175" s="7" t="str">
        <f>'[2]Fichier partagé R10m '!$F173</f>
        <v>Manque une partie de l'ébavurage suite a modif programme</v>
      </c>
      <c r="G175" s="7" t="str">
        <f>'[2]Fichier partagé R10m '!$G173</f>
        <v>Erreur PGM CN</v>
      </c>
      <c r="H175" s="7" t="str">
        <f>'[2]Fichier partagé R10m '!$H173</f>
        <v xml:space="preserve">Rajouter partie pgm manquante (retouche au niveau des R50) </v>
      </c>
      <c r="I175" s="9"/>
      <c r="J175" s="8">
        <f>'[2]Fichier partagé R10m '!$J173</f>
        <v>42338</v>
      </c>
      <c r="K175" s="8">
        <f>'[2]Fichier partagé R10m '!$K173</f>
        <v>42317</v>
      </c>
      <c r="L175" s="14">
        <f>'[2]Fichier partagé R10m '!$L173</f>
        <v>1</v>
      </c>
      <c r="M175" s="36">
        <f>'[2]Fichier partagé R10m '!$N173</f>
        <v>0</v>
      </c>
      <c r="N175" s="36">
        <f>'[2]Fichier partagé R10m '!$O173</f>
        <v>0</v>
      </c>
      <c r="O175" s="14">
        <f>'[2]Fichier partagé R10m '!$P173</f>
        <v>0</v>
      </c>
      <c r="P175" s="5">
        <f t="shared" si="2"/>
        <v>4</v>
      </c>
      <c r="Q175" s="39"/>
    </row>
    <row r="176" spans="1:17" ht="30.75" customHeight="1">
      <c r="A176" s="7" t="str">
        <f>'[2]Fichier partagé R10m '!$A174</f>
        <v xml:space="preserve">Ligne 2 - (métallurgie) </v>
      </c>
      <c r="B176" s="8">
        <f>'[2]Fichier partagé R10m '!$B174</f>
        <v>42308</v>
      </c>
      <c r="C176" s="7" t="str">
        <f>'[2]Fichier partagé R10m '!$C174</f>
        <v>Melange</v>
      </c>
      <c r="D176" s="6">
        <f>'[2]Fichier partagé R10m '!$D174</f>
        <v>0</v>
      </c>
      <c r="E176" s="7">
        <f>'[2]Fichier partagé R10m '!$E174</f>
        <v>0</v>
      </c>
      <c r="F176" s="7" t="str">
        <f>'[2]Fichier partagé R10m '!$F174</f>
        <v>Panne compacteuse</v>
      </c>
      <c r="G176" s="7" t="str">
        <f>'[2]Fichier partagé R10m '!$G174</f>
        <v>Panne machine</v>
      </c>
      <c r="H176" s="7" t="str">
        <f>'[2]Fichier partagé R10m '!$H174</f>
        <v>action maintenance</v>
      </c>
      <c r="I176" s="9"/>
      <c r="J176" s="8">
        <f>'[2]Fichier partagé R10m '!$J174</f>
        <v>42314</v>
      </c>
      <c r="K176" s="8">
        <f>'[2]Fichier partagé R10m '!$K174</f>
        <v>42314</v>
      </c>
      <c r="L176" s="14">
        <f>'[2]Fichier partagé R10m '!$L174</f>
        <v>3</v>
      </c>
      <c r="M176" s="36">
        <f>'[2]Fichier partagé R10m '!$N174</f>
        <v>0</v>
      </c>
      <c r="N176" s="36">
        <f>'[2]Fichier partagé R10m '!$O174</f>
        <v>0</v>
      </c>
      <c r="O176" s="14">
        <f>'[2]Fichier partagé R10m '!$P174</f>
        <v>0</v>
      </c>
      <c r="P176" s="5">
        <f t="shared" si="2"/>
        <v>6</v>
      </c>
      <c r="Q176" s="39"/>
    </row>
    <row r="177" spans="1:17" ht="30.75" customHeight="1">
      <c r="A177" s="7" t="str">
        <f>'[2]Fichier partagé R10m '!$A175</f>
        <v xml:space="preserve">Ligne 2 - (métallurgie) </v>
      </c>
      <c r="B177" s="8">
        <f>'[2]Fichier partagé R10m '!$B175</f>
        <v>42307</v>
      </c>
      <c r="C177" s="7" t="str">
        <f>'[2]Fichier partagé R10m '!$C175</f>
        <v>Melange</v>
      </c>
      <c r="D177" s="6">
        <f>'[2]Fichier partagé R10m '!$D175</f>
        <v>0</v>
      </c>
      <c r="E177" s="7">
        <f>'[2]Fichier partagé R10m '!$E175</f>
        <v>0</v>
      </c>
      <c r="F177" s="7" t="str">
        <f>'[2]Fichier partagé R10m '!$F175</f>
        <v>Panne broyeur</v>
      </c>
      <c r="G177" s="7" t="str">
        <f>'[2]Fichier partagé R10m '!$G175</f>
        <v>Panne machine</v>
      </c>
      <c r="H177" s="7" t="str">
        <f>'[2]Fichier partagé R10m '!$H175</f>
        <v>action maintenance</v>
      </c>
      <c r="I177" s="9"/>
      <c r="J177" s="8">
        <f>'[2]Fichier partagé R10m '!$J175</f>
        <v>42314</v>
      </c>
      <c r="K177" s="8">
        <f>'[2]Fichier partagé R10m '!$K175</f>
        <v>42314</v>
      </c>
      <c r="L177" s="14">
        <f>'[2]Fichier partagé R10m '!$L175</f>
        <v>3</v>
      </c>
      <c r="M177" s="36">
        <f>'[2]Fichier partagé R10m '!$N175</f>
        <v>0</v>
      </c>
      <c r="N177" s="36">
        <f>'[2]Fichier partagé R10m '!$O175</f>
        <v>0</v>
      </c>
      <c r="O177" s="14">
        <f>'[2]Fichier partagé R10m '!$P175</f>
        <v>0</v>
      </c>
      <c r="P177" s="5">
        <f t="shared" si="2"/>
        <v>7</v>
      </c>
      <c r="Q177" s="39"/>
    </row>
    <row r="178" spans="1:17" ht="30.75" customHeight="1">
      <c r="A178" s="7" t="str">
        <f>'[2]Fichier partagé R10m '!$A176</f>
        <v xml:space="preserve">Ligne 2 - (métallurgie) </v>
      </c>
      <c r="B178" s="8">
        <f>'[2]Fichier partagé R10m '!$B176</f>
        <v>42306</v>
      </c>
      <c r="C178" s="7" t="str">
        <f>'[2]Fichier partagé R10m '!$C176</f>
        <v>Melange</v>
      </c>
      <c r="D178" s="6">
        <f>'[2]Fichier partagé R10m '!$D176</f>
        <v>0</v>
      </c>
      <c r="E178" s="7">
        <f>'[2]Fichier partagé R10m '!$E176</f>
        <v>0</v>
      </c>
      <c r="F178" s="7" t="str">
        <f>'[2]Fichier partagé R10m '!$F176</f>
        <v>rupture appro melange</v>
      </c>
      <c r="G178" s="7" t="str">
        <f>'[2]Fichier partagé R10m '!$G176</f>
        <v>Manque Matiere</v>
      </c>
      <c r="H178" s="7" t="str">
        <f>'[2]Fichier partagé R10m '!$H176</f>
        <v>Charge de travail</v>
      </c>
      <c r="I178" s="9"/>
      <c r="J178" s="8">
        <f>'[2]Fichier partagé R10m '!$J176</f>
        <v>42311</v>
      </c>
      <c r="K178" s="8">
        <f>'[2]Fichier partagé R10m '!$K176</f>
        <v>42311</v>
      </c>
      <c r="L178" s="14">
        <f>'[2]Fichier partagé R10m '!$L176</f>
        <v>3</v>
      </c>
      <c r="M178" s="36">
        <f>'[2]Fichier partagé R10m '!$N176</f>
        <v>0</v>
      </c>
      <c r="N178" s="36">
        <f>'[2]Fichier partagé R10m '!$O176</f>
        <v>0</v>
      </c>
      <c r="O178" s="14">
        <f>'[2]Fichier partagé R10m '!$P176</f>
        <v>0</v>
      </c>
      <c r="P178" s="5">
        <f t="shared" si="2"/>
        <v>5</v>
      </c>
      <c r="Q178" s="39"/>
    </row>
    <row r="179" spans="1:17" ht="30.75" customHeight="1">
      <c r="A179" s="7" t="str">
        <f>'[2]Fichier partagé R10m '!$A177</f>
        <v xml:space="preserve">Ligne 2 - (métallurgie) </v>
      </c>
      <c r="B179" s="8">
        <f>'[2]Fichier partagé R10m '!$B177</f>
        <v>42305</v>
      </c>
      <c r="C179" s="7" t="str">
        <f>'[2]Fichier partagé R10m '!$C177</f>
        <v>Frittage</v>
      </c>
      <c r="D179" s="6" t="str">
        <f>'[2]Fichier partagé R10m '!$D177</f>
        <v>8031551
8031552
8031554
8031555
8031820
8031822
8031854</v>
      </c>
      <c r="E179" s="7" t="str">
        <f>'[2]Fichier partagé R10m '!$E177</f>
        <v>11203583
11203586
11203589
11203592
11203583
11203589
11203588</v>
      </c>
      <c r="F179" s="7" t="str">
        <f>'[2]Fichier partagé R10m '!$F177</f>
        <v>ébauches Hamilton : nombreux défauts US hors surépaisseur porosité</v>
      </c>
      <c r="G179" s="7" t="str">
        <f>'[2]Fichier partagé R10m '!$G177</f>
        <v>Defaut matiere</v>
      </c>
      <c r="H179" s="7">
        <f>'[2]Fichier partagé R10m '!$H177</f>
        <v>0</v>
      </c>
      <c r="I179" s="9"/>
      <c r="J179" s="8">
        <f>'[2]Fichier partagé R10m '!$J177</f>
        <v>42358</v>
      </c>
      <c r="K179" s="8">
        <f>'[2]Fichier partagé R10m '!$K177</f>
        <v>42358</v>
      </c>
      <c r="L179" s="14">
        <f>'[2]Fichier partagé R10m '!$L177</f>
        <v>0</v>
      </c>
      <c r="M179" s="36">
        <f>'[2]Fichier partagé R10m '!$N177</f>
        <v>0</v>
      </c>
      <c r="N179" s="36">
        <f>'[2]Fichier partagé R10m '!$O177</f>
        <v>0</v>
      </c>
      <c r="O179" s="14">
        <f>'[2]Fichier partagé R10m '!$P177</f>
        <v>0</v>
      </c>
      <c r="P179" s="5">
        <f t="shared" si="2"/>
        <v>53</v>
      </c>
      <c r="Q179" s="39"/>
    </row>
    <row r="180" spans="1:17" ht="30.75" customHeight="1" thickBot="1">
      <c r="A180" s="7" t="str">
        <f>'[2]Fichier partagé R10m '!$A178</f>
        <v xml:space="preserve">Ligne 1 &amp; 3 - (métallurgie) </v>
      </c>
      <c r="B180" s="8">
        <f>'[2]Fichier partagé R10m '!$B178</f>
        <v>42305</v>
      </c>
      <c r="C180" s="7" t="str">
        <f>'[2]Fichier partagé R10m '!$C178</f>
        <v>Frittage</v>
      </c>
      <c r="D180" s="6">
        <f>'[2]Fichier partagé R10m '!$D178</f>
        <v>8032321</v>
      </c>
      <c r="E180" s="7">
        <f>'[2]Fichier partagé R10m '!$E178</f>
        <v>11975454</v>
      </c>
      <c r="F180" s="7" t="str">
        <f>'[2]Fichier partagé R10m '!$F178</f>
        <v xml:space="preserve">Débitmètre N2 grand bleu HS </v>
      </c>
      <c r="G180" s="7" t="str">
        <f>'[2]Fichier partagé R10m '!$G178</f>
        <v>Panne machine</v>
      </c>
      <c r="H180" s="7" t="str">
        <f>'[2]Fichier partagé R10m '!$H178</f>
        <v>Commander et changer débitmètre N2</v>
      </c>
      <c r="I180" s="9"/>
      <c r="J180" s="8">
        <f>'[2]Fichier partagé R10m '!$J178</f>
        <v>42306</v>
      </c>
      <c r="K180" s="8">
        <f>'[2]Fichier partagé R10m '!$K178</f>
        <v>42327</v>
      </c>
      <c r="L180" s="14">
        <f>'[2]Fichier partagé R10m '!$L178</f>
        <v>1</v>
      </c>
      <c r="M180" s="36">
        <f>'[2]Fichier partagé R10m '!$N178</f>
        <v>0</v>
      </c>
      <c r="N180" s="36">
        <f>'[2]Fichier partagé R10m '!$O178</f>
        <v>0</v>
      </c>
      <c r="O180" s="14">
        <f>'[2]Fichier partagé R10m '!$P178</f>
        <v>0</v>
      </c>
      <c r="P180" s="5">
        <f t="shared" si="2"/>
        <v>22</v>
      </c>
      <c r="Q180" s="40"/>
    </row>
    <row r="181" spans="1:17" ht="30.75" customHeight="1">
      <c r="A181" s="7" t="str">
        <f>'[2]Fichier partagé R10m '!$A179</f>
        <v xml:space="preserve">Ligne 1 &amp; 3 - (métallurgie) </v>
      </c>
      <c r="B181" s="8">
        <f>'[2]Fichier partagé R10m '!$B179</f>
        <v>42304</v>
      </c>
      <c r="C181" s="7" t="str">
        <f>'[2]Fichier partagé R10m '!$C179</f>
        <v>Compression</v>
      </c>
      <c r="D181" s="6">
        <f>'[2]Fichier partagé R10m '!$D179</f>
        <v>8033433</v>
      </c>
      <c r="E181" s="7">
        <f>'[2]Fichier partagé R10m '!$E179</f>
        <v>11960357</v>
      </c>
      <c r="F181" s="7" t="str">
        <f>'[2]Fichier partagé R10m '!$F179</f>
        <v>Ecran balance ERTM HS</v>
      </c>
      <c r="G181" s="7" t="str">
        <f>'[2]Fichier partagé R10m '!$G179</f>
        <v>Panne machine</v>
      </c>
      <c r="H181" s="7" t="str">
        <f>'[2]Fichier partagé R10m '!$H179</f>
        <v>Problème électrique</v>
      </c>
      <c r="I181" s="9"/>
      <c r="J181" s="8">
        <f>'[2]Fichier partagé R10m '!$J179</f>
        <v>42304</v>
      </c>
      <c r="K181" s="8">
        <f>'[2]Fichier partagé R10m '!$K179</f>
        <v>42304</v>
      </c>
      <c r="L181" s="14">
        <f>'[2]Fichier partagé R10m '!$L179</f>
        <v>1</v>
      </c>
      <c r="M181" s="36">
        <f>'[2]Fichier partagé R10m '!$N179</f>
        <v>0</v>
      </c>
      <c r="N181" s="36">
        <f>'[2]Fichier partagé R10m '!$O179</f>
        <v>0</v>
      </c>
      <c r="O181" s="14">
        <f>'[2]Fichier partagé R10m '!$P179</f>
        <v>0</v>
      </c>
      <c r="P181" s="5">
        <f t="shared" si="2"/>
        <v>0</v>
      </c>
      <c r="Q181" s="38" t="s">
        <v>2</v>
      </c>
    </row>
    <row r="182" spans="1:17" ht="30.75" customHeight="1">
      <c r="A182" s="7" t="str">
        <f>'[2]Fichier partagé R10m '!$A180</f>
        <v xml:space="preserve">Ligne 1 &amp; 3 - (métallurgie) </v>
      </c>
      <c r="B182" s="8">
        <f>'[2]Fichier partagé R10m '!$B180</f>
        <v>42304</v>
      </c>
      <c r="C182" s="7" t="str">
        <f>'[2]Fichier partagé R10m '!$C180</f>
        <v>Compression</v>
      </c>
      <c r="D182" s="6">
        <f>'[2]Fichier partagé R10m '!$D180</f>
        <v>8032698</v>
      </c>
      <c r="E182" s="7">
        <f>'[2]Fichier partagé R10m '!$E180</f>
        <v>11218531</v>
      </c>
      <c r="F182" s="7" t="str">
        <f>'[2]Fichier partagé R10m '!$F180</f>
        <v>Tassage horizontale HS</v>
      </c>
      <c r="G182" s="7" t="str">
        <f>'[2]Fichier partagé R10m '!$G180</f>
        <v>Panne machine</v>
      </c>
      <c r="H182" s="7" t="str">
        <f>'[2]Fichier partagé R10m '!$H180</f>
        <v>Noix +vis à bille à changer</v>
      </c>
      <c r="I182" s="9"/>
      <c r="J182" s="8">
        <f>'[2]Fichier partagé R10m '!$J180</f>
        <v>42304</v>
      </c>
      <c r="K182" s="8">
        <f>'[2]Fichier partagé R10m '!$K180</f>
        <v>42304</v>
      </c>
      <c r="L182" s="14">
        <f>'[2]Fichier partagé R10m '!$L180</f>
        <v>1</v>
      </c>
      <c r="M182" s="36">
        <f>'[2]Fichier partagé R10m '!$N180</f>
        <v>0</v>
      </c>
      <c r="N182" s="36">
        <f>'[2]Fichier partagé R10m '!$O180</f>
        <v>0</v>
      </c>
      <c r="O182" s="14">
        <f>'[2]Fichier partagé R10m '!$P180</f>
        <v>0</v>
      </c>
      <c r="P182" s="5">
        <f t="shared" si="2"/>
        <v>0</v>
      </c>
      <c r="Q182" s="39"/>
    </row>
    <row r="183" spans="1:17" ht="30.75" customHeight="1">
      <c r="A183" s="7" t="str">
        <f>'[2]Fichier partagé R10m '!$A181</f>
        <v xml:space="preserve">Ligne 1 &amp; 3 - (métallurgie) </v>
      </c>
      <c r="B183" s="8">
        <f>'[2]Fichier partagé R10m '!$B181</f>
        <v>42304</v>
      </c>
      <c r="C183" s="7" t="str">
        <f>'[2]Fichier partagé R10m '!$C181</f>
        <v>Compression</v>
      </c>
      <c r="D183" s="6">
        <f>'[2]Fichier partagé R10m '!$D181</f>
        <v>8033030</v>
      </c>
      <c r="E183" s="7">
        <f>'[2]Fichier partagé R10m '!$E181</f>
        <v>11960357</v>
      </c>
      <c r="F183" s="7" t="str">
        <f>'[2]Fichier partagé R10m '!$F181</f>
        <v xml:space="preserve">Casse 3 barreaux lors du déplacement due à une viste atelier de Mesko </v>
      </c>
      <c r="G183" s="7" t="str">
        <f>'[2]Fichier partagé R10m '!$G181</f>
        <v>Securité</v>
      </c>
      <c r="H183" s="7">
        <f>'[2]Fichier partagé R10m '!$H181</f>
        <v>0</v>
      </c>
      <c r="I183" s="9"/>
      <c r="J183" s="8">
        <f>'[2]Fichier partagé R10m '!$J181</f>
        <v>0</v>
      </c>
      <c r="K183" s="8">
        <f>'[2]Fichier partagé R10m '!$K181</f>
        <v>0</v>
      </c>
      <c r="L183" s="14">
        <f>'[2]Fichier partagé R10m '!$L181</f>
        <v>0</v>
      </c>
      <c r="M183" s="36">
        <f>'[2]Fichier partagé R10m '!$N181</f>
        <v>0</v>
      </c>
      <c r="N183" s="36">
        <f>'[2]Fichier partagé R10m '!$O181</f>
        <v>0</v>
      </c>
      <c r="O183" s="14">
        <f>'[2]Fichier partagé R10m '!$P181</f>
        <v>0</v>
      </c>
      <c r="P183" s="5">
        <f t="shared" si="2"/>
        <v>-42304</v>
      </c>
      <c r="Q183" s="39"/>
    </row>
    <row r="184" spans="1:17" ht="30.75" customHeight="1">
      <c r="A184" s="7" t="str">
        <f>'[2]Fichier partagé R10m '!$A182</f>
        <v xml:space="preserve">Ligne 1 &amp; 3 - (métallurgie) </v>
      </c>
      <c r="B184" s="8">
        <f>'[2]Fichier partagé R10m '!$B182</f>
        <v>42303</v>
      </c>
      <c r="C184" s="7" t="str">
        <f>'[2]Fichier partagé R10m '!$C182</f>
        <v>Rectification</v>
      </c>
      <c r="D184" s="6" t="str">
        <f>'[2]Fichier partagé R10m '!$D182</f>
        <v>Tous</v>
      </c>
      <c r="E184" s="7" t="str">
        <f>'[2]Fichier partagé R10m '!$E182</f>
        <v>Tous</v>
      </c>
      <c r="F184" s="7" t="str">
        <f>'[2]Fichier partagé R10m '!$F182</f>
        <v>Bruit important moteur sur recti Girenghili</v>
      </c>
      <c r="G184" s="7" t="str">
        <f>'[2]Fichier partagé R10m '!$G182</f>
        <v>Panne machine</v>
      </c>
      <c r="H184" s="7" t="str">
        <f>'[2]Fichier partagé R10m '!$H182</f>
        <v>Vérifier état du moteur + variateur</v>
      </c>
      <c r="I184" s="9"/>
      <c r="J184" s="8">
        <f>'[2]Fichier partagé R10m '!$J182</f>
        <v>42304</v>
      </c>
      <c r="K184" s="8">
        <f>'[2]Fichier partagé R10m '!$K182</f>
        <v>0</v>
      </c>
      <c r="L184" s="14">
        <f>'[2]Fichier partagé R10m '!$L182</f>
        <v>0</v>
      </c>
      <c r="M184" s="36">
        <f>'[2]Fichier partagé R10m '!$N182</f>
        <v>0</v>
      </c>
      <c r="N184" s="36">
        <f>'[2]Fichier partagé R10m '!$O182</f>
        <v>0</v>
      </c>
      <c r="O184" s="14">
        <f>'[2]Fichier partagé R10m '!$P182</f>
        <v>0</v>
      </c>
      <c r="P184" s="5">
        <f t="shared" si="2"/>
        <v>-42303</v>
      </c>
      <c r="Q184" s="39"/>
    </row>
    <row r="185" spans="1:17" ht="30.75" customHeight="1">
      <c r="A185" s="7" t="str">
        <f>'[2]Fichier partagé R10m '!$A183</f>
        <v xml:space="preserve">Ligne 1 &amp; 3 - (métallurgie) </v>
      </c>
      <c r="B185" s="8">
        <f>'[2]Fichier partagé R10m '!$B183</f>
        <v>42303</v>
      </c>
      <c r="C185" s="7" t="str">
        <f>'[2]Fichier partagé R10m '!$C183</f>
        <v>Compression</v>
      </c>
      <c r="D185" s="6">
        <f>'[2]Fichier partagé R10m '!$D183</f>
        <v>8033390</v>
      </c>
      <c r="E185" s="7">
        <f>'[2]Fichier partagé R10m '!$E183</f>
        <v>11191982</v>
      </c>
      <c r="F185" s="7" t="str">
        <f>'[2]Fichier partagé R10m '!$F183</f>
        <v>Manque mélange D176</v>
      </c>
      <c r="G185" s="7" t="str">
        <f>'[2]Fichier partagé R10m '!$G183</f>
        <v>Manque Matiere</v>
      </c>
      <c r="H185" s="7" t="str">
        <f>'[2]Fichier partagé R10m '!$H183</f>
        <v>Faire le mélange</v>
      </c>
      <c r="I185" s="9"/>
      <c r="J185" s="8">
        <f>'[2]Fichier partagé R10m '!$J183</f>
        <v>42303</v>
      </c>
      <c r="K185" s="8">
        <f>'[2]Fichier partagé R10m '!$K183</f>
        <v>42310</v>
      </c>
      <c r="L185" s="14">
        <f>'[2]Fichier partagé R10m '!$L183</f>
        <v>3</v>
      </c>
      <c r="M185" s="36">
        <f>'[2]Fichier partagé R10m '!$N183</f>
        <v>0</v>
      </c>
      <c r="N185" s="36">
        <f>'[2]Fichier partagé R10m '!$O183</f>
        <v>0</v>
      </c>
      <c r="O185" s="14">
        <f>'[2]Fichier partagé R10m '!$P183</f>
        <v>0</v>
      </c>
      <c r="P185" s="5">
        <f t="shared" si="2"/>
        <v>7</v>
      </c>
      <c r="Q185" s="39"/>
    </row>
    <row r="186" spans="1:17" ht="30.75" customHeight="1">
      <c r="A186" s="7" t="str">
        <f>'[2]Fichier partagé R10m '!$A184</f>
        <v xml:space="preserve">Ligne 1 &amp; 3 - (métallurgie) </v>
      </c>
      <c r="B186" s="8">
        <f>'[2]Fichier partagé R10m '!$B184</f>
        <v>42303</v>
      </c>
      <c r="C186" s="7" t="str">
        <f>'[2]Fichier partagé R10m '!$C184</f>
        <v>Compression</v>
      </c>
      <c r="D186" s="6">
        <f>'[2]Fichier partagé R10m '!$D184</f>
        <v>8033264</v>
      </c>
      <c r="E186" s="7">
        <f>'[2]Fichier partagé R10m '!$E184</f>
        <v>11291441</v>
      </c>
      <c r="F186" s="7" t="str">
        <f>'[2]Fichier partagé R10m '!$F184</f>
        <v>Manque mélange D185ND</v>
      </c>
      <c r="G186" s="7" t="str">
        <f>'[2]Fichier partagé R10m '!$G184</f>
        <v>Manque Matiere</v>
      </c>
      <c r="H186" s="7" t="str">
        <f>'[2]Fichier partagé R10m '!$H184</f>
        <v>Faire le mélange</v>
      </c>
      <c r="I186" s="9"/>
      <c r="J186" s="8">
        <f>'[2]Fichier partagé R10m '!$J184</f>
        <v>42303</v>
      </c>
      <c r="K186" s="8">
        <f>'[2]Fichier partagé R10m '!$K184</f>
        <v>42310</v>
      </c>
      <c r="L186" s="14">
        <f>'[2]Fichier partagé R10m '!$L184</f>
        <v>3</v>
      </c>
      <c r="M186" s="36">
        <f>'[2]Fichier partagé R10m '!$N184</f>
        <v>0</v>
      </c>
      <c r="N186" s="36">
        <f>'[2]Fichier partagé R10m '!$O184</f>
        <v>0</v>
      </c>
      <c r="O186" s="14">
        <f>'[2]Fichier partagé R10m '!$P184</f>
        <v>0</v>
      </c>
      <c r="P186" s="5">
        <f t="shared" si="2"/>
        <v>7</v>
      </c>
      <c r="Q186" s="39"/>
    </row>
    <row r="187" spans="1:17" ht="30.75" customHeight="1">
      <c r="A187" s="7" t="str">
        <f>'[2]Fichier partagé R10m '!$A185</f>
        <v xml:space="preserve">Ligne 2 - (métallurgie) </v>
      </c>
      <c r="B187" s="8">
        <f>'[2]Fichier partagé R10m '!$B185</f>
        <v>42301</v>
      </c>
      <c r="C187" s="7" t="str">
        <f>'[2]Fichier partagé R10m '!$C185</f>
        <v>Melange</v>
      </c>
      <c r="D187" s="6">
        <f>'[2]Fichier partagé R10m '!$D185</f>
        <v>0</v>
      </c>
      <c r="E187" s="7">
        <f>'[2]Fichier partagé R10m '!$E185</f>
        <v>0</v>
      </c>
      <c r="F187" s="7" t="str">
        <f>'[2]Fichier partagé R10m '!$F185</f>
        <v>Panne broyeur</v>
      </c>
      <c r="G187" s="7" t="str">
        <f>'[2]Fichier partagé R10m '!$G185</f>
        <v>Panne machine</v>
      </c>
      <c r="H187" s="7" t="str">
        <f>'[2]Fichier partagé R10m '!$H185</f>
        <v>action maintenance</v>
      </c>
      <c r="I187" s="9"/>
      <c r="J187" s="8">
        <f>'[2]Fichier partagé R10m '!$J185</f>
        <v>42314</v>
      </c>
      <c r="K187" s="8">
        <f>'[2]Fichier partagé R10m '!$K185</f>
        <v>42314</v>
      </c>
      <c r="L187" s="14">
        <f>'[2]Fichier partagé R10m '!$L185</f>
        <v>2</v>
      </c>
      <c r="M187" s="36">
        <f>'[2]Fichier partagé R10m '!$N185</f>
        <v>0</v>
      </c>
      <c r="N187" s="36">
        <f>'[2]Fichier partagé R10m '!$O185</f>
        <v>0</v>
      </c>
      <c r="O187" s="14">
        <f>'[2]Fichier partagé R10m '!$P185</f>
        <v>0</v>
      </c>
      <c r="P187" s="5">
        <f t="shared" si="2"/>
        <v>13</v>
      </c>
      <c r="Q187" s="39"/>
    </row>
    <row r="188" spans="1:17" ht="30.75" customHeight="1">
      <c r="A188" s="7" t="str">
        <f>'[2]Fichier partagé R10m '!$A186</f>
        <v xml:space="preserve">Ligne 1 &amp; 3 - (usinage) </v>
      </c>
      <c r="B188" s="8">
        <f>'[2]Fichier partagé R10m '!$B186</f>
        <v>42300</v>
      </c>
      <c r="C188" s="7" t="str">
        <f>'[2]Fichier partagé R10m '!$C186</f>
        <v>Martelage</v>
      </c>
      <c r="D188" s="6" t="str">
        <f>'[2]Fichier partagé R10m '!$D186</f>
        <v>8033030</v>
      </c>
      <c r="E188" s="7" t="str">
        <f>'[2]Fichier partagé R10m '!$E186</f>
        <v>11960357</v>
      </c>
      <c r="F188" s="7" t="str">
        <f>'[2]Fichier partagé R10m '!$F186</f>
        <v>Electrovane espace annulaire HS</v>
      </c>
      <c r="G188" s="7" t="str">
        <f>'[2]Fichier partagé R10m '!$G186</f>
        <v>Panne machine</v>
      </c>
      <c r="H188" s="7" t="str">
        <f>'[2]Fichier partagé R10m '!$H186</f>
        <v>Action maintenance</v>
      </c>
      <c r="I188" s="9"/>
      <c r="J188" s="8">
        <f>'[2]Fichier partagé R10m '!$J186</f>
        <v>42303</v>
      </c>
      <c r="K188" s="8">
        <f>'[2]Fichier partagé R10m '!$K186</f>
        <v>42304</v>
      </c>
      <c r="L188" s="14">
        <f>'[2]Fichier partagé R10m '!$L186</f>
        <v>2</v>
      </c>
      <c r="M188" s="36">
        <f>'[2]Fichier partagé R10m '!$N186</f>
        <v>0</v>
      </c>
      <c r="N188" s="36">
        <f>'[2]Fichier partagé R10m '!$O186</f>
        <v>0</v>
      </c>
      <c r="O188" s="14">
        <f>'[2]Fichier partagé R10m '!$P186</f>
        <v>0</v>
      </c>
      <c r="P188" s="5">
        <f t="shared" si="2"/>
        <v>4</v>
      </c>
      <c r="Q188" s="39"/>
    </row>
    <row r="189" spans="1:17" ht="30.75" customHeight="1">
      <c r="A189" s="7" t="str">
        <f>'[2]Fichier partagé R10m '!$A187</f>
        <v xml:space="preserve">Ligne 2 - (métallurgie) </v>
      </c>
      <c r="B189" s="8">
        <f>'[2]Fichier partagé R10m '!$B187</f>
        <v>42300</v>
      </c>
      <c r="C189" s="7" t="str">
        <f>'[2]Fichier partagé R10m '!$C187</f>
        <v>Compression</v>
      </c>
      <c r="D189" s="6">
        <f>'[2]Fichier partagé R10m '!$D187</f>
        <v>0</v>
      </c>
      <c r="E189" s="7">
        <f>'[2]Fichier partagé R10m '!$E187</f>
        <v>0</v>
      </c>
      <c r="F189" s="7" t="str">
        <f>'[2]Fichier partagé R10m '!$F187</f>
        <v>D170 bloc mouillé</v>
      </c>
      <c r="G189" s="7" t="str">
        <f>'[2]Fichier partagé R10m '!$G187</f>
        <v>Pieces mouillées</v>
      </c>
      <c r="H189" s="7" t="str">
        <f>'[2]Fichier partagé R10m '!$H187</f>
        <v>sensibilisation de l'operateur</v>
      </c>
      <c r="I189" s="9"/>
      <c r="J189" s="8">
        <f>'[2]Fichier partagé R10m '!$J187</f>
        <v>42305</v>
      </c>
      <c r="K189" s="8">
        <f>'[2]Fichier partagé R10m '!$K187</f>
        <v>42305</v>
      </c>
      <c r="L189" s="14">
        <f>'[2]Fichier partagé R10m '!$L187</f>
        <v>3</v>
      </c>
      <c r="M189" s="36">
        <f>'[2]Fichier partagé R10m '!$N187</f>
        <v>0</v>
      </c>
      <c r="N189" s="36">
        <f>'[2]Fichier partagé R10m '!$O187</f>
        <v>0</v>
      </c>
      <c r="O189" s="14">
        <f>'[2]Fichier partagé R10m '!$P187</f>
        <v>0</v>
      </c>
      <c r="P189" s="5">
        <f t="shared" si="2"/>
        <v>5</v>
      </c>
      <c r="Q189" s="39"/>
    </row>
    <row r="190" spans="1:17" ht="30.75" customHeight="1">
      <c r="A190" s="7" t="str">
        <f>'[2]Fichier partagé R10m '!$A188</f>
        <v xml:space="preserve">Ligne 1 &amp; 3 - (métallurgie) </v>
      </c>
      <c r="B190" s="8">
        <f>'[2]Fichier partagé R10m '!$B188</f>
        <v>42300</v>
      </c>
      <c r="C190" s="7" t="str">
        <f>'[2]Fichier partagé R10m '!$C188</f>
        <v>Compression</v>
      </c>
      <c r="D190" s="6" t="str">
        <f>'[2]Fichier partagé R10m '!$D188</f>
        <v>Tous</v>
      </c>
      <c r="E190" s="7" t="str">
        <f>'[2]Fichier partagé R10m '!$E188</f>
        <v>Tous</v>
      </c>
      <c r="F190" s="7" t="str">
        <f>'[2]Fichier partagé R10m '!$F188</f>
        <v>Fuite eau sur chambre B de la Dry Bag</v>
      </c>
      <c r="G190" s="7" t="str">
        <f>'[2]Fichier partagé R10m '!$G188</f>
        <v>Panne machine</v>
      </c>
      <c r="H190" s="7" t="str">
        <f>'[2]Fichier partagé R10m '!$H188</f>
        <v>Démontage haut de la chambre, nettoyage et remontage</v>
      </c>
      <c r="I190" s="9"/>
      <c r="J190" s="8">
        <f>'[2]Fichier partagé R10m '!$J188</f>
        <v>42303</v>
      </c>
      <c r="K190" s="8">
        <f>'[2]Fichier partagé R10m '!$K188</f>
        <v>42303</v>
      </c>
      <c r="L190" s="14">
        <f>'[2]Fichier partagé R10m '!$L188</f>
        <v>3</v>
      </c>
      <c r="M190" s="36">
        <f>'[2]Fichier partagé R10m '!$N188</f>
        <v>0</v>
      </c>
      <c r="N190" s="36">
        <f>'[2]Fichier partagé R10m '!$O188</f>
        <v>0</v>
      </c>
      <c r="O190" s="14">
        <f>'[2]Fichier partagé R10m '!$P188</f>
        <v>0</v>
      </c>
      <c r="P190" s="5">
        <f t="shared" si="2"/>
        <v>3</v>
      </c>
      <c r="Q190" s="39"/>
    </row>
    <row r="191" spans="1:17" ht="30.75" customHeight="1">
      <c r="A191" s="7" t="str">
        <f>'[2]Fichier partagé R10m '!$A189</f>
        <v xml:space="preserve">Ligne 1 &amp; 3 - (métallurgie) </v>
      </c>
      <c r="B191" s="8">
        <f>'[2]Fichier partagé R10m '!$B189</f>
        <v>42299</v>
      </c>
      <c r="C191" s="7" t="str">
        <f>'[2]Fichier partagé R10m '!$C189</f>
        <v>Compression</v>
      </c>
      <c r="D191" s="6">
        <f>'[2]Fichier partagé R10m '!$D189</f>
        <v>8033456</v>
      </c>
      <c r="E191" s="7" t="str">
        <f>'[2]Fichier partagé R10m '!$E189</f>
        <v>12023758</v>
      </c>
      <c r="F191" s="7" t="str">
        <f>'[2]Fichier partagé R10m '!$F189</f>
        <v>Moules utilisé different de celui de la gamme = bloc comprimé trop petit</v>
      </c>
      <c r="G191" s="7" t="str">
        <f>'[2]Fichier partagé R10m '!$G189</f>
        <v>Ebauche non conforme</v>
      </c>
      <c r="H191" s="7" t="str">
        <f>'[2]Fichier partagé R10m '!$H189</f>
        <v>A analyser</v>
      </c>
      <c r="I191" s="9"/>
      <c r="J191" s="8">
        <f>'[2]Fichier partagé R10m '!$J189</f>
        <v>0</v>
      </c>
      <c r="K191" s="8">
        <f>'[2]Fichier partagé R10m '!$K189</f>
        <v>0</v>
      </c>
      <c r="L191" s="14">
        <f>'[2]Fichier partagé R10m '!$L189</f>
        <v>0</v>
      </c>
      <c r="M191" s="36">
        <f>'[2]Fichier partagé R10m '!$N189</f>
        <v>0</v>
      </c>
      <c r="N191" s="36">
        <f>'[2]Fichier partagé R10m '!$O189</f>
        <v>0</v>
      </c>
      <c r="O191" s="14">
        <f>'[2]Fichier partagé R10m '!$P189</f>
        <v>0</v>
      </c>
      <c r="P191" s="5">
        <f t="shared" si="2"/>
        <v>-42299</v>
      </c>
      <c r="Q191" s="39"/>
    </row>
    <row r="192" spans="1:17" ht="30.75" customHeight="1">
      <c r="A192" s="7" t="str">
        <f>'[2]Fichier partagé R10m '!$A190</f>
        <v xml:space="preserve">Ligne 1 &amp; 3 - (métallurgie) </v>
      </c>
      <c r="B192" s="8">
        <f>'[2]Fichier partagé R10m '!$B190</f>
        <v>42299</v>
      </c>
      <c r="C192" s="7" t="str">
        <f>'[2]Fichier partagé R10m '!$C190</f>
        <v>Compression</v>
      </c>
      <c r="D192" s="6">
        <f>'[2]Fichier partagé R10m '!$D190</f>
        <v>0</v>
      </c>
      <c r="E192" s="7" t="str">
        <f>'[2]Fichier partagé R10m '!$E190</f>
        <v>11960357</v>
      </c>
      <c r="F192" s="7" t="str">
        <f>'[2]Fichier partagé R10m '!$F190</f>
        <v>dispertion de remplissage entre deux conteneurs</v>
      </c>
      <c r="G192" s="7" t="str">
        <f>'[2]Fichier partagé R10m '!$G190</f>
        <v>Ebauche non conforme</v>
      </c>
      <c r="H192" s="7" t="str">
        <f>'[2]Fichier partagé R10m '!$H190</f>
        <v>A analyser</v>
      </c>
      <c r="I192" s="9"/>
      <c r="J192" s="8">
        <f>'[2]Fichier partagé R10m '!$J190</f>
        <v>0</v>
      </c>
      <c r="K192" s="8" t="str">
        <f>'[2]Fichier partagé R10m '!$K190</f>
        <v>non traité car manque d'info</v>
      </c>
      <c r="L192" s="14">
        <f>'[2]Fichier partagé R10m '!$L190</f>
        <v>3</v>
      </c>
      <c r="M192" s="36">
        <f>'[2]Fichier partagé R10m '!$N190</f>
        <v>0</v>
      </c>
      <c r="N192" s="36">
        <f>'[2]Fichier partagé R10m '!$O190</f>
        <v>0</v>
      </c>
      <c r="O192" s="14">
        <f>'[2]Fichier partagé R10m '!$P190</f>
        <v>0</v>
      </c>
      <c r="P192" s="5" t="e">
        <f t="shared" si="2"/>
        <v>#VALUE!</v>
      </c>
      <c r="Q192" s="39"/>
    </row>
    <row r="193" spans="1:17" ht="30.75" customHeight="1">
      <c r="A193" s="7" t="str">
        <f>'[2]Fichier partagé R10m '!$A191</f>
        <v xml:space="preserve">Ligne 2 - (métallurgie) </v>
      </c>
      <c r="B193" s="8">
        <f>'[2]Fichier partagé R10m '!$B191</f>
        <v>42298</v>
      </c>
      <c r="C193" s="7" t="str">
        <f>'[2]Fichier partagé R10m '!$C191</f>
        <v>Compression</v>
      </c>
      <c r="D193" s="6">
        <f>'[2]Fichier partagé R10m '!$D191</f>
        <v>0</v>
      </c>
      <c r="E193" s="7">
        <f>'[2]Fichier partagé R10m '!$E191</f>
        <v>11522248</v>
      </c>
      <c r="F193" s="7" t="str">
        <f>'[2]Fichier partagé R10m '!$F191</f>
        <v>Moule de compression plus disponible</v>
      </c>
      <c r="G193" s="7" t="str">
        <f>'[2]Fichier partagé R10m '!$G191</f>
        <v>Outillage non conforme</v>
      </c>
      <c r="H193" s="7" t="str">
        <f>'[2]Fichier partagé R10m '!$H191</f>
        <v xml:space="preserve">Refaire un moule </v>
      </c>
      <c r="I193" s="9"/>
      <c r="J193" s="8">
        <f>'[2]Fichier partagé R10m '!$J191</f>
        <v>42328</v>
      </c>
      <c r="K193" s="8">
        <f>'[2]Fichier partagé R10m '!$K191</f>
        <v>0</v>
      </c>
      <c r="L193" s="14">
        <f>'[2]Fichier partagé R10m '!$L191</f>
        <v>0</v>
      </c>
      <c r="M193" s="36">
        <f>'[2]Fichier partagé R10m '!$N191</f>
        <v>0</v>
      </c>
      <c r="N193" s="36">
        <f>'[2]Fichier partagé R10m '!$O191</f>
        <v>0</v>
      </c>
      <c r="O193" s="14">
        <f>'[2]Fichier partagé R10m '!$P191</f>
        <v>0</v>
      </c>
      <c r="P193" s="5">
        <f t="shared" si="2"/>
        <v>-42298</v>
      </c>
      <c r="Q193" s="39"/>
    </row>
    <row r="194" spans="1:17" ht="30.75" customHeight="1">
      <c r="A194" s="7" t="str">
        <f>'[2]Fichier partagé R10m '!$A192</f>
        <v xml:space="preserve">Ligne 1 &amp; 3 - (usinage) </v>
      </c>
      <c r="B194" s="8">
        <f>'[2]Fichier partagé R10m '!$B192</f>
        <v>42297</v>
      </c>
      <c r="C194" s="7" t="str">
        <f>'[2]Fichier partagé R10m '!$C192</f>
        <v xml:space="preserve">Usinage </v>
      </c>
      <c r="D194" s="6" t="str">
        <f>'[2]Fichier partagé R10m '!$D192</f>
        <v>8032018</v>
      </c>
      <c r="E194" s="7" t="str">
        <f>'[2]Fichier partagé R10m '!$E192</f>
        <v>11870545</v>
      </c>
      <c r="F194" s="7" t="str">
        <f>'[2]Fichier partagé R10m '!$F192</f>
        <v>MDC moyen calibre en panne</v>
      </c>
      <c r="G194" s="7" t="str">
        <f>'[2]Fichier partagé R10m '!$G192</f>
        <v>Panne machine</v>
      </c>
      <c r="H194" s="7" t="str">
        <f>'[2]Fichier partagé R10m '!$H192</f>
        <v>Action maintenance</v>
      </c>
      <c r="I194" s="9"/>
      <c r="J194" s="8">
        <f>'[2]Fichier partagé R10m '!$J192</f>
        <v>42297</v>
      </c>
      <c r="K194" s="8">
        <f>'[2]Fichier partagé R10m '!$K192</f>
        <v>42298</v>
      </c>
      <c r="L194" s="14">
        <f>'[2]Fichier partagé R10m '!$L192</f>
        <v>3</v>
      </c>
      <c r="M194" s="36">
        <f>'[2]Fichier partagé R10m '!$N192</f>
        <v>0</v>
      </c>
      <c r="N194" s="36">
        <f>'[2]Fichier partagé R10m '!$O192</f>
        <v>0</v>
      </c>
      <c r="O194" s="14">
        <f>'[2]Fichier partagé R10m '!$P192</f>
        <v>0</v>
      </c>
      <c r="P194" s="5">
        <f t="shared" si="2"/>
        <v>1</v>
      </c>
      <c r="Q194" s="39"/>
    </row>
    <row r="195" spans="1:17" ht="30.75" customHeight="1">
      <c r="A195" s="7" t="str">
        <f>'[2]Fichier partagé R10m '!$A193</f>
        <v xml:space="preserve">Ligne 2 - (métallurgie) </v>
      </c>
      <c r="B195" s="8">
        <f>'[2]Fichier partagé R10m '!$B193</f>
        <v>42297</v>
      </c>
      <c r="C195" s="7" t="str">
        <f>'[2]Fichier partagé R10m '!$C193</f>
        <v>Melange</v>
      </c>
      <c r="D195" s="6">
        <f>'[2]Fichier partagé R10m '!$D193</f>
        <v>0</v>
      </c>
      <c r="E195" s="7">
        <f>'[2]Fichier partagé R10m '!$E193</f>
        <v>0</v>
      </c>
      <c r="F195" s="7" t="str">
        <f>'[2]Fichier partagé R10m '!$F193</f>
        <v>Charge de travail</v>
      </c>
      <c r="G195" s="7" t="str">
        <f>'[2]Fichier partagé R10m '!$G193</f>
        <v>Retard planning</v>
      </c>
      <c r="H195" s="7">
        <f>'[2]Fichier partagé R10m '!$H193</f>
        <v>0</v>
      </c>
      <c r="I195" s="9"/>
      <c r="J195" s="8">
        <f>'[2]Fichier partagé R10m '!$J193</f>
        <v>42300</v>
      </c>
      <c r="K195" s="8">
        <f>'[2]Fichier partagé R10m '!$K193</f>
        <v>42300</v>
      </c>
      <c r="L195" s="14">
        <f>'[2]Fichier partagé R10m '!$L193</f>
        <v>3</v>
      </c>
      <c r="M195" s="36">
        <f>'[2]Fichier partagé R10m '!$N193</f>
        <v>0</v>
      </c>
      <c r="N195" s="36">
        <f>'[2]Fichier partagé R10m '!$O193</f>
        <v>0</v>
      </c>
      <c r="O195" s="14">
        <f>'[2]Fichier partagé R10m '!$P193</f>
        <v>0</v>
      </c>
      <c r="P195" s="5">
        <f t="shared" si="2"/>
        <v>3</v>
      </c>
      <c r="Q195" s="39"/>
    </row>
    <row r="196" spans="1:17" ht="30.75" customHeight="1">
      <c r="A196" s="7" t="str">
        <f>'[2]Fichier partagé R10m '!$A194</f>
        <v xml:space="preserve">Ligne 1 &amp; 3 - (métallurgie) </v>
      </c>
      <c r="B196" s="8">
        <f>'[2]Fichier partagé R10m '!$B194</f>
        <v>42297</v>
      </c>
      <c r="C196" s="7" t="str">
        <f>'[2]Fichier partagé R10m '!$C194</f>
        <v>Compression</v>
      </c>
      <c r="D196" s="6">
        <f>'[2]Fichier partagé R10m '!$D194</f>
        <v>0</v>
      </c>
      <c r="E196" s="7" t="str">
        <f>'[2]Fichier partagé R10m '!$E194</f>
        <v>11218531</v>
      </c>
      <c r="F196" s="7" t="str">
        <f>'[2]Fichier partagé R10m '!$F194</f>
        <v>8824 en panne</v>
      </c>
      <c r="G196" s="7" t="str">
        <f>'[2]Fichier partagé R10m '!$G194</f>
        <v>Panne machine</v>
      </c>
      <c r="H196" s="7" t="str">
        <f>'[2]Fichier partagé R10m '!$H194</f>
        <v>réparer tassage latéral</v>
      </c>
      <c r="I196" s="9"/>
      <c r="J196" s="8">
        <f>'[2]Fichier partagé R10m '!$J194</f>
        <v>42297</v>
      </c>
      <c r="K196" s="8">
        <f>'[2]Fichier partagé R10m '!$K194</f>
        <v>42297</v>
      </c>
      <c r="L196" s="14">
        <f>'[2]Fichier partagé R10m '!$L194</f>
        <v>3</v>
      </c>
      <c r="M196" s="36">
        <f>'[2]Fichier partagé R10m '!$N194</f>
        <v>0</v>
      </c>
      <c r="N196" s="36">
        <f>'[2]Fichier partagé R10m '!$O194</f>
        <v>0</v>
      </c>
      <c r="O196" s="14">
        <f>'[2]Fichier partagé R10m '!$P194</f>
        <v>0</v>
      </c>
      <c r="P196" s="5">
        <f t="shared" si="2"/>
        <v>0</v>
      </c>
      <c r="Q196" s="39"/>
    </row>
    <row r="197" spans="1:17" ht="30.75" customHeight="1">
      <c r="A197" s="7" t="str">
        <f>'[2]Fichier partagé R10m '!$A195</f>
        <v xml:space="preserve">Ligne 2 - (métallurgie) </v>
      </c>
      <c r="B197" s="8">
        <f>'[2]Fichier partagé R10m '!$B195</f>
        <v>42296</v>
      </c>
      <c r="C197" s="7" t="str">
        <f>'[2]Fichier partagé R10m '!$C195</f>
        <v>Melange</v>
      </c>
      <c r="D197" s="6">
        <f>'[2]Fichier partagé R10m '!$D195</f>
        <v>0</v>
      </c>
      <c r="E197" s="7">
        <f>'[2]Fichier partagé R10m '!$E195</f>
        <v>0</v>
      </c>
      <c r="F197" s="7" t="str">
        <f>'[2]Fichier partagé R10m '!$F195</f>
        <v>MR : Broyeur en panne</v>
      </c>
      <c r="G197" s="7" t="str">
        <f>'[2]Fichier partagé R10m '!$G195</f>
        <v>Panne machine</v>
      </c>
      <c r="H197" s="7">
        <f>'[2]Fichier partagé R10m '!$H195</f>
        <v>0</v>
      </c>
      <c r="I197" s="9"/>
      <c r="J197" s="8">
        <f>'[2]Fichier partagé R10m '!$J195</f>
        <v>42300</v>
      </c>
      <c r="K197" s="8">
        <f>'[2]Fichier partagé R10m '!$K195</f>
        <v>42297</v>
      </c>
      <c r="L197" s="14">
        <f>'[2]Fichier partagé R10m '!$L195</f>
        <v>3</v>
      </c>
      <c r="M197" s="36">
        <f>'[2]Fichier partagé R10m '!$N195</f>
        <v>0</v>
      </c>
      <c r="N197" s="36">
        <f>'[2]Fichier partagé R10m '!$O195</f>
        <v>0</v>
      </c>
      <c r="O197" s="14">
        <f>'[2]Fichier partagé R10m '!$P195</f>
        <v>0</v>
      </c>
      <c r="P197" s="5">
        <f t="shared" ref="P197:P260" si="3">IF(K197="","",K197-B197)</f>
        <v>1</v>
      </c>
      <c r="Q197" s="39"/>
    </row>
    <row r="198" spans="1:17" ht="30.75" customHeight="1">
      <c r="A198" s="7" t="str">
        <f>'[2]Fichier partagé R10m '!$A196</f>
        <v xml:space="preserve">Ligne 2 - (métallurgie) </v>
      </c>
      <c r="B198" s="8">
        <f>'[2]Fichier partagé R10m '!$B196</f>
        <v>42296</v>
      </c>
      <c r="C198" s="7" t="str">
        <f>'[2]Fichier partagé R10m '!$C196</f>
        <v>Compression</v>
      </c>
      <c r="D198" s="6">
        <f>'[2]Fichier partagé R10m '!$D196</f>
        <v>0</v>
      </c>
      <c r="E198" s="7">
        <f>'[2]Fichier partagé R10m '!$E196</f>
        <v>0</v>
      </c>
      <c r="F198" s="7" t="str">
        <f>'[2]Fichier partagé R10m '!$F196</f>
        <v>Inverstion des OF</v>
      </c>
      <c r="G198" s="7" t="str">
        <f>'[2]Fichier partagé R10m '!$G196</f>
        <v>Retard planning</v>
      </c>
      <c r="H198" s="7" t="str">
        <f>'[2]Fichier partagé R10m '!$H196</f>
        <v>sensibilisation operateur</v>
      </c>
      <c r="I198" s="9"/>
      <c r="J198" s="8">
        <f>'[2]Fichier partagé R10m '!$J196</f>
        <v>42297</v>
      </c>
      <c r="K198" s="8">
        <f>'[2]Fichier partagé R10m '!$K196</f>
        <v>42297</v>
      </c>
      <c r="L198" s="14">
        <f>'[2]Fichier partagé R10m '!$L196</f>
        <v>3</v>
      </c>
      <c r="M198" s="36">
        <f>'[2]Fichier partagé R10m '!$N196</f>
        <v>0</v>
      </c>
      <c r="N198" s="36">
        <f>'[2]Fichier partagé R10m '!$O196</f>
        <v>0</v>
      </c>
      <c r="O198" s="14">
        <f>'[2]Fichier partagé R10m '!$P196</f>
        <v>0</v>
      </c>
      <c r="P198" s="5">
        <f t="shared" si="3"/>
        <v>1</v>
      </c>
      <c r="Q198" s="39"/>
    </row>
    <row r="199" spans="1:17" ht="30.75" customHeight="1">
      <c r="A199" s="7" t="str">
        <f>'[2]Fichier partagé R10m '!$A197</f>
        <v xml:space="preserve">Ligne 2 - (usinage) </v>
      </c>
      <c r="B199" s="8">
        <f>'[2]Fichier partagé R10m '!$B197</f>
        <v>42293</v>
      </c>
      <c r="C199" s="7" t="str">
        <f>'[2]Fichier partagé R10m '!$C197</f>
        <v xml:space="preserve">Usinage </v>
      </c>
      <c r="D199" s="6">
        <f>'[2]Fichier partagé R10m '!$D197</f>
        <v>8030346</v>
      </c>
      <c r="E199" s="7" t="str">
        <f>'[2]Fichier partagé R10m '!$E197</f>
        <v>11230695</v>
      </c>
      <c r="F199" s="7" t="str">
        <f>'[2]Fichier partagé R10m '!$F197</f>
        <v>Découpe pce avant tournage inter: tps gamme&gt;tps réel</v>
      </c>
      <c r="G199" s="7" t="str">
        <f>'[2]Fichier partagé R10m '!$G197</f>
        <v>Gamme non optimisée</v>
      </c>
      <c r="H199" s="7" t="str">
        <f>'[2]Fichier partagé R10m '!$H197</f>
        <v>0,6h/pce devient 0,33h/pce</v>
      </c>
      <c r="I199" s="9"/>
      <c r="J199" s="8">
        <f>'[2]Fichier partagé R10m '!$J197</f>
        <v>42306</v>
      </c>
      <c r="K199" s="8">
        <f>'[2]Fichier partagé R10m '!$K197</f>
        <v>42306</v>
      </c>
      <c r="L199" s="14">
        <f>'[2]Fichier partagé R10m '!$L197</f>
        <v>3</v>
      </c>
      <c r="M199" s="36">
        <f>'[2]Fichier partagé R10m '!$N197</f>
        <v>0</v>
      </c>
      <c r="N199" s="36">
        <f>'[2]Fichier partagé R10m '!$O197</f>
        <v>0</v>
      </c>
      <c r="O199" s="14">
        <f>'[2]Fichier partagé R10m '!$P197</f>
        <v>0</v>
      </c>
      <c r="P199" s="5">
        <f t="shared" si="3"/>
        <v>13</v>
      </c>
      <c r="Q199" s="39"/>
    </row>
    <row r="200" spans="1:17" ht="30.75" customHeight="1" thickBot="1">
      <c r="A200" s="7" t="str">
        <f>'[2]Fichier partagé R10m '!$A198</f>
        <v xml:space="preserve">Ligne 2 - (usinage) </v>
      </c>
      <c r="B200" s="8">
        <f>'[2]Fichier partagé R10m '!$B198</f>
        <v>42293</v>
      </c>
      <c r="C200" s="7" t="str">
        <f>'[2]Fichier partagé R10m '!$C198</f>
        <v xml:space="preserve">Usinage </v>
      </c>
      <c r="D200" s="6">
        <f>'[2]Fichier partagé R10m '!$D198</f>
        <v>8031624</v>
      </c>
      <c r="E200" s="7" t="str">
        <f>'[2]Fichier partagé R10m '!$E198</f>
        <v>11195315</v>
      </c>
      <c r="F200" s="7" t="str">
        <f>'[2]Fichier partagé R10m '!$F198</f>
        <v>Découpe pce avant tournage inter: tps gamme&gt;tps réel</v>
      </c>
      <c r="G200" s="7" t="str">
        <f>'[2]Fichier partagé R10m '!$G198</f>
        <v>Gamme non optimisée</v>
      </c>
      <c r="H200" s="7" t="str">
        <f>'[2]Fichier partagé R10m '!$H198</f>
        <v>0,5h/pce devient 0,33h/pce</v>
      </c>
      <c r="I200" s="9"/>
      <c r="J200" s="8">
        <f>'[2]Fichier partagé R10m '!$J198</f>
        <v>42306</v>
      </c>
      <c r="K200" s="8">
        <f>'[2]Fichier partagé R10m '!$K198</f>
        <v>42306</v>
      </c>
      <c r="L200" s="14">
        <f>'[2]Fichier partagé R10m '!$L198</f>
        <v>3</v>
      </c>
      <c r="M200" s="36">
        <f>'[2]Fichier partagé R10m '!$N198</f>
        <v>0</v>
      </c>
      <c r="N200" s="36">
        <f>'[2]Fichier partagé R10m '!$O198</f>
        <v>0</v>
      </c>
      <c r="O200" s="14">
        <f>'[2]Fichier partagé R10m '!$P198</f>
        <v>0</v>
      </c>
      <c r="P200" s="5">
        <f t="shared" si="3"/>
        <v>13</v>
      </c>
      <c r="Q200" s="40"/>
    </row>
    <row r="201" spans="1:17" ht="30.75" customHeight="1">
      <c r="A201" s="7" t="str">
        <f>'[2]Fichier partagé R10m '!$A199</f>
        <v xml:space="preserve">Ligne 1 &amp; 3 - (métallurgie) </v>
      </c>
      <c r="B201" s="8">
        <f>'[2]Fichier partagé R10m '!$B199</f>
        <v>42293</v>
      </c>
      <c r="C201" s="7" t="str">
        <f>'[2]Fichier partagé R10m '!$C199</f>
        <v>Compression</v>
      </c>
      <c r="D201" s="6">
        <f>'[2]Fichier partagé R10m '!$D199</f>
        <v>8033264</v>
      </c>
      <c r="E201" s="7" t="str">
        <f>'[2]Fichier partagé R10m '!$E199</f>
        <v>11291441</v>
      </c>
      <c r="F201" s="7" t="str">
        <f>'[2]Fichier partagé R10m '!$F199</f>
        <v>Manque mélange D185 ND</v>
      </c>
      <c r="G201" s="7" t="str">
        <f>'[2]Fichier partagé R10m '!$G199</f>
        <v>Manque Matiere</v>
      </c>
      <c r="H201" s="7">
        <f>'[2]Fichier partagé R10m '!$H199</f>
        <v>0</v>
      </c>
      <c r="I201" s="9"/>
      <c r="J201" s="8">
        <f>'[2]Fichier partagé R10m '!$J199</f>
        <v>42300</v>
      </c>
      <c r="K201" s="8">
        <f>'[2]Fichier partagé R10m '!$K199</f>
        <v>42300</v>
      </c>
      <c r="L201" s="14">
        <f>'[2]Fichier partagé R10m '!$L199</f>
        <v>3</v>
      </c>
      <c r="M201" s="36">
        <f>'[2]Fichier partagé R10m '!$N199</f>
        <v>0</v>
      </c>
      <c r="N201" s="36">
        <f>'[2]Fichier partagé R10m '!$O199</f>
        <v>0</v>
      </c>
      <c r="O201" s="14">
        <f>'[2]Fichier partagé R10m '!$P199</f>
        <v>0</v>
      </c>
      <c r="P201" s="5">
        <f t="shared" si="3"/>
        <v>7</v>
      </c>
      <c r="Q201" s="38" t="s">
        <v>2</v>
      </c>
    </row>
    <row r="202" spans="1:17" ht="30.75" customHeight="1">
      <c r="A202" s="7" t="str">
        <f>'[2]Fichier partagé R10m '!$A200</f>
        <v xml:space="preserve">Ligne 1 &amp; 3 - (usinage) </v>
      </c>
      <c r="B202" s="8">
        <f>'[2]Fichier partagé R10m '!$B200</f>
        <v>42290</v>
      </c>
      <c r="C202" s="7" t="str">
        <f>'[2]Fichier partagé R10m '!$C200</f>
        <v>Tournage</v>
      </c>
      <c r="D202" s="6">
        <f>'[2]Fichier partagé R10m '!$D200</f>
        <v>0</v>
      </c>
      <c r="E202" s="7">
        <f>'[2]Fichier partagé R10m '!$E200</f>
        <v>0</v>
      </c>
      <c r="F202" s="7" t="str">
        <f>'[2]Fichier partagé R10m '!$F200</f>
        <v>Piges de contrôle des appareils de contrôle manque</v>
      </c>
      <c r="G202" s="7" t="str">
        <f>'[2]Fichier partagé R10m '!$G200</f>
        <v>Outillage non conforme</v>
      </c>
      <c r="H202" s="7" t="str">
        <f>'[2]Fichier partagé R10m '!$H200</f>
        <v>Faire le point sur les manque et ajouter les piges de contrôle</v>
      </c>
      <c r="I202" s="9"/>
      <c r="J202" s="8">
        <f>'[2]Fichier partagé R10m '!$J200</f>
        <v>42290</v>
      </c>
      <c r="K202" s="8">
        <f>'[2]Fichier partagé R10m '!$K200</f>
        <v>0</v>
      </c>
      <c r="L202" s="14">
        <f>'[2]Fichier partagé R10m '!$L200</f>
        <v>0</v>
      </c>
      <c r="M202" s="36">
        <f>'[2]Fichier partagé R10m '!$N200</f>
        <v>0</v>
      </c>
      <c r="N202" s="36">
        <f>'[2]Fichier partagé R10m '!$O200</f>
        <v>0</v>
      </c>
      <c r="O202" s="14">
        <f>'[2]Fichier partagé R10m '!$P200</f>
        <v>0</v>
      </c>
      <c r="P202" s="5">
        <f t="shared" si="3"/>
        <v>-42290</v>
      </c>
      <c r="Q202" s="39"/>
    </row>
    <row r="203" spans="1:17" ht="30.75" customHeight="1">
      <c r="A203" s="7" t="str">
        <f>'[2]Fichier partagé R10m '!$A201</f>
        <v xml:space="preserve">Ligne 1 &amp; 3 - (métallurgie) </v>
      </c>
      <c r="B203" s="8">
        <f>'[2]Fichier partagé R10m '!$B201</f>
        <v>42290</v>
      </c>
      <c r="C203" s="7" t="str">
        <f>'[2]Fichier partagé R10m '!$C201</f>
        <v>Compression</v>
      </c>
      <c r="D203" s="6" t="str">
        <f>'[2]Fichier partagé R10m '!$D201</f>
        <v>Tous</v>
      </c>
      <c r="E203" s="7" t="str">
        <f>'[2]Fichier partagé R10m '!$E201</f>
        <v>Tous</v>
      </c>
      <c r="F203" s="7" t="str">
        <f>'[2]Fichier partagé R10m '!$F201</f>
        <v>Presse EPSI ET NF en panne</v>
      </c>
      <c r="G203" s="7" t="str">
        <f>'[2]Fichier partagé R10m '!$G201</f>
        <v>Panne machine</v>
      </c>
      <c r="H203" s="7">
        <f>'[2]Fichier partagé R10m '!$H201</f>
        <v>0</v>
      </c>
      <c r="I203" s="9"/>
      <c r="J203" s="8">
        <f>'[2]Fichier partagé R10m '!$J201</f>
        <v>42290</v>
      </c>
      <c r="K203" s="8">
        <f>'[2]Fichier partagé R10m '!$K201</f>
        <v>42290</v>
      </c>
      <c r="L203" s="14">
        <f>'[2]Fichier partagé R10m '!$L201</f>
        <v>3</v>
      </c>
      <c r="M203" s="36">
        <f>'[2]Fichier partagé R10m '!$N201</f>
        <v>0</v>
      </c>
      <c r="N203" s="36">
        <f>'[2]Fichier partagé R10m '!$O201</f>
        <v>0</v>
      </c>
      <c r="O203" s="14">
        <f>'[2]Fichier partagé R10m '!$P201</f>
        <v>0</v>
      </c>
      <c r="P203" s="5">
        <f t="shared" si="3"/>
        <v>0</v>
      </c>
      <c r="Q203" s="39"/>
    </row>
    <row r="204" spans="1:17" ht="30.75" customHeight="1">
      <c r="A204" s="7" t="str">
        <f>'[2]Fichier partagé R10m '!$A202</f>
        <v xml:space="preserve">Ligne 1 &amp; 3 - (usinage) </v>
      </c>
      <c r="B204" s="8">
        <f>'[2]Fichier partagé R10m '!$B202</f>
        <v>42289</v>
      </c>
      <c r="C204" s="7" t="str">
        <f>'[2]Fichier partagé R10m '!$C202</f>
        <v>Tournage</v>
      </c>
      <c r="D204" s="6" t="str">
        <f>'[2]Fichier partagé R10m '!$D202</f>
        <v>Tous</v>
      </c>
      <c r="E204" s="7" t="str">
        <f>'[2]Fichier partagé R10m '!$E202</f>
        <v>Tous</v>
      </c>
      <c r="F204" s="7" t="str">
        <f>'[2]Fichier partagé R10m '!$F202</f>
        <v>Porte qui s'ouvre et arrête le cycle</v>
      </c>
      <c r="G204" s="7" t="str">
        <f>'[2]Fichier partagé R10m '!$G202</f>
        <v>Panne machine</v>
      </c>
      <c r="H204" s="7" t="str">
        <f>'[2]Fichier partagé R10m '!$H202</f>
        <v>Changer la sécurité de la porte</v>
      </c>
      <c r="I204" s="9"/>
      <c r="J204" s="8">
        <f>'[2]Fichier partagé R10m '!$J202</f>
        <v>42289</v>
      </c>
      <c r="K204" s="8">
        <f>'[2]Fichier partagé R10m '!$K202</f>
        <v>42299</v>
      </c>
      <c r="L204" s="14">
        <f>'[2]Fichier partagé R10m '!$L202</f>
        <v>1</v>
      </c>
      <c r="M204" s="36">
        <f>'[2]Fichier partagé R10m '!$N202</f>
        <v>0</v>
      </c>
      <c r="N204" s="36">
        <f>'[2]Fichier partagé R10m '!$O202</f>
        <v>0</v>
      </c>
      <c r="O204" s="14">
        <f>'[2]Fichier partagé R10m '!$P202</f>
        <v>0</v>
      </c>
      <c r="P204" s="5">
        <f t="shared" si="3"/>
        <v>10</v>
      </c>
      <c r="Q204" s="39"/>
    </row>
    <row r="205" spans="1:17" ht="30.75" customHeight="1">
      <c r="A205" s="7" t="str">
        <f>'[2]Fichier partagé R10m '!$A203</f>
        <v xml:space="preserve">Ligne 2 - (métallurgie) </v>
      </c>
      <c r="B205" s="8">
        <f>'[2]Fichier partagé R10m '!$B203</f>
        <v>42289</v>
      </c>
      <c r="C205" s="7" t="str">
        <f>'[2]Fichier partagé R10m '!$C203</f>
        <v>Melange</v>
      </c>
      <c r="D205" s="6">
        <f>'[2]Fichier partagé R10m '!$D203</f>
        <v>0</v>
      </c>
      <c r="E205" s="7">
        <f>'[2]Fichier partagé R10m '!$E203</f>
        <v>0</v>
      </c>
      <c r="F205" s="7" t="str">
        <f>'[2]Fichier partagé R10m '!$F203</f>
        <v>Charge de travail</v>
      </c>
      <c r="G205" s="7" t="str">
        <f>'[2]Fichier partagé R10m '!$G203</f>
        <v>Retard planning</v>
      </c>
      <c r="H205" s="7">
        <f>'[2]Fichier partagé R10m '!$H203</f>
        <v>0</v>
      </c>
      <c r="I205" s="9"/>
      <c r="J205" s="8">
        <f>'[2]Fichier partagé R10m '!$J203</f>
        <v>42300</v>
      </c>
      <c r="K205" s="8">
        <f>'[2]Fichier partagé R10m '!$K203</f>
        <v>42300</v>
      </c>
      <c r="L205" s="14">
        <f>'[2]Fichier partagé R10m '!$L203</f>
        <v>3</v>
      </c>
      <c r="M205" s="36">
        <f>'[2]Fichier partagé R10m '!$N203</f>
        <v>0</v>
      </c>
      <c r="N205" s="36">
        <f>'[2]Fichier partagé R10m '!$O203</f>
        <v>0</v>
      </c>
      <c r="O205" s="14">
        <f>'[2]Fichier partagé R10m '!$P203</f>
        <v>0</v>
      </c>
      <c r="P205" s="5">
        <f t="shared" si="3"/>
        <v>11</v>
      </c>
      <c r="Q205" s="39"/>
    </row>
    <row r="206" spans="1:17" ht="30.75" customHeight="1">
      <c r="A206" s="7" t="str">
        <f>'[2]Fichier partagé R10m '!$A204</f>
        <v xml:space="preserve">Ligne 1 &amp; 3 - (métallurgie) </v>
      </c>
      <c r="B206" s="8">
        <f>'[2]Fichier partagé R10m '!$B204</f>
        <v>42289</v>
      </c>
      <c r="C206" s="7" t="str">
        <f>'[2]Fichier partagé R10m '!$C204</f>
        <v>Compression</v>
      </c>
      <c r="D206" s="6" t="str">
        <f>'[2]Fichier partagé R10m '!$D204</f>
        <v>Tous</v>
      </c>
      <c r="E206" s="7" t="str">
        <f>'[2]Fichier partagé R10m '!$E204</f>
        <v>Tous</v>
      </c>
      <c r="F206" s="7" t="str">
        <f>'[2]Fichier partagé R10m '!$F204</f>
        <v>manque mélange SPX</v>
      </c>
      <c r="G206" s="7" t="str">
        <f>'[2]Fichier partagé R10m '!$G204</f>
        <v>Manque Matiere</v>
      </c>
      <c r="H206" s="7">
        <f>'[2]Fichier partagé R10m '!$H204</f>
        <v>0</v>
      </c>
      <c r="I206" s="9"/>
      <c r="J206" s="8">
        <f>'[2]Fichier partagé R10m '!$J204</f>
        <v>42290</v>
      </c>
      <c r="K206" s="8">
        <f>'[2]Fichier partagé R10m '!$K204</f>
        <v>42290</v>
      </c>
      <c r="L206" s="14">
        <f>'[2]Fichier partagé R10m '!$L204</f>
        <v>3</v>
      </c>
      <c r="M206" s="36">
        <f>'[2]Fichier partagé R10m '!$N204</f>
        <v>0</v>
      </c>
      <c r="N206" s="36">
        <f>'[2]Fichier partagé R10m '!$O204</f>
        <v>0</v>
      </c>
      <c r="O206" s="14">
        <f>'[2]Fichier partagé R10m '!$P204</f>
        <v>0</v>
      </c>
      <c r="P206" s="5">
        <f t="shared" si="3"/>
        <v>1</v>
      </c>
      <c r="Q206" s="39"/>
    </row>
    <row r="207" spans="1:17" ht="30.75" customHeight="1">
      <c r="A207" s="7" t="str">
        <f>'[2]Fichier partagé R10m '!$A205</f>
        <v xml:space="preserve">Ligne 2 - (usinage) </v>
      </c>
      <c r="B207" s="8">
        <f>'[2]Fichier partagé R10m '!$B205</f>
        <v>42286</v>
      </c>
      <c r="C207" s="7" t="str">
        <f>'[2]Fichier partagé R10m '!$C205</f>
        <v xml:space="preserve">Usinage </v>
      </c>
      <c r="D207" s="6">
        <f>'[2]Fichier partagé R10m '!$D205</f>
        <v>8032862</v>
      </c>
      <c r="E207" s="7" t="str">
        <f>'[2]Fichier partagé R10m '!$E205</f>
        <v>12010398</v>
      </c>
      <c r="F207" s="7" t="str">
        <f>'[2]Fichier partagé R10m '!$F205</f>
        <v>Les Ø des ébauches ne correspondent pas à la gamme (12,3 à 11,9 réalisé pour Ø14 prévu)+les fiches autocontrôles ne correspondent pas à la réalité</v>
      </c>
      <c r="G207" s="7" t="str">
        <f>'[2]Fichier partagé R10m '!$G205</f>
        <v>Erreur sur documents associés</v>
      </c>
      <c r="H207" s="7" t="str">
        <f>'[2]Fichier partagé R10m '!$H205</f>
        <v>Revoir opérateur, gamme, suivi</v>
      </c>
      <c r="I207" s="9"/>
      <c r="J207" s="8">
        <f>'[2]Fichier partagé R10m '!$J205</f>
        <v>42308</v>
      </c>
      <c r="K207" s="8">
        <f>'[2]Fichier partagé R10m '!$K205</f>
        <v>42308</v>
      </c>
      <c r="L207" s="14">
        <f>'[2]Fichier partagé R10m '!$L205</f>
        <v>2</v>
      </c>
      <c r="M207" s="36">
        <f>'[2]Fichier partagé R10m '!$N205</f>
        <v>0</v>
      </c>
      <c r="N207" s="36">
        <f>'[2]Fichier partagé R10m '!$O205</f>
        <v>0</v>
      </c>
      <c r="O207" s="14">
        <f>'[2]Fichier partagé R10m '!$P205</f>
        <v>0</v>
      </c>
      <c r="P207" s="5">
        <f t="shared" si="3"/>
        <v>22</v>
      </c>
      <c r="Q207" s="39"/>
    </row>
    <row r="208" spans="1:17" ht="30.75" customHeight="1">
      <c r="A208" s="7" t="str">
        <f>'[2]Fichier partagé R10m '!$A206</f>
        <v xml:space="preserve">Ligne 2 - (usinage) </v>
      </c>
      <c r="B208" s="8">
        <f>'[2]Fichier partagé R10m '!$B206</f>
        <v>42286</v>
      </c>
      <c r="C208" s="7" t="str">
        <f>'[2]Fichier partagé R10m '!$C206</f>
        <v xml:space="preserve">Usinage </v>
      </c>
      <c r="D208" s="6">
        <f>'[2]Fichier partagé R10m '!$D206</f>
        <v>8031573</v>
      </c>
      <c r="E208" s="7" t="str">
        <f>'[2]Fichier partagé R10m '!$E206</f>
        <v>11989439</v>
      </c>
      <c r="F208" s="7" t="str">
        <f>'[2]Fichier partagé R10m '!$F206</f>
        <v>Pas d'opération d'ébavurage prévue à la gamme</v>
      </c>
      <c r="G208" s="7" t="str">
        <f>'[2]Fichier partagé R10m '!$G206</f>
        <v>Gamme non optimisée</v>
      </c>
      <c r="H208" s="7" t="str">
        <f>'[2]Fichier partagé R10m '!$H206</f>
        <v>Ajouter opé TROWAL : 400 pces / 8h</v>
      </c>
      <c r="I208" s="9"/>
      <c r="J208" s="8">
        <f>'[2]Fichier partagé R10m '!$J206</f>
        <v>42308</v>
      </c>
      <c r="K208" s="8">
        <f>'[2]Fichier partagé R10m '!$K206</f>
        <v>42308</v>
      </c>
      <c r="L208" s="14">
        <f>'[2]Fichier partagé R10m '!$L206</f>
        <v>2</v>
      </c>
      <c r="M208" s="36">
        <f>'[2]Fichier partagé R10m '!$N206</f>
        <v>0</v>
      </c>
      <c r="N208" s="36">
        <f>'[2]Fichier partagé R10m '!$O206</f>
        <v>0</v>
      </c>
      <c r="O208" s="14">
        <f>'[2]Fichier partagé R10m '!$P206</f>
        <v>0</v>
      </c>
      <c r="P208" s="5">
        <f t="shared" si="3"/>
        <v>22</v>
      </c>
      <c r="Q208" s="39"/>
    </row>
    <row r="209" spans="1:17" ht="30.75" customHeight="1">
      <c r="A209" s="7" t="str">
        <f>'[2]Fichier partagé R10m '!$A207</f>
        <v xml:space="preserve">Ligne 2 - (usinage) </v>
      </c>
      <c r="B209" s="8">
        <f>'[2]Fichier partagé R10m '!$B207</f>
        <v>42286</v>
      </c>
      <c r="C209" s="7" t="str">
        <f>'[2]Fichier partagé R10m '!$C207</f>
        <v xml:space="preserve">Usinage </v>
      </c>
      <c r="D209" s="6" t="str">
        <f>'[2]Fichier partagé R10m '!$D207</f>
        <v>8031424
8031363</v>
      </c>
      <c r="E209" s="7" t="str">
        <f>'[2]Fichier partagé R10m '!$E207</f>
        <v>11835681
11684660</v>
      </c>
      <c r="F209" s="7" t="str">
        <f>'[2]Fichier partagé R10m '!$F207</f>
        <v>Retour tas de rivetage -&gt; aretes non rayonnées
Nouveau plan fourni lors du retour client</v>
      </c>
      <c r="G209" s="7" t="str">
        <f>'[2]Fichier partagé R10m '!$G207</f>
        <v>Erreur plan</v>
      </c>
      <c r="H209" s="7" t="str">
        <f>'[2]Fichier partagé R10m '!$H207</f>
        <v>Modifier PGM en fonction du nouveau plan client (rayons R1,5)</v>
      </c>
      <c r="I209" s="9"/>
      <c r="J209" s="8">
        <f>'[2]Fichier partagé R10m '!$J207</f>
        <v>42333</v>
      </c>
      <c r="K209" s="8">
        <f>'[2]Fichier partagé R10m '!$K207</f>
        <v>42347</v>
      </c>
      <c r="L209" s="14">
        <f>'[2]Fichier partagé R10m '!$L207</f>
        <v>1</v>
      </c>
      <c r="M209" s="36">
        <f>'[2]Fichier partagé R10m '!$N207</f>
        <v>0</v>
      </c>
      <c r="N209" s="36">
        <f>'[2]Fichier partagé R10m '!$O207</f>
        <v>0</v>
      </c>
      <c r="O209" s="14">
        <f>'[2]Fichier partagé R10m '!$P207</f>
        <v>0</v>
      </c>
      <c r="P209" s="5">
        <f t="shared" si="3"/>
        <v>61</v>
      </c>
      <c r="Q209" s="39"/>
    </row>
    <row r="210" spans="1:17" ht="30.75" customHeight="1">
      <c r="A210" s="7" t="str">
        <f>'[2]Fichier partagé R10m '!$A208</f>
        <v xml:space="preserve">Ligne 1 &amp; 3 - (métallurgie) </v>
      </c>
      <c r="B210" s="8">
        <f>'[2]Fichier partagé R10m '!$B208</f>
        <v>42286</v>
      </c>
      <c r="C210" s="7" t="str">
        <f>'[2]Fichier partagé R10m '!$C208</f>
        <v>Rectification</v>
      </c>
      <c r="D210" s="6" t="str">
        <f>'[2]Fichier partagé R10m '!$D208</f>
        <v>Tous</v>
      </c>
      <c r="E210" s="7" t="str">
        <f>'[2]Fichier partagé R10m '!$E208</f>
        <v>Tous</v>
      </c>
      <c r="F210" s="7" t="str">
        <f>'[2]Fichier partagé R10m '!$F208</f>
        <v>pièces mauvaise en circukarité du fait des problemes machine</v>
      </c>
      <c r="G210" s="7" t="str">
        <f>'[2]Fichier partagé R10m '!$G208</f>
        <v>Panne machine</v>
      </c>
      <c r="H210" s="7" t="str">
        <f>'[2]Fichier partagé R10m '!$H208</f>
        <v xml:space="preserve">réparer problèmes sur moteur </v>
      </c>
      <c r="I210" s="9"/>
      <c r="J210" s="8">
        <f>'[2]Fichier partagé R10m '!$J208</f>
        <v>0</v>
      </c>
      <c r="K210" s="8">
        <f>'[2]Fichier partagé R10m '!$K208</f>
        <v>0</v>
      </c>
      <c r="L210" s="14">
        <f>'[2]Fichier partagé R10m '!$L208</f>
        <v>0</v>
      </c>
      <c r="M210" s="36">
        <f>'[2]Fichier partagé R10m '!$N208</f>
        <v>0</v>
      </c>
      <c r="N210" s="36">
        <f>'[2]Fichier partagé R10m '!$O208</f>
        <v>0</v>
      </c>
      <c r="O210" s="14">
        <f>'[2]Fichier partagé R10m '!$P208</f>
        <v>0</v>
      </c>
      <c r="P210" s="5">
        <f t="shared" si="3"/>
        <v>-42286</v>
      </c>
      <c r="Q210" s="39"/>
    </row>
    <row r="211" spans="1:17" ht="30.75" customHeight="1">
      <c r="A211" s="7" t="str">
        <f>'[2]Fichier partagé R10m '!$A209</f>
        <v xml:space="preserve">Ligne 1 &amp; 3 - (métallurgie) </v>
      </c>
      <c r="B211" s="8">
        <f>'[2]Fichier partagé R10m '!$B209</f>
        <v>42286</v>
      </c>
      <c r="C211" s="7" t="str">
        <f>'[2]Fichier partagé R10m '!$C209</f>
        <v>Deliantage</v>
      </c>
      <c r="D211" s="6" t="str">
        <f>'[2]Fichier partagé R10m '!$D209</f>
        <v>Tous</v>
      </c>
      <c r="E211" s="7" t="str">
        <f>'[2]Fichier partagé R10m '!$E209</f>
        <v>Tous</v>
      </c>
      <c r="F211" s="7" t="str">
        <f>'[2]Fichier partagé R10m '!$F209</f>
        <v>Prèsence de soufre après déliantage</v>
      </c>
      <c r="G211" s="7">
        <f>'[2]Fichier partagé R10m '!$G209</f>
        <v>0</v>
      </c>
      <c r="H211" s="7" t="str">
        <f>'[2]Fichier partagé R10m '!$H209</f>
        <v>Analyse test et nettoyage four</v>
      </c>
      <c r="I211" s="9"/>
      <c r="J211" s="8">
        <f>'[2]Fichier partagé R10m '!$J209</f>
        <v>42311</v>
      </c>
      <c r="K211" s="8">
        <f>'[2]Fichier partagé R10m '!$K209</f>
        <v>42311</v>
      </c>
      <c r="L211" s="14">
        <f>'[2]Fichier partagé R10m '!$L209</f>
        <v>2</v>
      </c>
      <c r="M211" s="36">
        <f>'[2]Fichier partagé R10m '!$N209</f>
        <v>0</v>
      </c>
      <c r="N211" s="36">
        <f>'[2]Fichier partagé R10m '!$O209</f>
        <v>0</v>
      </c>
      <c r="O211" s="14">
        <f>'[2]Fichier partagé R10m '!$P209</f>
        <v>0</v>
      </c>
      <c r="P211" s="5">
        <f t="shared" si="3"/>
        <v>25</v>
      </c>
      <c r="Q211" s="39"/>
    </row>
    <row r="212" spans="1:17" ht="30.75" customHeight="1">
      <c r="A212" s="7" t="str">
        <f>'[2]Fichier partagé R10m '!$A210</f>
        <v xml:space="preserve">Ligne 2 - (usinage) </v>
      </c>
      <c r="B212" s="8">
        <f>'[2]Fichier partagé R10m '!$B210</f>
        <v>42285</v>
      </c>
      <c r="C212" s="7" t="str">
        <f>'[2]Fichier partagé R10m '!$C210</f>
        <v xml:space="preserve">Usinage </v>
      </c>
      <c r="D212" s="6">
        <f>'[2]Fichier partagé R10m '!$D210</f>
        <v>8033015</v>
      </c>
      <c r="E212" s="7" t="str">
        <f>'[2]Fichier partagé R10m '!$E210</f>
        <v>12014490</v>
      </c>
      <c r="F212" s="7" t="str">
        <f>'[2]Fichier partagé R10m '!$F210</f>
        <v>Manque cote de largeur sur plan client pour programmation conversationnel (milltap)</v>
      </c>
      <c r="G212" s="7" t="str">
        <f>'[2]Fichier partagé R10m '!$G210</f>
        <v>Erreur plan</v>
      </c>
      <c r="H212" s="7" t="str">
        <f>'[2]Fichier partagé R10m '!$H210</f>
        <v>Faire plan interne et ajouter la côte de largeur (48,95mm)</v>
      </c>
      <c r="I212" s="9"/>
      <c r="J212" s="8">
        <f>'[2]Fichier partagé R10m '!$J210</f>
        <v>42290</v>
      </c>
      <c r="K212" s="8">
        <f>'[2]Fichier partagé R10m '!$K210</f>
        <v>42290</v>
      </c>
      <c r="L212" s="14">
        <f>'[2]Fichier partagé R10m '!$L210</f>
        <v>2</v>
      </c>
      <c r="M212" s="36">
        <f>'[2]Fichier partagé R10m '!$N210</f>
        <v>0</v>
      </c>
      <c r="N212" s="36">
        <f>'[2]Fichier partagé R10m '!$O210</f>
        <v>0</v>
      </c>
      <c r="O212" s="14">
        <f>'[2]Fichier partagé R10m '!$P210</f>
        <v>0</v>
      </c>
      <c r="P212" s="5">
        <f t="shared" si="3"/>
        <v>5</v>
      </c>
      <c r="Q212" s="39"/>
    </row>
    <row r="213" spans="1:17" ht="30.75" customHeight="1">
      <c r="A213" s="7" t="str">
        <f>'[2]Fichier partagé R10m '!$A211</f>
        <v xml:space="preserve">Ligne 2 - (métallurgie) </v>
      </c>
      <c r="B213" s="8">
        <f>'[2]Fichier partagé R10m '!$B211</f>
        <v>42285</v>
      </c>
      <c r="C213" s="7" t="str">
        <f>'[2]Fichier partagé R10m '!$C211</f>
        <v>Deliantage</v>
      </c>
      <c r="D213" s="6">
        <f>'[2]Fichier partagé R10m '!$D211</f>
        <v>0</v>
      </c>
      <c r="E213" s="7">
        <f>'[2]Fichier partagé R10m '!$E211</f>
        <v>0</v>
      </c>
      <c r="F213" s="7" t="str">
        <f>'[2]Fichier partagé R10m '!$F211</f>
        <v>Shin sheet</v>
      </c>
      <c r="G213" s="7" t="str">
        <f>'[2]Fichier partagé R10m '!$G211</f>
        <v>Ebauche non conforme</v>
      </c>
      <c r="H213" s="7" t="str">
        <f>'[2]Fichier partagé R10m '!$H211</f>
        <v>Modifier gamme pour prelevement au pre frittage + info sur analyse Carbonne &lt;400 ppm et souffre &lt; 4 ppm</v>
      </c>
      <c r="I213" s="9"/>
      <c r="J213" s="8">
        <f>'[2]Fichier partagé R10m '!$J211</f>
        <v>42338</v>
      </c>
      <c r="K213" s="8">
        <f>'[2]Fichier partagé R10m '!$K211</f>
        <v>42353</v>
      </c>
      <c r="L213" s="14">
        <f>'[2]Fichier partagé R10m '!$L211</f>
        <v>2</v>
      </c>
      <c r="M213" s="36">
        <f>'[2]Fichier partagé R10m '!$N211</f>
        <v>0</v>
      </c>
      <c r="N213" s="36">
        <f>'[2]Fichier partagé R10m '!$O211</f>
        <v>0</v>
      </c>
      <c r="O213" s="14">
        <f>'[2]Fichier partagé R10m '!$P211</f>
        <v>0</v>
      </c>
      <c r="P213" s="5">
        <f t="shared" si="3"/>
        <v>68</v>
      </c>
      <c r="Q213" s="39"/>
    </row>
    <row r="214" spans="1:17" ht="30.75" customHeight="1">
      <c r="A214" s="7" t="str">
        <f>'[2]Fichier partagé R10m '!$A212</f>
        <v xml:space="preserve">Ligne 2 - (usinage) </v>
      </c>
      <c r="B214" s="8">
        <f>'[2]Fichier partagé R10m '!$B212</f>
        <v>42284</v>
      </c>
      <c r="C214" s="7" t="str">
        <f>'[2]Fichier partagé R10m '!$C212</f>
        <v>Méthodes</v>
      </c>
      <c r="D214" s="6">
        <f>'[2]Fichier partagé R10m '!$D212</f>
        <v>8033533</v>
      </c>
      <c r="E214" s="7" t="str">
        <f>'[2]Fichier partagé R10m '!$E212</f>
        <v>11484576</v>
      </c>
      <c r="F214" s="7" t="str">
        <f>'[2]Fichier partagé R10m '!$F212</f>
        <v>Phase usinage a revoir (barettes -&gt; unitaire)</v>
      </c>
      <c r="G214" s="7" t="str">
        <f>'[2]Fichier partagé R10m '!$G212</f>
        <v>Gamme non optimisée</v>
      </c>
      <c r="H214" s="7" t="str">
        <f>'[2]Fichier partagé R10m '!$H212</f>
        <v>Modification gamme par rapport aux annotations faites en rouge sur OF 8033533</v>
      </c>
      <c r="I214" s="9"/>
      <c r="J214" s="8">
        <f>'[2]Fichier partagé R10m '!$J212</f>
        <v>42333</v>
      </c>
      <c r="K214" s="8">
        <f>'[2]Fichier partagé R10m '!$K212</f>
        <v>42356</v>
      </c>
      <c r="L214" s="14">
        <f>'[2]Fichier partagé R10m '!$L212</f>
        <v>2</v>
      </c>
      <c r="M214" s="36">
        <f>'[2]Fichier partagé R10m '!$N212</f>
        <v>0</v>
      </c>
      <c r="N214" s="36">
        <f>'[2]Fichier partagé R10m '!$O212</f>
        <v>0</v>
      </c>
      <c r="O214" s="14">
        <f>'[2]Fichier partagé R10m '!$P212</f>
        <v>0</v>
      </c>
      <c r="P214" s="5">
        <f t="shared" si="3"/>
        <v>72</v>
      </c>
      <c r="Q214" s="39"/>
    </row>
    <row r="215" spans="1:17" ht="30.75" customHeight="1">
      <c r="A215" s="7" t="str">
        <f>'[2]Fichier partagé R10m '!$A213</f>
        <v xml:space="preserve">Ligne 2 - (usinage) </v>
      </c>
      <c r="B215" s="8">
        <f>'[2]Fichier partagé R10m '!$B213</f>
        <v>42284</v>
      </c>
      <c r="C215" s="7" t="str">
        <f>'[2]Fichier partagé R10m '!$C213</f>
        <v>Méthodes</v>
      </c>
      <c r="D215" s="6">
        <f>'[2]Fichier partagé R10m '!$D213</f>
        <v>8028590</v>
      </c>
      <c r="E215" s="7" t="str">
        <f>'[2]Fichier partagé R10m '!$E213</f>
        <v>11242574</v>
      </c>
      <c r="F215" s="7" t="str">
        <f>'[2]Fichier partagé R10m '!$F213</f>
        <v>Incohérence entre longueur coupe confo/ fritté / fiches autocontrôle</v>
      </c>
      <c r="G215" s="7" t="str">
        <f>'[2]Fichier partagé R10m '!$G213</f>
        <v xml:space="preserve">Erreur gamme </v>
      </c>
      <c r="H215" s="7" t="str">
        <f>'[2]Fichier partagé R10m '!$H213</f>
        <v>Modification gamme par rapport aux annotations faites en rouge sur OF 8028590</v>
      </c>
      <c r="I215" s="9"/>
      <c r="J215" s="8">
        <f>'[2]Fichier partagé R10m '!$J213</f>
        <v>42333</v>
      </c>
      <c r="K215" s="8">
        <f>'[2]Fichier partagé R10m '!$K213</f>
        <v>42382</v>
      </c>
      <c r="L215" s="14">
        <f>'[2]Fichier partagé R10m '!$L213</f>
        <v>2</v>
      </c>
      <c r="M215" s="36">
        <f>'[2]Fichier partagé R10m '!$N213</f>
        <v>0</v>
      </c>
      <c r="N215" s="36">
        <f>'[2]Fichier partagé R10m '!$O213</f>
        <v>0</v>
      </c>
      <c r="O215" s="14">
        <f>'[2]Fichier partagé R10m '!$P213</f>
        <v>0</v>
      </c>
      <c r="P215" s="5">
        <f t="shared" si="3"/>
        <v>98</v>
      </c>
      <c r="Q215" s="39"/>
    </row>
    <row r="216" spans="1:17" ht="30.75" customHeight="1">
      <c r="A216" s="7" t="str">
        <f>'[2]Fichier partagé R10m '!$A214</f>
        <v xml:space="preserve">Ligne 2 - (usinage) </v>
      </c>
      <c r="B216" s="8">
        <f>'[2]Fichier partagé R10m '!$B214</f>
        <v>42284</v>
      </c>
      <c r="C216" s="7" t="str">
        <f>'[2]Fichier partagé R10m '!$C214</f>
        <v>Contrôle</v>
      </c>
      <c r="D216" s="6">
        <f>'[2]Fichier partagé R10m '!$D214</f>
        <v>8030818</v>
      </c>
      <c r="E216" s="7" t="str">
        <f>'[2]Fichier partagé R10m '!$E214</f>
        <v>11774376</v>
      </c>
      <c r="F216" s="7" t="str">
        <f>'[2]Fichier partagé R10m '!$F214</f>
        <v>Retouche des pièces car manque chanfrein 0,5x45° trous (la cote apparait sur le plan interne)</v>
      </c>
      <c r="G216" s="7" t="str">
        <f>'[2]Fichier partagé R10m '!$G214</f>
        <v>Erreur PGM CN</v>
      </c>
      <c r="H216" s="7" t="str">
        <f>'[2]Fichier partagé R10m '!$H214</f>
        <v>Ajouter opération de chanfrein 0,5x45° dans le programme</v>
      </c>
      <c r="I216" s="9"/>
      <c r="J216" s="8">
        <f>'[2]Fichier partagé R10m '!$J214</f>
        <v>42297</v>
      </c>
      <c r="K216" s="8">
        <f>'[2]Fichier partagé R10m '!$K214</f>
        <v>42297</v>
      </c>
      <c r="L216" s="14">
        <f>'[2]Fichier partagé R10m '!$L214</f>
        <v>1</v>
      </c>
      <c r="M216" s="36">
        <f>'[2]Fichier partagé R10m '!$N214</f>
        <v>0</v>
      </c>
      <c r="N216" s="36">
        <f>'[2]Fichier partagé R10m '!$O214</f>
        <v>0</v>
      </c>
      <c r="O216" s="14">
        <f>'[2]Fichier partagé R10m '!$P214</f>
        <v>0</v>
      </c>
      <c r="P216" s="5">
        <f t="shared" si="3"/>
        <v>13</v>
      </c>
      <c r="Q216" s="39"/>
    </row>
    <row r="217" spans="1:17" ht="30.75" customHeight="1">
      <c r="A217" s="7" t="str">
        <f>'[2]Fichier partagé R10m '!$A215</f>
        <v xml:space="preserve">Ligne 2 - (usinage) </v>
      </c>
      <c r="B217" s="8">
        <f>'[2]Fichier partagé R10m '!$B215</f>
        <v>42283</v>
      </c>
      <c r="C217" s="7" t="str">
        <f>'[2]Fichier partagé R10m '!$C215</f>
        <v xml:space="preserve">Usinage </v>
      </c>
      <c r="D217" s="6">
        <f>'[2]Fichier partagé R10m '!$D215</f>
        <v>8032234</v>
      </c>
      <c r="E217" s="7" t="str">
        <f>'[2]Fichier partagé R10m '!$E215</f>
        <v>12007311</v>
      </c>
      <c r="F217" s="7" t="str">
        <f>'[2]Fichier partagé R10m '!$F215</f>
        <v>Ebauche non capable pièce finie</v>
      </c>
      <c r="G217" s="7" t="str">
        <f>'[2]Fichier partagé R10m '!$G215</f>
        <v xml:space="preserve">Erreur gamme </v>
      </c>
      <c r="H217" s="7" t="str">
        <f>'[2]Fichier partagé R10m '!$H215</f>
        <v>Ajouter plan confo/frittage interne dans SAP+modif instructions gammes (dimensions confo frittage)</v>
      </c>
      <c r="I217" s="9"/>
      <c r="J217" s="8">
        <f>'[2]Fichier partagé R10m '!$J215</f>
        <v>42290</v>
      </c>
      <c r="K217" s="8">
        <f>'[2]Fichier partagé R10m '!$K215</f>
        <v>42290</v>
      </c>
      <c r="L217" s="14">
        <f>'[2]Fichier partagé R10m '!$L215</f>
        <v>2</v>
      </c>
      <c r="M217" s="36">
        <f>'[2]Fichier partagé R10m '!$N215</f>
        <v>0</v>
      </c>
      <c r="N217" s="36">
        <f>'[2]Fichier partagé R10m '!$O215</f>
        <v>0</v>
      </c>
      <c r="O217" s="14">
        <f>'[2]Fichier partagé R10m '!$P215</f>
        <v>0</v>
      </c>
      <c r="P217" s="5">
        <f t="shared" si="3"/>
        <v>7</v>
      </c>
      <c r="Q217" s="39"/>
    </row>
    <row r="218" spans="1:17" ht="30.75" customHeight="1">
      <c r="A218" s="7" t="str">
        <f>'[2]Fichier partagé R10m '!$A216</f>
        <v xml:space="preserve">Ligne 2 - (usinage) </v>
      </c>
      <c r="B218" s="8">
        <f>'[2]Fichier partagé R10m '!$B216</f>
        <v>42283</v>
      </c>
      <c r="C218" s="7" t="str">
        <f>'[2]Fichier partagé R10m '!$C216</f>
        <v xml:space="preserve">Usinage </v>
      </c>
      <c r="D218" s="6">
        <f>'[2]Fichier partagé R10m '!$D216</f>
        <v>8032234</v>
      </c>
      <c r="E218" s="7" t="str">
        <f>'[2]Fichier partagé R10m '!$E216</f>
        <v>12007311</v>
      </c>
      <c r="F218" s="7" t="str">
        <f>'[2]Fichier partagé R10m '!$F216</f>
        <v>Programme prévu pour ébauche non capable pièce finie</v>
      </c>
      <c r="G218" s="7" t="str">
        <f>'[2]Fichier partagé R10m '!$G216</f>
        <v xml:space="preserve">Erreur gamme </v>
      </c>
      <c r="H218" s="7" t="str">
        <f>'[2]Fichier partagé R10m '!$H216</f>
        <v>Revoir programme pour ébauche de forme (voir croquis SAP)</v>
      </c>
      <c r="I218" s="9"/>
      <c r="J218" s="8">
        <f>'[2]Fichier partagé R10m '!$J216</f>
        <v>42290</v>
      </c>
      <c r="K218" s="8">
        <f>'[2]Fichier partagé R10m '!$K216</f>
        <v>42290</v>
      </c>
      <c r="L218" s="14">
        <f>'[2]Fichier partagé R10m '!$L216</f>
        <v>2</v>
      </c>
      <c r="M218" s="36">
        <f>'[2]Fichier partagé R10m '!$N216</f>
        <v>0</v>
      </c>
      <c r="N218" s="36">
        <f>'[2]Fichier partagé R10m '!$O216</f>
        <v>0</v>
      </c>
      <c r="O218" s="14">
        <f>'[2]Fichier partagé R10m '!$P216</f>
        <v>0</v>
      </c>
      <c r="P218" s="5">
        <f t="shared" si="3"/>
        <v>7</v>
      </c>
      <c r="Q218" s="39"/>
    </row>
    <row r="219" spans="1:17" ht="30.75" customHeight="1">
      <c r="A219" s="7" t="str">
        <f>'[2]Fichier partagé R10m '!$A217</f>
        <v xml:space="preserve">Ligne 1 &amp; 3 - (métallurgie) </v>
      </c>
      <c r="B219" s="8">
        <f>'[2]Fichier partagé R10m '!$B217</f>
        <v>42283</v>
      </c>
      <c r="C219" s="7" t="str">
        <f>'[2]Fichier partagé R10m '!$C217</f>
        <v>Comp auto</v>
      </c>
      <c r="D219" s="6">
        <f>'[2]Fichier partagé R10m '!$D217</f>
        <v>8031340</v>
      </c>
      <c r="E219" s="7" t="str">
        <f>'[2]Fichier partagé R10m '!$E217</f>
        <v>11982819</v>
      </c>
      <c r="F219" s="7" t="str">
        <f>'[2]Fichier partagé R10m '!$F217</f>
        <v>Pièces ébrèchées sortie déliantage lors du tamisage</v>
      </c>
      <c r="G219" s="7" t="str">
        <f>'[2]Fichier partagé R10m '!$G217</f>
        <v>Manque Matiere</v>
      </c>
      <c r="H219" s="7" t="str">
        <f>'[2]Fichier partagé R10m '!$H217</f>
        <v>Pièces comprimées avec une 6ème passe, relancer l'OF</v>
      </c>
      <c r="I219" s="9"/>
      <c r="J219" s="8">
        <f>'[2]Fichier partagé R10m '!$J217</f>
        <v>42283</v>
      </c>
      <c r="K219" s="8">
        <f>'[2]Fichier partagé R10m '!$K217</f>
        <v>42283</v>
      </c>
      <c r="L219" s="14">
        <f>'[2]Fichier partagé R10m '!$L217</f>
        <v>3</v>
      </c>
      <c r="M219" s="36">
        <f>'[2]Fichier partagé R10m '!$N217</f>
        <v>0</v>
      </c>
      <c r="N219" s="36">
        <f>'[2]Fichier partagé R10m '!$O217</f>
        <v>0</v>
      </c>
      <c r="O219" s="14">
        <f>'[2]Fichier partagé R10m '!$P217</f>
        <v>0</v>
      </c>
      <c r="P219" s="5">
        <f t="shared" si="3"/>
        <v>0</v>
      </c>
      <c r="Q219" s="39"/>
    </row>
    <row r="220" spans="1:17" ht="30.75" customHeight="1" thickBot="1">
      <c r="A220" s="7" t="str">
        <f>'[2]Fichier partagé R10m '!$A218</f>
        <v xml:space="preserve">Ligne 2 - (usinage) </v>
      </c>
      <c r="B220" s="8">
        <f>'[2]Fichier partagé R10m '!$B218</f>
        <v>42278</v>
      </c>
      <c r="C220" s="7" t="str">
        <f>'[2]Fichier partagé R10m '!$C218</f>
        <v xml:space="preserve">Usinage </v>
      </c>
      <c r="D220" s="6">
        <f>'[2]Fichier partagé R10m '!$D218</f>
        <v>8032881</v>
      </c>
      <c r="E220" s="7" t="str">
        <f>'[2]Fichier partagé R10m '!$E218</f>
        <v>11201404</v>
      </c>
      <c r="F220" s="7" t="str">
        <f>'[2]Fichier partagé R10m '!$F218</f>
        <v>La 2ème opé de fraisage est prévue en prise unitaire</v>
      </c>
      <c r="G220" s="7" t="str">
        <f>'[2]Fichier partagé R10m '!$G218</f>
        <v>Gamme non optimisée</v>
      </c>
      <c r="H220" s="7" t="str">
        <f>'[2]Fichier partagé R10m '!$H218</f>
        <v>2ème opé de fraisage a mettre sur robot EROWA</v>
      </c>
      <c r="I220" s="9"/>
      <c r="J220" s="8">
        <f>'[2]Fichier partagé R10m '!$J218</f>
        <v>42308</v>
      </c>
      <c r="K220" s="8">
        <f>'[2]Fichier partagé R10m '!$K218</f>
        <v>42356</v>
      </c>
      <c r="L220" s="14">
        <f>'[2]Fichier partagé R10m '!$L218</f>
        <v>3</v>
      </c>
      <c r="M220" s="36">
        <f>'[2]Fichier partagé R10m '!$N218</f>
        <v>0</v>
      </c>
      <c r="N220" s="36">
        <f>'[2]Fichier partagé R10m '!$O218</f>
        <v>0</v>
      </c>
      <c r="O220" s="14">
        <f>'[2]Fichier partagé R10m '!$P218</f>
        <v>0</v>
      </c>
      <c r="P220" s="5">
        <f t="shared" si="3"/>
        <v>78</v>
      </c>
      <c r="Q220" s="40"/>
    </row>
    <row r="221" spans="1:17" ht="30.75" customHeight="1">
      <c r="A221" s="7" t="str">
        <f>'[2]Fichier partagé R10m '!$A219</f>
        <v xml:space="preserve">Ligne 2 - (usinage) </v>
      </c>
      <c r="B221" s="8">
        <f>'[2]Fichier partagé R10m '!$B219</f>
        <v>42277</v>
      </c>
      <c r="C221" s="7" t="str">
        <f>'[2]Fichier partagé R10m '!$C219</f>
        <v xml:space="preserve">Usinage </v>
      </c>
      <c r="D221" s="6">
        <f>'[2]Fichier partagé R10m '!$D219</f>
        <v>8031790</v>
      </c>
      <c r="E221" s="7" t="str">
        <f>'[2]Fichier partagé R10m '!$E219</f>
        <v>11193315</v>
      </c>
      <c r="F221" s="7" t="str">
        <f>'[2]Fichier partagé R10m '!$F219</f>
        <v xml:space="preserve">Commentaire OP60 (usinage) instructions de fraisage non compréhensible </v>
      </c>
      <c r="G221" s="7" t="str">
        <f>'[2]Fichier partagé R10m '!$G219</f>
        <v xml:space="preserve">Erreur gamme </v>
      </c>
      <c r="H221" s="7" t="str">
        <f>'[2]Fichier partagé R10m '!$H219</f>
        <v>²²</v>
      </c>
      <c r="I221" s="9"/>
      <c r="J221" s="8">
        <f>'[2]Fichier partagé R10m '!$J219</f>
        <v>42278</v>
      </c>
      <c r="K221" s="8">
        <f>'[2]Fichier partagé R10m '!$K219</f>
        <v>42278</v>
      </c>
      <c r="L221" s="14">
        <f>'[2]Fichier partagé R10m '!$L219</f>
        <v>2</v>
      </c>
      <c r="M221" s="36">
        <f>'[2]Fichier partagé R10m '!$N219</f>
        <v>0</v>
      </c>
      <c r="N221" s="36">
        <f>'[2]Fichier partagé R10m '!$O219</f>
        <v>0</v>
      </c>
      <c r="O221" s="14">
        <f>'[2]Fichier partagé R10m '!$P219</f>
        <v>0</v>
      </c>
      <c r="P221" s="5">
        <f t="shared" si="3"/>
        <v>1</v>
      </c>
      <c r="Q221" s="38" t="s">
        <v>2</v>
      </c>
    </row>
    <row r="222" spans="1:17" ht="30.75" customHeight="1">
      <c r="A222" s="7" t="str">
        <f>'[2]Fichier partagé R10m '!$A220</f>
        <v xml:space="preserve">Ligne 1 &amp; 3 - (métallurgie) </v>
      </c>
      <c r="B222" s="8">
        <f>'[2]Fichier partagé R10m '!$B220</f>
        <v>42277</v>
      </c>
      <c r="C222" s="7" t="str">
        <f>'[2]Fichier partagé R10m '!$C220</f>
        <v>Traitement Thermique</v>
      </c>
      <c r="D222" s="6" t="str">
        <f>'[2]Fichier partagé R10m '!$D220</f>
        <v>Tous</v>
      </c>
      <c r="E222" s="7" t="str">
        <f>'[2]Fichier partagé R10m '!$E220</f>
        <v>Tous</v>
      </c>
      <c r="F222" s="7" t="str">
        <f>'[2]Fichier partagé R10m '!$F220</f>
        <v>Four BMI 9185 en panne</v>
      </c>
      <c r="G222" s="7" t="str">
        <f>'[2]Fichier partagé R10m '!$G220</f>
        <v>Panne machine</v>
      </c>
      <c r="H222" s="7" t="str">
        <f>'[2]Fichier partagé R10m '!$H220</f>
        <v>Action Maintenance</v>
      </c>
      <c r="I222" s="9"/>
      <c r="J222" s="8">
        <f>'[2]Fichier partagé R10m '!$J220</f>
        <v>42282</v>
      </c>
      <c r="K222" s="8">
        <f>'[2]Fichier partagé R10m '!$K220</f>
        <v>0</v>
      </c>
      <c r="L222" s="14">
        <f>'[2]Fichier partagé R10m '!$L220</f>
        <v>0</v>
      </c>
      <c r="M222" s="36">
        <f>'[2]Fichier partagé R10m '!$N220</f>
        <v>0</v>
      </c>
      <c r="N222" s="36">
        <f>'[2]Fichier partagé R10m '!$O220</f>
        <v>0</v>
      </c>
      <c r="O222" s="14">
        <f>'[2]Fichier partagé R10m '!$P220</f>
        <v>0</v>
      </c>
      <c r="P222" s="5">
        <f t="shared" si="3"/>
        <v>-42277</v>
      </c>
      <c r="Q222" s="39"/>
    </row>
    <row r="223" spans="1:17" ht="30.75" customHeight="1">
      <c r="A223" s="7" t="str">
        <f>'[2]Fichier partagé R10m '!$A221</f>
        <v xml:space="preserve">Ligne 2 - (métallurgie) </v>
      </c>
      <c r="B223" s="8">
        <f>'[2]Fichier partagé R10m '!$B221</f>
        <v>42271</v>
      </c>
      <c r="C223" s="7" t="str">
        <f>'[2]Fichier partagé R10m '!$C221</f>
        <v>Compression</v>
      </c>
      <c r="D223" s="6">
        <f>'[2]Fichier partagé R10m '!$D221</f>
        <v>0</v>
      </c>
      <c r="E223" s="7">
        <f>'[2]Fichier partagé R10m '!$E221</f>
        <v>0</v>
      </c>
      <c r="F223" s="7" t="str">
        <f>'[2]Fichier partagé R10m '!$F221</f>
        <v>Erreur de melange</v>
      </c>
      <c r="G223" s="7" t="str">
        <f>'[2]Fichier partagé R10m '!$G221</f>
        <v>Pollution MR / mélange</v>
      </c>
      <c r="H223" s="7" t="str">
        <f>'[2]Fichier partagé R10m '!$H221</f>
        <v>sensibilisation operateur</v>
      </c>
      <c r="I223" s="9"/>
      <c r="J223" s="8">
        <f>'[2]Fichier partagé R10m '!$J221</f>
        <v>42272</v>
      </c>
      <c r="K223" s="8">
        <f>'[2]Fichier partagé R10m '!$K221</f>
        <v>42272</v>
      </c>
      <c r="L223" s="14">
        <f>'[2]Fichier partagé R10m '!$L221</f>
        <v>3</v>
      </c>
      <c r="M223" s="36">
        <f>'[2]Fichier partagé R10m '!$N221</f>
        <v>0</v>
      </c>
      <c r="N223" s="36">
        <f>'[2]Fichier partagé R10m '!$O221</f>
        <v>0</v>
      </c>
      <c r="O223" s="14">
        <f>'[2]Fichier partagé R10m '!$P221</f>
        <v>0</v>
      </c>
      <c r="P223" s="5">
        <f t="shared" si="3"/>
        <v>1</v>
      </c>
      <c r="Q223" s="39"/>
    </row>
    <row r="224" spans="1:17" ht="30.75" customHeight="1">
      <c r="A224" s="7" t="str">
        <f>'[2]Fichier partagé R10m '!$A222</f>
        <v xml:space="preserve">Ligne 2 - (métallurgie) </v>
      </c>
      <c r="B224" s="8">
        <f>'[2]Fichier partagé R10m '!$B222</f>
        <v>42269</v>
      </c>
      <c r="C224" s="7" t="str">
        <f>'[2]Fichier partagé R10m '!$C222</f>
        <v>Melange</v>
      </c>
      <c r="D224" s="6">
        <f>'[2]Fichier partagé R10m '!$D222</f>
        <v>0</v>
      </c>
      <c r="E224" s="7">
        <f>'[2]Fichier partagé R10m '!$E222</f>
        <v>0</v>
      </c>
      <c r="F224" s="7" t="str">
        <f>'[2]Fichier partagé R10m '!$F222</f>
        <v>Granulation : charge de travail trop importante</v>
      </c>
      <c r="G224" s="7" t="str">
        <f>'[2]Fichier partagé R10m '!$G222</f>
        <v>Retard planning</v>
      </c>
      <c r="H224" s="7">
        <f>'[2]Fichier partagé R10m '!$H222</f>
        <v>0</v>
      </c>
      <c r="I224" s="9"/>
      <c r="J224" s="8">
        <f>'[2]Fichier partagé R10m '!$J222</f>
        <v>42272</v>
      </c>
      <c r="K224" s="8">
        <f>'[2]Fichier partagé R10m '!$K222</f>
        <v>42272</v>
      </c>
      <c r="L224" s="14">
        <f>'[2]Fichier partagé R10m '!$L222</f>
        <v>3</v>
      </c>
      <c r="M224" s="36">
        <f>'[2]Fichier partagé R10m '!$N222</f>
        <v>0</v>
      </c>
      <c r="N224" s="36">
        <f>'[2]Fichier partagé R10m '!$O222</f>
        <v>0</v>
      </c>
      <c r="O224" s="14">
        <f>'[2]Fichier partagé R10m '!$P222</f>
        <v>0</v>
      </c>
      <c r="P224" s="5">
        <f t="shared" si="3"/>
        <v>3</v>
      </c>
      <c r="Q224" s="39"/>
    </row>
    <row r="225" spans="1:17" ht="30.75" customHeight="1">
      <c r="A225" s="7" t="str">
        <f>'[2]Fichier partagé R10m '!$A223</f>
        <v xml:space="preserve">Ligne 2 - (usinage) </v>
      </c>
      <c r="B225" s="8">
        <f>'[2]Fichier partagé R10m '!$B223</f>
        <v>42265</v>
      </c>
      <c r="C225" s="7" t="str">
        <f>'[2]Fichier partagé R10m '!$C223</f>
        <v xml:space="preserve">Usinage </v>
      </c>
      <c r="D225" s="6">
        <f>'[2]Fichier partagé R10m '!$D223</f>
        <v>8031790</v>
      </c>
      <c r="E225" s="7" t="str">
        <f>'[2]Fichier partagé R10m '!$E223</f>
        <v>11193315</v>
      </c>
      <c r="F225" s="7" t="str">
        <f>'[2]Fichier partagé R10m '!$F223</f>
        <v>Ebauches tordues-&gt;Traces de brut sur pces usinées</v>
      </c>
      <c r="G225" s="7" t="str">
        <f>'[2]Fichier partagé R10m '!$G223</f>
        <v>Ebauche non conforme</v>
      </c>
      <c r="H225" s="7" t="str">
        <f>'[2]Fichier partagé R10m '!$H223</f>
        <v>Ajouter opération de redressage si flèche &gt;0,5mm</v>
      </c>
      <c r="I225" s="9"/>
      <c r="J225" s="8">
        <f>'[2]Fichier partagé R10m '!$J223</f>
        <v>42276</v>
      </c>
      <c r="K225" s="8">
        <f>'[2]Fichier partagé R10m '!$K223</f>
        <v>42276</v>
      </c>
      <c r="L225" s="14">
        <f>'[2]Fichier partagé R10m '!$L223</f>
        <v>2</v>
      </c>
      <c r="M225" s="36">
        <f>'[2]Fichier partagé R10m '!$N223</f>
        <v>0</v>
      </c>
      <c r="N225" s="36">
        <f>'[2]Fichier partagé R10m '!$O223</f>
        <v>0</v>
      </c>
      <c r="O225" s="14">
        <f>'[2]Fichier partagé R10m '!$P223</f>
        <v>0</v>
      </c>
      <c r="P225" s="5">
        <f t="shared" si="3"/>
        <v>11</v>
      </c>
      <c r="Q225" s="39"/>
    </row>
    <row r="226" spans="1:17" ht="30.75" customHeight="1">
      <c r="A226" s="7" t="str">
        <f>'[2]Fichier partagé R10m '!$A224</f>
        <v xml:space="preserve">Ligne 2 - (usinage) </v>
      </c>
      <c r="B226" s="8">
        <f>'[2]Fichier partagé R10m '!$B224</f>
        <v>42264</v>
      </c>
      <c r="C226" s="7" t="str">
        <f>'[2]Fichier partagé R10m '!$C224</f>
        <v xml:space="preserve">Usinage </v>
      </c>
      <c r="D226" s="6">
        <f>'[2]Fichier partagé R10m '!$D224</f>
        <v>8031678</v>
      </c>
      <c r="E226" s="7" t="str">
        <f>'[2]Fichier partagé R10m '!$E224</f>
        <v>11814069</v>
      </c>
      <c r="F226" s="7" t="str">
        <f>'[2]Fichier partagé R10m '!$F224</f>
        <v>Le temps de reprise des talons est long</v>
      </c>
      <c r="G226" s="7" t="str">
        <f>'[2]Fichier partagé R10m '!$G224</f>
        <v>Gamme non optimisée</v>
      </c>
      <c r="H226" s="7" t="str">
        <f>'[2]Fichier partagé R10m '!$H224</f>
        <v>Voir si plus avantageux de rajouter pces/ébauche pour ne pas reprendre les talons</v>
      </c>
      <c r="I226" s="9"/>
      <c r="J226" s="8">
        <f>'[2]Fichier partagé R10m '!$J224</f>
        <v>42290</v>
      </c>
      <c r="K226" s="8">
        <f>'[2]Fichier partagé R10m '!$K224</f>
        <v>42290</v>
      </c>
      <c r="L226" s="14">
        <f>'[2]Fichier partagé R10m '!$L224</f>
        <v>3</v>
      </c>
      <c r="M226" s="36">
        <f>'[2]Fichier partagé R10m '!$N224</f>
        <v>0</v>
      </c>
      <c r="N226" s="36">
        <f>'[2]Fichier partagé R10m '!$O224</f>
        <v>0</v>
      </c>
      <c r="O226" s="14">
        <f>'[2]Fichier partagé R10m '!$P224</f>
        <v>0</v>
      </c>
      <c r="P226" s="5">
        <f t="shared" si="3"/>
        <v>26</v>
      </c>
      <c r="Q226" s="39"/>
    </row>
    <row r="227" spans="1:17" ht="30.75" customHeight="1">
      <c r="A227" s="7" t="str">
        <f>'[2]Fichier partagé R10m '!$A225</f>
        <v xml:space="preserve">Ligne 1 &amp; 3 - (usinage) </v>
      </c>
      <c r="B227" s="8">
        <f>'[2]Fichier partagé R10m '!$B225</f>
        <v>42264</v>
      </c>
      <c r="C227" s="7" t="str">
        <f>'[2]Fichier partagé R10m '!$C225</f>
        <v>Martelage</v>
      </c>
      <c r="D227" s="6">
        <f>'[2]Fichier partagé R10m '!$D225</f>
        <v>8037600</v>
      </c>
      <c r="E227" s="7" t="str">
        <f>'[2]Fichier partagé R10m '!$E225</f>
        <v>11218531</v>
      </c>
      <c r="F227" s="7" t="str">
        <f>'[2]Fichier partagé R10m '!$F225</f>
        <v>10 noyau avec trace de feu</v>
      </c>
      <c r="G227" s="7" t="str">
        <f>'[2]Fichier partagé R10m '!$G225</f>
        <v>Ebauche non conforme</v>
      </c>
      <c r="H227" s="7" t="str">
        <f>'[2]Fichier partagé R10m '!$H225</f>
        <v>Sensibilisation personnel four sur positionnement noyaux sur plateau</v>
      </c>
      <c r="I227" s="9"/>
      <c r="J227" s="8">
        <f>'[2]Fichier partagé R10m '!$J225</f>
        <v>42264</v>
      </c>
      <c r="K227" s="8">
        <f>'[2]Fichier partagé R10m '!$K225</f>
        <v>42264</v>
      </c>
      <c r="L227" s="14">
        <f>'[2]Fichier partagé R10m '!$L225</f>
        <v>3</v>
      </c>
      <c r="M227" s="36">
        <f>'[2]Fichier partagé R10m '!$N225</f>
        <v>0</v>
      </c>
      <c r="N227" s="36">
        <f>'[2]Fichier partagé R10m '!$O225</f>
        <v>0</v>
      </c>
      <c r="O227" s="14">
        <f>'[2]Fichier partagé R10m '!$P225</f>
        <v>0</v>
      </c>
      <c r="P227" s="5">
        <f t="shared" si="3"/>
        <v>0</v>
      </c>
      <c r="Q227" s="39"/>
    </row>
    <row r="228" spans="1:17" ht="30.75" customHeight="1">
      <c r="A228" s="7" t="str">
        <f>'[2]Fichier partagé R10m '!$A226</f>
        <v xml:space="preserve">Ligne 2 - (usinage) </v>
      </c>
      <c r="B228" s="8">
        <f>'[2]Fichier partagé R10m '!$B226</f>
        <v>42263</v>
      </c>
      <c r="C228" s="7" t="str">
        <f>'[2]Fichier partagé R10m '!$C226</f>
        <v xml:space="preserve">Usinage </v>
      </c>
      <c r="D228" s="6">
        <f>'[2]Fichier partagé R10m '!$D226</f>
        <v>8028530</v>
      </c>
      <c r="E228" s="7" t="str">
        <f>'[2]Fichier partagé R10m '!$E226</f>
        <v>11613051</v>
      </c>
      <c r="F228" s="7" t="str">
        <f>'[2]Fichier partagé R10m '!$F226</f>
        <v>Gratons sur face après frittage</v>
      </c>
      <c r="G228" s="7" t="str">
        <f>'[2]Fichier partagé R10m '!$G226</f>
        <v>Ebauche non conforme</v>
      </c>
      <c r="H228" s="7" t="str">
        <f>'[2]Fichier partagé R10m '!$H226</f>
        <v>Ajouter à la gamme: "Frittage sur plaque céramique"</v>
      </c>
      <c r="I228" s="9"/>
      <c r="J228" s="8">
        <f>'[2]Fichier partagé R10m '!$J226</f>
        <v>42276</v>
      </c>
      <c r="K228" s="8">
        <f>'[2]Fichier partagé R10m '!$K226</f>
        <v>42276</v>
      </c>
      <c r="L228" s="14">
        <f>'[2]Fichier partagé R10m '!$L226</f>
        <v>3</v>
      </c>
      <c r="M228" s="36">
        <f>'[2]Fichier partagé R10m '!$N226</f>
        <v>0</v>
      </c>
      <c r="N228" s="36">
        <f>'[2]Fichier partagé R10m '!$O226</f>
        <v>0</v>
      </c>
      <c r="O228" s="14">
        <f>'[2]Fichier partagé R10m '!$P226</f>
        <v>0</v>
      </c>
      <c r="P228" s="5">
        <f t="shared" si="3"/>
        <v>13</v>
      </c>
      <c r="Q228" s="39"/>
    </row>
    <row r="229" spans="1:17" ht="30.75" customHeight="1">
      <c r="A229" s="7" t="str">
        <f>'[2]Fichier partagé R10m '!$A227</f>
        <v xml:space="preserve">Ligne 2 - (métallurgie) </v>
      </c>
      <c r="B229" s="8">
        <f>'[2]Fichier partagé R10m '!$B227</f>
        <v>42263</v>
      </c>
      <c r="C229" s="7" t="str">
        <f>'[2]Fichier partagé R10m '!$C227</f>
        <v>Compression</v>
      </c>
      <c r="D229" s="6">
        <f>'[2]Fichier partagé R10m '!$D227</f>
        <v>0</v>
      </c>
      <c r="E229" s="7">
        <f>'[2]Fichier partagé R10m '!$E227</f>
        <v>0</v>
      </c>
      <c r="F229" s="7" t="str">
        <f>'[2]Fichier partagé R10m '!$F227</f>
        <v>1 Pompes à vide sur 2 HS</v>
      </c>
      <c r="G229" s="7" t="str">
        <f>'[2]Fichier partagé R10m '!$G227</f>
        <v>Panne machine</v>
      </c>
      <c r="H229" s="7">
        <f>'[2]Fichier partagé R10m '!$H227</f>
        <v>0</v>
      </c>
      <c r="I229" s="9"/>
      <c r="J229" s="8">
        <f>'[2]Fichier partagé R10m '!$J227</f>
        <v>42265</v>
      </c>
      <c r="K229" s="8">
        <f>'[2]Fichier partagé R10m '!$K227</f>
        <v>42268</v>
      </c>
      <c r="L229" s="14">
        <f>'[2]Fichier partagé R10m '!$L227</f>
        <v>2</v>
      </c>
      <c r="M229" s="36">
        <f>'[2]Fichier partagé R10m '!$N227</f>
        <v>0</v>
      </c>
      <c r="N229" s="36">
        <f>'[2]Fichier partagé R10m '!$O227</f>
        <v>0</v>
      </c>
      <c r="O229" s="14">
        <f>'[2]Fichier partagé R10m '!$P227</f>
        <v>0</v>
      </c>
      <c r="P229" s="5">
        <f t="shared" si="3"/>
        <v>5</v>
      </c>
      <c r="Q229" s="39"/>
    </row>
    <row r="230" spans="1:17" ht="30.75" customHeight="1">
      <c r="A230" s="7" t="str">
        <f>'[2]Fichier partagé R10m '!$A228</f>
        <v xml:space="preserve">Ligne 2 - (usinage) </v>
      </c>
      <c r="B230" s="8">
        <f>'[2]Fichier partagé R10m '!$B228</f>
        <v>42262</v>
      </c>
      <c r="C230" s="7" t="str">
        <f>'[2]Fichier partagé R10m '!$C228</f>
        <v xml:space="preserve">Usinage </v>
      </c>
      <c r="D230" s="6">
        <f>'[2]Fichier partagé R10m '!$D228</f>
        <v>8030818</v>
      </c>
      <c r="E230" s="7" t="str">
        <f>'[2]Fichier partagé R10m '!$E228</f>
        <v>11774376</v>
      </c>
      <c r="F230" s="7" t="str">
        <f>'[2]Fichier partagé R10m '!$F228</f>
        <v>Ebauche ouverte après frittage-&gt;traces de brut</v>
      </c>
      <c r="G230" s="7" t="str">
        <f>'[2]Fichier partagé R10m '!$G228</f>
        <v>Ebauche non conforme</v>
      </c>
      <c r="H230" s="7" t="str">
        <f>'[2]Fichier partagé R10m '!$H228</f>
        <v>Modifier forme ébauche confo (voir 11814660)+modif programme+plan</v>
      </c>
      <c r="I230" s="9"/>
      <c r="J230" s="8">
        <f>'[2]Fichier partagé R10m '!$J228</f>
        <v>42271</v>
      </c>
      <c r="K230" s="8">
        <f>'[2]Fichier partagé R10m '!$K228</f>
        <v>42271</v>
      </c>
      <c r="L230" s="14">
        <f>'[2]Fichier partagé R10m '!$L228</f>
        <v>2</v>
      </c>
      <c r="M230" s="36">
        <f>'[2]Fichier partagé R10m '!$N228</f>
        <v>0</v>
      </c>
      <c r="N230" s="36">
        <f>'[2]Fichier partagé R10m '!$O228</f>
        <v>0</v>
      </c>
      <c r="O230" s="14">
        <f>'[2]Fichier partagé R10m '!$P228</f>
        <v>0</v>
      </c>
      <c r="P230" s="5">
        <f t="shared" si="3"/>
        <v>9</v>
      </c>
      <c r="Q230" s="39"/>
    </row>
    <row r="231" spans="1:17" ht="30.75" customHeight="1">
      <c r="A231" s="7" t="str">
        <f>'[2]Fichier partagé R10m '!$A229</f>
        <v xml:space="preserve">Ligne 1 &amp; 3 - (usinage) </v>
      </c>
      <c r="B231" s="8">
        <f>'[2]Fichier partagé R10m '!$B229</f>
        <v>42262</v>
      </c>
      <c r="C231" s="7" t="str">
        <f>'[2]Fichier partagé R10m '!$C229</f>
        <v>Martelage</v>
      </c>
      <c r="D231" s="6">
        <f>'[2]Fichier partagé R10m '!$D229</f>
        <v>0</v>
      </c>
      <c r="E231" s="7" t="str">
        <f>'[2]Fichier partagé R10m '!$E229</f>
        <v>11610196</v>
      </c>
      <c r="F231" s="7" t="str">
        <f>'[2]Fichier partagé R10m '!$F229</f>
        <v>1 barreau de fissuré</v>
      </c>
      <c r="G231" s="7" t="str">
        <f>'[2]Fichier partagé R10m '!$G229</f>
        <v>Usure outillage</v>
      </c>
      <c r="H231" s="7" t="str">
        <f>'[2]Fichier partagé R10m '!$H229</f>
        <v>bourlet sur marteau (analyse)</v>
      </c>
      <c r="I231" s="9"/>
      <c r="J231" s="8">
        <f>'[2]Fichier partagé R10m '!$J229</f>
        <v>42307</v>
      </c>
      <c r="K231" s="8">
        <f>'[2]Fichier partagé R10m '!$K229</f>
        <v>42310</v>
      </c>
      <c r="L231" s="14">
        <f>'[2]Fichier partagé R10m '!$L229</f>
        <v>2</v>
      </c>
      <c r="M231" s="36">
        <f>'[2]Fichier partagé R10m '!$N229</f>
        <v>0</v>
      </c>
      <c r="N231" s="36">
        <f>'[2]Fichier partagé R10m '!$O229</f>
        <v>0</v>
      </c>
      <c r="O231" s="14">
        <f>'[2]Fichier partagé R10m '!$P229</f>
        <v>0</v>
      </c>
      <c r="P231" s="5">
        <f t="shared" si="3"/>
        <v>48</v>
      </c>
      <c r="Q231" s="39"/>
    </row>
    <row r="232" spans="1:17" ht="30.75" customHeight="1">
      <c r="A232" s="7" t="str">
        <f>'[2]Fichier partagé R10m '!$A230</f>
        <v xml:space="preserve">Ligne 1 &amp; 3 - (métallurgie) </v>
      </c>
      <c r="B232" s="8">
        <f>'[2]Fichier partagé R10m '!$B230</f>
        <v>42262</v>
      </c>
      <c r="C232" s="7" t="str">
        <f>'[2]Fichier partagé R10m '!$C230</f>
        <v>Compression</v>
      </c>
      <c r="D232" s="6" t="str">
        <f>'[2]Fichier partagé R10m '!$D230</f>
        <v>Tous</v>
      </c>
      <c r="E232" s="7" t="str">
        <f>'[2]Fichier partagé R10m '!$E230</f>
        <v>Tous</v>
      </c>
      <c r="F232" s="7" t="str">
        <f>'[2]Fichier partagé R10m '!$F230</f>
        <v>Pompe à vide HS</v>
      </c>
      <c r="G232" s="7" t="str">
        <f>'[2]Fichier partagé R10m '!$G230</f>
        <v>Panne machine</v>
      </c>
      <c r="H232" s="7" t="str">
        <f>'[2]Fichier partagé R10m '!$H230</f>
        <v xml:space="preserve">Pompe en commande </v>
      </c>
      <c r="I232" s="9"/>
      <c r="J232" s="8">
        <f>'[2]Fichier partagé R10m '!$J230</f>
        <v>42267</v>
      </c>
      <c r="K232" s="8">
        <f>'[2]Fichier partagé R10m '!$K230</f>
        <v>42300</v>
      </c>
      <c r="L232" s="14">
        <f>'[2]Fichier partagé R10m '!$L230</f>
        <v>1</v>
      </c>
      <c r="M232" s="36">
        <f>'[2]Fichier partagé R10m '!$N230</f>
        <v>0</v>
      </c>
      <c r="N232" s="36">
        <f>'[2]Fichier partagé R10m '!$O230</f>
        <v>0</v>
      </c>
      <c r="O232" s="14">
        <f>'[2]Fichier partagé R10m '!$P230</f>
        <v>0</v>
      </c>
      <c r="P232" s="5">
        <f t="shared" si="3"/>
        <v>38</v>
      </c>
      <c r="Q232" s="39"/>
    </row>
    <row r="233" spans="1:17" ht="30.75" customHeight="1">
      <c r="A233" s="7" t="str">
        <f>'[2]Fichier partagé R10m '!$A231</f>
        <v xml:space="preserve">Ligne 2 - (usinage) </v>
      </c>
      <c r="B233" s="8">
        <f>'[2]Fichier partagé R10m '!$B231</f>
        <v>42261</v>
      </c>
      <c r="C233" s="7" t="str">
        <f>'[2]Fichier partagé R10m '!$C231</f>
        <v xml:space="preserve">Usinage </v>
      </c>
      <c r="D233" s="6">
        <f>'[2]Fichier partagé R10m '!$D231</f>
        <v>8024368</v>
      </c>
      <c r="E233" s="7" t="str">
        <f>'[2]Fichier partagé R10m '!$E231</f>
        <v>11737841</v>
      </c>
      <c r="F233" s="7" t="str">
        <f>'[2]Fichier partagé R10m '!$F231</f>
        <v>Eclat important sur pente ébauche confo robot</v>
      </c>
      <c r="G233" s="7" t="str">
        <f>'[2]Fichier partagé R10m '!$G231</f>
        <v>Ebauche non conforme</v>
      </c>
      <c r="H233" s="7" t="str">
        <f>'[2]Fichier partagé R10m '!$H231</f>
        <v>Modifier programme confo robot + rallonge FR Ø20</v>
      </c>
      <c r="I233" s="9"/>
      <c r="J233" s="8">
        <f>'[2]Fichier partagé R10m '!$J231</f>
        <v>42271</v>
      </c>
      <c r="K233" s="8">
        <f>'[2]Fichier partagé R10m '!$K231</f>
        <v>42271</v>
      </c>
      <c r="L233" s="14">
        <f>'[2]Fichier partagé R10m '!$L231</f>
        <v>2</v>
      </c>
      <c r="M233" s="36">
        <f>'[2]Fichier partagé R10m '!$N231</f>
        <v>0</v>
      </c>
      <c r="N233" s="36">
        <f>'[2]Fichier partagé R10m '!$O231</f>
        <v>0</v>
      </c>
      <c r="O233" s="14">
        <f>'[2]Fichier partagé R10m '!$P231</f>
        <v>0</v>
      </c>
      <c r="P233" s="5">
        <f t="shared" si="3"/>
        <v>10</v>
      </c>
      <c r="Q233" s="39"/>
    </row>
    <row r="234" spans="1:17" ht="30.75" customHeight="1">
      <c r="A234" s="7" t="str">
        <f>'[2]Fichier partagé R10m '!$A232</f>
        <v xml:space="preserve">Ligne 1 &amp; 3 - (métallurgie) </v>
      </c>
      <c r="B234" s="8">
        <f>'[2]Fichier partagé R10m '!$B232</f>
        <v>42261</v>
      </c>
      <c r="C234" s="7" t="str">
        <f>'[2]Fichier partagé R10m '!$C232</f>
        <v>Comp auto</v>
      </c>
      <c r="D234" s="6">
        <f>'[2]Fichier partagé R10m '!$D232</f>
        <v>0</v>
      </c>
      <c r="E234" s="7" t="str">
        <f>'[2]Fichier partagé R10m '!$E232</f>
        <v>11598504</v>
      </c>
      <c r="F234" s="7" t="str">
        <f>'[2]Fichier partagé R10m '!$F232</f>
        <v>pb sur les temps de compression</v>
      </c>
      <c r="G234" s="7" t="str">
        <f>'[2]Fichier partagé R10m '!$G232</f>
        <v>Gamme non optimisée</v>
      </c>
      <c r="H234" s="7" t="str">
        <f>'[2]Fichier partagé R10m '!$H232</f>
        <v>ajuster les temps</v>
      </c>
      <c r="I234" s="9"/>
      <c r="J234" s="8">
        <f>'[2]Fichier partagé R10m '!$J232</f>
        <v>42262</v>
      </c>
      <c r="K234" s="8">
        <f>'[2]Fichier partagé R10m '!$K232</f>
        <v>42263</v>
      </c>
      <c r="L234" s="14">
        <f>'[2]Fichier partagé R10m '!$L232</f>
        <v>1</v>
      </c>
      <c r="M234" s="36">
        <f>'[2]Fichier partagé R10m '!$N232</f>
        <v>0</v>
      </c>
      <c r="N234" s="36">
        <f>'[2]Fichier partagé R10m '!$O232</f>
        <v>0</v>
      </c>
      <c r="O234" s="14">
        <f>'[2]Fichier partagé R10m '!$P232</f>
        <v>0</v>
      </c>
      <c r="P234" s="5">
        <f t="shared" si="3"/>
        <v>2</v>
      </c>
      <c r="Q234" s="39"/>
    </row>
    <row r="235" spans="1:17" ht="30.75" customHeight="1">
      <c r="A235" s="7" t="str">
        <f>'[2]Fichier partagé R10m '!$A233</f>
        <v xml:space="preserve">Ligne 2 - (usinage) </v>
      </c>
      <c r="B235" s="8">
        <f>'[2]Fichier partagé R10m '!$B233</f>
        <v>42257</v>
      </c>
      <c r="C235" s="7" t="str">
        <f>'[2]Fichier partagé R10m '!$C233</f>
        <v xml:space="preserve">Usinage </v>
      </c>
      <c r="D235" s="6">
        <f>'[2]Fichier partagé R10m '!$D233</f>
        <v>8033073</v>
      </c>
      <c r="E235" s="7" t="str">
        <f>'[2]Fichier partagé R10m '!$E233</f>
        <v>11701627</v>
      </c>
      <c r="F235" s="7" t="str">
        <f>'[2]Fichier partagé R10m '!$F233</f>
        <v>2 pièces a peindre: peinture périmée (3 mois avant péremption+environ 800€ appro peinture)</v>
      </c>
      <c r="G235" s="7" t="str">
        <f>'[2]Fichier partagé R10m '!$G233</f>
        <v>Erreur sur documents associés</v>
      </c>
      <c r="H235" s="7" t="str">
        <f>'[2]Fichier partagé R10m '!$H233</f>
        <v>Ajouter un commentaire au devis infos peinture (prix+durée de vie)</v>
      </c>
      <c r="I235" s="9"/>
      <c r="J235" s="8">
        <f>'[2]Fichier partagé R10m '!$J233</f>
        <v>42257</v>
      </c>
      <c r="K235" s="8">
        <f>'[2]Fichier partagé R10m '!$K233</f>
        <v>42257</v>
      </c>
      <c r="L235" s="14">
        <f>'[2]Fichier partagé R10m '!$L233</f>
        <v>3</v>
      </c>
      <c r="M235" s="36">
        <f>'[2]Fichier partagé R10m '!$N233</f>
        <v>0</v>
      </c>
      <c r="N235" s="36">
        <f>'[2]Fichier partagé R10m '!$O233</f>
        <v>0</v>
      </c>
      <c r="O235" s="14">
        <f>'[2]Fichier partagé R10m '!$P233</f>
        <v>0</v>
      </c>
      <c r="P235" s="5">
        <f t="shared" si="3"/>
        <v>0</v>
      </c>
      <c r="Q235" s="39"/>
    </row>
    <row r="236" spans="1:17" ht="30.75" customHeight="1">
      <c r="A236" s="7" t="str">
        <f>'[2]Fichier partagé R10m '!$A234</f>
        <v xml:space="preserve">Ligne 2 - (usinage) </v>
      </c>
      <c r="B236" s="8">
        <f>'[2]Fichier partagé R10m '!$B234</f>
        <v>42257</v>
      </c>
      <c r="C236" s="7" t="str">
        <f>'[2]Fichier partagé R10m '!$C234</f>
        <v xml:space="preserve">Usinage </v>
      </c>
      <c r="D236" s="6">
        <f>'[2]Fichier partagé R10m '!$D234</f>
        <v>8031618</v>
      </c>
      <c r="E236" s="7" t="str">
        <f>'[2]Fichier partagé R10m '!$E234</f>
        <v>11193185</v>
      </c>
      <c r="F236" s="7" t="str">
        <f>'[2]Fichier partagé R10m '!$F234</f>
        <v>28 pièces usinées/barette au lieu de 30 prévues</v>
      </c>
      <c r="G236" s="7" t="str">
        <f>'[2]Fichier partagé R10m '!$G234</f>
        <v xml:space="preserve">Erreur gamme </v>
      </c>
      <c r="H236" s="7" t="str">
        <f>'[2]Fichier partagé R10m '!$H234</f>
        <v>Dimensions ébauche: 25 X 29 X 195 devient 25 x 29 x 205</v>
      </c>
      <c r="I236" s="9"/>
      <c r="J236" s="8">
        <f>'[2]Fichier partagé R10m '!$J234</f>
        <v>42262</v>
      </c>
      <c r="K236" s="8">
        <f>'[2]Fichier partagé R10m '!$K234</f>
        <v>42262</v>
      </c>
      <c r="L236" s="14">
        <f>'[2]Fichier partagé R10m '!$L234</f>
        <v>2</v>
      </c>
      <c r="M236" s="36">
        <f>'[2]Fichier partagé R10m '!$N234</f>
        <v>0</v>
      </c>
      <c r="N236" s="36">
        <f>'[2]Fichier partagé R10m '!$O234</f>
        <v>0</v>
      </c>
      <c r="O236" s="14">
        <f>'[2]Fichier partagé R10m '!$P234</f>
        <v>0</v>
      </c>
      <c r="P236" s="5">
        <f t="shared" si="3"/>
        <v>5</v>
      </c>
      <c r="Q236" s="39"/>
    </row>
    <row r="237" spans="1:17" ht="30.75" customHeight="1">
      <c r="A237" s="7" t="str">
        <f>'[2]Fichier partagé R10m '!$A235</f>
        <v xml:space="preserve">Ligne 2 - (usinage) </v>
      </c>
      <c r="B237" s="8">
        <f>'[2]Fichier partagé R10m '!$B235</f>
        <v>42254</v>
      </c>
      <c r="C237" s="7" t="str">
        <f>'[2]Fichier partagé R10m '!$C235</f>
        <v xml:space="preserve">Usinage </v>
      </c>
      <c r="D237" s="6">
        <f>'[2]Fichier partagé R10m '!$D235</f>
        <v>8030346</v>
      </c>
      <c r="E237" s="7" t="str">
        <f>'[2]Fichier partagé R10m '!$E235</f>
        <v>11230695</v>
      </c>
      <c r="F237" s="7" t="str">
        <f>'[2]Fichier partagé R10m '!$F235</f>
        <v>Tournage après tronçonnage des pièces non conforme</v>
      </c>
      <c r="G237" s="7" t="str">
        <f>'[2]Fichier partagé R10m '!$G235</f>
        <v>Outillage non conforme</v>
      </c>
      <c r="H237" s="7" t="str">
        <f>'[2]Fichier partagé R10m '!$H235</f>
        <v>Réalisation d'une pièce servant de cale+bride / retouche du montage</v>
      </c>
      <c r="I237" s="9"/>
      <c r="J237" s="8">
        <f>'[2]Fichier partagé R10m '!$J235</f>
        <v>42303</v>
      </c>
      <c r="K237" s="8">
        <f>'[2]Fichier partagé R10m '!$K235</f>
        <v>42303</v>
      </c>
      <c r="L237" s="14">
        <f>'[2]Fichier partagé R10m '!$L235</f>
        <v>1</v>
      </c>
      <c r="M237" s="36">
        <f>'[2]Fichier partagé R10m '!$N235</f>
        <v>0</v>
      </c>
      <c r="N237" s="36">
        <f>'[2]Fichier partagé R10m '!$O235</f>
        <v>0</v>
      </c>
      <c r="O237" s="14">
        <f>'[2]Fichier partagé R10m '!$P235</f>
        <v>0</v>
      </c>
      <c r="P237" s="5">
        <f t="shared" si="3"/>
        <v>49</v>
      </c>
      <c r="Q237" s="39"/>
    </row>
    <row r="238" spans="1:17" ht="30.75" customHeight="1">
      <c r="A238" s="7" t="str">
        <f>'[2]Fichier partagé R10m '!$A236</f>
        <v xml:space="preserve">Ligne 2 - (usinage) </v>
      </c>
      <c r="B238" s="8">
        <f>'[2]Fichier partagé R10m '!$B236</f>
        <v>42254</v>
      </c>
      <c r="C238" s="7" t="str">
        <f>'[2]Fichier partagé R10m '!$C236</f>
        <v xml:space="preserve">Usinage </v>
      </c>
      <c r="D238" s="6">
        <f>'[2]Fichier partagé R10m '!$D236</f>
        <v>8030346</v>
      </c>
      <c r="E238" s="7" t="str">
        <f>'[2]Fichier partagé R10m '!$E236</f>
        <v>11230695</v>
      </c>
      <c r="F238" s="7" t="str">
        <f>'[2]Fichier partagé R10m '!$F236</f>
        <v xml:space="preserve">Contrôle final des pièces aléatoires </v>
      </c>
      <c r="G238" s="7" t="str">
        <f>'[2]Fichier partagé R10m '!$G236</f>
        <v>Outillage non conforme</v>
      </c>
      <c r="H238" s="7" t="str">
        <f>'[2]Fichier partagé R10m '!$H236</f>
        <v xml:space="preserve">Réalisation d'un posage pour assurer le contrôle </v>
      </c>
      <c r="I238" s="9"/>
      <c r="J238" s="8">
        <f>'[2]Fichier partagé R10m '!$J236</f>
        <v>42305</v>
      </c>
      <c r="K238" s="8">
        <f>'[2]Fichier partagé R10m '!$K236</f>
        <v>42305</v>
      </c>
      <c r="L238" s="14">
        <f>'[2]Fichier partagé R10m '!$L236</f>
        <v>1</v>
      </c>
      <c r="M238" s="36">
        <f>'[2]Fichier partagé R10m '!$N236</f>
        <v>0</v>
      </c>
      <c r="N238" s="36">
        <f>'[2]Fichier partagé R10m '!$O236</f>
        <v>0</v>
      </c>
      <c r="O238" s="14">
        <f>'[2]Fichier partagé R10m '!$P236</f>
        <v>0</v>
      </c>
      <c r="P238" s="5">
        <f t="shared" si="3"/>
        <v>51</v>
      </c>
      <c r="Q238" s="39"/>
    </row>
    <row r="239" spans="1:17" ht="30.75" customHeight="1">
      <c r="A239" s="7" t="str">
        <f>'[2]Fichier partagé R10m '!$A237</f>
        <v xml:space="preserve">Ligne 2 - (métallurgie) </v>
      </c>
      <c r="B239" s="8">
        <f>'[2]Fichier partagé R10m '!$B237</f>
        <v>42248</v>
      </c>
      <c r="C239" s="7" t="str">
        <f>'[2]Fichier partagé R10m '!$C237</f>
        <v>Conformation</v>
      </c>
      <c r="D239" s="6">
        <f>'[2]Fichier partagé R10m '!$D237</f>
        <v>0</v>
      </c>
      <c r="E239" s="7">
        <f>'[2]Fichier partagé R10m '!$E237</f>
        <v>0</v>
      </c>
      <c r="F239" s="7" t="str">
        <f>'[2]Fichier partagé R10m '!$F237</f>
        <v>Tour non disponible suite à changement de Palan</v>
      </c>
      <c r="G239" s="7" t="str">
        <f>'[2]Fichier partagé R10m '!$G237</f>
        <v>Retard planning</v>
      </c>
      <c r="H239" s="7" t="str">
        <f>'[2]Fichier partagé R10m '!$H237</f>
        <v>PB de reajustement en hauteur du palan non pris encomte dans planning</v>
      </c>
      <c r="I239" s="9"/>
      <c r="J239" s="8">
        <f>'[2]Fichier partagé R10m '!$J237</f>
        <v>42249</v>
      </c>
      <c r="K239" s="8">
        <f>'[2]Fichier partagé R10m '!$K237</f>
        <v>42249</v>
      </c>
      <c r="L239" s="14">
        <f>'[2]Fichier partagé R10m '!$L237</f>
        <v>3</v>
      </c>
      <c r="M239" s="36">
        <f>'[2]Fichier partagé R10m '!$N237</f>
        <v>0</v>
      </c>
      <c r="N239" s="36">
        <f>'[2]Fichier partagé R10m '!$O237</f>
        <v>0</v>
      </c>
      <c r="O239" s="14">
        <f>'[2]Fichier partagé R10m '!$P237</f>
        <v>0</v>
      </c>
      <c r="P239" s="5">
        <f t="shared" si="3"/>
        <v>1</v>
      </c>
      <c r="Q239" s="39"/>
    </row>
    <row r="240" spans="1:17" ht="30.75" customHeight="1" thickBot="1">
      <c r="A240" s="7" t="str">
        <f>'[2]Fichier partagé R10m '!$A238</f>
        <v xml:space="preserve">Ligne 1 &amp; 3 - (métallurgie) </v>
      </c>
      <c r="B240" s="8">
        <f>'[2]Fichier partagé R10m '!$B238</f>
        <v>42248</v>
      </c>
      <c r="C240" s="7" t="str">
        <f>'[2]Fichier partagé R10m '!$C238</f>
        <v>Comp auto</v>
      </c>
      <c r="D240" s="6">
        <f>'[2]Fichier partagé R10m '!$D238</f>
        <v>8031925</v>
      </c>
      <c r="E240" s="7" t="str">
        <f>'[2]Fichier partagé R10m '!$E238</f>
        <v>12003312</v>
      </c>
      <c r="F240" s="7" t="str">
        <f>'[2]Fichier partagé R10m '!$F238</f>
        <v>21 pieces polluées</v>
      </c>
      <c r="G240" s="7" t="str">
        <f>'[2]Fichier partagé R10m '!$G238</f>
        <v>Melange non conforme</v>
      </c>
      <c r="H240" s="7" t="str">
        <f>'[2]Fichier partagé R10m '!$H238</f>
        <v>a analyser  plastique dans mélange</v>
      </c>
      <c r="I240" s="9"/>
      <c r="J240" s="8">
        <f>'[2]Fichier partagé R10m '!$J238</f>
        <v>42277</v>
      </c>
      <c r="K240" s="8">
        <f>'[2]Fichier partagé R10m '!$K238</f>
        <v>42277</v>
      </c>
      <c r="L240" s="14">
        <f>'[2]Fichier partagé R10m '!$L238</f>
        <v>0</v>
      </c>
      <c r="M240" s="36">
        <f>'[2]Fichier partagé R10m '!$N238</f>
        <v>0</v>
      </c>
      <c r="N240" s="36">
        <f>'[2]Fichier partagé R10m '!$O238</f>
        <v>0</v>
      </c>
      <c r="O240" s="14">
        <f>'[2]Fichier partagé R10m '!$P238</f>
        <v>0</v>
      </c>
      <c r="P240" s="5">
        <f t="shared" si="3"/>
        <v>29</v>
      </c>
      <c r="Q240" s="40"/>
    </row>
    <row r="241" spans="1:17" ht="30.75" customHeight="1">
      <c r="A241" s="7" t="str">
        <f>'[2]Fichier partagé R10m '!$A239</f>
        <v xml:space="preserve">Ligne 2 - (usinage) </v>
      </c>
      <c r="B241" s="8">
        <f>'[2]Fichier partagé R10m '!$B239</f>
        <v>42247</v>
      </c>
      <c r="C241" s="7" t="str">
        <f>'[2]Fichier partagé R10m '!$C239</f>
        <v xml:space="preserve">Usinage </v>
      </c>
      <c r="D241" s="6">
        <f>'[2]Fichier partagé R10m '!$D239</f>
        <v>8030906</v>
      </c>
      <c r="E241" s="7" t="str">
        <f>'[2]Fichier partagé R10m '!$E239</f>
        <v>11695419</v>
      </c>
      <c r="F241" s="7" t="str">
        <f>'[2]Fichier partagé R10m '!$F239</f>
        <v xml:space="preserve">1 opération de fraisage </v>
      </c>
      <c r="G241" s="7" t="str">
        <f>'[2]Fichier partagé R10m '!$G239</f>
        <v>Gamme non optimisée</v>
      </c>
      <c r="H241" s="7" t="str">
        <f>'[2]Fichier partagé R10m '!$H239</f>
        <v>Diviser l'op de fraisage en 2.
1er côté: (0,18h/pce) 2eme coté: (0,1h/pce)</v>
      </c>
      <c r="I241" s="9"/>
      <c r="J241" s="8">
        <f>'[2]Fichier partagé R10m '!$J239</f>
        <v>42262</v>
      </c>
      <c r="K241" s="8">
        <f>'[2]Fichier partagé R10m '!$K239</f>
        <v>42262</v>
      </c>
      <c r="L241" s="14">
        <f>'[2]Fichier partagé R10m '!$L239</f>
        <v>3</v>
      </c>
      <c r="M241" s="36">
        <f>'[2]Fichier partagé R10m '!$N239</f>
        <v>0</v>
      </c>
      <c r="N241" s="36">
        <f>'[2]Fichier partagé R10m '!$O239</f>
        <v>0</v>
      </c>
      <c r="O241" s="14">
        <f>'[2]Fichier partagé R10m '!$P239</f>
        <v>0</v>
      </c>
      <c r="P241" s="5">
        <f t="shared" si="3"/>
        <v>15</v>
      </c>
      <c r="Q241" s="38" t="s">
        <v>2</v>
      </c>
    </row>
    <row r="242" spans="1:17" ht="30.75" customHeight="1">
      <c r="A242" s="7" t="str">
        <f>'[2]Fichier partagé R10m '!$A240</f>
        <v xml:space="preserve">Ligne 2 - (usinage) </v>
      </c>
      <c r="B242" s="8">
        <f>'[2]Fichier partagé R10m '!$B240</f>
        <v>42247</v>
      </c>
      <c r="C242" s="7" t="str">
        <f>'[2]Fichier partagé R10m '!$C240</f>
        <v xml:space="preserve">Usinage </v>
      </c>
      <c r="D242" s="6">
        <f>'[2]Fichier partagé R10m '!$D240</f>
        <v>8031839</v>
      </c>
      <c r="E242" s="7" t="str">
        <f>'[2]Fichier partagé R10m '!$E240</f>
        <v>11436612</v>
      </c>
      <c r="F242" s="7" t="str">
        <f>'[2]Fichier partagé R10m '!$F240</f>
        <v>Chanfrein réalisé trop important</v>
      </c>
      <c r="G242" s="7" t="str">
        <f>'[2]Fichier partagé R10m '!$G240</f>
        <v xml:space="preserve">Erreur gamme </v>
      </c>
      <c r="H242" s="7" t="str">
        <f>'[2]Fichier partagé R10m '!$H240</f>
        <v>Ajouter indication pour le chanfrein</v>
      </c>
      <c r="I242" s="9"/>
      <c r="J242" s="8" t="str">
        <f>'[2]Fichier partagé R10m '!$J240</f>
        <v>31/09/2015</v>
      </c>
      <c r="K242" s="8">
        <f>'[2]Fichier partagé R10m '!$K240</f>
        <v>0</v>
      </c>
      <c r="L242" s="14">
        <f>'[2]Fichier partagé R10m '!$L240</f>
        <v>0</v>
      </c>
      <c r="M242" s="36">
        <f>'[2]Fichier partagé R10m '!$N240</f>
        <v>0</v>
      </c>
      <c r="N242" s="36">
        <f>'[2]Fichier partagé R10m '!$O240</f>
        <v>0</v>
      </c>
      <c r="O242" s="14">
        <f>'[2]Fichier partagé R10m '!$P240</f>
        <v>0</v>
      </c>
      <c r="P242" s="5">
        <f t="shared" si="3"/>
        <v>-42247</v>
      </c>
      <c r="Q242" s="39"/>
    </row>
    <row r="243" spans="1:17" ht="30.75" customHeight="1">
      <c r="A243" s="7" t="str">
        <f>'[2]Fichier partagé R10m '!$A241</f>
        <v xml:space="preserve">Ligne 2 - (usinage) </v>
      </c>
      <c r="B243" s="8">
        <f>'[2]Fichier partagé R10m '!$B241</f>
        <v>42247</v>
      </c>
      <c r="C243" s="7" t="str">
        <f>'[2]Fichier partagé R10m '!$C241</f>
        <v xml:space="preserve">Usinage </v>
      </c>
      <c r="D243" s="6">
        <f>'[2]Fichier partagé R10m '!$D241</f>
        <v>8031425</v>
      </c>
      <c r="E243" s="7" t="str">
        <f>'[2]Fichier partagé R10m '!$E241</f>
        <v>11193040</v>
      </c>
      <c r="F243" s="7" t="str">
        <f>'[2]Fichier partagé R10m '!$F241</f>
        <v xml:space="preserve">1 opération de fraisage </v>
      </c>
      <c r="G243" s="7" t="str">
        <f>'[2]Fichier partagé R10m '!$G241</f>
        <v>Gamme non optimisée</v>
      </c>
      <c r="H243" s="7" t="str">
        <f>'[2]Fichier partagé R10m '!$H241</f>
        <v>Diviser l'op de fraisage en 2.
1er côté: (0,33h/pce) 2eme coté: (0,08h/pce)</v>
      </c>
      <c r="I243" s="9"/>
      <c r="J243" s="8">
        <f>'[2]Fichier partagé R10m '!$J241</f>
        <v>42262</v>
      </c>
      <c r="K243" s="8">
        <f>'[2]Fichier partagé R10m '!$K241</f>
        <v>42262</v>
      </c>
      <c r="L243" s="14">
        <f>'[2]Fichier partagé R10m '!$L241</f>
        <v>2</v>
      </c>
      <c r="M243" s="36">
        <f>'[2]Fichier partagé R10m '!$N241</f>
        <v>0</v>
      </c>
      <c r="N243" s="36">
        <f>'[2]Fichier partagé R10m '!$O241</f>
        <v>0</v>
      </c>
      <c r="O243" s="14">
        <f>'[2]Fichier partagé R10m '!$P241</f>
        <v>0</v>
      </c>
      <c r="P243" s="5">
        <f t="shared" si="3"/>
        <v>15</v>
      </c>
      <c r="Q243" s="39"/>
    </row>
    <row r="244" spans="1:17" ht="30.75" customHeight="1">
      <c r="A244" s="7" t="str">
        <f>'[2]Fichier partagé R10m '!$A242</f>
        <v xml:space="preserve">Ligne 2 - (métallurgie) </v>
      </c>
      <c r="B244" s="8">
        <f>'[2]Fichier partagé R10m '!$B242</f>
        <v>42247</v>
      </c>
      <c r="C244" s="7" t="str">
        <f>'[2]Fichier partagé R10m '!$C242</f>
        <v>Compression</v>
      </c>
      <c r="D244" s="6">
        <f>'[2]Fichier partagé R10m '!$D242</f>
        <v>0</v>
      </c>
      <c r="E244" s="7" t="str">
        <f>'[2]Fichier partagé R10m '!$E242</f>
        <v>11223418</v>
      </c>
      <c r="F244" s="7" t="str">
        <f>'[2]Fichier partagé R10m '!$F242</f>
        <v>Agglo mouillé suite à gaine dechiré</v>
      </c>
      <c r="G244" s="7" t="str">
        <f>'[2]Fichier partagé R10m '!$G242</f>
        <v>Pieces mouillées</v>
      </c>
      <c r="H244" s="7" t="str">
        <f>'[2]Fichier partagé R10m '!$H242</f>
        <v>faire attention lors des manipulations</v>
      </c>
      <c r="I244" s="9"/>
      <c r="J244" s="8">
        <f>'[2]Fichier partagé R10m '!$J242</f>
        <v>42248</v>
      </c>
      <c r="K244" s="8">
        <f>'[2]Fichier partagé R10m '!$K242</f>
        <v>42248</v>
      </c>
      <c r="L244" s="14">
        <f>'[2]Fichier partagé R10m '!$L242</f>
        <v>3</v>
      </c>
      <c r="M244" s="36">
        <f>'[2]Fichier partagé R10m '!$N242</f>
        <v>0</v>
      </c>
      <c r="N244" s="36">
        <f>'[2]Fichier partagé R10m '!$O242</f>
        <v>0</v>
      </c>
      <c r="O244" s="14">
        <f>'[2]Fichier partagé R10m '!$P242</f>
        <v>0</v>
      </c>
      <c r="P244" s="5">
        <f t="shared" si="3"/>
        <v>1</v>
      </c>
      <c r="Q244" s="39"/>
    </row>
    <row r="245" spans="1:17" ht="30.75" customHeight="1">
      <c r="A245" s="7" t="str">
        <f>'[2]Fichier partagé R10m '!$A243</f>
        <v xml:space="preserve">Ligne 2 - (usinage) </v>
      </c>
      <c r="B245" s="8">
        <f>'[2]Fichier partagé R10m '!$B243</f>
        <v>42244</v>
      </c>
      <c r="C245" s="7" t="str">
        <f>'[2]Fichier partagé R10m '!$C243</f>
        <v xml:space="preserve">Usinage </v>
      </c>
      <c r="D245" s="6">
        <f>'[2]Fichier partagé R10m '!$D243</f>
        <v>8031840</v>
      </c>
      <c r="E245" s="7" t="str">
        <f>'[2]Fichier partagé R10m '!$E243</f>
        <v>11444283</v>
      </c>
      <c r="F245" s="7" t="str">
        <f>'[2]Fichier partagé R10m '!$F243</f>
        <v>Ebauche trop forte en usinage</v>
      </c>
      <c r="G245" s="7" t="str">
        <f>'[2]Fichier partagé R10m '!$G243</f>
        <v>Gamme non optimisée</v>
      </c>
      <c r="H245" s="7" t="str">
        <f>'[2]Fichier partagé R10m '!$H243</f>
        <v>Revoir les dimensions de l'ébauche</v>
      </c>
      <c r="I245" s="9"/>
      <c r="J245" s="8" t="str">
        <f>'[2]Fichier partagé R10m '!$J243</f>
        <v>31/09/2015</v>
      </c>
      <c r="K245" s="8">
        <f>'[2]Fichier partagé R10m '!$K243</f>
        <v>0</v>
      </c>
      <c r="L245" s="14">
        <f>'[2]Fichier partagé R10m '!$L243</f>
        <v>0</v>
      </c>
      <c r="M245" s="36">
        <f>'[2]Fichier partagé R10m '!$N243</f>
        <v>0</v>
      </c>
      <c r="N245" s="36">
        <f>'[2]Fichier partagé R10m '!$O243</f>
        <v>0</v>
      </c>
      <c r="O245" s="14">
        <f>'[2]Fichier partagé R10m '!$P243</f>
        <v>0</v>
      </c>
      <c r="P245" s="5">
        <f t="shared" si="3"/>
        <v>-42244</v>
      </c>
      <c r="Q245" s="39"/>
    </row>
    <row r="246" spans="1:17" ht="30.75" customHeight="1">
      <c r="A246" s="7" t="str">
        <f>'[2]Fichier partagé R10m '!$A244</f>
        <v xml:space="preserve">Ligne 2 - (usinage) </v>
      </c>
      <c r="B246" s="8">
        <f>'[2]Fichier partagé R10m '!$B244</f>
        <v>42243</v>
      </c>
      <c r="C246" s="7" t="str">
        <f>'[2]Fichier partagé R10m '!$C244</f>
        <v xml:space="preserve">Usinage </v>
      </c>
      <c r="D246" s="6">
        <f>'[2]Fichier partagé R10m '!$D244</f>
        <v>8031360</v>
      </c>
      <c r="E246" s="7" t="str">
        <f>'[2]Fichier partagé R10m '!$E244</f>
        <v>11351343</v>
      </c>
      <c r="F246" s="7" t="str">
        <f>'[2]Fichier partagé R10m '!$F244</f>
        <v>Demande au plan cassage toutes les arrêtes avec R= 2mm, fait uniquement autour de face de frappe (le reste est ébavuré - mouché)
Voir aussi autres plans de tas de rivetage</v>
      </c>
      <c r="G246" s="7" t="str">
        <f>'[2]Fichier partagé R10m '!$G244</f>
        <v xml:space="preserve">Erreur gamme </v>
      </c>
      <c r="H246" s="7" t="str">
        <f>'[2]Fichier partagé R10m '!$H244</f>
        <v>Les méthodes et les opérateurs ont été resensibilisés pour que toutes les arrêtes des tas de rivetage soient cassées. Information transmise également par SQ en R10m</v>
      </c>
      <c r="I246" s="9"/>
      <c r="J246" s="8">
        <f>'[2]Fichier partagé R10m '!$J244</f>
        <v>42248</v>
      </c>
      <c r="K246" s="8">
        <f>'[2]Fichier partagé R10m '!$K244</f>
        <v>42248</v>
      </c>
      <c r="L246" s="14">
        <f>'[2]Fichier partagé R10m '!$L244</f>
        <v>3</v>
      </c>
      <c r="M246" s="36">
        <f>'[2]Fichier partagé R10m '!$N244</f>
        <v>0</v>
      </c>
      <c r="N246" s="36">
        <f>'[2]Fichier partagé R10m '!$O244</f>
        <v>0</v>
      </c>
      <c r="O246" s="14">
        <f>'[2]Fichier partagé R10m '!$P244</f>
        <v>0</v>
      </c>
      <c r="P246" s="5">
        <f t="shared" si="3"/>
        <v>5</v>
      </c>
      <c r="Q246" s="39"/>
    </row>
    <row r="247" spans="1:17" ht="30.75" customHeight="1">
      <c r="A247" s="7" t="str">
        <f>'[2]Fichier partagé R10m '!$A245</f>
        <v xml:space="preserve">Ligne 2 - (métallurgie) </v>
      </c>
      <c r="B247" s="8">
        <f>'[2]Fichier partagé R10m '!$B245</f>
        <v>42215</v>
      </c>
      <c r="C247" s="7" t="str">
        <f>'[2]Fichier partagé R10m '!$C245</f>
        <v>compression</v>
      </c>
      <c r="D247" s="6">
        <f>'[2]Fichier partagé R10m '!$D245</f>
        <v>0</v>
      </c>
      <c r="E247" s="7">
        <f>'[2]Fichier partagé R10m '!$E245</f>
        <v>0</v>
      </c>
      <c r="F247" s="7" t="str">
        <f>'[2]Fichier partagé R10m '!$F245</f>
        <v>Williamette arret suite à defaut de joint d'etanchéïté</v>
      </c>
      <c r="G247" s="7" t="str">
        <f>'[2]Fichier partagé R10m '!$G245</f>
        <v>Panne machine</v>
      </c>
      <c r="H247" s="7" t="str">
        <f>'[2]Fichier partagé R10m '!$H245</f>
        <v>Catre de travail à la maintenance</v>
      </c>
      <c r="I247" s="9"/>
      <c r="J247" s="8">
        <f>'[2]Fichier partagé R10m '!$J245</f>
        <v>42244</v>
      </c>
      <c r="K247" s="8">
        <f>'[2]Fichier partagé R10m '!$K245</f>
        <v>42246</v>
      </c>
      <c r="L247" s="14">
        <f>'[2]Fichier partagé R10m '!$L245</f>
        <v>3</v>
      </c>
      <c r="M247" s="36">
        <f>'[2]Fichier partagé R10m '!$N245</f>
        <v>0</v>
      </c>
      <c r="N247" s="36">
        <f>'[2]Fichier partagé R10m '!$O245</f>
        <v>0</v>
      </c>
      <c r="O247" s="14">
        <f>'[2]Fichier partagé R10m '!$P245</f>
        <v>0</v>
      </c>
      <c r="P247" s="5">
        <f t="shared" si="3"/>
        <v>31</v>
      </c>
      <c r="Q247" s="39"/>
    </row>
    <row r="248" spans="1:17" ht="30.75" customHeight="1">
      <c r="A248" s="7" t="str">
        <f>'[2]Fichier partagé R10m '!$A246</f>
        <v xml:space="preserve">Ligne 1 &amp; 3 - (métallurgie) </v>
      </c>
      <c r="B248" s="8">
        <f>'[2]Fichier partagé R10m '!$B246</f>
        <v>42213</v>
      </c>
      <c r="C248" s="7" t="str">
        <f>'[2]Fichier partagé R10m '!$C246</f>
        <v>Compression</v>
      </c>
      <c r="D248" s="6">
        <f>'[2]Fichier partagé R10m '!$D246</f>
        <v>0</v>
      </c>
      <c r="E248" s="7">
        <f>'[2]Fichier partagé R10m '!$E246</f>
        <v>0</v>
      </c>
      <c r="F248" s="7" t="str">
        <f>'[2]Fichier partagé R10m '!$F246</f>
        <v>Manque mélange D2M</v>
      </c>
      <c r="G248" s="7" t="str">
        <f>'[2]Fichier partagé R10m '!$G246</f>
        <v>Manque Matiere</v>
      </c>
      <c r="H248" s="7" t="str">
        <f>'[2]Fichier partagé R10m '!$H246</f>
        <v>relancer mélange D2M</v>
      </c>
      <c r="I248" s="9"/>
      <c r="J248" s="8">
        <f>'[2]Fichier partagé R10m '!$J246</f>
        <v>42244</v>
      </c>
      <c r="K248" s="8">
        <f>'[2]Fichier partagé R10m '!$K246</f>
        <v>42244</v>
      </c>
      <c r="L248" s="14">
        <f>'[2]Fichier partagé R10m '!$L246</f>
        <v>3</v>
      </c>
      <c r="M248" s="36">
        <f>'[2]Fichier partagé R10m '!$N246</f>
        <v>0</v>
      </c>
      <c r="N248" s="36">
        <f>'[2]Fichier partagé R10m '!$O246</f>
        <v>0</v>
      </c>
      <c r="O248" s="14">
        <f>'[2]Fichier partagé R10m '!$P246</f>
        <v>0</v>
      </c>
      <c r="P248" s="5">
        <f t="shared" si="3"/>
        <v>31</v>
      </c>
      <c r="Q248" s="39"/>
    </row>
    <row r="249" spans="1:17" ht="30.75" customHeight="1">
      <c r="A249" s="7" t="str">
        <f>'[2]Fichier partagé R10m '!$A247</f>
        <v xml:space="preserve">Ligne 2 - (usinage) </v>
      </c>
      <c r="B249" s="8">
        <f>'[2]Fichier partagé R10m '!$B247</f>
        <v>42208</v>
      </c>
      <c r="C249" s="7" t="str">
        <f>'[2]Fichier partagé R10m '!$C247</f>
        <v xml:space="preserve">Usinage </v>
      </c>
      <c r="D249" s="6" t="str">
        <f>'[2]Fichier partagé R10m '!$D247</f>
        <v>8030345
8031545</v>
      </c>
      <c r="E249" s="7" t="str">
        <f>'[2]Fichier partagé R10m '!$E247</f>
        <v>11230695
11819727</v>
      </c>
      <c r="F249" s="7" t="str">
        <f>'[2]Fichier partagé R10m '!$F247</f>
        <v>Problème de température: écart de 0,06mm en Z entre le matin et le soir -&gt; rebuts pièces + problème de tenue de cotes</v>
      </c>
      <c r="G249" s="7" t="str">
        <f>'[2]Fichier partagé R10m '!$G247</f>
        <v>Usinage non conforme</v>
      </c>
      <c r="H249" s="7" t="str">
        <f>'[2]Fichier partagé R10m '!$H247</f>
        <v>Aucune action engagée - pb lié à la température extérieur</v>
      </c>
      <c r="I249" s="9"/>
      <c r="J249" s="8">
        <f>'[2]Fichier partagé R10m '!$J247</f>
        <v>42244</v>
      </c>
      <c r="K249" s="8">
        <f>'[2]Fichier partagé R10m '!$K247</f>
        <v>42244</v>
      </c>
      <c r="L249" s="14">
        <f>'[2]Fichier partagé R10m '!$L247</f>
        <v>3</v>
      </c>
      <c r="M249" s="36">
        <f>'[2]Fichier partagé R10m '!$N247</f>
        <v>0</v>
      </c>
      <c r="N249" s="36">
        <f>'[2]Fichier partagé R10m '!$O247</f>
        <v>0</v>
      </c>
      <c r="O249" s="14">
        <f>'[2]Fichier partagé R10m '!$P247</f>
        <v>0</v>
      </c>
      <c r="P249" s="5">
        <f t="shared" si="3"/>
        <v>36</v>
      </c>
      <c r="Q249" s="39"/>
    </row>
    <row r="250" spans="1:17" ht="30.75" customHeight="1">
      <c r="A250" s="7" t="str">
        <f>'[2]Fichier partagé R10m '!$A248</f>
        <v xml:space="preserve">Ligne 1 &amp; 3 - (usinage) </v>
      </c>
      <c r="B250" s="8">
        <f>'[2]Fichier partagé R10m '!$B248</f>
        <v>42208</v>
      </c>
      <c r="C250" s="7" t="str">
        <f>'[2]Fichier partagé R10m '!$C248</f>
        <v>Martelage</v>
      </c>
      <c r="D250" s="6">
        <f>'[2]Fichier partagé R10m '!$D248</f>
        <v>0</v>
      </c>
      <c r="E250" s="7" t="str">
        <f>'[2]Fichier partagé R10m '!$E248</f>
        <v>11610196</v>
      </c>
      <c r="F250" s="7" t="str">
        <f>'[2]Fichier partagé R10m '!$F248</f>
        <v>fiche autocontrole fausse / T°</v>
      </c>
      <c r="G250" s="7" t="str">
        <f>'[2]Fichier partagé R10m '!$G248</f>
        <v>Erreur sur documents associés</v>
      </c>
      <c r="H250" s="7" t="str">
        <f>'[2]Fichier partagé R10m '!$H248</f>
        <v>modifier documents auto contrôle</v>
      </c>
      <c r="I250" s="9"/>
      <c r="J250" s="8">
        <f>'[2]Fichier partagé R10m '!$J248</f>
        <v>42213</v>
      </c>
      <c r="K250" s="8">
        <f>'[2]Fichier partagé R10m '!$K248</f>
        <v>42213</v>
      </c>
      <c r="L250" s="14">
        <f>'[2]Fichier partagé R10m '!$L248</f>
        <v>2</v>
      </c>
      <c r="M250" s="36">
        <f>'[2]Fichier partagé R10m '!$N248</f>
        <v>0</v>
      </c>
      <c r="N250" s="36">
        <f>'[2]Fichier partagé R10m '!$O248</f>
        <v>0</v>
      </c>
      <c r="O250" s="14">
        <f>'[2]Fichier partagé R10m '!$P248</f>
        <v>0</v>
      </c>
      <c r="P250" s="5">
        <f t="shared" si="3"/>
        <v>5</v>
      </c>
      <c r="Q250" s="39"/>
    </row>
    <row r="251" spans="1:17" ht="30.75" customHeight="1">
      <c r="A251" s="7" t="str">
        <f>'[2]Fichier partagé R10m '!$A249</f>
        <v xml:space="preserve">Ligne 1 &amp; 3 - (métallurgie) </v>
      </c>
      <c r="B251" s="8">
        <f>'[2]Fichier partagé R10m '!$B249</f>
        <v>42208</v>
      </c>
      <c r="C251" s="7" t="str">
        <f>'[2]Fichier partagé R10m '!$C249</f>
        <v>Frittage</v>
      </c>
      <c r="D251" s="6">
        <f>'[2]Fichier partagé R10m '!$D249</f>
        <v>8031724</v>
      </c>
      <c r="E251" s="7" t="str">
        <f>'[2]Fichier partagé R10m '!$E249</f>
        <v>11293446</v>
      </c>
      <c r="F251" s="7" t="str">
        <f>'[2]Fichier partagé R10m '!$F249</f>
        <v xml:space="preserve">Filtre eau encrassé </v>
      </c>
      <c r="G251" s="7" t="str">
        <f>'[2]Fichier partagé R10m '!$G249</f>
        <v>Panne machine</v>
      </c>
      <c r="H251" s="7" t="str">
        <f>'[2]Fichier partagé R10m '!$H249</f>
        <v>Orage</v>
      </c>
      <c r="I251" s="9"/>
      <c r="J251" s="8">
        <f>'[2]Fichier partagé R10m '!$J249</f>
        <v>42209</v>
      </c>
      <c r="K251" s="8">
        <f>'[2]Fichier partagé R10m '!$K249</f>
        <v>42214</v>
      </c>
      <c r="L251" s="14">
        <f>'[2]Fichier partagé R10m '!$L249</f>
        <v>3</v>
      </c>
      <c r="M251" s="36">
        <f>'[2]Fichier partagé R10m '!$N249</f>
        <v>0</v>
      </c>
      <c r="N251" s="36">
        <f>'[2]Fichier partagé R10m '!$O249</f>
        <v>0</v>
      </c>
      <c r="O251" s="14">
        <f>'[2]Fichier partagé R10m '!$P249</f>
        <v>0</v>
      </c>
      <c r="P251" s="5">
        <f t="shared" si="3"/>
        <v>6</v>
      </c>
      <c r="Q251" s="39"/>
    </row>
    <row r="252" spans="1:17" ht="30.75" customHeight="1">
      <c r="A252" s="7" t="str">
        <f>'[2]Fichier partagé R10m '!$A250</f>
        <v xml:space="preserve">Ligne 1 &amp; 3 - (métallurgie) </v>
      </c>
      <c r="B252" s="8">
        <f>'[2]Fichier partagé R10m '!$B250</f>
        <v>42208</v>
      </c>
      <c r="C252" s="7" t="str">
        <f>'[2]Fichier partagé R10m '!$C250</f>
        <v>Frittage</v>
      </c>
      <c r="D252" s="6">
        <f>'[2]Fichier partagé R10m '!$D250</f>
        <v>8030818</v>
      </c>
      <c r="E252" s="7" t="str">
        <f>'[2]Fichier partagé R10m '!$E250</f>
        <v>11774376</v>
      </c>
      <c r="F252" s="7" t="str">
        <f>'[2]Fichier partagé R10m '!$F250</f>
        <v>Incohérence entre cote confo et plan</v>
      </c>
      <c r="G252" s="7" t="str">
        <f>'[2]Fichier partagé R10m '!$G250</f>
        <v>Erreur sur documents associés</v>
      </c>
      <c r="H252" s="7" t="str">
        <f>'[2]Fichier partagé R10m '!$H250</f>
        <v>Modifier le plan</v>
      </c>
      <c r="I252" s="9"/>
      <c r="J252" s="8">
        <f>'[2]Fichier partagé R10m '!$J250</f>
        <v>42215</v>
      </c>
      <c r="K252" s="8">
        <f>'[2]Fichier partagé R10m '!$K250</f>
        <v>42257</v>
      </c>
      <c r="L252" s="14">
        <f>'[2]Fichier partagé R10m '!$L250</f>
        <v>2</v>
      </c>
      <c r="M252" s="36">
        <f>'[2]Fichier partagé R10m '!$N250</f>
        <v>0</v>
      </c>
      <c r="N252" s="36">
        <f>'[2]Fichier partagé R10m '!$O250</f>
        <v>0</v>
      </c>
      <c r="O252" s="14">
        <f>'[2]Fichier partagé R10m '!$P250</f>
        <v>0</v>
      </c>
      <c r="P252" s="5">
        <f t="shared" si="3"/>
        <v>49</v>
      </c>
      <c r="Q252" s="39"/>
    </row>
    <row r="253" spans="1:17" ht="30.75" customHeight="1">
      <c r="A253" s="7" t="str">
        <f>'[2]Fichier partagé R10m '!$A251</f>
        <v xml:space="preserve">Ligne 2 - (métallurgie) </v>
      </c>
      <c r="B253" s="8">
        <f>'[2]Fichier partagé R10m '!$B251</f>
        <v>42207</v>
      </c>
      <c r="C253" s="7" t="str">
        <f>'[2]Fichier partagé R10m '!$C251</f>
        <v>Melange</v>
      </c>
      <c r="D253" s="6">
        <f>'[2]Fichier partagé R10m '!$D251</f>
        <v>0</v>
      </c>
      <c r="E253" s="7">
        <f>'[2]Fichier partagé R10m '!$E251</f>
        <v>0</v>
      </c>
      <c r="F253" s="7" t="str">
        <f>'[2]Fichier partagé R10m '!$F251</f>
        <v>Refus de tamis suite à changement de matiere de la grille</v>
      </c>
      <c r="G253" s="7" t="str">
        <f>'[2]Fichier partagé R10m '!$G251</f>
        <v>Melange non conforme</v>
      </c>
      <c r="H253" s="7">
        <f>'[2]Fichier partagé R10m '!$H251</f>
        <v>0</v>
      </c>
      <c r="I253" s="9"/>
      <c r="J253" s="8">
        <f>'[2]Fichier partagé R10m '!$J251</f>
        <v>42265</v>
      </c>
      <c r="K253" s="8">
        <f>'[2]Fichier partagé R10m '!$K251</f>
        <v>42265</v>
      </c>
      <c r="L253" s="14">
        <f>'[2]Fichier partagé R10m '!$L251</f>
        <v>3</v>
      </c>
      <c r="M253" s="36">
        <f>'[2]Fichier partagé R10m '!$N251</f>
        <v>0</v>
      </c>
      <c r="N253" s="36">
        <f>'[2]Fichier partagé R10m '!$O251</f>
        <v>0</v>
      </c>
      <c r="O253" s="14">
        <f>'[2]Fichier partagé R10m '!$P251</f>
        <v>0</v>
      </c>
      <c r="P253" s="5">
        <f t="shared" si="3"/>
        <v>58</v>
      </c>
      <c r="Q253" s="39"/>
    </row>
    <row r="254" spans="1:17" ht="30.75" customHeight="1">
      <c r="A254" s="7" t="str">
        <f>'[2]Fichier partagé R10m '!$A252</f>
        <v xml:space="preserve">Ligne 2 - (métallurgie) </v>
      </c>
      <c r="B254" s="8">
        <f>'[2]Fichier partagé R10m '!$B252</f>
        <v>42207</v>
      </c>
      <c r="C254" s="7" t="str">
        <f>'[2]Fichier partagé R10m '!$C252</f>
        <v>Melange</v>
      </c>
      <c r="D254" s="6">
        <f>'[2]Fichier partagé R10m '!$D252</f>
        <v>0</v>
      </c>
      <c r="E254" s="7">
        <f>'[2]Fichier partagé R10m '!$E252</f>
        <v>0</v>
      </c>
      <c r="F254" s="7" t="str">
        <f>'[2]Fichier partagé R10m '!$F252</f>
        <v>MR Mouillé</v>
      </c>
      <c r="G254" s="7" t="str">
        <f>'[2]Fichier partagé R10m '!$G252</f>
        <v>Pollution MR / mélange</v>
      </c>
      <c r="H254" s="7">
        <f>'[2]Fichier partagé R10m '!$H252</f>
        <v>0</v>
      </c>
      <c r="I254" s="9"/>
      <c r="J254" s="8">
        <f>'[2]Fichier partagé R10m '!$J252</f>
        <v>42251</v>
      </c>
      <c r="K254" s="8">
        <f>'[2]Fichier partagé R10m '!$K252</f>
        <v>42251</v>
      </c>
      <c r="L254" s="14">
        <f>'[2]Fichier partagé R10m '!$L252</f>
        <v>3</v>
      </c>
      <c r="M254" s="36">
        <f>'[2]Fichier partagé R10m '!$N252</f>
        <v>0</v>
      </c>
      <c r="N254" s="36">
        <f>'[2]Fichier partagé R10m '!$O252</f>
        <v>0</v>
      </c>
      <c r="O254" s="14">
        <f>'[2]Fichier partagé R10m '!$P252</f>
        <v>0</v>
      </c>
      <c r="P254" s="5">
        <f t="shared" si="3"/>
        <v>44</v>
      </c>
      <c r="Q254" s="39"/>
    </row>
    <row r="255" spans="1:17" ht="30.75" customHeight="1">
      <c r="A255" s="7" t="str">
        <f>'[2]Fichier partagé R10m '!$A253</f>
        <v xml:space="preserve">Ligne 1 &amp; 3 - (métallurgie) </v>
      </c>
      <c r="B255" s="8">
        <f>'[2]Fichier partagé R10m '!$B253</f>
        <v>42207</v>
      </c>
      <c r="C255" s="7" t="str">
        <f>'[2]Fichier partagé R10m '!$C253</f>
        <v>Compression</v>
      </c>
      <c r="D255" s="6">
        <f>'[2]Fichier partagé R10m '!$D253</f>
        <v>8031844</v>
      </c>
      <c r="E255" s="7" t="str">
        <f>'[2]Fichier partagé R10m '!$E253</f>
        <v>11592672</v>
      </c>
      <c r="F255" s="7" t="str">
        <f>'[2]Fichier partagé R10m '!$F253</f>
        <v>Diamètre mini</v>
      </c>
      <c r="G255" s="7" t="str">
        <f>'[2]Fichier partagé R10m '!$G253</f>
        <v>Ebauche non conforme</v>
      </c>
      <c r="H255" s="7" t="str">
        <f>'[2]Fichier partagé R10m '!$H253</f>
        <v>Corriger la gamme</v>
      </c>
      <c r="I255" s="9"/>
      <c r="J255" s="8">
        <f>'[2]Fichier partagé R10m '!$J253</f>
        <v>42208</v>
      </c>
      <c r="K255" s="8">
        <f>'[2]Fichier partagé R10m '!$K253</f>
        <v>42208</v>
      </c>
      <c r="L255" s="14">
        <f>'[2]Fichier partagé R10m '!$L253</f>
        <v>3</v>
      </c>
      <c r="M255" s="36">
        <f>'[2]Fichier partagé R10m '!$N253</f>
        <v>0</v>
      </c>
      <c r="N255" s="36">
        <f>'[2]Fichier partagé R10m '!$O253</f>
        <v>0</v>
      </c>
      <c r="O255" s="14">
        <f>'[2]Fichier partagé R10m '!$P253</f>
        <v>0</v>
      </c>
      <c r="P255" s="5">
        <f t="shared" si="3"/>
        <v>1</v>
      </c>
      <c r="Q255" s="39"/>
    </row>
    <row r="256" spans="1:17" ht="30.75" customHeight="1">
      <c r="A256" s="7" t="str">
        <f>'[2]Fichier partagé R10m '!$A254</f>
        <v xml:space="preserve">Ligne 2 - (métallurgie) </v>
      </c>
      <c r="B256" s="8">
        <f>'[2]Fichier partagé R10m '!$B254</f>
        <v>42206</v>
      </c>
      <c r="C256" s="7" t="str">
        <f>'[2]Fichier partagé R10m '!$C254</f>
        <v>Compression</v>
      </c>
      <c r="D256" s="6">
        <f>'[2]Fichier partagé R10m '!$D254</f>
        <v>0</v>
      </c>
      <c r="E256" s="7">
        <f>'[2]Fichier partagé R10m '!$E254</f>
        <v>0</v>
      </c>
      <c r="F256" s="7" t="str">
        <f>'[2]Fichier partagé R10m '!$F254</f>
        <v>Fut de MR non identifié</v>
      </c>
      <c r="G256" s="7" t="str">
        <f>'[2]Fichier partagé R10m '!$G254</f>
        <v>Pollution MR / mélange</v>
      </c>
      <c r="H256" s="7">
        <f>'[2]Fichier partagé R10m '!$H254</f>
        <v>0</v>
      </c>
      <c r="I256" s="9"/>
      <c r="J256" s="8">
        <f>'[2]Fichier partagé R10m '!$J254</f>
        <v>42251</v>
      </c>
      <c r="K256" s="8">
        <f>'[2]Fichier partagé R10m '!$K254</f>
        <v>42251</v>
      </c>
      <c r="L256" s="14">
        <f>'[2]Fichier partagé R10m '!$L254</f>
        <v>3</v>
      </c>
      <c r="M256" s="36">
        <f>'[2]Fichier partagé R10m '!$N254</f>
        <v>0</v>
      </c>
      <c r="N256" s="36">
        <f>'[2]Fichier partagé R10m '!$O254</f>
        <v>0</v>
      </c>
      <c r="O256" s="14">
        <f>'[2]Fichier partagé R10m '!$P254</f>
        <v>0</v>
      </c>
      <c r="P256" s="5">
        <f t="shared" si="3"/>
        <v>45</v>
      </c>
      <c r="Q256" s="39"/>
    </row>
    <row r="257" spans="1:17" ht="30.75" customHeight="1">
      <c r="A257" s="7" t="str">
        <f>'[2]Fichier partagé R10m '!$A255</f>
        <v xml:space="preserve">Ligne 1 &amp; 3 - (métallurgie) </v>
      </c>
      <c r="B257" s="8">
        <f>'[2]Fichier partagé R10m '!$B255</f>
        <v>42206</v>
      </c>
      <c r="C257" s="7" t="str">
        <f>'[2]Fichier partagé R10m '!$C255</f>
        <v>Comp auto</v>
      </c>
      <c r="D257" s="6">
        <f>'[2]Fichier partagé R10m '!$D255</f>
        <v>8031596</v>
      </c>
      <c r="E257" s="7" t="str">
        <f>'[2]Fichier partagé R10m '!$E255</f>
        <v>11872708</v>
      </c>
      <c r="F257" s="7" t="str">
        <f>'[2]Fichier partagé R10m '!$F255</f>
        <v>Mélange pas assez tamisé</v>
      </c>
      <c r="G257" s="7" t="str">
        <f>'[2]Fichier partagé R10m '!$G255</f>
        <v>Melange non conforme</v>
      </c>
      <c r="H257" s="7" t="str">
        <f>'[2]Fichier partagé R10m '!$H255</f>
        <v>Refaire tamisage de la matière</v>
      </c>
      <c r="I257" s="9"/>
      <c r="J257" s="8">
        <f>'[2]Fichier partagé R10m '!$J255</f>
        <v>42207</v>
      </c>
      <c r="K257" s="8">
        <f>'[2]Fichier partagé R10m '!$K255</f>
        <v>42207</v>
      </c>
      <c r="L257" s="14">
        <f>'[2]Fichier partagé R10m '!$L255</f>
        <v>3</v>
      </c>
      <c r="M257" s="36">
        <f>'[2]Fichier partagé R10m '!$N255</f>
        <v>0</v>
      </c>
      <c r="N257" s="36">
        <f>'[2]Fichier partagé R10m '!$O255</f>
        <v>0</v>
      </c>
      <c r="O257" s="14">
        <f>'[2]Fichier partagé R10m '!$P255</f>
        <v>0</v>
      </c>
      <c r="P257" s="5">
        <f t="shared" si="3"/>
        <v>1</v>
      </c>
      <c r="Q257" s="39"/>
    </row>
    <row r="258" spans="1:17" ht="30.75" customHeight="1">
      <c r="A258" s="7" t="str">
        <f>'[2]Fichier partagé R10m '!$A256</f>
        <v xml:space="preserve">Ligne 2 - (usinage) </v>
      </c>
      <c r="B258" s="8">
        <f>'[2]Fichier partagé R10m '!$B256</f>
        <v>42201</v>
      </c>
      <c r="C258" s="7" t="str">
        <f>'[2]Fichier partagé R10m '!$C256</f>
        <v xml:space="preserve">Usinage </v>
      </c>
      <c r="D258" s="6">
        <f>'[2]Fichier partagé R10m '!$D256</f>
        <v>8031549</v>
      </c>
      <c r="E258" s="7" t="str">
        <f>'[2]Fichier partagé R10m '!$E256</f>
        <v>11819752</v>
      </c>
      <c r="F258" s="7" t="str">
        <f>'[2]Fichier partagé R10m '!$F256</f>
        <v>Surépaisseur importante-&gt; ébauche épaisseur 8mm pour 2mm fini</v>
      </c>
      <c r="G258" s="7" t="str">
        <f>'[2]Fichier partagé R10m '!$G256</f>
        <v>Gamme non optimisée</v>
      </c>
      <c r="H258" s="7" t="str">
        <f>'[2]Fichier partagé R10m '!$H256</f>
        <v>Plan repère confo / frittage a faire (ébauche en L)</v>
      </c>
      <c r="I258" s="9"/>
      <c r="J258" s="8">
        <f>'[2]Fichier partagé R10m '!$J256</f>
        <v>42268</v>
      </c>
      <c r="K258" s="8">
        <f>'[2]Fichier partagé R10m '!$K256</f>
        <v>42417</v>
      </c>
      <c r="L258" s="14">
        <f>'[2]Fichier partagé R10m '!$L256</f>
        <v>3</v>
      </c>
      <c r="M258" s="36">
        <f>'[2]Fichier partagé R10m '!$N256</f>
        <v>0</v>
      </c>
      <c r="N258" s="36">
        <f>'[2]Fichier partagé R10m '!$O256</f>
        <v>0</v>
      </c>
      <c r="O258" s="14">
        <f>'[2]Fichier partagé R10m '!$P256</f>
        <v>0</v>
      </c>
      <c r="P258" s="5">
        <f t="shared" si="3"/>
        <v>216</v>
      </c>
      <c r="Q258" s="39"/>
    </row>
    <row r="259" spans="1:17" ht="30.75" customHeight="1">
      <c r="A259" s="7" t="str">
        <f>'[2]Fichier partagé R10m '!$A257</f>
        <v xml:space="preserve">Ligne 2 - (usinage) </v>
      </c>
      <c r="B259" s="8">
        <f>'[2]Fichier partagé R10m '!$B257</f>
        <v>42200</v>
      </c>
      <c r="C259" s="7" t="str">
        <f>'[2]Fichier partagé R10m '!$C257</f>
        <v xml:space="preserve">Usinage </v>
      </c>
      <c r="D259" s="6">
        <f>'[2]Fichier partagé R10m '!$D257</f>
        <v>8030813</v>
      </c>
      <c r="E259" s="7" t="str">
        <f>'[2]Fichier partagé R10m '!$E257</f>
        <v>11930205</v>
      </c>
      <c r="F259" s="7">
        <f>'[2]Fichier partagé R10m '!$F257</f>
        <v>0</v>
      </c>
      <c r="G259" s="7" t="str">
        <f>'[2]Fichier partagé R10m '!$G257</f>
        <v xml:space="preserve">Erreur gamme </v>
      </c>
      <c r="H259" s="7" t="str">
        <f>'[2]Fichier partagé R10m '!$H257</f>
        <v>Revoir gamme / géométrie finale</v>
      </c>
      <c r="I259" s="9"/>
      <c r="J259" s="8">
        <f>'[2]Fichier partagé R10m '!$J257</f>
        <v>42216</v>
      </c>
      <c r="K259" s="8">
        <f>'[2]Fichier partagé R10m '!$K257</f>
        <v>42216</v>
      </c>
      <c r="L259" s="14">
        <f>'[2]Fichier partagé R10m '!$L257</f>
        <v>3</v>
      </c>
      <c r="M259" s="36">
        <f>'[2]Fichier partagé R10m '!$N257</f>
        <v>0</v>
      </c>
      <c r="N259" s="36">
        <f>'[2]Fichier partagé R10m '!$O257</f>
        <v>0</v>
      </c>
      <c r="O259" s="14">
        <f>'[2]Fichier partagé R10m '!$P257</f>
        <v>0</v>
      </c>
      <c r="P259" s="5">
        <f t="shared" si="3"/>
        <v>16</v>
      </c>
      <c r="Q259" s="39"/>
    </row>
    <row r="260" spans="1:17" ht="30.75" customHeight="1" thickBot="1">
      <c r="A260" s="7" t="str">
        <f>'[2]Fichier partagé R10m '!$A258</f>
        <v xml:space="preserve">Ligne 1 &amp; 3 - (usinage) </v>
      </c>
      <c r="B260" s="8">
        <f>'[2]Fichier partagé R10m '!$B258</f>
        <v>42192</v>
      </c>
      <c r="C260" s="7" t="str">
        <f>'[2]Fichier partagé R10m '!$C258</f>
        <v>Martelage</v>
      </c>
      <c r="D260" s="6">
        <f>'[2]Fichier partagé R10m '!$D258</f>
        <v>8031330</v>
      </c>
      <c r="E260" s="7" t="str">
        <f>'[2]Fichier partagé R10m '!$E258</f>
        <v>11947365</v>
      </c>
      <c r="F260" s="7" t="str">
        <f>'[2]Fichier partagé R10m '!$F258</f>
        <v xml:space="preserve">Barreaux fissurés.Opérateursur les 2 postes (GFM et Muller). Pas de suivi retouche marteaux en interne </v>
      </c>
      <c r="G260" s="7" t="str">
        <f>'[2]Fichier partagé R10m '!$G258</f>
        <v>Usure outillage</v>
      </c>
      <c r="H260" s="7" t="str">
        <f>'[2]Fichier partagé R10m '!$H258</f>
        <v>Faire un suivi de retouche de marteaux</v>
      </c>
      <c r="I260" s="9"/>
      <c r="J260" s="8">
        <f>'[2]Fichier partagé R10m '!$J258</f>
        <v>42286</v>
      </c>
      <c r="K260" s="8">
        <f>'[2]Fichier partagé R10m '!$K258</f>
        <v>42286</v>
      </c>
      <c r="L260" s="14">
        <f>'[2]Fichier partagé R10m '!$L258</f>
        <v>2</v>
      </c>
      <c r="M260" s="36">
        <f>'[2]Fichier partagé R10m '!$N258</f>
        <v>0</v>
      </c>
      <c r="N260" s="36">
        <f>'[2]Fichier partagé R10m '!$O258</f>
        <v>0</v>
      </c>
      <c r="O260" s="14">
        <f>'[2]Fichier partagé R10m '!$P258</f>
        <v>0</v>
      </c>
      <c r="P260" s="5">
        <f t="shared" si="3"/>
        <v>94</v>
      </c>
      <c r="Q260" s="40"/>
    </row>
    <row r="261" spans="1:17" ht="30.75" customHeight="1">
      <c r="A261" s="7" t="str">
        <f>'[2]Fichier partagé R10m '!$A259</f>
        <v xml:space="preserve">Ligne 1 &amp; 3 - (métallurgie) </v>
      </c>
      <c r="B261" s="8">
        <f>'[2]Fichier partagé R10m '!$B259</f>
        <v>42191</v>
      </c>
      <c r="C261" s="7" t="str">
        <f>'[2]Fichier partagé R10m '!$C259</f>
        <v>Frittage</v>
      </c>
      <c r="D261" s="6" t="str">
        <f>'[2]Fichier partagé R10m '!$D259</f>
        <v>Tous</v>
      </c>
      <c r="E261" s="7" t="str">
        <f>'[2]Fichier partagé R10m '!$E259</f>
        <v>Tous</v>
      </c>
      <c r="F261" s="7" t="str">
        <f>'[2]Fichier partagé R10m '!$F259</f>
        <v>Four 8012 BMI circuit de refroidissement en eau bouché + four 9441 résistence HS</v>
      </c>
      <c r="G261" s="7" t="str">
        <f>'[2]Fichier partagé R10m '!$G259</f>
        <v>Panne machine</v>
      </c>
      <c r="H261" s="7" t="str">
        <f>'[2]Fichier partagé R10m '!$H259</f>
        <v>Changement tuyauterie et résistence</v>
      </c>
      <c r="I261" s="9"/>
      <c r="J261" s="8">
        <f>'[2]Fichier partagé R10m '!$J259</f>
        <v>42202</v>
      </c>
      <c r="K261" s="8">
        <f>'[2]Fichier partagé R10m '!$K259</f>
        <v>42202</v>
      </c>
      <c r="L261" s="14">
        <f>'[2]Fichier partagé R10m '!$L259</f>
        <v>2</v>
      </c>
      <c r="M261" s="36">
        <f>'[2]Fichier partagé R10m '!$N259</f>
        <v>0</v>
      </c>
      <c r="N261" s="36">
        <f>'[2]Fichier partagé R10m '!$O259</f>
        <v>0</v>
      </c>
      <c r="O261" s="14">
        <f>'[2]Fichier partagé R10m '!$P259</f>
        <v>0</v>
      </c>
      <c r="P261" s="5">
        <f t="shared" ref="P261:P324" si="4">IF(K261="","",K261-B261)</f>
        <v>11</v>
      </c>
      <c r="Q261" s="38" t="s">
        <v>2</v>
      </c>
    </row>
    <row r="262" spans="1:17" ht="30.75" customHeight="1">
      <c r="A262" s="7" t="str">
        <f>'[2]Fichier partagé R10m '!$A260</f>
        <v xml:space="preserve">Ligne 1 &amp; 3 - (métallurgie) </v>
      </c>
      <c r="B262" s="8">
        <f>'[2]Fichier partagé R10m '!$B260</f>
        <v>42187</v>
      </c>
      <c r="C262" s="7" t="str">
        <f>'[2]Fichier partagé R10m '!$C260</f>
        <v>Compression</v>
      </c>
      <c r="D262" s="6">
        <f>'[2]Fichier partagé R10m '!$D260</f>
        <v>8030886</v>
      </c>
      <c r="E262" s="7" t="str">
        <f>'[2]Fichier partagé R10m '!$E260</f>
        <v>11196353</v>
      </c>
      <c r="F262" s="7" t="str">
        <f>'[2]Fichier partagé R10m '!$F260</f>
        <v>dimensions BDF non conformes (voir relevé dans OF)</v>
      </c>
      <c r="G262" s="7" t="str">
        <f>'[2]Fichier partagé R10m '!$G260</f>
        <v xml:space="preserve">Erreur gamme </v>
      </c>
      <c r="H262" s="7" t="str">
        <f>'[2]Fichier partagé R10m '!$H260</f>
        <v>Correction gamme</v>
      </c>
      <c r="I262" s="9"/>
      <c r="J262" s="8">
        <f>'[2]Fichier partagé R10m '!$J260</f>
        <v>42187</v>
      </c>
      <c r="K262" s="8">
        <f>'[2]Fichier partagé R10m '!$K260</f>
        <v>42187</v>
      </c>
      <c r="L262" s="14">
        <f>'[2]Fichier partagé R10m '!$L260</f>
        <v>2</v>
      </c>
      <c r="M262" s="36">
        <f>'[2]Fichier partagé R10m '!$N260</f>
        <v>0</v>
      </c>
      <c r="N262" s="36">
        <f>'[2]Fichier partagé R10m '!$O260</f>
        <v>0</v>
      </c>
      <c r="O262" s="14">
        <f>'[2]Fichier partagé R10m '!$P260</f>
        <v>0</v>
      </c>
      <c r="P262" s="5">
        <f t="shared" si="4"/>
        <v>0</v>
      </c>
      <c r="Q262" s="39"/>
    </row>
    <row r="263" spans="1:17" ht="30.75" customHeight="1">
      <c r="A263" s="7" t="str">
        <f>'[2]Fichier partagé R10m '!$A261</f>
        <v xml:space="preserve">Ligne 2 - (métallurgie) </v>
      </c>
      <c r="B263" s="8">
        <f>'[2]Fichier partagé R10m '!$B261</f>
        <v>42186</v>
      </c>
      <c r="C263" s="7" t="str">
        <f>'[2]Fichier partagé R10m '!$C261</f>
        <v>Conformation</v>
      </c>
      <c r="D263" s="6">
        <f>'[2]Fichier partagé R10m '!$D261</f>
        <v>8031347</v>
      </c>
      <c r="E263" s="7" t="str">
        <f>'[2]Fichier partagé R10m '!$E261</f>
        <v>11954012</v>
      </c>
      <c r="F263" s="7" t="str">
        <f>'[2]Fichier partagé R10m '!$F261</f>
        <v>Moule trop juste pour realisation piece conformé tournée</v>
      </c>
      <c r="G263" s="7" t="str">
        <f>'[2]Fichier partagé R10m '!$G261</f>
        <v>Manque Matiere</v>
      </c>
      <c r="H263" s="7" t="str">
        <f>'[2]Fichier partagé R10m '!$H261</f>
        <v>Correstion gamme</v>
      </c>
      <c r="I263" s="9"/>
      <c r="J263" s="8">
        <f>'[2]Fichier partagé R10m '!$J261</f>
        <v>42188</v>
      </c>
      <c r="K263" s="8">
        <f>'[2]Fichier partagé R10m '!$K261</f>
        <v>42188</v>
      </c>
      <c r="L263" s="14">
        <f>'[2]Fichier partagé R10m '!$L261</f>
        <v>2</v>
      </c>
      <c r="M263" s="36">
        <f>'[2]Fichier partagé R10m '!$N261</f>
        <v>0</v>
      </c>
      <c r="N263" s="36">
        <f>'[2]Fichier partagé R10m '!$O261</f>
        <v>0</v>
      </c>
      <c r="O263" s="14">
        <f>'[2]Fichier partagé R10m '!$P261</f>
        <v>0</v>
      </c>
      <c r="P263" s="5">
        <f t="shared" si="4"/>
        <v>2</v>
      </c>
      <c r="Q263" s="39"/>
    </row>
    <row r="264" spans="1:17" ht="30.75" customHeight="1">
      <c r="A264" s="7" t="str">
        <f>'[2]Fichier partagé R10m '!$A262</f>
        <v xml:space="preserve">Ligne 2 - (usinage) </v>
      </c>
      <c r="B264" s="8">
        <f>'[2]Fichier partagé R10m '!$B262</f>
        <v>42184</v>
      </c>
      <c r="C264" s="7" t="str">
        <f>'[2]Fichier partagé R10m '!$C262</f>
        <v xml:space="preserve">Usinage </v>
      </c>
      <c r="D264" s="6">
        <f>'[2]Fichier partagé R10m '!$D262</f>
        <v>8030905</v>
      </c>
      <c r="E264" s="7" t="str">
        <f>'[2]Fichier partagé R10m '!$E262</f>
        <v>11201404</v>
      </c>
      <c r="F264" s="7" t="str">
        <f>'[2]Fichier partagé R10m '!$F262</f>
        <v>Ebauche épaisseur trop faible (en dessous de la cote mini), certaines ébauches présentent des faces sciées en biais</v>
      </c>
      <c r="G264" s="7" t="str">
        <f>'[2]Fichier partagé R10m '!$G262</f>
        <v>Ebauche non conforme</v>
      </c>
      <c r="H264" s="7" t="str">
        <f>'[2]Fichier partagé R10m '!$H262</f>
        <v>Voir action avec opérateur confo</v>
      </c>
      <c r="I264" s="9"/>
      <c r="J264" s="8">
        <f>'[2]Fichier partagé R10m '!$J262</f>
        <v>42191</v>
      </c>
      <c r="K264" s="8">
        <f>'[2]Fichier partagé R10m '!$K262</f>
        <v>42191</v>
      </c>
      <c r="L264" s="14">
        <f>'[2]Fichier partagé R10m '!$L262</f>
        <v>3</v>
      </c>
      <c r="M264" s="36">
        <f>'[2]Fichier partagé R10m '!$N262</f>
        <v>0</v>
      </c>
      <c r="N264" s="36">
        <f>'[2]Fichier partagé R10m '!$O262</f>
        <v>0</v>
      </c>
      <c r="O264" s="14">
        <f>'[2]Fichier partagé R10m '!$P262</f>
        <v>0</v>
      </c>
      <c r="P264" s="5">
        <f t="shared" si="4"/>
        <v>7</v>
      </c>
      <c r="Q264" s="39"/>
    </row>
    <row r="265" spans="1:17" ht="30.75" customHeight="1">
      <c r="A265" s="7" t="str">
        <f>'[2]Fichier partagé R10m '!$A263</f>
        <v xml:space="preserve">Ligne 2 - (métallurgie) </v>
      </c>
      <c r="B265" s="8">
        <f>'[2]Fichier partagé R10m '!$B263</f>
        <v>42184</v>
      </c>
      <c r="C265" s="7" t="str">
        <f>'[2]Fichier partagé R10m '!$C263</f>
        <v>Conformation</v>
      </c>
      <c r="D265" s="6">
        <f>'[2]Fichier partagé R10m '!$D263</f>
        <v>8031621</v>
      </c>
      <c r="E265" s="7" t="str">
        <f>'[2]Fichier partagé R10m '!$E263</f>
        <v>11195314</v>
      </c>
      <c r="F265" s="7" t="str">
        <f>'[2]Fichier partagé R10m '!$F263</f>
        <v>Cotes de conformation erroné</v>
      </c>
      <c r="G265" s="7" t="str">
        <f>'[2]Fichier partagé R10m '!$G263</f>
        <v>Erreur sur documents associés</v>
      </c>
      <c r="H265" s="7" t="str">
        <f>'[2]Fichier partagé R10m '!$H263</f>
        <v>mise à jour doccuments</v>
      </c>
      <c r="I265" s="9"/>
      <c r="J265" s="8">
        <f>'[2]Fichier partagé R10m '!$J263</f>
        <v>42187</v>
      </c>
      <c r="K265" s="8">
        <f>'[2]Fichier partagé R10m '!$K263</f>
        <v>42187</v>
      </c>
      <c r="L265" s="14">
        <f>'[2]Fichier partagé R10m '!$L263</f>
        <v>2</v>
      </c>
      <c r="M265" s="36">
        <f>'[2]Fichier partagé R10m '!$N263</f>
        <v>0</v>
      </c>
      <c r="N265" s="36">
        <f>'[2]Fichier partagé R10m '!$O263</f>
        <v>0</v>
      </c>
      <c r="O265" s="14">
        <f>'[2]Fichier partagé R10m '!$P263</f>
        <v>0</v>
      </c>
      <c r="P265" s="5">
        <f t="shared" si="4"/>
        <v>3</v>
      </c>
      <c r="Q265" s="39"/>
    </row>
    <row r="266" spans="1:17" ht="30.75" customHeight="1">
      <c r="A266" s="7" t="str">
        <f>'[2]Fichier partagé R10m '!$A264</f>
        <v xml:space="preserve">Ligne 2 - (métallurgie) </v>
      </c>
      <c r="B266" s="8">
        <f>'[2]Fichier partagé R10m '!$B264</f>
        <v>42181</v>
      </c>
      <c r="C266" s="7" t="str">
        <f>'[2]Fichier partagé R10m '!$C264</f>
        <v>Compression</v>
      </c>
      <c r="D266" s="6">
        <f>'[2]Fichier partagé R10m '!$D264</f>
        <v>0</v>
      </c>
      <c r="E266" s="7">
        <f>'[2]Fichier partagé R10m '!$E264</f>
        <v>0</v>
      </c>
      <c r="F266" s="7" t="str">
        <f>'[2]Fichier partagé R10m '!$F264</f>
        <v>Corps etrangé dans une nacelle de deliantage</v>
      </c>
      <c r="G266" s="7" t="str">
        <f>'[2]Fichier partagé R10m '!$G264</f>
        <v>Pollution MR / mélange</v>
      </c>
      <c r="H266" s="7">
        <f>'[2]Fichier partagé R10m '!$H264</f>
        <v>0</v>
      </c>
      <c r="I266" s="9"/>
      <c r="J266" s="8">
        <f>'[2]Fichier partagé R10m '!$J264</f>
        <v>42209</v>
      </c>
      <c r="K266" s="8">
        <f>'[2]Fichier partagé R10m '!$K264</f>
        <v>42265</v>
      </c>
      <c r="L266" s="14">
        <f>'[2]Fichier partagé R10m '!$L264</f>
        <v>3</v>
      </c>
      <c r="M266" s="36">
        <f>'[2]Fichier partagé R10m '!$N264</f>
        <v>0</v>
      </c>
      <c r="N266" s="36">
        <f>'[2]Fichier partagé R10m '!$O264</f>
        <v>0</v>
      </c>
      <c r="O266" s="14">
        <f>'[2]Fichier partagé R10m '!$P264</f>
        <v>0</v>
      </c>
      <c r="P266" s="5">
        <f t="shared" si="4"/>
        <v>84</v>
      </c>
      <c r="Q266" s="39"/>
    </row>
    <row r="267" spans="1:17" ht="30.75" customHeight="1">
      <c r="A267" s="7" t="str">
        <f>'[2]Fichier partagé R10m '!$A265</f>
        <v xml:space="preserve">Ligne 1 &amp; 3 - (métallurgie) </v>
      </c>
      <c r="B267" s="8">
        <f>'[2]Fichier partagé R10m '!$B265</f>
        <v>42180</v>
      </c>
      <c r="C267" s="7" t="str">
        <f>'[2]Fichier partagé R10m '!$C265</f>
        <v>Compression</v>
      </c>
      <c r="D267" s="6">
        <f>'[2]Fichier partagé R10m '!$D265</f>
        <v>8031239</v>
      </c>
      <c r="E267" s="7" t="str">
        <f>'[2]Fichier partagé R10m '!$E265</f>
        <v>11610196</v>
      </c>
      <c r="F267" s="7" t="str">
        <f>'[2]Fichier partagé R10m '!$F265</f>
        <v>Mélange de lot de mélange</v>
      </c>
      <c r="G267" s="7" t="str">
        <f>'[2]Fichier partagé R10m '!$G265</f>
        <v>Melange non conforme</v>
      </c>
      <c r="H267" s="7" t="str">
        <f>'[2]Fichier partagé R10m '!$H265</f>
        <v>Vidange machine</v>
      </c>
      <c r="I267" s="9"/>
      <c r="J267" s="8">
        <f>'[2]Fichier partagé R10m '!$J265</f>
        <v>42180</v>
      </c>
      <c r="K267" s="8">
        <f>'[2]Fichier partagé R10m '!$K265</f>
        <v>42180</v>
      </c>
      <c r="L267" s="14">
        <f>'[2]Fichier partagé R10m '!$L265</f>
        <v>3</v>
      </c>
      <c r="M267" s="36">
        <f>'[2]Fichier partagé R10m '!$N265</f>
        <v>0</v>
      </c>
      <c r="N267" s="36">
        <f>'[2]Fichier partagé R10m '!$O265</f>
        <v>0</v>
      </c>
      <c r="O267" s="14">
        <f>'[2]Fichier partagé R10m '!$P265</f>
        <v>0</v>
      </c>
      <c r="P267" s="5">
        <f t="shared" si="4"/>
        <v>0</v>
      </c>
      <c r="Q267" s="39"/>
    </row>
    <row r="268" spans="1:17" ht="30.75" customHeight="1">
      <c r="A268" s="7" t="str">
        <f>'[2]Fichier partagé R10m '!$A266</f>
        <v xml:space="preserve">Ligne 1 &amp; 3 - (métallurgie) </v>
      </c>
      <c r="B268" s="8">
        <f>'[2]Fichier partagé R10m '!$B266</f>
        <v>42180</v>
      </c>
      <c r="C268" s="7" t="str">
        <f>'[2]Fichier partagé R10m '!$C266</f>
        <v>Compression</v>
      </c>
      <c r="D268" s="6">
        <f>'[2]Fichier partagé R10m '!$D266</f>
        <v>8031134</v>
      </c>
      <c r="E268" s="7" t="str">
        <f>'[2]Fichier partagé R10m '!$E266</f>
        <v>11425083</v>
      </c>
      <c r="F268" s="7" t="str">
        <f>'[2]Fichier partagé R10m '!$F266</f>
        <v>8 pces mouillées en extremité</v>
      </c>
      <c r="G268" s="7" t="str">
        <f>'[2]Fichier partagé R10m '!$G266</f>
        <v>Pieces mouillées</v>
      </c>
      <c r="H268" s="7" t="str">
        <f>'[2]Fichier partagé R10m '!$H266</f>
        <v>bouchons poreux bouchons a changer</v>
      </c>
      <c r="I268" s="9"/>
      <c r="J268" s="8">
        <f>'[2]Fichier partagé R10m '!$J266</f>
        <v>42200</v>
      </c>
      <c r="K268" s="8">
        <f>'[2]Fichier partagé R10m '!$K266</f>
        <v>42200</v>
      </c>
      <c r="L268" s="14">
        <f>'[2]Fichier partagé R10m '!$L266</f>
        <v>3</v>
      </c>
      <c r="M268" s="36">
        <f>'[2]Fichier partagé R10m '!$N266</f>
        <v>0</v>
      </c>
      <c r="N268" s="36">
        <f>'[2]Fichier partagé R10m '!$O266</f>
        <v>0</v>
      </c>
      <c r="O268" s="14">
        <f>'[2]Fichier partagé R10m '!$P266</f>
        <v>0</v>
      </c>
      <c r="P268" s="5">
        <f t="shared" si="4"/>
        <v>20</v>
      </c>
      <c r="Q268" s="39"/>
    </row>
    <row r="269" spans="1:17" ht="30.75" customHeight="1">
      <c r="A269" s="7" t="str">
        <f>'[2]Fichier partagé R10m '!$A267</f>
        <v xml:space="preserve">Ligne 2 - (usinage) </v>
      </c>
      <c r="B269" s="8">
        <f>'[2]Fichier partagé R10m '!$B267</f>
        <v>42178</v>
      </c>
      <c r="C269" s="7" t="str">
        <f>'[2]Fichier partagé R10m '!$C267</f>
        <v xml:space="preserve">Usinage </v>
      </c>
      <c r="D269" s="6" t="str">
        <f>'[2]Fichier partagé R10m '!$D267</f>
        <v>8029916
8029921</v>
      </c>
      <c r="E269" s="7" t="str">
        <f>'[2]Fichier partagé R10m '!$E267</f>
        <v>11193364
11195307</v>
      </c>
      <c r="F269" s="7" t="str">
        <f>'[2]Fichier partagé R10m '!$F267</f>
        <v>Ebavurage trop long -&gt; validation du client pour ébavurage Trowal. (selon mail du 23/06/2015)</v>
      </c>
      <c r="G269" s="7" t="str">
        <f>'[2]Fichier partagé R10m '!$G267</f>
        <v>Gamme non optimisée</v>
      </c>
      <c r="H269" s="7" t="str">
        <f>'[2]Fichier partagé R10m '!$H267</f>
        <v>Ajouté phase Trowal à la gamme : 50 pce/cycle de 3h</v>
      </c>
      <c r="I269" s="9"/>
      <c r="J269" s="8">
        <f>'[2]Fichier partagé R10m '!$J267</f>
        <v>42200</v>
      </c>
      <c r="K269" s="8">
        <f>'[2]Fichier partagé R10m '!$K267</f>
        <v>42207</v>
      </c>
      <c r="L269" s="14">
        <f>'[2]Fichier partagé R10m '!$L267</f>
        <v>2</v>
      </c>
      <c r="M269" s="36">
        <f>'[2]Fichier partagé R10m '!$N267</f>
        <v>0</v>
      </c>
      <c r="N269" s="36">
        <f>'[2]Fichier partagé R10m '!$O267</f>
        <v>0</v>
      </c>
      <c r="O269" s="14">
        <f>'[2]Fichier partagé R10m '!$P267</f>
        <v>0</v>
      </c>
      <c r="P269" s="5">
        <f t="shared" si="4"/>
        <v>29</v>
      </c>
      <c r="Q269" s="39"/>
    </row>
    <row r="270" spans="1:17" ht="30.75" customHeight="1">
      <c r="A270" s="7" t="str">
        <f>'[2]Fichier partagé R10m '!$A268</f>
        <v xml:space="preserve">Ligne 1 &amp; 3 - (métallurgie) </v>
      </c>
      <c r="B270" s="8">
        <f>'[2]Fichier partagé R10m '!$B268</f>
        <v>42178</v>
      </c>
      <c r="C270" s="7" t="str">
        <f>'[2]Fichier partagé R10m '!$C268</f>
        <v>Compression</v>
      </c>
      <c r="D270" s="6">
        <f>'[2]Fichier partagé R10m '!$D268</f>
        <v>8031238</v>
      </c>
      <c r="E270" s="7" t="str">
        <f>'[2]Fichier partagé R10m '!$E268</f>
        <v>11610196</v>
      </c>
      <c r="F270" s="7" t="str">
        <f>'[2]Fichier partagé R10m '!$F268</f>
        <v>panne electrique ERTM</v>
      </c>
      <c r="G270" s="7" t="str">
        <f>'[2]Fichier partagé R10m '!$G268</f>
        <v>Panne machine</v>
      </c>
      <c r="H270" s="7" t="str">
        <f>'[2]Fichier partagé R10m '!$H268</f>
        <v>Problème relais</v>
      </c>
      <c r="I270" s="9"/>
      <c r="J270" s="8">
        <f>'[2]Fichier partagé R10m '!$J268</f>
        <v>42178</v>
      </c>
      <c r="K270" s="8">
        <f>'[2]Fichier partagé R10m '!$K268</f>
        <v>42179</v>
      </c>
      <c r="L270" s="14">
        <f>'[2]Fichier partagé R10m '!$L268</f>
        <v>2</v>
      </c>
      <c r="M270" s="36">
        <f>'[2]Fichier partagé R10m '!$N268</f>
        <v>0</v>
      </c>
      <c r="N270" s="36">
        <f>'[2]Fichier partagé R10m '!$O268</f>
        <v>0</v>
      </c>
      <c r="O270" s="14">
        <f>'[2]Fichier partagé R10m '!$P268</f>
        <v>0</v>
      </c>
      <c r="P270" s="5">
        <f t="shared" si="4"/>
        <v>1</v>
      </c>
      <c r="Q270" s="39"/>
    </row>
    <row r="271" spans="1:17" ht="30.75" customHeight="1">
      <c r="A271" s="7" t="str">
        <f>'[2]Fichier partagé R10m '!$A269</f>
        <v xml:space="preserve">Ligne 2 - (usinage) </v>
      </c>
      <c r="B271" s="8">
        <f>'[2]Fichier partagé R10m '!$B269</f>
        <v>42177</v>
      </c>
      <c r="C271" s="7" t="str">
        <f>'[2]Fichier partagé R10m '!$C269</f>
        <v xml:space="preserve">Usinage </v>
      </c>
      <c r="D271" s="6">
        <f>'[2]Fichier partagé R10m '!$D269</f>
        <v>8030915</v>
      </c>
      <c r="E271" s="7" t="str">
        <f>'[2]Fichier partagé R10m '!$E269</f>
        <v>11979473</v>
      </c>
      <c r="F271" s="7" t="str">
        <f>'[2]Fichier partagé R10m '!$F269</f>
        <v>Ebauche prévue trop importante</v>
      </c>
      <c r="G271" s="7" t="str">
        <f>'[2]Fichier partagé R10m '!$G269</f>
        <v>Gamme non optimisée</v>
      </c>
      <c r="H271" s="7" t="str">
        <f>'[2]Fichier partagé R10m '!$H269</f>
        <v>Modifier dimensions ébauche : 60x60x20 +2/0</v>
      </c>
      <c r="I271" s="9"/>
      <c r="J271" s="8">
        <f>'[2]Fichier partagé R10m '!$J269</f>
        <v>42200</v>
      </c>
      <c r="K271" s="8">
        <f>'[2]Fichier partagé R10m '!$K269</f>
        <v>42207</v>
      </c>
      <c r="L271" s="14">
        <f>'[2]Fichier partagé R10m '!$L269</f>
        <v>2</v>
      </c>
      <c r="M271" s="36">
        <f>'[2]Fichier partagé R10m '!$N269</f>
        <v>0</v>
      </c>
      <c r="N271" s="36">
        <f>'[2]Fichier partagé R10m '!$O269</f>
        <v>0</v>
      </c>
      <c r="O271" s="14">
        <f>'[2]Fichier partagé R10m '!$P269</f>
        <v>0</v>
      </c>
      <c r="P271" s="5">
        <f t="shared" si="4"/>
        <v>30</v>
      </c>
      <c r="Q271" s="39"/>
    </row>
    <row r="272" spans="1:17" ht="30.75" customHeight="1">
      <c r="A272" s="7" t="str">
        <f>'[2]Fichier partagé R10m '!$A270</f>
        <v xml:space="preserve">Ligne 1 &amp; 3 - (métallurgie) </v>
      </c>
      <c r="B272" s="8">
        <f>'[2]Fichier partagé R10m '!$B270</f>
        <v>42177</v>
      </c>
      <c r="C272" s="7" t="str">
        <f>'[2]Fichier partagé R10m '!$C270</f>
        <v>Compression</v>
      </c>
      <c r="D272" s="6">
        <f>'[2]Fichier partagé R10m '!$D270</f>
        <v>0</v>
      </c>
      <c r="E272" s="7">
        <f>'[2]Fichier partagé R10m '!$E270</f>
        <v>0</v>
      </c>
      <c r="F272" s="7" t="str">
        <f>'[2]Fichier partagé R10m '!$F270</f>
        <v>Manque mélanges D2M et denal 920 159 20</v>
      </c>
      <c r="G272" s="7" t="str">
        <f>'[2]Fichier partagé R10m '!$G270</f>
        <v>Retard planning</v>
      </c>
      <c r="H272" s="7">
        <f>'[2]Fichier partagé R10m '!$H270</f>
        <v>0</v>
      </c>
      <c r="I272" s="9"/>
      <c r="J272" s="8">
        <f>'[2]Fichier partagé R10m '!$J270</f>
        <v>42178</v>
      </c>
      <c r="K272" s="8">
        <f>'[2]Fichier partagé R10m '!$K270</f>
        <v>42181</v>
      </c>
      <c r="L272" s="14">
        <f>'[2]Fichier partagé R10m '!$L270</f>
        <v>3</v>
      </c>
      <c r="M272" s="36">
        <f>'[2]Fichier partagé R10m '!$N270</f>
        <v>0</v>
      </c>
      <c r="N272" s="36">
        <f>'[2]Fichier partagé R10m '!$O270</f>
        <v>0</v>
      </c>
      <c r="O272" s="14">
        <f>'[2]Fichier partagé R10m '!$P270</f>
        <v>0</v>
      </c>
      <c r="P272" s="5">
        <f t="shared" si="4"/>
        <v>4</v>
      </c>
      <c r="Q272" s="39"/>
    </row>
    <row r="273" spans="1:17" ht="30.75" customHeight="1">
      <c r="A273" s="7" t="str">
        <f>'[2]Fichier partagé R10m '!$A271</f>
        <v xml:space="preserve">Ligne 1 &amp; 3 - (métallurgie) </v>
      </c>
      <c r="B273" s="8">
        <f>'[2]Fichier partagé R10m '!$B271</f>
        <v>42177</v>
      </c>
      <c r="C273" s="7" t="str">
        <f>'[2]Fichier partagé R10m '!$C271</f>
        <v>Compression</v>
      </c>
      <c r="D273" s="6">
        <f>'[2]Fichier partagé R10m '!$D271</f>
        <v>0</v>
      </c>
      <c r="E273" s="7">
        <f>'[2]Fichier partagé R10m '!$E271</f>
        <v>0</v>
      </c>
      <c r="F273" s="7" t="str">
        <f>'[2]Fichier partagé R10m '!$F271</f>
        <v>Manque mélanges D2M et Mesko</v>
      </c>
      <c r="G273" s="7" t="str">
        <f>'[2]Fichier partagé R10m '!$G271</f>
        <v>Retard planning</v>
      </c>
      <c r="H273" s="7">
        <f>'[2]Fichier partagé R10m '!$H271</f>
        <v>0</v>
      </c>
      <c r="I273" s="9"/>
      <c r="J273" s="8">
        <f>'[2]Fichier partagé R10m '!$J271</f>
        <v>42175</v>
      </c>
      <c r="K273" s="8">
        <f>'[2]Fichier partagé R10m '!$K271</f>
        <v>42180</v>
      </c>
      <c r="L273" s="14">
        <f>'[2]Fichier partagé R10m '!$L271</f>
        <v>3</v>
      </c>
      <c r="M273" s="36">
        <f>'[2]Fichier partagé R10m '!$N271</f>
        <v>0</v>
      </c>
      <c r="N273" s="36">
        <f>'[2]Fichier partagé R10m '!$O271</f>
        <v>0</v>
      </c>
      <c r="O273" s="14">
        <f>'[2]Fichier partagé R10m '!$P271</f>
        <v>0</v>
      </c>
      <c r="P273" s="5">
        <f t="shared" si="4"/>
        <v>3</v>
      </c>
      <c r="Q273" s="39"/>
    </row>
    <row r="274" spans="1:17" ht="30.75" customHeight="1">
      <c r="A274" s="7" t="str">
        <f>'[2]Fichier partagé R10m '!$A272</f>
        <v xml:space="preserve">Ligne 2 - (métallurgie) </v>
      </c>
      <c r="B274" s="8">
        <f>'[2]Fichier partagé R10m '!$B272</f>
        <v>42176</v>
      </c>
      <c r="C274" s="7" t="str">
        <f>'[2]Fichier partagé R10m '!$C272</f>
        <v>Conformation</v>
      </c>
      <c r="D274" s="6">
        <f>'[2]Fichier partagé R10m '!$D272</f>
        <v>8031615</v>
      </c>
      <c r="E274" s="7" t="str">
        <f>'[2]Fichier partagé R10m '!$E272</f>
        <v>11193184</v>
      </c>
      <c r="F274" s="7" t="str">
        <f>'[2]Fichier partagé R10m '!$F272</f>
        <v>cotes de conformation erroné</v>
      </c>
      <c r="G274" s="7" t="str">
        <f>'[2]Fichier partagé R10m '!$G272</f>
        <v>Erreur sur documents associés</v>
      </c>
      <c r="H274" s="7" t="str">
        <f>'[2]Fichier partagé R10m '!$H272</f>
        <v>Mise à jour</v>
      </c>
      <c r="I274" s="9"/>
      <c r="J274" s="8">
        <f>'[2]Fichier partagé R10m '!$J272</f>
        <v>42187</v>
      </c>
      <c r="K274" s="8">
        <f>'[2]Fichier partagé R10m '!$K272</f>
        <v>42251</v>
      </c>
      <c r="L274" s="14">
        <f>'[2]Fichier partagé R10m '!$L272</f>
        <v>2</v>
      </c>
      <c r="M274" s="36">
        <f>'[2]Fichier partagé R10m '!$N272</f>
        <v>0</v>
      </c>
      <c r="N274" s="36">
        <f>'[2]Fichier partagé R10m '!$O272</f>
        <v>0</v>
      </c>
      <c r="O274" s="14">
        <f>'[2]Fichier partagé R10m '!$P272</f>
        <v>0</v>
      </c>
      <c r="P274" s="5">
        <f t="shared" si="4"/>
        <v>75</v>
      </c>
      <c r="Q274" s="39"/>
    </row>
    <row r="275" spans="1:17" ht="30.75" customHeight="1">
      <c r="A275" s="7" t="str">
        <f>'[2]Fichier partagé R10m '!$A273</f>
        <v xml:space="preserve">Ligne 1 &amp; 3 - (métallurgie) </v>
      </c>
      <c r="B275" s="8">
        <f>'[2]Fichier partagé R10m '!$B273</f>
        <v>42174</v>
      </c>
      <c r="C275" s="7" t="str">
        <f>'[2]Fichier partagé R10m '!$C273</f>
        <v>Comp auto</v>
      </c>
      <c r="D275" s="6">
        <f>'[2]Fichier partagé R10m '!$D273</f>
        <v>0</v>
      </c>
      <c r="E275" s="7" t="str">
        <f>'[2]Fichier partagé R10m '!$E273</f>
        <v>11872708</v>
      </c>
      <c r="F275" s="7" t="str">
        <f>'[2]Fichier partagé R10m '!$F273</f>
        <v>Manque alumine pour deliantage</v>
      </c>
      <c r="G275" s="7" t="str">
        <f>'[2]Fichier partagé R10m '!$G273</f>
        <v>Retard planning</v>
      </c>
      <c r="H275" s="7">
        <f>'[2]Fichier partagé R10m '!$H273</f>
        <v>0</v>
      </c>
      <c r="I275" s="9"/>
      <c r="J275" s="8">
        <f>'[2]Fichier partagé R10m '!$J273</f>
        <v>0</v>
      </c>
      <c r="K275" s="8">
        <f>'[2]Fichier partagé R10m '!$K273</f>
        <v>0</v>
      </c>
      <c r="L275" s="14">
        <f>'[2]Fichier partagé R10m '!$L273</f>
        <v>0</v>
      </c>
      <c r="M275" s="36">
        <f>'[2]Fichier partagé R10m '!$N273</f>
        <v>0</v>
      </c>
      <c r="N275" s="36">
        <f>'[2]Fichier partagé R10m '!$O273</f>
        <v>0</v>
      </c>
      <c r="O275" s="14">
        <f>'[2]Fichier partagé R10m '!$P273</f>
        <v>0</v>
      </c>
      <c r="P275" s="5">
        <f t="shared" si="4"/>
        <v>-42174</v>
      </c>
      <c r="Q275" s="39"/>
    </row>
    <row r="276" spans="1:17" ht="30.75" customHeight="1">
      <c r="A276" s="7" t="str">
        <f>'[2]Fichier partagé R10m '!$A274</f>
        <v xml:space="preserve">Ligne 1 &amp; 3 - (métallurgie) </v>
      </c>
      <c r="B276" s="8">
        <f>'[2]Fichier partagé R10m '!$B274</f>
        <v>42174</v>
      </c>
      <c r="C276" s="7" t="str">
        <f>'[2]Fichier partagé R10m '!$C274</f>
        <v>Comp auto</v>
      </c>
      <c r="D276" s="6">
        <f>'[2]Fichier partagé R10m '!$D274</f>
        <v>0</v>
      </c>
      <c r="E276" s="7">
        <f>'[2]Fichier partagé R10m '!$E274</f>
        <v>0</v>
      </c>
      <c r="F276" s="7" t="str">
        <f>'[2]Fichier partagé R10m '!$F274</f>
        <v>Manque mélange Mesko</v>
      </c>
      <c r="G276" s="7" t="str">
        <f>'[2]Fichier partagé R10m '!$G274</f>
        <v>Retard planning</v>
      </c>
      <c r="H276" s="7">
        <f>'[2]Fichier partagé R10m '!$H274</f>
        <v>0</v>
      </c>
      <c r="I276" s="9"/>
      <c r="J276" s="8">
        <f>'[2]Fichier partagé R10m '!$J274</f>
        <v>42175</v>
      </c>
      <c r="K276" s="8">
        <f>'[2]Fichier partagé R10m '!$K274</f>
        <v>42180</v>
      </c>
      <c r="L276" s="14">
        <f>'[2]Fichier partagé R10m '!$L274</f>
        <v>3</v>
      </c>
      <c r="M276" s="36">
        <f>'[2]Fichier partagé R10m '!$N274</f>
        <v>0</v>
      </c>
      <c r="N276" s="36">
        <f>'[2]Fichier partagé R10m '!$O274</f>
        <v>0</v>
      </c>
      <c r="O276" s="14">
        <f>'[2]Fichier partagé R10m '!$P274</f>
        <v>0</v>
      </c>
      <c r="P276" s="5">
        <f t="shared" si="4"/>
        <v>6</v>
      </c>
      <c r="Q276" s="39"/>
    </row>
    <row r="277" spans="1:17" ht="30.75" customHeight="1">
      <c r="A277" s="7" t="str">
        <f>'[2]Fichier partagé R10m '!$A275</f>
        <v xml:space="preserve">Ligne 1 &amp; 3 - (métallurgie) </v>
      </c>
      <c r="B277" s="8">
        <f>'[2]Fichier partagé R10m '!$B275</f>
        <v>42174</v>
      </c>
      <c r="C277" s="7" t="str">
        <f>'[2]Fichier partagé R10m '!$C275</f>
        <v>Comp auto</v>
      </c>
      <c r="D277" s="6">
        <f>'[2]Fichier partagé R10m '!$D275</f>
        <v>0</v>
      </c>
      <c r="E277" s="7">
        <f>'[2]Fichier partagé R10m '!$E275</f>
        <v>0</v>
      </c>
      <c r="F277" s="7" t="str">
        <f>'[2]Fichier partagé R10m '!$F275</f>
        <v>manque melange IT 180</v>
      </c>
      <c r="G277" s="7" t="str">
        <f>'[2]Fichier partagé R10m '!$G275</f>
        <v>Retard planning</v>
      </c>
      <c r="H277" s="7">
        <f>'[2]Fichier partagé R10m '!$H275</f>
        <v>0</v>
      </c>
      <c r="I277" s="9"/>
      <c r="J277" s="8">
        <f>'[2]Fichier partagé R10m '!$J275</f>
        <v>42175</v>
      </c>
      <c r="K277" s="8">
        <f>'[2]Fichier partagé R10m '!$K275</f>
        <v>42180</v>
      </c>
      <c r="L277" s="14">
        <f>'[2]Fichier partagé R10m '!$L275</f>
        <v>3</v>
      </c>
      <c r="M277" s="36">
        <f>'[2]Fichier partagé R10m '!$N275</f>
        <v>0</v>
      </c>
      <c r="N277" s="36">
        <f>'[2]Fichier partagé R10m '!$O275</f>
        <v>0</v>
      </c>
      <c r="O277" s="14">
        <f>'[2]Fichier partagé R10m '!$P275</f>
        <v>0</v>
      </c>
      <c r="P277" s="5">
        <f t="shared" si="4"/>
        <v>6</v>
      </c>
      <c r="Q277" s="39"/>
    </row>
    <row r="278" spans="1:17" ht="30.75" customHeight="1">
      <c r="A278" s="7" t="str">
        <f>'[2]Fichier partagé R10m '!$A276</f>
        <v xml:space="preserve">Ligne 1 &amp; 3 - (métallurgie) </v>
      </c>
      <c r="B278" s="8">
        <f>'[2]Fichier partagé R10m '!$B276</f>
        <v>42174</v>
      </c>
      <c r="C278" s="7" t="str">
        <f>'[2]Fichier partagé R10m '!$C276</f>
        <v>Comp auto</v>
      </c>
      <c r="D278" s="6">
        <f>'[2]Fichier partagé R10m '!$D276</f>
        <v>0</v>
      </c>
      <c r="E278" s="7">
        <f>'[2]Fichier partagé R10m '!$E276</f>
        <v>0</v>
      </c>
      <c r="F278" s="7" t="str">
        <f>'[2]Fichier partagé R10m '!$F276</f>
        <v>Manque alumine pour deliantage</v>
      </c>
      <c r="G278" s="7" t="str">
        <f>'[2]Fichier partagé R10m '!$G276</f>
        <v>Retard planning</v>
      </c>
      <c r="H278" s="7">
        <f>'[2]Fichier partagé R10m '!$H276</f>
        <v>0</v>
      </c>
      <c r="I278" s="9"/>
      <c r="J278" s="8">
        <f>'[2]Fichier partagé R10m '!$J276</f>
        <v>0</v>
      </c>
      <c r="K278" s="8">
        <f>'[2]Fichier partagé R10m '!$K276</f>
        <v>0</v>
      </c>
      <c r="L278" s="14">
        <f>'[2]Fichier partagé R10m '!$L276</f>
        <v>0</v>
      </c>
      <c r="M278" s="36">
        <f>'[2]Fichier partagé R10m '!$N276</f>
        <v>0</v>
      </c>
      <c r="N278" s="36">
        <f>'[2]Fichier partagé R10m '!$O276</f>
        <v>0</v>
      </c>
      <c r="O278" s="14">
        <f>'[2]Fichier partagé R10m '!$P276</f>
        <v>0</v>
      </c>
      <c r="P278" s="5">
        <f t="shared" si="4"/>
        <v>-42174</v>
      </c>
      <c r="Q278" s="39"/>
    </row>
    <row r="279" spans="1:17" ht="30.75" customHeight="1">
      <c r="A279" s="7" t="str">
        <f>'[2]Fichier partagé R10m '!$A277</f>
        <v xml:space="preserve">Ligne 2 - (métallurgie) </v>
      </c>
      <c r="B279" s="8">
        <f>'[2]Fichier partagé R10m '!$B277</f>
        <v>42172</v>
      </c>
      <c r="C279" s="7" t="str">
        <f>'[2]Fichier partagé R10m '!$C277</f>
        <v>Melange</v>
      </c>
      <c r="D279" s="6">
        <f>'[2]Fichier partagé R10m '!$D277</f>
        <v>0</v>
      </c>
      <c r="E279" s="7">
        <f>'[2]Fichier partagé R10m '!$E277</f>
        <v>0</v>
      </c>
      <c r="F279" s="7" t="str">
        <f>'[2]Fichier partagé R10m '!$F277</f>
        <v>Granulation PB de charge</v>
      </c>
      <c r="G279" s="7" t="str">
        <f>'[2]Fichier partagé R10m '!$G277</f>
        <v>Retard planning</v>
      </c>
      <c r="H279" s="7">
        <f>'[2]Fichier partagé R10m '!$H277</f>
        <v>0</v>
      </c>
      <c r="I279" s="9"/>
      <c r="J279" s="8">
        <f>'[2]Fichier partagé R10m '!$J277</f>
        <v>42181</v>
      </c>
      <c r="K279" s="8">
        <f>'[2]Fichier partagé R10m '!$K277</f>
        <v>42185</v>
      </c>
      <c r="L279" s="14">
        <f>'[2]Fichier partagé R10m '!$L277</f>
        <v>3</v>
      </c>
      <c r="M279" s="36">
        <f>'[2]Fichier partagé R10m '!$N277</f>
        <v>0</v>
      </c>
      <c r="N279" s="36">
        <f>'[2]Fichier partagé R10m '!$O277</f>
        <v>0</v>
      </c>
      <c r="O279" s="14">
        <f>'[2]Fichier partagé R10m '!$P277</f>
        <v>0</v>
      </c>
      <c r="P279" s="5">
        <f t="shared" si="4"/>
        <v>13</v>
      </c>
      <c r="Q279" s="39"/>
    </row>
    <row r="280" spans="1:17" ht="30.75" customHeight="1" thickBot="1">
      <c r="A280" s="7" t="str">
        <f>'[2]Fichier partagé R10m '!$A278</f>
        <v xml:space="preserve">Ligne 1 &amp; 3 - (métallurgie) </v>
      </c>
      <c r="B280" s="8">
        <f>'[2]Fichier partagé R10m '!$B278</f>
        <v>42172</v>
      </c>
      <c r="C280" s="7" t="str">
        <f>'[2]Fichier partagé R10m '!$C278</f>
        <v>Compression</v>
      </c>
      <c r="D280" s="6">
        <f>'[2]Fichier partagé R10m '!$D278</f>
        <v>8031403</v>
      </c>
      <c r="E280" s="7" t="str">
        <f>'[2]Fichier partagé R10m '!$E278</f>
        <v>11982193</v>
      </c>
      <c r="F280" s="7" t="str">
        <f>'[2]Fichier partagé R10m '!$F278</f>
        <v>moule non adapté</v>
      </c>
      <c r="G280" s="7" t="str">
        <f>'[2]Fichier partagé R10m '!$G278</f>
        <v xml:space="preserve">Erreur gamme </v>
      </c>
      <c r="H280" s="7" t="str">
        <f>'[2]Fichier partagé R10m '!$H278</f>
        <v>moule a changer</v>
      </c>
      <c r="I280" s="9"/>
      <c r="J280" s="8">
        <f>'[2]Fichier partagé R10m '!$J278</f>
        <v>42172</v>
      </c>
      <c r="K280" s="8">
        <f>'[2]Fichier partagé R10m '!$K278</f>
        <v>42172</v>
      </c>
      <c r="L280" s="14">
        <f>'[2]Fichier partagé R10m '!$L278</f>
        <v>2</v>
      </c>
      <c r="M280" s="36">
        <f>'[2]Fichier partagé R10m '!$N278</f>
        <v>0</v>
      </c>
      <c r="N280" s="36">
        <f>'[2]Fichier partagé R10m '!$O278</f>
        <v>0</v>
      </c>
      <c r="O280" s="14">
        <f>'[2]Fichier partagé R10m '!$P278</f>
        <v>0</v>
      </c>
      <c r="P280" s="5">
        <f t="shared" si="4"/>
        <v>0</v>
      </c>
      <c r="Q280" s="40"/>
    </row>
    <row r="281" spans="1:17" ht="30.75" customHeight="1">
      <c r="A281" s="7" t="str">
        <f>'[2]Fichier partagé R10m '!$A279</f>
        <v xml:space="preserve">Ligne 1 &amp; 3 - (métallurgie) </v>
      </c>
      <c r="B281" s="8">
        <f>'[2]Fichier partagé R10m '!$B279</f>
        <v>42172</v>
      </c>
      <c r="C281" s="7" t="str">
        <f>'[2]Fichier partagé R10m '!$C279</f>
        <v>Compression</v>
      </c>
      <c r="D281" s="6">
        <f>'[2]Fichier partagé R10m '!$D279</f>
        <v>8031315</v>
      </c>
      <c r="E281" s="7" t="str">
        <f>'[2]Fichier partagé R10m '!$E279</f>
        <v>11191978</v>
      </c>
      <c r="F281" s="7" t="str">
        <f>'[2]Fichier partagé R10m '!$F279</f>
        <v>moule non adapté</v>
      </c>
      <c r="G281" s="7" t="str">
        <f>'[2]Fichier partagé R10m '!$G279</f>
        <v xml:space="preserve">Erreur gamme </v>
      </c>
      <c r="H281" s="7" t="str">
        <f>'[2]Fichier partagé R10m '!$H279</f>
        <v>moule a changer</v>
      </c>
      <c r="I281" s="9"/>
      <c r="J281" s="8">
        <f>'[2]Fichier partagé R10m '!$J279</f>
        <v>42172</v>
      </c>
      <c r="K281" s="8">
        <f>'[2]Fichier partagé R10m '!$K279</f>
        <v>42172</v>
      </c>
      <c r="L281" s="14">
        <f>'[2]Fichier partagé R10m '!$L279</f>
        <v>2</v>
      </c>
      <c r="M281" s="36">
        <f>'[2]Fichier partagé R10m '!$N279</f>
        <v>0</v>
      </c>
      <c r="N281" s="36">
        <f>'[2]Fichier partagé R10m '!$O279</f>
        <v>0</v>
      </c>
      <c r="O281" s="14">
        <f>'[2]Fichier partagé R10m '!$P279</f>
        <v>0</v>
      </c>
      <c r="P281" s="5">
        <f t="shared" si="4"/>
        <v>0</v>
      </c>
      <c r="Q281" s="38" t="s">
        <v>2</v>
      </c>
    </row>
    <row r="282" spans="1:17" ht="30.75" customHeight="1">
      <c r="A282" s="7" t="str">
        <f>'[2]Fichier partagé R10m '!$A280</f>
        <v xml:space="preserve">Ligne 1 &amp; 3 - (métallurgie) </v>
      </c>
      <c r="B282" s="8">
        <f>'[2]Fichier partagé R10m '!$B280</f>
        <v>42172</v>
      </c>
      <c r="C282" s="7" t="str">
        <f>'[2]Fichier partagé R10m '!$C280</f>
        <v>Compression</v>
      </c>
      <c r="D282" s="6">
        <f>'[2]Fichier partagé R10m '!$D280</f>
        <v>8031315</v>
      </c>
      <c r="E282" s="7" t="str">
        <f>'[2]Fichier partagé R10m '!$E280</f>
        <v>11191978</v>
      </c>
      <c r="F282" s="7" t="str">
        <f>'[2]Fichier partagé R10m '!$F280</f>
        <v>moule a changer dans la gamme</v>
      </c>
      <c r="G282" s="7" t="str">
        <f>'[2]Fichier partagé R10m '!$G280</f>
        <v>Gamme non optimisée</v>
      </c>
      <c r="H282" s="7" t="str">
        <f>'[2]Fichier partagé R10m '!$H280</f>
        <v>modifier gamme</v>
      </c>
      <c r="I282" s="9"/>
      <c r="J282" s="8">
        <f>'[2]Fichier partagé R10m '!$J280</f>
        <v>42173</v>
      </c>
      <c r="K282" s="8">
        <f>'[2]Fichier partagé R10m '!$K280</f>
        <v>42173</v>
      </c>
      <c r="L282" s="14">
        <f>'[2]Fichier partagé R10m '!$L280</f>
        <v>2</v>
      </c>
      <c r="M282" s="36">
        <f>'[2]Fichier partagé R10m '!$N280</f>
        <v>0</v>
      </c>
      <c r="N282" s="36">
        <f>'[2]Fichier partagé R10m '!$O280</f>
        <v>0</v>
      </c>
      <c r="O282" s="14">
        <f>'[2]Fichier partagé R10m '!$P280</f>
        <v>0</v>
      </c>
      <c r="P282" s="5">
        <f t="shared" si="4"/>
        <v>1</v>
      </c>
      <c r="Q282" s="39"/>
    </row>
    <row r="283" spans="1:17" ht="30.75" customHeight="1">
      <c r="A283" s="7" t="str">
        <f>'[2]Fichier partagé R10m '!$A281</f>
        <v xml:space="preserve">Ligne 1 &amp; 3 - (métallurgie) </v>
      </c>
      <c r="B283" s="8">
        <f>'[2]Fichier partagé R10m '!$B281</f>
        <v>42172</v>
      </c>
      <c r="C283" s="7" t="str">
        <f>'[2]Fichier partagé R10m '!$C281</f>
        <v>Compression</v>
      </c>
      <c r="D283" s="6">
        <f>'[2]Fichier partagé R10m '!$D281</f>
        <v>8031403</v>
      </c>
      <c r="E283" s="7" t="str">
        <f>'[2]Fichier partagé R10m '!$E281</f>
        <v>11982193</v>
      </c>
      <c r="F283" s="7" t="str">
        <f>'[2]Fichier partagé R10m '!$F281</f>
        <v>moule a changer dans la gamme</v>
      </c>
      <c r="G283" s="7" t="str">
        <f>'[2]Fichier partagé R10m '!$G281</f>
        <v>Gamme non optimisée</v>
      </c>
      <c r="H283" s="7" t="str">
        <f>'[2]Fichier partagé R10m '!$H281</f>
        <v>modifier gamme</v>
      </c>
      <c r="I283" s="9"/>
      <c r="J283" s="8">
        <f>'[2]Fichier partagé R10m '!$J281</f>
        <v>42173</v>
      </c>
      <c r="K283" s="8">
        <f>'[2]Fichier partagé R10m '!$K281</f>
        <v>42173</v>
      </c>
      <c r="L283" s="14">
        <f>'[2]Fichier partagé R10m '!$L281</f>
        <v>2</v>
      </c>
      <c r="M283" s="36">
        <f>'[2]Fichier partagé R10m '!$N281</f>
        <v>0</v>
      </c>
      <c r="N283" s="36">
        <f>'[2]Fichier partagé R10m '!$O281</f>
        <v>0</v>
      </c>
      <c r="O283" s="14">
        <f>'[2]Fichier partagé R10m '!$P281</f>
        <v>0</v>
      </c>
      <c r="P283" s="5">
        <f t="shared" si="4"/>
        <v>1</v>
      </c>
      <c r="Q283" s="39"/>
    </row>
    <row r="284" spans="1:17" ht="30.75" customHeight="1">
      <c r="A284" s="7" t="str">
        <f>'[2]Fichier partagé R10m '!$A282</f>
        <v xml:space="preserve">Ligne 2 - (métallurgie) </v>
      </c>
      <c r="B284" s="8">
        <f>'[2]Fichier partagé R10m '!$B282</f>
        <v>42171</v>
      </c>
      <c r="C284" s="7" t="str">
        <f>'[2]Fichier partagé R10m '!$C282</f>
        <v>Melange</v>
      </c>
      <c r="D284" s="6">
        <f>'[2]Fichier partagé R10m '!$D282</f>
        <v>0</v>
      </c>
      <c r="E284" s="7">
        <f>'[2]Fichier partagé R10m '!$E282</f>
        <v>0</v>
      </c>
      <c r="F284" s="7" t="str">
        <f>'[2]Fichier partagé R10m '!$F282</f>
        <v>Poil de peinceau dans MR + bouchon plastique</v>
      </c>
      <c r="G284" s="7" t="str">
        <f>'[2]Fichier partagé R10m '!$G282</f>
        <v>Melange non conforme</v>
      </c>
      <c r="H284" s="7" t="str">
        <f>'[2]Fichier partagé R10m '!$H282</f>
        <v>sensibilisation operateur</v>
      </c>
      <c r="I284" s="9"/>
      <c r="J284" s="8">
        <f>'[2]Fichier partagé R10m '!$J282</f>
        <v>42181</v>
      </c>
      <c r="K284" s="8">
        <f>'[2]Fichier partagé R10m '!$K282</f>
        <v>42251</v>
      </c>
      <c r="L284" s="14">
        <f>'[2]Fichier partagé R10m '!$L282</f>
        <v>3</v>
      </c>
      <c r="M284" s="36">
        <f>'[2]Fichier partagé R10m '!$N282</f>
        <v>0</v>
      </c>
      <c r="N284" s="36">
        <f>'[2]Fichier partagé R10m '!$O282</f>
        <v>0</v>
      </c>
      <c r="O284" s="14">
        <f>'[2]Fichier partagé R10m '!$P282</f>
        <v>0</v>
      </c>
      <c r="P284" s="5">
        <f t="shared" si="4"/>
        <v>80</v>
      </c>
      <c r="Q284" s="39"/>
    </row>
    <row r="285" spans="1:17" ht="30.75" customHeight="1">
      <c r="A285" s="7" t="str">
        <f>'[2]Fichier partagé R10m '!$A283</f>
        <v xml:space="preserve">Ligne 1 &amp; 3 - (métallurgie) </v>
      </c>
      <c r="B285" s="8">
        <f>'[2]Fichier partagé R10m '!$B283</f>
        <v>42171</v>
      </c>
      <c r="C285" s="7" t="str">
        <f>'[2]Fichier partagé R10m '!$C283</f>
        <v>Frittage</v>
      </c>
      <c r="D285" s="6">
        <f>'[2]Fichier partagé R10m '!$D283</f>
        <v>0</v>
      </c>
      <c r="E285" s="7" t="str">
        <f>'[2]Fichier partagé R10m '!$E283</f>
        <v>11947365</v>
      </c>
      <c r="F285" s="7" t="str">
        <f>'[2]Fichier partagé R10m '!$F283</f>
        <v>taille de lot trop importante</v>
      </c>
      <c r="G285" s="7" t="str">
        <f>'[2]Fichier partagé R10m '!$G283</f>
        <v xml:space="preserve">Erreur gamme </v>
      </c>
      <c r="H285" s="7" t="str">
        <f>'[2]Fichier partagé R10m '!$H283</f>
        <v xml:space="preserve">modifier taille de lot à 153 pces sinon charge TPF trop haute et possibilité d'accostage resistances four </v>
      </c>
      <c r="I285" s="9"/>
      <c r="J285" s="8">
        <f>'[2]Fichier partagé R10m '!$J283</f>
        <v>42172</v>
      </c>
      <c r="K285" s="8">
        <f>'[2]Fichier partagé R10m '!$K283</f>
        <v>42172</v>
      </c>
      <c r="L285" s="14">
        <f>'[2]Fichier partagé R10m '!$L283</f>
        <v>3</v>
      </c>
      <c r="M285" s="36">
        <f>'[2]Fichier partagé R10m '!$N283</f>
        <v>0</v>
      </c>
      <c r="N285" s="36">
        <f>'[2]Fichier partagé R10m '!$O283</f>
        <v>0</v>
      </c>
      <c r="O285" s="14">
        <f>'[2]Fichier partagé R10m '!$P283</f>
        <v>0</v>
      </c>
      <c r="P285" s="5">
        <f t="shared" si="4"/>
        <v>1</v>
      </c>
      <c r="Q285" s="39"/>
    </row>
    <row r="286" spans="1:17" ht="30.75" customHeight="1">
      <c r="A286" s="7" t="str">
        <f>'[2]Fichier partagé R10m '!$A284</f>
        <v xml:space="preserve">Ligne 1 &amp; 3 - (métallurgie) </v>
      </c>
      <c r="B286" s="8">
        <f>'[2]Fichier partagé R10m '!$B284</f>
        <v>42171</v>
      </c>
      <c r="C286" s="7" t="str">
        <f>'[2]Fichier partagé R10m '!$C284</f>
        <v>Frittage</v>
      </c>
      <c r="D286" s="6">
        <f>'[2]Fichier partagé R10m '!$D284</f>
        <v>0</v>
      </c>
      <c r="E286" s="7" t="str">
        <f>'[2]Fichier partagé R10m '!$E284</f>
        <v>11947363</v>
      </c>
      <c r="F286" s="7" t="str">
        <f>'[2]Fichier partagé R10m '!$F284</f>
        <v>taille de lot trop importante</v>
      </c>
      <c r="G286" s="7" t="str">
        <f>'[2]Fichier partagé R10m '!$G284</f>
        <v xml:space="preserve">Erreur gamme </v>
      </c>
      <c r="H286" s="7" t="str">
        <f>'[2]Fichier partagé R10m '!$H284</f>
        <v xml:space="preserve">modifier taille de lot à 153 pces sinon charge TPF trop haute et possibilité d'accostage resistances four </v>
      </c>
      <c r="I286" s="9"/>
      <c r="J286" s="8">
        <f>'[2]Fichier partagé R10m '!$J284</f>
        <v>42172</v>
      </c>
      <c r="K286" s="8">
        <f>'[2]Fichier partagé R10m '!$K284</f>
        <v>42172</v>
      </c>
      <c r="L286" s="14">
        <f>'[2]Fichier partagé R10m '!$L284</f>
        <v>3</v>
      </c>
      <c r="M286" s="36">
        <f>'[2]Fichier partagé R10m '!$N284</f>
        <v>0</v>
      </c>
      <c r="N286" s="36">
        <f>'[2]Fichier partagé R10m '!$O284</f>
        <v>0</v>
      </c>
      <c r="O286" s="14">
        <f>'[2]Fichier partagé R10m '!$P284</f>
        <v>0</v>
      </c>
      <c r="P286" s="5">
        <f t="shared" si="4"/>
        <v>1</v>
      </c>
      <c r="Q286" s="39"/>
    </row>
    <row r="287" spans="1:17" ht="30.75" customHeight="1">
      <c r="A287" s="7" t="str">
        <f>'[2]Fichier partagé R10m '!$A285</f>
        <v xml:space="preserve">Ligne 1 &amp; 3 - (métallurgie) </v>
      </c>
      <c r="B287" s="8">
        <f>'[2]Fichier partagé R10m '!$B285</f>
        <v>42171</v>
      </c>
      <c r="C287" s="7" t="str">
        <f>'[2]Fichier partagé R10m '!$C285</f>
        <v>Frittage</v>
      </c>
      <c r="D287" s="6">
        <f>'[2]Fichier partagé R10m '!$D285</f>
        <v>0</v>
      </c>
      <c r="E287" s="7" t="str">
        <f>'[2]Fichier partagé R10m '!$E285</f>
        <v>Mesko</v>
      </c>
      <c r="F287" s="7" t="str">
        <f>'[2]Fichier partagé R10m '!$F285</f>
        <v>limiter la taille de lot a 153 pces pour eviter accostage dans BMI</v>
      </c>
      <c r="G287" s="7" t="str">
        <f>'[2]Fichier partagé R10m '!$G285</f>
        <v>Gamme non optimisée</v>
      </c>
      <c r="H287" s="7" t="str">
        <f>'[2]Fichier partagé R10m '!$H285</f>
        <v>modifier gamme</v>
      </c>
      <c r="I287" s="9"/>
      <c r="J287" s="8">
        <f>'[2]Fichier partagé R10m '!$J285</f>
        <v>42185</v>
      </c>
      <c r="K287" s="8">
        <f>'[2]Fichier partagé R10m '!$K285</f>
        <v>42185</v>
      </c>
      <c r="L287" s="14">
        <f>'[2]Fichier partagé R10m '!$L285</f>
        <v>3</v>
      </c>
      <c r="M287" s="36">
        <f>'[2]Fichier partagé R10m '!$N285</f>
        <v>0</v>
      </c>
      <c r="N287" s="36">
        <f>'[2]Fichier partagé R10m '!$O285</f>
        <v>0</v>
      </c>
      <c r="O287" s="14">
        <f>'[2]Fichier partagé R10m '!$P285</f>
        <v>0</v>
      </c>
      <c r="P287" s="5">
        <f t="shared" si="4"/>
        <v>14</v>
      </c>
      <c r="Q287" s="39"/>
    </row>
    <row r="288" spans="1:17" ht="30.75" customHeight="1">
      <c r="A288" s="7" t="str">
        <f>'[2]Fichier partagé R10m '!$A286</f>
        <v xml:space="preserve">Ligne 2 - (métallurgie) </v>
      </c>
      <c r="B288" s="8">
        <f>'[2]Fichier partagé R10m '!$B286</f>
        <v>42171</v>
      </c>
      <c r="C288" s="7" t="str">
        <f>'[2]Fichier partagé R10m '!$C286</f>
        <v>Compression</v>
      </c>
      <c r="D288" s="6">
        <f>'[2]Fichier partagé R10m '!$D286</f>
        <v>8029183</v>
      </c>
      <c r="E288" s="7" t="str">
        <f>'[2]Fichier partagé R10m '!$E286</f>
        <v>11941878</v>
      </c>
      <c r="F288" s="7" t="str">
        <f>'[2]Fichier partagé R10m '!$F286</f>
        <v>1 moule HS sur les 2</v>
      </c>
      <c r="G288" s="7" t="str">
        <f>'[2]Fichier partagé R10m '!$G286</f>
        <v>Outillage non conforme</v>
      </c>
      <c r="H288" s="7" t="str">
        <f>'[2]Fichier partagé R10m '!$H286</f>
        <v>Remise en etat soudure faite en interne</v>
      </c>
      <c r="I288" s="9"/>
      <c r="J288" s="8">
        <f>'[2]Fichier partagé R10m '!$J286</f>
        <v>42181</v>
      </c>
      <c r="K288" s="8">
        <f>'[2]Fichier partagé R10m '!$K286</f>
        <v>42172</v>
      </c>
      <c r="L288" s="14">
        <f>'[2]Fichier partagé R10m '!$L286</f>
        <v>3</v>
      </c>
      <c r="M288" s="36">
        <f>'[2]Fichier partagé R10m '!$N286</f>
        <v>0</v>
      </c>
      <c r="N288" s="36">
        <f>'[2]Fichier partagé R10m '!$O286</f>
        <v>0</v>
      </c>
      <c r="O288" s="14">
        <f>'[2]Fichier partagé R10m '!$P286</f>
        <v>0</v>
      </c>
      <c r="P288" s="5">
        <f t="shared" si="4"/>
        <v>1</v>
      </c>
      <c r="Q288" s="39"/>
    </row>
    <row r="289" spans="1:17" ht="30.75" customHeight="1">
      <c r="A289" s="7" t="str">
        <f>'[2]Fichier partagé R10m '!$A287</f>
        <v xml:space="preserve">Ligne 2 - (usinage) </v>
      </c>
      <c r="B289" s="8">
        <f>'[2]Fichier partagé R10m '!$B287</f>
        <v>42170</v>
      </c>
      <c r="C289" s="7" t="str">
        <f>'[2]Fichier partagé R10m '!$C287</f>
        <v xml:space="preserve">Usinage </v>
      </c>
      <c r="D289" s="6" t="str">
        <f>'[2]Fichier partagé R10m '!$D287</f>
        <v>8030813
8030810
8030811</v>
      </c>
      <c r="E289" s="7" t="str">
        <f>'[2]Fichier partagé R10m '!$E287</f>
        <v>11930205</v>
      </c>
      <c r="F289" s="7" t="str">
        <f>'[2]Fichier partagé R10m '!$F287</f>
        <v>Les pièces présentent des déviations importantes après sciage</v>
      </c>
      <c r="G289" s="7" t="str">
        <f>'[2]Fichier partagé R10m '!$G287</f>
        <v>Usinage non conforme</v>
      </c>
      <c r="H289" s="7" t="str">
        <f>'[2]Fichier partagé R10m '!$H287</f>
        <v>Indiquer sur la gamme dans la phase sciage: "utilisation de ruban 2/3 dents/pouce" + mettre rubans en articles magasin</v>
      </c>
      <c r="I289" s="9"/>
      <c r="J289" s="8">
        <f>'[2]Fichier partagé R10m '!$J287</f>
        <v>42192</v>
      </c>
      <c r="K289" s="8">
        <f>'[2]Fichier partagé R10m '!$K287</f>
        <v>42192</v>
      </c>
      <c r="L289" s="14">
        <f>'[2]Fichier partagé R10m '!$L287</f>
        <v>3</v>
      </c>
      <c r="M289" s="36">
        <f>'[2]Fichier partagé R10m '!$N287</f>
        <v>0</v>
      </c>
      <c r="N289" s="36">
        <f>'[2]Fichier partagé R10m '!$O287</f>
        <v>0</v>
      </c>
      <c r="O289" s="14">
        <f>'[2]Fichier partagé R10m '!$P287</f>
        <v>0</v>
      </c>
      <c r="P289" s="5">
        <f t="shared" si="4"/>
        <v>22</v>
      </c>
      <c r="Q289" s="39"/>
    </row>
    <row r="290" spans="1:17" ht="30.75" customHeight="1">
      <c r="A290" s="7" t="str">
        <f>'[2]Fichier partagé R10m '!$A288</f>
        <v xml:space="preserve">Ligne 2 - (métallurgie) </v>
      </c>
      <c r="B290" s="8">
        <f>'[2]Fichier partagé R10m '!$B288</f>
        <v>42170</v>
      </c>
      <c r="C290" s="7" t="str">
        <f>'[2]Fichier partagé R10m '!$C288</f>
        <v>Melange</v>
      </c>
      <c r="D290" s="6">
        <f>'[2]Fichier partagé R10m '!$D288</f>
        <v>0</v>
      </c>
      <c r="E290" s="7">
        <f>'[2]Fichier partagé R10m '!$E288</f>
        <v>0</v>
      </c>
      <c r="F290" s="7" t="str">
        <f>'[2]Fichier partagé R10m '!$F288</f>
        <v>Polution dans les MR</v>
      </c>
      <c r="G290" s="7" t="str">
        <f>'[2]Fichier partagé R10m '!$G288</f>
        <v>Melange non conforme</v>
      </c>
      <c r="H290" s="7" t="str">
        <f>'[2]Fichier partagé R10m '!$H288</f>
        <v>constatation de bois et plastique dans les futs de MR</v>
      </c>
      <c r="I290" s="9"/>
      <c r="J290" s="8">
        <f>'[2]Fichier partagé R10m '!$J288</f>
        <v>42181</v>
      </c>
      <c r="K290" s="8">
        <f>'[2]Fichier partagé R10m '!$K288</f>
        <v>42251</v>
      </c>
      <c r="L290" s="14">
        <f>'[2]Fichier partagé R10m '!$L288</f>
        <v>3</v>
      </c>
      <c r="M290" s="36">
        <f>'[2]Fichier partagé R10m '!$N288</f>
        <v>0</v>
      </c>
      <c r="N290" s="36">
        <f>'[2]Fichier partagé R10m '!$O288</f>
        <v>0</v>
      </c>
      <c r="O290" s="14">
        <f>'[2]Fichier partagé R10m '!$P288</f>
        <v>0</v>
      </c>
      <c r="P290" s="5">
        <f t="shared" si="4"/>
        <v>81</v>
      </c>
      <c r="Q290" s="39"/>
    </row>
    <row r="291" spans="1:17" ht="30.75" customHeight="1">
      <c r="A291" s="7" t="str">
        <f>'[2]Fichier partagé R10m '!$A289</f>
        <v xml:space="preserve">Ligne 2 - (métallurgie) </v>
      </c>
      <c r="B291" s="8">
        <f>'[2]Fichier partagé R10m '!$B289</f>
        <v>42170</v>
      </c>
      <c r="C291" s="7" t="str">
        <f>'[2]Fichier partagé R10m '!$C289</f>
        <v>Melange</v>
      </c>
      <c r="D291" s="6">
        <f>'[2]Fichier partagé R10m '!$D289</f>
        <v>0</v>
      </c>
      <c r="E291" s="7">
        <f>'[2]Fichier partagé R10m '!$E289</f>
        <v>0</v>
      </c>
      <c r="F291" s="7" t="str">
        <f>'[2]Fichier partagé R10m '!$F289</f>
        <v>Granulation  1 er passe trop faible pour etre utilisé</v>
      </c>
      <c r="G291" s="7" t="str">
        <f>'[2]Fichier partagé R10m '!$G289</f>
        <v>Melange non conforme</v>
      </c>
      <c r="H291" s="7" t="str">
        <f>'[2]Fichier partagé R10m '!$H289</f>
        <v>Revoir les intensités de compactage poue rendre la 1 er passe conforme</v>
      </c>
      <c r="I291" s="9"/>
      <c r="J291" s="8">
        <f>'[2]Fichier partagé R10m '!$J289</f>
        <v>42181</v>
      </c>
      <c r="K291" s="8">
        <f>'[2]Fichier partagé R10m '!$K289</f>
        <v>42251</v>
      </c>
      <c r="L291" s="14">
        <f>'[2]Fichier partagé R10m '!$L289</f>
        <v>2</v>
      </c>
      <c r="M291" s="36">
        <f>'[2]Fichier partagé R10m '!$N289</f>
        <v>0</v>
      </c>
      <c r="N291" s="36">
        <f>'[2]Fichier partagé R10m '!$O289</f>
        <v>0</v>
      </c>
      <c r="O291" s="14">
        <f>'[2]Fichier partagé R10m '!$P289</f>
        <v>0</v>
      </c>
      <c r="P291" s="5">
        <f t="shared" si="4"/>
        <v>81</v>
      </c>
      <c r="Q291" s="39"/>
    </row>
    <row r="292" spans="1:17" ht="30.75" customHeight="1">
      <c r="A292" s="7" t="str">
        <f>'[2]Fichier partagé R10m '!$A290</f>
        <v xml:space="preserve">Ligne 1 &amp; 3 - (métallurgie) </v>
      </c>
      <c r="B292" s="8">
        <f>'[2]Fichier partagé R10m '!$B290</f>
        <v>42167</v>
      </c>
      <c r="C292" s="7" t="str">
        <f>'[2]Fichier partagé R10m '!$C290</f>
        <v>Compression</v>
      </c>
      <c r="D292" s="6">
        <f>'[2]Fichier partagé R10m '!$D290</f>
        <v>0</v>
      </c>
      <c r="E292" s="7">
        <f>'[2]Fichier partagé R10m '!$E290</f>
        <v>0</v>
      </c>
      <c r="F292" s="7" t="str">
        <f>'[2]Fichier partagé R10m '!$F290</f>
        <v>Pièces mouillées</v>
      </c>
      <c r="G292" s="7" t="str">
        <f>'[2]Fichier partagé R10m '!$G290</f>
        <v>Pieces mouillées</v>
      </c>
      <c r="H292" s="7">
        <f>'[2]Fichier partagé R10m '!$H290</f>
        <v>0</v>
      </c>
      <c r="I292" s="9"/>
      <c r="J292" s="8">
        <f>'[2]Fichier partagé R10m '!$J290</f>
        <v>42215</v>
      </c>
      <c r="K292" s="8">
        <f>'[2]Fichier partagé R10m '!$K290</f>
        <v>0</v>
      </c>
      <c r="L292" s="14">
        <f>'[2]Fichier partagé R10m '!$L290</f>
        <v>0</v>
      </c>
      <c r="M292" s="36">
        <f>'[2]Fichier partagé R10m '!$N290</f>
        <v>0</v>
      </c>
      <c r="N292" s="36">
        <f>'[2]Fichier partagé R10m '!$O290</f>
        <v>0</v>
      </c>
      <c r="O292" s="14">
        <f>'[2]Fichier partagé R10m '!$P290</f>
        <v>0</v>
      </c>
      <c r="P292" s="5">
        <f t="shared" si="4"/>
        <v>-42167</v>
      </c>
      <c r="Q292" s="39"/>
    </row>
    <row r="293" spans="1:17" ht="30.75" customHeight="1">
      <c r="A293" s="7" t="str">
        <f>'[2]Fichier partagé R10m '!$A291</f>
        <v xml:space="preserve">Ligne 1 &amp; 3 - (métallurgie) </v>
      </c>
      <c r="B293" s="8">
        <f>'[2]Fichier partagé R10m '!$B291</f>
        <v>42167</v>
      </c>
      <c r="C293" s="7" t="str">
        <f>'[2]Fichier partagé R10m '!$C291</f>
        <v>Comp auto</v>
      </c>
      <c r="D293" s="6">
        <f>'[2]Fichier partagé R10m '!$D291</f>
        <v>0</v>
      </c>
      <c r="E293" s="7">
        <f>'[2]Fichier partagé R10m '!$E291</f>
        <v>0</v>
      </c>
      <c r="F293" s="7" t="str">
        <f>'[2]Fichier partagé R10m '!$F291</f>
        <v>Mélanges pour billes passe 1 non conforme</v>
      </c>
      <c r="G293" s="7" t="str">
        <f>'[2]Fichier partagé R10m '!$G291</f>
        <v>Retard planning</v>
      </c>
      <c r="H293" s="7">
        <f>'[2]Fichier partagé R10m '!$H291</f>
        <v>0</v>
      </c>
      <c r="I293" s="9"/>
      <c r="J293" s="8">
        <f>'[2]Fichier partagé R10m '!$J291</f>
        <v>42167</v>
      </c>
      <c r="K293" s="8">
        <f>'[2]Fichier partagé R10m '!$K291</f>
        <v>42175</v>
      </c>
      <c r="L293" s="14">
        <f>'[2]Fichier partagé R10m '!$L291</f>
        <v>3</v>
      </c>
      <c r="M293" s="36">
        <f>'[2]Fichier partagé R10m '!$N291</f>
        <v>0</v>
      </c>
      <c r="N293" s="36">
        <f>'[2]Fichier partagé R10m '!$O291</f>
        <v>0</v>
      </c>
      <c r="O293" s="14">
        <f>'[2]Fichier partagé R10m '!$P291</f>
        <v>0</v>
      </c>
      <c r="P293" s="5">
        <f t="shared" si="4"/>
        <v>8</v>
      </c>
      <c r="Q293" s="39"/>
    </row>
    <row r="294" spans="1:17" ht="30.75" customHeight="1">
      <c r="A294" s="7" t="str">
        <f>'[2]Fichier partagé R10m '!$A292</f>
        <v xml:space="preserve">Ligne 2 - (usinage) </v>
      </c>
      <c r="B294" s="8">
        <f>'[2]Fichier partagé R10m '!$B292</f>
        <v>42166</v>
      </c>
      <c r="C294" s="7" t="str">
        <f>'[2]Fichier partagé R10m '!$C292</f>
        <v xml:space="preserve">Usinage </v>
      </c>
      <c r="D294" s="6">
        <f>'[2]Fichier partagé R10m '!$D292</f>
        <v>8030783</v>
      </c>
      <c r="E294" s="7" t="str">
        <f>'[2]Fichier partagé R10m '!$E292</f>
        <v>11814069</v>
      </c>
      <c r="F294" s="7" t="str">
        <f>'[2]Fichier partagé R10m '!$F292</f>
        <v xml:space="preserve">Montage de reprise réusiné a chaque nouvelle série </v>
      </c>
      <c r="G294" s="7" t="str">
        <f>'[2]Fichier partagé R10m '!$G292</f>
        <v>Outillage non conforme</v>
      </c>
      <c r="H294" s="7" t="str">
        <f>'[2]Fichier partagé R10m '!$H292</f>
        <v>Prévoir des mors doux pour reprise sur LANG</v>
      </c>
      <c r="I294" s="9"/>
      <c r="J294" s="8">
        <f>'[2]Fichier partagé R10m '!$J292</f>
        <v>42308</v>
      </c>
      <c r="K294" s="8">
        <f>'[2]Fichier partagé R10m '!$K292</f>
        <v>42290</v>
      </c>
      <c r="L294" s="14">
        <f>'[2]Fichier partagé R10m '!$L292</f>
        <v>3</v>
      </c>
      <c r="M294" s="36">
        <f>'[2]Fichier partagé R10m '!$N292</f>
        <v>0</v>
      </c>
      <c r="N294" s="36">
        <f>'[2]Fichier partagé R10m '!$O292</f>
        <v>0</v>
      </c>
      <c r="O294" s="14">
        <f>'[2]Fichier partagé R10m '!$P292</f>
        <v>0</v>
      </c>
      <c r="P294" s="5">
        <f t="shared" si="4"/>
        <v>124</v>
      </c>
      <c r="Q294" s="39"/>
    </row>
    <row r="295" spans="1:17" ht="30.75" customHeight="1">
      <c r="A295" s="7" t="str">
        <f>'[2]Fichier partagé R10m '!$A293</f>
        <v xml:space="preserve">Ligne 2 - (métallurgie) </v>
      </c>
      <c r="B295" s="8">
        <f>'[2]Fichier partagé R10m '!$B293</f>
        <v>42166</v>
      </c>
      <c r="C295" s="7" t="str">
        <f>'[2]Fichier partagé R10m '!$C293</f>
        <v>Compression</v>
      </c>
      <c r="D295" s="6">
        <f>'[2]Fichier partagé R10m '!$D293</f>
        <v>0</v>
      </c>
      <c r="E295" s="7" t="str">
        <f>'[2]Fichier partagé R10m '!$E293</f>
        <v>11726425</v>
      </c>
      <c r="F295" s="7" t="str">
        <f>'[2]Fichier partagé R10m '!$F293</f>
        <v>Gaines + bouchon defectueux</v>
      </c>
      <c r="G295" s="7" t="str">
        <f>'[2]Fichier partagé R10m '!$G293</f>
        <v>Outillage non conforme</v>
      </c>
      <c r="H295" s="7" t="str">
        <f>'[2]Fichier partagé R10m '!$H293</f>
        <v>Lancer la remise en etat</v>
      </c>
      <c r="I295" s="9"/>
      <c r="J295" s="8">
        <f>'[2]Fichier partagé R10m '!$J293</f>
        <v>42181</v>
      </c>
      <c r="K295" s="8">
        <f>'[2]Fichier partagé R10m '!$K293</f>
        <v>42251</v>
      </c>
      <c r="L295" s="14">
        <f>'[2]Fichier partagé R10m '!$L293</f>
        <v>3</v>
      </c>
      <c r="M295" s="36">
        <f>'[2]Fichier partagé R10m '!$N293</f>
        <v>0</v>
      </c>
      <c r="N295" s="36">
        <f>'[2]Fichier partagé R10m '!$O293</f>
        <v>0</v>
      </c>
      <c r="O295" s="14">
        <f>'[2]Fichier partagé R10m '!$P293</f>
        <v>0</v>
      </c>
      <c r="P295" s="5">
        <f t="shared" si="4"/>
        <v>85</v>
      </c>
      <c r="Q295" s="39"/>
    </row>
    <row r="296" spans="1:17" ht="30.75" customHeight="1">
      <c r="A296" s="7" t="str">
        <f>'[2]Fichier partagé R10m '!$A294</f>
        <v xml:space="preserve">Ligne 1 &amp; 3 - (métallurgie) </v>
      </c>
      <c r="B296" s="8">
        <f>'[2]Fichier partagé R10m '!$B294</f>
        <v>42166</v>
      </c>
      <c r="C296" s="7" t="str">
        <f>'[2]Fichier partagé R10m '!$C294</f>
        <v>Comp auto</v>
      </c>
      <c r="D296" s="6">
        <f>'[2]Fichier partagé R10m '!$D294</f>
        <v>8030997</v>
      </c>
      <c r="E296" s="7" t="str">
        <f>'[2]Fichier partagé R10m '!$E294</f>
        <v>11858215</v>
      </c>
      <c r="F296" s="7" t="str">
        <f>'[2]Fichier partagé R10m '!$F294</f>
        <v>inclusions dans le comprimé</v>
      </c>
      <c r="G296" s="7" t="str">
        <f>'[2]Fichier partagé R10m '!$G294</f>
        <v>Ebauche non conforme</v>
      </c>
      <c r="H296" s="7">
        <f>'[2]Fichier partagé R10m '!$H294</f>
        <v>0</v>
      </c>
      <c r="I296" s="9"/>
      <c r="J296" s="8">
        <f>'[2]Fichier partagé R10m '!$J294</f>
        <v>42215</v>
      </c>
      <c r="K296" s="8">
        <f>'[2]Fichier partagé R10m '!$K294</f>
        <v>0</v>
      </c>
      <c r="L296" s="14">
        <f>'[2]Fichier partagé R10m '!$L294</f>
        <v>0</v>
      </c>
      <c r="M296" s="36">
        <f>'[2]Fichier partagé R10m '!$N294</f>
        <v>0</v>
      </c>
      <c r="N296" s="36">
        <f>'[2]Fichier partagé R10m '!$O294</f>
        <v>0</v>
      </c>
      <c r="O296" s="14">
        <f>'[2]Fichier partagé R10m '!$P294</f>
        <v>0</v>
      </c>
      <c r="P296" s="5">
        <f t="shared" si="4"/>
        <v>-42166</v>
      </c>
      <c r="Q296" s="39"/>
    </row>
    <row r="297" spans="1:17" ht="30.75" customHeight="1">
      <c r="A297" s="7" t="str">
        <f>'[2]Fichier partagé R10m '!$A295</f>
        <v xml:space="preserve">Ligne 2 - (métallurgie) </v>
      </c>
      <c r="B297" s="8">
        <f>'[2]Fichier partagé R10m '!$B295</f>
        <v>42165</v>
      </c>
      <c r="C297" s="7" t="str">
        <f>'[2]Fichier partagé R10m '!$C295</f>
        <v>Melange</v>
      </c>
      <c r="D297" s="6">
        <f>'[2]Fichier partagé R10m '!$D295</f>
        <v>0</v>
      </c>
      <c r="E297" s="7">
        <f>'[2]Fichier partagé R10m '!$E295</f>
        <v>0</v>
      </c>
      <c r="F297" s="7" t="str">
        <f>'[2]Fichier partagé R10m '!$F295</f>
        <v>Melange non conforme</v>
      </c>
      <c r="G297" s="7" t="str">
        <f>'[2]Fichier partagé R10m '!$G295</f>
        <v>Melange non conforme</v>
      </c>
      <c r="H297" s="7" t="str">
        <f>'[2]Fichier partagé R10m '!$H295</f>
        <v>sensibilisation operateur</v>
      </c>
      <c r="I297" s="9"/>
      <c r="J297" s="8">
        <f>'[2]Fichier partagé R10m '!$J295</f>
        <v>42165</v>
      </c>
      <c r="K297" s="8">
        <f>'[2]Fichier partagé R10m '!$K295</f>
        <v>42165</v>
      </c>
      <c r="L297" s="14">
        <f>'[2]Fichier partagé R10m '!$L295</f>
        <v>3</v>
      </c>
      <c r="M297" s="36">
        <f>'[2]Fichier partagé R10m '!$N295</f>
        <v>0</v>
      </c>
      <c r="N297" s="36">
        <f>'[2]Fichier partagé R10m '!$O295</f>
        <v>0</v>
      </c>
      <c r="O297" s="14">
        <f>'[2]Fichier partagé R10m '!$P295</f>
        <v>0</v>
      </c>
      <c r="P297" s="5">
        <f t="shared" si="4"/>
        <v>0</v>
      </c>
      <c r="Q297" s="39"/>
    </row>
    <row r="298" spans="1:17" ht="30.75" customHeight="1">
      <c r="A298" s="7" t="str">
        <f>'[2]Fichier partagé R10m '!$A296</f>
        <v xml:space="preserve">Ligne 2 - (usinage) </v>
      </c>
      <c r="B298" s="8">
        <f>'[2]Fichier partagé R10m '!$B296</f>
        <v>42164</v>
      </c>
      <c r="C298" s="7" t="str">
        <f>'[2]Fichier partagé R10m '!$C296</f>
        <v xml:space="preserve">Usinage </v>
      </c>
      <c r="D298" s="6">
        <f>'[2]Fichier partagé R10m '!$D296</f>
        <v>8031149</v>
      </c>
      <c r="E298" s="7" t="str">
        <f>'[2]Fichier partagé R10m '!$E296</f>
        <v>11193315</v>
      </c>
      <c r="F298" s="7" t="str">
        <f>'[2]Fichier partagé R10m '!$F296</f>
        <v>Les arêtes de serrage de l'ébauche sont trop arrondies -&gt;mauvais serrage usinage</v>
      </c>
      <c r="G298" s="7" t="str">
        <f>'[2]Fichier partagé R10m '!$G296</f>
        <v>Ebauche non conforme</v>
      </c>
      <c r="H298" s="7" t="str">
        <f>'[2]Fichier partagé R10m '!$H296</f>
        <v>1-Ajouter commentaire à la gamme en conformation: "laisser les arêtes vives pour serrage usinage"</v>
      </c>
      <c r="I298" s="9"/>
      <c r="J298" s="8">
        <f>'[2]Fichier partagé R10m '!$J296</f>
        <v>42185</v>
      </c>
      <c r="K298" s="8">
        <f>'[2]Fichier partagé R10m '!$K296</f>
        <v>42202</v>
      </c>
      <c r="L298" s="14">
        <f>'[2]Fichier partagé R10m '!$L296</f>
        <v>3</v>
      </c>
      <c r="M298" s="36">
        <f>'[2]Fichier partagé R10m '!$N296</f>
        <v>0</v>
      </c>
      <c r="N298" s="36">
        <f>'[2]Fichier partagé R10m '!$O296</f>
        <v>0</v>
      </c>
      <c r="O298" s="14">
        <f>'[2]Fichier partagé R10m '!$P296</f>
        <v>0</v>
      </c>
      <c r="P298" s="5">
        <f t="shared" si="4"/>
        <v>38</v>
      </c>
      <c r="Q298" s="39"/>
    </row>
    <row r="299" spans="1:17" ht="30.75" customHeight="1">
      <c r="A299" s="7" t="str">
        <f>'[2]Fichier partagé R10m '!$A297</f>
        <v xml:space="preserve">Ligne 2 - (métallurgie) </v>
      </c>
      <c r="B299" s="8">
        <f>'[2]Fichier partagé R10m '!$B297</f>
        <v>42164</v>
      </c>
      <c r="C299" s="7" t="str">
        <f>'[2]Fichier partagé R10m '!$C297</f>
        <v>Conformation</v>
      </c>
      <c r="D299" s="6">
        <f>'[2]Fichier partagé R10m '!$D297</f>
        <v>0</v>
      </c>
      <c r="E299" s="7">
        <f>'[2]Fichier partagé R10m '!$E297</f>
        <v>0</v>
      </c>
      <c r="F299" s="7" t="str">
        <f>'[2]Fichier partagé R10m '!$F297</f>
        <v>Planning non resperté</v>
      </c>
      <c r="G299" s="7" t="str">
        <f>'[2]Fichier partagé R10m '!$G297</f>
        <v>Retard planning</v>
      </c>
      <c r="H299" s="7" t="str">
        <f>'[2]Fichier partagé R10m '!$H297</f>
        <v>absence exceptionnel au poste</v>
      </c>
      <c r="I299" s="9"/>
      <c r="J299" s="8">
        <f>'[2]Fichier partagé R10m '!$J297</f>
        <v>42167</v>
      </c>
      <c r="K299" s="8">
        <f>'[2]Fichier partagé R10m '!$K297</f>
        <v>42167</v>
      </c>
      <c r="L299" s="14">
        <f>'[2]Fichier partagé R10m '!$L297</f>
        <v>3</v>
      </c>
      <c r="M299" s="36">
        <f>'[2]Fichier partagé R10m '!$N297</f>
        <v>0</v>
      </c>
      <c r="N299" s="36">
        <f>'[2]Fichier partagé R10m '!$O297</f>
        <v>0</v>
      </c>
      <c r="O299" s="14">
        <f>'[2]Fichier partagé R10m '!$P297</f>
        <v>0</v>
      </c>
      <c r="P299" s="5">
        <f t="shared" si="4"/>
        <v>3</v>
      </c>
      <c r="Q299" s="39"/>
    </row>
    <row r="300" spans="1:17" ht="30.75" customHeight="1" thickBot="1">
      <c r="A300" s="7" t="str">
        <f>'[2]Fichier partagé R10m '!$A298</f>
        <v xml:space="preserve">Ligne 1 &amp; 3 - (métallurgie) </v>
      </c>
      <c r="B300" s="8">
        <f>'[2]Fichier partagé R10m '!$B298</f>
        <v>42163</v>
      </c>
      <c r="C300" s="7" t="str">
        <f>'[2]Fichier partagé R10m '!$C298</f>
        <v>Frittage</v>
      </c>
      <c r="D300" s="6">
        <f>'[2]Fichier partagé R10m '!$D298</f>
        <v>0</v>
      </c>
      <c r="E300" s="7">
        <f>'[2]Fichier partagé R10m '!$E298</f>
        <v>0</v>
      </c>
      <c r="F300" s="7" t="str">
        <f>'[2]Fichier partagé R10m '!$F298</f>
        <v>filtre fours BMI et a passage bouchés</v>
      </c>
      <c r="G300" s="7" t="str">
        <f>'[2]Fichier partagé R10m '!$G298</f>
        <v>Panne machine</v>
      </c>
      <c r="H300" s="7" t="str">
        <f>'[2]Fichier partagé R10m '!$H298</f>
        <v>nettoyer les filtres</v>
      </c>
      <c r="I300" s="9"/>
      <c r="J300" s="8">
        <f>'[2]Fichier partagé R10m '!$J298</f>
        <v>42163</v>
      </c>
      <c r="K300" s="8">
        <f>'[2]Fichier partagé R10m '!$K298</f>
        <v>42163</v>
      </c>
      <c r="L300" s="14">
        <f>'[2]Fichier partagé R10m '!$L298</f>
        <v>2</v>
      </c>
      <c r="M300" s="36">
        <f>'[2]Fichier partagé R10m '!$N298</f>
        <v>0</v>
      </c>
      <c r="N300" s="36">
        <f>'[2]Fichier partagé R10m '!$O298</f>
        <v>0</v>
      </c>
      <c r="O300" s="14">
        <f>'[2]Fichier partagé R10m '!$P298</f>
        <v>0</v>
      </c>
      <c r="P300" s="5">
        <f t="shared" si="4"/>
        <v>0</v>
      </c>
      <c r="Q300" s="40"/>
    </row>
    <row r="301" spans="1:17" ht="30.75" customHeight="1">
      <c r="A301" s="7" t="str">
        <f>'[2]Fichier partagé R10m '!$A299</f>
        <v xml:space="preserve">Ligne 2 - (métallurgie) </v>
      </c>
      <c r="B301" s="8">
        <f>'[2]Fichier partagé R10m '!$B299</f>
        <v>42163</v>
      </c>
      <c r="C301" s="7" t="str">
        <f>'[2]Fichier partagé R10m '!$C299</f>
        <v>Compression</v>
      </c>
      <c r="D301" s="6">
        <f>'[2]Fichier partagé R10m '!$D299</f>
        <v>0</v>
      </c>
      <c r="E301" s="7">
        <f>'[2]Fichier partagé R10m '!$E299</f>
        <v>0</v>
      </c>
      <c r="F301" s="7" t="str">
        <f>'[2]Fichier partagé R10m '!$F299</f>
        <v>IT 176 mouille</v>
      </c>
      <c r="G301" s="7" t="str">
        <f>'[2]Fichier partagé R10m '!$G299</f>
        <v>Pieces mouillées</v>
      </c>
      <c r="H301" s="7" t="str">
        <f>'[2]Fichier partagé R10m '!$H299</f>
        <v xml:space="preserve">Verification des gaines </v>
      </c>
      <c r="I301" s="9"/>
      <c r="J301" s="8">
        <f>'[2]Fichier partagé R10m '!$J299</f>
        <v>42173</v>
      </c>
      <c r="K301" s="8">
        <f>'[2]Fichier partagé R10m '!$K299</f>
        <v>42173</v>
      </c>
      <c r="L301" s="14">
        <f>'[2]Fichier partagé R10m '!$L299</f>
        <v>3</v>
      </c>
      <c r="M301" s="36">
        <f>'[2]Fichier partagé R10m '!$N299</f>
        <v>0</v>
      </c>
      <c r="N301" s="36">
        <f>'[2]Fichier partagé R10m '!$O299</f>
        <v>0</v>
      </c>
      <c r="O301" s="14">
        <f>'[2]Fichier partagé R10m '!$P299</f>
        <v>0</v>
      </c>
      <c r="P301" s="5">
        <f t="shared" si="4"/>
        <v>10</v>
      </c>
      <c r="Q301" s="38" t="s">
        <v>2</v>
      </c>
    </row>
    <row r="302" spans="1:17" ht="30.75" customHeight="1">
      <c r="A302" s="7" t="str">
        <f>'[2]Fichier partagé R10m '!$A300</f>
        <v xml:space="preserve">Ligne 1 &amp; 3 - (métallurgie) </v>
      </c>
      <c r="B302" s="8">
        <f>'[2]Fichier partagé R10m '!$B300</f>
        <v>42163</v>
      </c>
      <c r="C302" s="7" t="str">
        <f>'[2]Fichier partagé R10m '!$C300</f>
        <v>Compression</v>
      </c>
      <c r="D302" s="6">
        <f>'[2]Fichier partagé R10m '!$D300</f>
        <v>0</v>
      </c>
      <c r="E302" s="7">
        <f>'[2]Fichier partagé R10m '!$E300</f>
        <v>0</v>
      </c>
      <c r="F302" s="7" t="str">
        <f>'[2]Fichier partagé R10m '!$F300</f>
        <v>Dry Bag disjonctée</v>
      </c>
      <c r="G302" s="7" t="str">
        <f>'[2]Fichier partagé R10m '!$G300</f>
        <v>Panne machine</v>
      </c>
      <c r="H302" s="7" t="str">
        <f>'[2]Fichier partagé R10m '!$H300</f>
        <v>remettre la machine en marche</v>
      </c>
      <c r="I302" s="9"/>
      <c r="J302" s="8">
        <f>'[2]Fichier partagé R10m '!$J300</f>
        <v>42163</v>
      </c>
      <c r="K302" s="8">
        <f>'[2]Fichier partagé R10m '!$K300</f>
        <v>42163</v>
      </c>
      <c r="L302" s="14">
        <f>'[2]Fichier partagé R10m '!$L300</f>
        <v>3</v>
      </c>
      <c r="M302" s="36">
        <f>'[2]Fichier partagé R10m '!$N300</f>
        <v>0</v>
      </c>
      <c r="N302" s="36">
        <f>'[2]Fichier partagé R10m '!$O300</f>
        <v>0</v>
      </c>
      <c r="O302" s="14">
        <f>'[2]Fichier partagé R10m '!$P300</f>
        <v>0</v>
      </c>
      <c r="P302" s="5">
        <f t="shared" si="4"/>
        <v>0</v>
      </c>
      <c r="Q302" s="39"/>
    </row>
    <row r="303" spans="1:17" ht="30.75" customHeight="1">
      <c r="A303" s="7" t="str">
        <f>'[2]Fichier partagé R10m '!$A301</f>
        <v xml:space="preserve">Ligne 1 &amp; 3 - (métallurgie) </v>
      </c>
      <c r="B303" s="8">
        <f>'[2]Fichier partagé R10m '!$B301</f>
        <v>42163</v>
      </c>
      <c r="C303" s="7" t="str">
        <f>'[2]Fichier partagé R10m '!$C301</f>
        <v>Compression</v>
      </c>
      <c r="D303" s="6">
        <f>'[2]Fichier partagé R10m '!$D301</f>
        <v>0</v>
      </c>
      <c r="E303" s="7">
        <f>'[2]Fichier partagé R10m '!$E301</f>
        <v>0</v>
      </c>
      <c r="F303" s="7" t="str">
        <f>'[2]Fichier partagé R10m '!$F301</f>
        <v>manque melanges SPX et D176</v>
      </c>
      <c r="G303" s="7" t="str">
        <f>'[2]Fichier partagé R10m '!$G301</f>
        <v>Retard planning</v>
      </c>
      <c r="H303" s="7">
        <f>'[2]Fichier partagé R10m '!$H301</f>
        <v>0</v>
      </c>
      <c r="I303" s="9"/>
      <c r="J303" s="8">
        <f>'[2]Fichier partagé R10m '!$J301</f>
        <v>42163</v>
      </c>
      <c r="K303" s="8">
        <f>'[2]Fichier partagé R10m '!$K301</f>
        <v>42165</v>
      </c>
      <c r="L303" s="14">
        <f>'[2]Fichier partagé R10m '!$L301</f>
        <v>3</v>
      </c>
      <c r="M303" s="36">
        <f>'[2]Fichier partagé R10m '!$N301</f>
        <v>0</v>
      </c>
      <c r="N303" s="36">
        <f>'[2]Fichier partagé R10m '!$O301</f>
        <v>0</v>
      </c>
      <c r="O303" s="14">
        <f>'[2]Fichier partagé R10m '!$P301</f>
        <v>0</v>
      </c>
      <c r="P303" s="5">
        <f t="shared" si="4"/>
        <v>2</v>
      </c>
      <c r="Q303" s="39"/>
    </row>
    <row r="304" spans="1:17" ht="30.75" customHeight="1">
      <c r="A304" s="7" t="str">
        <f>'[2]Fichier partagé R10m '!$A302</f>
        <v xml:space="preserve">Ligne 1 &amp; 3 - (métallurgie) </v>
      </c>
      <c r="B304" s="8">
        <f>'[2]Fichier partagé R10m '!$B302</f>
        <v>42163</v>
      </c>
      <c r="C304" s="7" t="str">
        <f>'[2]Fichier partagé R10m '!$C302</f>
        <v>Comp auto</v>
      </c>
      <c r="D304" s="6">
        <f>'[2]Fichier partagé R10m '!$D302</f>
        <v>0</v>
      </c>
      <c r="E304" s="7">
        <f>'[2]Fichier partagé R10m '!$E302</f>
        <v>0</v>
      </c>
      <c r="F304" s="7" t="str">
        <f>'[2]Fichier partagé R10m '!$F302</f>
        <v>filtre presse Frey bouchés</v>
      </c>
      <c r="G304" s="7" t="str">
        <f>'[2]Fichier partagé R10m '!$G302</f>
        <v>Panne machine</v>
      </c>
      <c r="H304" s="7" t="str">
        <f>'[2]Fichier partagé R10m '!$H302</f>
        <v>nettoyer les filtres</v>
      </c>
      <c r="I304" s="9"/>
      <c r="J304" s="8">
        <f>'[2]Fichier partagé R10m '!$J302</f>
        <v>42163</v>
      </c>
      <c r="K304" s="8">
        <f>'[2]Fichier partagé R10m '!$K302</f>
        <v>42163</v>
      </c>
      <c r="L304" s="14">
        <f>'[2]Fichier partagé R10m '!$L302</f>
        <v>2</v>
      </c>
      <c r="M304" s="36">
        <f>'[2]Fichier partagé R10m '!$N302</f>
        <v>0</v>
      </c>
      <c r="N304" s="36">
        <f>'[2]Fichier partagé R10m '!$O302</f>
        <v>0</v>
      </c>
      <c r="O304" s="14">
        <f>'[2]Fichier partagé R10m '!$P302</f>
        <v>0</v>
      </c>
      <c r="P304" s="5">
        <f t="shared" si="4"/>
        <v>0</v>
      </c>
      <c r="Q304" s="39"/>
    </row>
    <row r="305" spans="1:17" ht="30.75" customHeight="1">
      <c r="A305" s="7" t="str">
        <f>'[2]Fichier partagé R10m '!$A303</f>
        <v xml:space="preserve">Ligne 1 &amp; 3 - (métallurgie) </v>
      </c>
      <c r="B305" s="8">
        <f>'[2]Fichier partagé R10m '!$B303</f>
        <v>42160</v>
      </c>
      <c r="C305" s="7" t="str">
        <f>'[2]Fichier partagé R10m '!$C303</f>
        <v>Compression</v>
      </c>
      <c r="D305" s="6">
        <f>'[2]Fichier partagé R10m '!$D303</f>
        <v>8031325</v>
      </c>
      <c r="E305" s="7" t="str">
        <f>'[2]Fichier partagé R10m '!$E303</f>
        <v>11947363</v>
      </c>
      <c r="F305" s="7" t="str">
        <f>'[2]Fichier partagé R10m '!$F303</f>
        <v>National forge en panne</v>
      </c>
      <c r="G305" s="7" t="str">
        <f>'[2]Fichier partagé R10m '!$G303</f>
        <v>Panne machine</v>
      </c>
      <c r="H305" s="7" t="str">
        <f>'[2]Fichier partagé R10m '!$H303</f>
        <v>reparer la machine</v>
      </c>
      <c r="I305" s="9"/>
      <c r="J305" s="8">
        <f>'[2]Fichier partagé R10m '!$J303</f>
        <v>42160</v>
      </c>
      <c r="K305" s="8">
        <f>'[2]Fichier partagé R10m '!$K303</f>
        <v>42161</v>
      </c>
      <c r="L305" s="14">
        <f>'[2]Fichier partagé R10m '!$L303</f>
        <v>3</v>
      </c>
      <c r="M305" s="36">
        <f>'[2]Fichier partagé R10m '!$N303</f>
        <v>0</v>
      </c>
      <c r="N305" s="36">
        <f>'[2]Fichier partagé R10m '!$O303</f>
        <v>0</v>
      </c>
      <c r="O305" s="14">
        <f>'[2]Fichier partagé R10m '!$P303</f>
        <v>0</v>
      </c>
      <c r="P305" s="5">
        <f t="shared" si="4"/>
        <v>1</v>
      </c>
      <c r="Q305" s="39"/>
    </row>
    <row r="306" spans="1:17" ht="30.75" customHeight="1">
      <c r="A306" s="7" t="str">
        <f>'[2]Fichier partagé R10m '!$A304</f>
        <v xml:space="preserve">Ligne 1 &amp; 3 - (métallurgie) </v>
      </c>
      <c r="B306" s="8">
        <f>'[2]Fichier partagé R10m '!$B304</f>
        <v>42160</v>
      </c>
      <c r="C306" s="7" t="str">
        <f>'[2]Fichier partagé R10m '!$C304</f>
        <v>Compression</v>
      </c>
      <c r="D306" s="6">
        <f>'[2]Fichier partagé R10m '!$D304</f>
        <v>8031325</v>
      </c>
      <c r="E306" s="7" t="str">
        <f>'[2]Fichier partagé R10m '!$E304</f>
        <v>11947363</v>
      </c>
      <c r="F306" s="7" t="str">
        <f>'[2]Fichier partagé R10m '!$F304</f>
        <v>attente melange Mesko</v>
      </c>
      <c r="G306" s="7" t="str">
        <f>'[2]Fichier partagé R10m '!$G304</f>
        <v>Retard planning</v>
      </c>
      <c r="H306" s="7">
        <f>'[2]Fichier partagé R10m '!$H304</f>
        <v>0</v>
      </c>
      <c r="I306" s="9"/>
      <c r="J306" s="8">
        <f>'[2]Fichier partagé R10m '!$J304</f>
        <v>42160</v>
      </c>
      <c r="K306" s="8">
        <f>'[2]Fichier partagé R10m '!$K304</f>
        <v>42165</v>
      </c>
      <c r="L306" s="14">
        <f>'[2]Fichier partagé R10m '!$L304</f>
        <v>3</v>
      </c>
      <c r="M306" s="36">
        <f>'[2]Fichier partagé R10m '!$N304</f>
        <v>0</v>
      </c>
      <c r="N306" s="36">
        <f>'[2]Fichier partagé R10m '!$O304</f>
        <v>0</v>
      </c>
      <c r="O306" s="14">
        <f>'[2]Fichier partagé R10m '!$P304</f>
        <v>0</v>
      </c>
      <c r="P306" s="5">
        <f t="shared" si="4"/>
        <v>5</v>
      </c>
      <c r="Q306" s="39"/>
    </row>
    <row r="307" spans="1:17" ht="30.75" customHeight="1">
      <c r="A307" s="7" t="str">
        <f>'[2]Fichier partagé R10m '!$A305</f>
        <v xml:space="preserve">Ligne 1 &amp; 3 - (usinage) </v>
      </c>
      <c r="B307" s="8">
        <f>'[2]Fichier partagé R10m '!$B305</f>
        <v>42159</v>
      </c>
      <c r="C307" s="7" t="str">
        <f>'[2]Fichier partagé R10m '!$C305</f>
        <v>Tournage</v>
      </c>
      <c r="D307" s="6">
        <f>'[2]Fichier partagé R10m '!$D305</f>
        <v>0</v>
      </c>
      <c r="E307" s="7" t="str">
        <f>'[2]Fichier partagé R10m '!$E305</f>
        <v>11338632</v>
      </c>
      <c r="F307" s="7" t="str">
        <f>'[2]Fichier partagé R10m '!$F305</f>
        <v>dia fritte trop juste pour dia final</v>
      </c>
      <c r="G307" s="7" t="str">
        <f>'[2]Fichier partagé R10m '!$G305</f>
        <v>Gamme non optimisée</v>
      </c>
      <c r="H307" s="7" t="str">
        <f>'[2]Fichier partagé R10m '!$H305</f>
        <v xml:space="preserve">analyser dia moule </v>
      </c>
      <c r="I307" s="9"/>
      <c r="J307" s="8">
        <f>'[2]Fichier partagé R10m '!$J305</f>
        <v>42170</v>
      </c>
      <c r="K307" s="8">
        <f>'[2]Fichier partagé R10m '!$K305</f>
        <v>42170</v>
      </c>
      <c r="L307" s="14">
        <f>'[2]Fichier partagé R10m '!$L305</f>
        <v>2</v>
      </c>
      <c r="M307" s="36">
        <f>'[2]Fichier partagé R10m '!$N305</f>
        <v>0</v>
      </c>
      <c r="N307" s="36">
        <f>'[2]Fichier partagé R10m '!$O305</f>
        <v>0</v>
      </c>
      <c r="O307" s="14">
        <f>'[2]Fichier partagé R10m '!$P305</f>
        <v>0</v>
      </c>
      <c r="P307" s="5">
        <f t="shared" si="4"/>
        <v>11</v>
      </c>
      <c r="Q307" s="39"/>
    </row>
    <row r="308" spans="1:17" ht="30.75" customHeight="1">
      <c r="A308" s="7" t="str">
        <f>'[2]Fichier partagé R10m '!$A306</f>
        <v xml:space="preserve">Ligne 1 &amp; 3 - (usinage) </v>
      </c>
      <c r="B308" s="8">
        <f>'[2]Fichier partagé R10m '!$B306</f>
        <v>42159</v>
      </c>
      <c r="C308" s="7" t="str">
        <f>'[2]Fichier partagé R10m '!$C306</f>
        <v>Tournage</v>
      </c>
      <c r="D308" s="6" t="str">
        <f>'[2]Fichier partagé R10m '!$D306</f>
        <v>Tous</v>
      </c>
      <c r="E308" s="7" t="str">
        <f>'[2]Fichier partagé R10m '!$E306</f>
        <v>11870545</v>
      </c>
      <c r="F308" s="7" t="str">
        <f>'[2]Fichier partagé R10m '!$F306</f>
        <v>rebuts important en ecroutage / forets a centrer</v>
      </c>
      <c r="G308" s="7" t="str">
        <f>'[2]Fichier partagé R10m '!$G306</f>
        <v>Casse outil</v>
      </c>
      <c r="H308" s="7" t="str">
        <f>'[2]Fichier partagé R10m '!$H306</f>
        <v>Action Maintenance</v>
      </c>
      <c r="I308" s="9"/>
      <c r="J308" s="8">
        <f>'[2]Fichier partagé R10m '!$J306</f>
        <v>42170</v>
      </c>
      <c r="K308" s="8">
        <f>'[2]Fichier partagé R10m '!$K306</f>
        <v>42257</v>
      </c>
      <c r="L308" s="14">
        <f>'[2]Fichier partagé R10m '!$L306</f>
        <v>2</v>
      </c>
      <c r="M308" s="36">
        <f>'[2]Fichier partagé R10m '!$N306</f>
        <v>0</v>
      </c>
      <c r="N308" s="36">
        <f>'[2]Fichier partagé R10m '!$O306</f>
        <v>0</v>
      </c>
      <c r="O308" s="14">
        <f>'[2]Fichier partagé R10m '!$P306</f>
        <v>0</v>
      </c>
      <c r="P308" s="5">
        <f t="shared" si="4"/>
        <v>98</v>
      </c>
      <c r="Q308" s="39"/>
    </row>
    <row r="309" spans="1:17" ht="30.75" customHeight="1">
      <c r="A309" s="7" t="str">
        <f>'[2]Fichier partagé R10m '!$A307</f>
        <v xml:space="preserve">Ligne 2 - (métallurgie) </v>
      </c>
      <c r="B309" s="8">
        <f>'[2]Fichier partagé R10m '!$B307</f>
        <v>42159</v>
      </c>
      <c r="C309" s="7" t="str">
        <f>'[2]Fichier partagé R10m '!$C307</f>
        <v>Melange</v>
      </c>
      <c r="D309" s="6">
        <f>'[2]Fichier partagé R10m '!$D307</f>
        <v>0</v>
      </c>
      <c r="E309" s="7">
        <f>'[2]Fichier partagé R10m '!$E307</f>
        <v>0</v>
      </c>
      <c r="F309" s="7" t="str">
        <f>'[2]Fichier partagé R10m '!$F307</f>
        <v>D176 casse pieces</v>
      </c>
      <c r="G309" s="7" t="str">
        <f>'[2]Fichier partagé R10m '!$G307</f>
        <v>Casse pièces</v>
      </c>
      <c r="H309" s="7" t="str">
        <f>'[2]Fichier partagé R10m '!$H307</f>
        <v>voir type de MR</v>
      </c>
      <c r="I309" s="9"/>
      <c r="J309" s="8">
        <f>'[2]Fichier partagé R10m '!$J307</f>
        <v>42173</v>
      </c>
      <c r="K309" s="8">
        <f>'[2]Fichier partagé R10m '!$K307</f>
        <v>42173</v>
      </c>
      <c r="L309" s="14">
        <f>'[2]Fichier partagé R10m '!$L307</f>
        <v>3</v>
      </c>
      <c r="M309" s="36">
        <f>'[2]Fichier partagé R10m '!$N307</f>
        <v>0</v>
      </c>
      <c r="N309" s="36">
        <f>'[2]Fichier partagé R10m '!$O307</f>
        <v>0</v>
      </c>
      <c r="O309" s="14">
        <f>'[2]Fichier partagé R10m '!$P307</f>
        <v>0</v>
      </c>
      <c r="P309" s="5">
        <f t="shared" si="4"/>
        <v>14</v>
      </c>
      <c r="Q309" s="39"/>
    </row>
    <row r="310" spans="1:17" ht="30.75" customHeight="1">
      <c r="A310" s="7" t="str">
        <f>'[2]Fichier partagé R10m '!$A308</f>
        <v xml:space="preserve">Ligne 1 &amp; 3 - (usinage) </v>
      </c>
      <c r="B310" s="8">
        <f>'[2]Fichier partagé R10m '!$B308</f>
        <v>42159</v>
      </c>
      <c r="C310" s="7" t="str">
        <f>'[2]Fichier partagé R10m '!$C308</f>
        <v>Martelage</v>
      </c>
      <c r="D310" s="6">
        <f>'[2]Fichier partagé R10m '!$D308</f>
        <v>0</v>
      </c>
      <c r="E310" s="7" t="str">
        <f>'[2]Fichier partagé R10m '!$E308</f>
        <v>11870545</v>
      </c>
      <c r="F310" s="7" t="str">
        <f>'[2]Fichier partagé R10m '!$F308</f>
        <v>autocontrole fiche martelage erronée</v>
      </c>
      <c r="G310" s="7" t="str">
        <f>'[2]Fichier partagé R10m '!$G308</f>
        <v>Erreur sur documents associés</v>
      </c>
      <c r="H310" s="7" t="str">
        <f>'[2]Fichier partagé R10m '!$H308</f>
        <v>fiche martelage a mettre a jour</v>
      </c>
      <c r="I310" s="9"/>
      <c r="J310" s="8">
        <f>'[2]Fichier partagé R10m '!$J308</f>
        <v>42159</v>
      </c>
      <c r="K310" s="8">
        <f>'[2]Fichier partagé R10m '!$K308</f>
        <v>42159</v>
      </c>
      <c r="L310" s="14">
        <f>'[2]Fichier partagé R10m '!$L308</f>
        <v>3</v>
      </c>
      <c r="M310" s="36">
        <f>'[2]Fichier partagé R10m '!$N308</f>
        <v>0</v>
      </c>
      <c r="N310" s="36">
        <f>'[2]Fichier partagé R10m '!$O308</f>
        <v>0</v>
      </c>
      <c r="O310" s="14">
        <f>'[2]Fichier partagé R10m '!$P308</f>
        <v>0</v>
      </c>
      <c r="P310" s="5">
        <f t="shared" si="4"/>
        <v>0</v>
      </c>
      <c r="Q310" s="39"/>
    </row>
    <row r="311" spans="1:17" ht="30.75" customHeight="1">
      <c r="A311" s="7" t="str">
        <f>'[2]Fichier partagé R10m '!$A309</f>
        <v xml:space="preserve">Ligne 1 &amp; 3 - (métallurgie) </v>
      </c>
      <c r="B311" s="8">
        <f>'[2]Fichier partagé R10m '!$B309</f>
        <v>42159</v>
      </c>
      <c r="C311" s="7" t="str">
        <f>'[2]Fichier partagé R10m '!$C309</f>
        <v>frittage</v>
      </c>
      <c r="D311" s="6">
        <f>'[2]Fichier partagé R10m '!$D309</f>
        <v>8030778</v>
      </c>
      <c r="E311" s="7" t="str">
        <f>'[2]Fichier partagé R10m '!$E309</f>
        <v>11906806</v>
      </c>
      <c r="F311" s="7" t="str">
        <f>'[2]Fichier partagé R10m '!$F309</f>
        <v>etape de frittage a ajuster</v>
      </c>
      <c r="G311" s="7" t="str">
        <f>'[2]Fichier partagé R10m '!$G309</f>
        <v>Gamme non optimisée</v>
      </c>
      <c r="H311" s="7" t="str">
        <f>'[2]Fichier partagé R10m '!$H309</f>
        <v>revoir etape de frittage / position de la piece debout</v>
      </c>
      <c r="I311" s="9"/>
      <c r="J311" s="8">
        <f>'[2]Fichier partagé R10m '!$J309</f>
        <v>42159</v>
      </c>
      <c r="K311" s="8">
        <f>'[2]Fichier partagé R10m '!$K309</f>
        <v>42159</v>
      </c>
      <c r="L311" s="14">
        <f>'[2]Fichier partagé R10m '!$L309</f>
        <v>2</v>
      </c>
      <c r="M311" s="36">
        <f>'[2]Fichier partagé R10m '!$N309</f>
        <v>0</v>
      </c>
      <c r="N311" s="36">
        <f>'[2]Fichier partagé R10m '!$O309</f>
        <v>0</v>
      </c>
      <c r="O311" s="14">
        <f>'[2]Fichier partagé R10m '!$P309</f>
        <v>0</v>
      </c>
      <c r="P311" s="5">
        <f t="shared" si="4"/>
        <v>0</v>
      </c>
      <c r="Q311" s="39"/>
    </row>
    <row r="312" spans="1:17" ht="30.75" customHeight="1">
      <c r="A312" s="7" t="str">
        <f>'[2]Fichier partagé R10m '!$A310</f>
        <v xml:space="preserve">Ligne 1 &amp; 3 - (métallurgie) </v>
      </c>
      <c r="B312" s="8">
        <f>'[2]Fichier partagé R10m '!$B310</f>
        <v>42159</v>
      </c>
      <c r="C312" s="7" t="str">
        <f>'[2]Fichier partagé R10m '!$C310</f>
        <v>Comp auto</v>
      </c>
      <c r="D312" s="6">
        <f>'[2]Fichier partagé R10m '!$D310</f>
        <v>8030886</v>
      </c>
      <c r="E312" s="7" t="str">
        <f>'[2]Fichier partagé R10m '!$E310</f>
        <v>11196353</v>
      </c>
      <c r="F312" s="7" t="str">
        <f>'[2]Fichier partagé R10m '!$F310</f>
        <v>info etape compression auto a revoir</v>
      </c>
      <c r="G312" s="7" t="str">
        <f>'[2]Fichier partagé R10m '!$G310</f>
        <v xml:space="preserve">Erreur gamme </v>
      </c>
      <c r="H312" s="7" t="str">
        <f>'[2]Fichier partagé R10m '!$H310</f>
        <v>gamme a mettre a jour</v>
      </c>
      <c r="I312" s="9"/>
      <c r="J312" s="8">
        <f>'[2]Fichier partagé R10m '!$J310</f>
        <v>42159</v>
      </c>
      <c r="K312" s="8">
        <f>'[2]Fichier partagé R10m '!$K310</f>
        <v>42159</v>
      </c>
      <c r="L312" s="14">
        <f>'[2]Fichier partagé R10m '!$L310</f>
        <v>2</v>
      </c>
      <c r="M312" s="36">
        <f>'[2]Fichier partagé R10m '!$N310</f>
        <v>0</v>
      </c>
      <c r="N312" s="36">
        <f>'[2]Fichier partagé R10m '!$O310</f>
        <v>0</v>
      </c>
      <c r="O312" s="14">
        <f>'[2]Fichier partagé R10m '!$P310</f>
        <v>0</v>
      </c>
      <c r="P312" s="5">
        <f t="shared" si="4"/>
        <v>0</v>
      </c>
      <c r="Q312" s="39"/>
    </row>
    <row r="313" spans="1:17" ht="30.75" customHeight="1">
      <c r="A313" s="7" t="str">
        <f>'[2]Fichier partagé R10m '!$A311</f>
        <v xml:space="preserve">Ligne 2 - (usinage) </v>
      </c>
      <c r="B313" s="8">
        <f>'[2]Fichier partagé R10m '!$B311</f>
        <v>42158</v>
      </c>
      <c r="C313" s="7" t="str">
        <f>'[2]Fichier partagé R10m '!$C311</f>
        <v xml:space="preserve">Usinage </v>
      </c>
      <c r="D313" s="6">
        <f>'[2]Fichier partagé R10m '!$D311</f>
        <v>8030234</v>
      </c>
      <c r="E313" s="7" t="str">
        <f>'[2]Fichier partagé R10m '!$E311</f>
        <v>11391812</v>
      </c>
      <c r="F313" s="7" t="str">
        <f>'[2]Fichier partagé R10m '!$F311</f>
        <v>Plusieurs ébauches non conformes (sciage pièces tordues) + ébauches cassées</v>
      </c>
      <c r="G313" s="7" t="str">
        <f>'[2]Fichier partagé R10m '!$G311</f>
        <v>Ebauche non conforme</v>
      </c>
      <c r="H313" s="7" t="str">
        <f>'[2]Fichier partagé R10m '!$H311</f>
        <v>Fiche autocontrôle + contrôle 100% en conformation</v>
      </c>
      <c r="I313" s="9"/>
      <c r="J313" s="8">
        <f>'[2]Fichier partagé R10m '!$J311</f>
        <v>42185</v>
      </c>
      <c r="K313" s="8">
        <f>'[2]Fichier partagé R10m '!$K311</f>
        <v>42202</v>
      </c>
      <c r="L313" s="14">
        <f>'[2]Fichier partagé R10m '!$L311</f>
        <v>2</v>
      </c>
      <c r="M313" s="36">
        <f>'[2]Fichier partagé R10m '!$N311</f>
        <v>0</v>
      </c>
      <c r="N313" s="36">
        <f>'[2]Fichier partagé R10m '!$O311</f>
        <v>0</v>
      </c>
      <c r="O313" s="14">
        <f>'[2]Fichier partagé R10m '!$P311</f>
        <v>0</v>
      </c>
      <c r="P313" s="5">
        <f t="shared" si="4"/>
        <v>44</v>
      </c>
      <c r="Q313" s="39"/>
    </row>
    <row r="314" spans="1:17" ht="30.75" customHeight="1">
      <c r="A314" s="7" t="str">
        <f>'[2]Fichier partagé R10m '!$A312</f>
        <v xml:space="preserve">Ligne 2 - (usinage) </v>
      </c>
      <c r="B314" s="8">
        <f>'[2]Fichier partagé R10m '!$B312</f>
        <v>42158</v>
      </c>
      <c r="C314" s="7" t="str">
        <f>'[2]Fichier partagé R10m '!$C312</f>
        <v xml:space="preserve">Usinage </v>
      </c>
      <c r="D314" s="6">
        <f>'[2]Fichier partagé R10m '!$D312</f>
        <v>8029912</v>
      </c>
      <c r="E314" s="7" t="str">
        <f>'[2]Fichier partagé R10m '!$E312</f>
        <v>11195309</v>
      </c>
      <c r="F314" s="7" t="str">
        <f>'[2]Fichier partagé R10m '!$F312</f>
        <v>Plusieurs ébauches présentent des éclats -&gt;manque matière</v>
      </c>
      <c r="G314" s="7" t="str">
        <f>'[2]Fichier partagé R10m '!$G312</f>
        <v>Ebauche non conforme</v>
      </c>
      <c r="H314" s="7" t="str">
        <f>'[2]Fichier partagé R10m '!$H312</f>
        <v>En attente</v>
      </c>
      <c r="I314" s="9"/>
      <c r="J314" s="8">
        <f>'[2]Fichier partagé R10m '!$J312</f>
        <v>42159</v>
      </c>
      <c r="K314" s="8">
        <f>'[2]Fichier partagé R10m '!$K312</f>
        <v>42159</v>
      </c>
      <c r="L314" s="14">
        <f>'[2]Fichier partagé R10m '!$L312</f>
        <v>3</v>
      </c>
      <c r="M314" s="36">
        <f>'[2]Fichier partagé R10m '!$N312</f>
        <v>0</v>
      </c>
      <c r="N314" s="36">
        <f>'[2]Fichier partagé R10m '!$O312</f>
        <v>0</v>
      </c>
      <c r="O314" s="14">
        <f>'[2]Fichier partagé R10m '!$P312</f>
        <v>0</v>
      </c>
      <c r="P314" s="5">
        <f t="shared" si="4"/>
        <v>1</v>
      </c>
      <c r="Q314" s="39"/>
    </row>
    <row r="315" spans="1:17" ht="30.75" customHeight="1">
      <c r="A315" s="7" t="str">
        <f>'[2]Fichier partagé R10m '!$A313</f>
        <v xml:space="preserve">Ligne 1 &amp; 3 - (métallurgie) </v>
      </c>
      <c r="B315" s="8">
        <f>'[2]Fichier partagé R10m '!$B313</f>
        <v>42158</v>
      </c>
      <c r="C315" s="7" t="str">
        <f>'[2]Fichier partagé R10m '!$C313</f>
        <v>Compression</v>
      </c>
      <c r="D315" s="6">
        <f>'[2]Fichier partagé R10m '!$D313</f>
        <v>8030194</v>
      </c>
      <c r="E315" s="7" t="str">
        <f>'[2]Fichier partagé R10m '!$E313</f>
        <v>11196388</v>
      </c>
      <c r="F315" s="7" t="str">
        <f>'[2]Fichier partagé R10m '!$F313</f>
        <v>Surplus de pièces</v>
      </c>
      <c r="G315" s="7" t="str">
        <f>'[2]Fichier partagé R10m '!$G313</f>
        <v xml:space="preserve">Erreur gamme </v>
      </c>
      <c r="H315" s="7" t="str">
        <f>'[2]Fichier partagé R10m '!$H313</f>
        <v>gamme a mettre a jour</v>
      </c>
      <c r="I315" s="9"/>
      <c r="J315" s="8">
        <f>'[2]Fichier partagé R10m '!$J313</f>
        <v>42158</v>
      </c>
      <c r="K315" s="8">
        <f>'[2]Fichier partagé R10m '!$K313</f>
        <v>42158</v>
      </c>
      <c r="L315" s="14">
        <f>'[2]Fichier partagé R10m '!$L313</f>
        <v>2</v>
      </c>
      <c r="M315" s="36">
        <f>'[2]Fichier partagé R10m '!$N313</f>
        <v>0</v>
      </c>
      <c r="N315" s="36">
        <f>'[2]Fichier partagé R10m '!$O313</f>
        <v>0</v>
      </c>
      <c r="O315" s="14">
        <f>'[2]Fichier partagé R10m '!$P313</f>
        <v>0</v>
      </c>
      <c r="P315" s="5">
        <f t="shared" si="4"/>
        <v>0</v>
      </c>
      <c r="Q315" s="39"/>
    </row>
    <row r="316" spans="1:17" ht="30.75" customHeight="1">
      <c r="A316" s="7" t="str">
        <f>'[2]Fichier partagé R10m '!$A314</f>
        <v xml:space="preserve">Ligne 2 - (métallurgie) </v>
      </c>
      <c r="B316" s="8">
        <f>'[2]Fichier partagé R10m '!$B314</f>
        <v>42152</v>
      </c>
      <c r="C316" s="7" t="str">
        <f>'[2]Fichier partagé R10m '!$C314</f>
        <v>Melange</v>
      </c>
      <c r="D316" s="6">
        <f>'[2]Fichier partagé R10m '!$D314</f>
        <v>0</v>
      </c>
      <c r="E316" s="7">
        <f>'[2]Fichier partagé R10m '!$E314</f>
        <v>0</v>
      </c>
      <c r="F316" s="7" t="str">
        <f>'[2]Fichier partagé R10m '!$F314</f>
        <v>Namo</v>
      </c>
      <c r="G316" s="7" t="str">
        <f>'[2]Fichier partagé R10m '!$G314</f>
        <v>Melange non conforme</v>
      </c>
      <c r="H316" s="7" t="str">
        <f>'[2]Fichier partagé R10m '!$H314</f>
        <v>Ajustement</v>
      </c>
      <c r="I316" s="9"/>
      <c r="J316" s="8">
        <f>'[2]Fichier partagé R10m '!$J314</f>
        <v>42157</v>
      </c>
      <c r="K316" s="8">
        <f>'[2]Fichier partagé R10m '!$K314</f>
        <v>42157</v>
      </c>
      <c r="L316" s="14">
        <f>'[2]Fichier partagé R10m '!$L314</f>
        <v>3</v>
      </c>
      <c r="M316" s="36">
        <f>'[2]Fichier partagé R10m '!$N314</f>
        <v>0</v>
      </c>
      <c r="N316" s="36">
        <f>'[2]Fichier partagé R10m '!$O314</f>
        <v>0</v>
      </c>
      <c r="O316" s="14">
        <f>'[2]Fichier partagé R10m '!$P314</f>
        <v>0</v>
      </c>
      <c r="P316" s="5">
        <f t="shared" si="4"/>
        <v>5</v>
      </c>
      <c r="Q316" s="39"/>
    </row>
    <row r="317" spans="1:17" ht="30.75" customHeight="1">
      <c r="A317" s="7" t="str">
        <f>'[2]Fichier partagé R10m '!$A315</f>
        <v xml:space="preserve">Ligne 2 - (métallurgie) </v>
      </c>
      <c r="B317" s="8">
        <f>'[2]Fichier partagé R10m '!$B315</f>
        <v>42151</v>
      </c>
      <c r="C317" s="7" t="str">
        <f>'[2]Fichier partagé R10m '!$C315</f>
        <v>Conformation</v>
      </c>
      <c r="D317" s="6">
        <f>'[2]Fichier partagé R10m '!$D315</f>
        <v>0</v>
      </c>
      <c r="E317" s="7">
        <f>'[2]Fichier partagé R10m '!$E315</f>
        <v>0</v>
      </c>
      <c r="F317" s="7" t="str">
        <f>'[2]Fichier partagé R10m '!$F315</f>
        <v>Absence personnel</v>
      </c>
      <c r="G317" s="7" t="str">
        <f>'[2]Fichier partagé R10m '!$G315</f>
        <v>Retard planning</v>
      </c>
      <c r="H317" s="7" t="str">
        <f>'[2]Fichier partagé R10m '!$H315</f>
        <v>Reorganisation charge / personnel</v>
      </c>
      <c r="I317" s="9"/>
      <c r="J317" s="8">
        <f>'[2]Fichier partagé R10m '!$J315</f>
        <v>42153</v>
      </c>
      <c r="K317" s="8">
        <f>'[2]Fichier partagé R10m '!$K315</f>
        <v>42153</v>
      </c>
      <c r="L317" s="14">
        <f>'[2]Fichier partagé R10m '!$L315</f>
        <v>3</v>
      </c>
      <c r="M317" s="36">
        <f>'[2]Fichier partagé R10m '!$N315</f>
        <v>0</v>
      </c>
      <c r="N317" s="36">
        <f>'[2]Fichier partagé R10m '!$O315</f>
        <v>0</v>
      </c>
      <c r="O317" s="14">
        <f>'[2]Fichier partagé R10m '!$P315</f>
        <v>0</v>
      </c>
      <c r="P317" s="5">
        <f t="shared" si="4"/>
        <v>2</v>
      </c>
      <c r="Q317" s="39"/>
    </row>
    <row r="318" spans="1:17" ht="30.75" customHeight="1">
      <c r="A318" s="7" t="str">
        <f>'[2]Fichier partagé R10m '!$A316</f>
        <v xml:space="preserve">Ligne 1 &amp; 3 - (usinage) </v>
      </c>
      <c r="B318" s="8">
        <f>'[2]Fichier partagé R10m '!$B316</f>
        <v>42150</v>
      </c>
      <c r="C318" s="7" t="str">
        <f>'[2]Fichier partagé R10m '!$C316</f>
        <v xml:space="preserve">Usinage </v>
      </c>
      <c r="D318" s="6">
        <f>'[2]Fichier partagé R10m '!$D316</f>
        <v>0</v>
      </c>
      <c r="E318" s="7" t="str">
        <f>'[2]Fichier partagé R10m '!$E316</f>
        <v>ISCAR</v>
      </c>
      <c r="F318" s="7" t="str">
        <f>'[2]Fichier partagé R10m '!$F316</f>
        <v>dia martelé trop juste pour dia fini</v>
      </c>
      <c r="G318" s="7" t="str">
        <f>'[2]Fichier partagé R10m '!$G316</f>
        <v>Gamme non optimisée</v>
      </c>
      <c r="H318" s="7" t="str">
        <f>'[2]Fichier partagé R10m '!$H316</f>
        <v>operations d'usinage final a revoir</v>
      </c>
      <c r="I318" s="9"/>
      <c r="J318" s="8">
        <f>'[2]Fichier partagé R10m '!$J316</f>
        <v>42212</v>
      </c>
      <c r="K318" s="8">
        <f>'[2]Fichier partagé R10m '!$K316</f>
        <v>42212</v>
      </c>
      <c r="L318" s="14">
        <f>'[2]Fichier partagé R10m '!$L316</f>
        <v>3</v>
      </c>
      <c r="M318" s="36">
        <f>'[2]Fichier partagé R10m '!$N316</f>
        <v>0</v>
      </c>
      <c r="N318" s="36">
        <f>'[2]Fichier partagé R10m '!$O316</f>
        <v>0</v>
      </c>
      <c r="O318" s="14">
        <f>'[2]Fichier partagé R10m '!$P316</f>
        <v>0</v>
      </c>
      <c r="P318" s="5">
        <f t="shared" si="4"/>
        <v>62</v>
      </c>
      <c r="Q318" s="39"/>
    </row>
    <row r="319" spans="1:17" ht="30.75" customHeight="1">
      <c r="A319" s="7" t="str">
        <f>'[2]Fichier partagé R10m '!$A317</f>
        <v xml:space="preserve">Ligne 2 - (usinage) </v>
      </c>
      <c r="B319" s="8">
        <f>'[2]Fichier partagé R10m '!$B317</f>
        <v>42150</v>
      </c>
      <c r="C319" s="7" t="str">
        <f>'[2]Fichier partagé R10m '!$C317</f>
        <v>Contrôle</v>
      </c>
      <c r="D319" s="6">
        <f>'[2]Fichier partagé R10m '!$D317</f>
        <v>8030809</v>
      </c>
      <c r="E319" s="7" t="str">
        <f>'[2]Fichier partagé R10m '!$E317</f>
        <v>11963312</v>
      </c>
      <c r="F319" s="7" t="str">
        <f>'[2]Fichier partagé R10m '!$F317</f>
        <v>Pas d'indications de marquage (prévu sur plan client) dans la gamme/commande</v>
      </c>
      <c r="G319" s="7" t="str">
        <f>'[2]Fichier partagé R10m '!$G317</f>
        <v xml:space="preserve">Erreur gamme </v>
      </c>
      <c r="H319" s="7" t="str">
        <f>'[2]Fichier partagé R10m '!$H317</f>
        <v>Ajouter à la gamme infos de marquage:
Etiquettes (selon info commande) Marquage selon ER023:
-N° pièce + Tampon contrôle + N° commande</v>
      </c>
      <c r="I319" s="9"/>
      <c r="J319" s="8">
        <f>'[2]Fichier partagé R10m '!$J317</f>
        <v>42139</v>
      </c>
      <c r="K319" s="8">
        <f>'[2]Fichier partagé R10m '!$K317</f>
        <v>42150</v>
      </c>
      <c r="L319" s="14">
        <f>'[2]Fichier partagé R10m '!$L317</f>
        <v>2</v>
      </c>
      <c r="M319" s="36">
        <f>'[2]Fichier partagé R10m '!$N317</f>
        <v>0</v>
      </c>
      <c r="N319" s="36">
        <f>'[2]Fichier partagé R10m '!$O317</f>
        <v>0</v>
      </c>
      <c r="O319" s="14">
        <f>'[2]Fichier partagé R10m '!$P317</f>
        <v>0</v>
      </c>
      <c r="P319" s="5">
        <f t="shared" si="4"/>
        <v>0</v>
      </c>
      <c r="Q319" s="39"/>
    </row>
    <row r="320" spans="1:17" ht="30.75" customHeight="1" thickBot="1">
      <c r="A320" s="7" t="str">
        <f>'[2]Fichier partagé R10m '!$A318</f>
        <v xml:space="preserve">Ligne 2 - (métallurgie) </v>
      </c>
      <c r="B320" s="8">
        <f>'[2]Fichier partagé R10m '!$B318</f>
        <v>42150</v>
      </c>
      <c r="C320" s="7" t="str">
        <f>'[2]Fichier partagé R10m '!$C318</f>
        <v>Compression</v>
      </c>
      <c r="D320" s="6">
        <f>'[2]Fichier partagé R10m '!$D318</f>
        <v>0</v>
      </c>
      <c r="E320" s="7">
        <f>'[2]Fichier partagé R10m '!$E318</f>
        <v>0</v>
      </c>
      <c r="F320" s="7" t="str">
        <f>'[2]Fichier partagé R10m '!$F318</f>
        <v>Agglo D170 mouillé</v>
      </c>
      <c r="G320" s="7" t="str">
        <f>'[2]Fichier partagé R10m '!$G318</f>
        <v>Pieces mouillées</v>
      </c>
      <c r="H320" s="7" t="str">
        <f>'[2]Fichier partagé R10m '!$H318</f>
        <v>Verifications conditions de realisation</v>
      </c>
      <c r="I320" s="9"/>
      <c r="J320" s="8">
        <f>'[2]Fichier partagé R10m '!$J318</f>
        <v>42157</v>
      </c>
      <c r="K320" s="8">
        <f>'[2]Fichier partagé R10m '!$K318</f>
        <v>42173</v>
      </c>
      <c r="L320" s="14">
        <f>'[2]Fichier partagé R10m '!$L318</f>
        <v>3</v>
      </c>
      <c r="M320" s="36">
        <f>'[2]Fichier partagé R10m '!$N318</f>
        <v>0</v>
      </c>
      <c r="N320" s="36">
        <f>'[2]Fichier partagé R10m '!$O318</f>
        <v>0</v>
      </c>
      <c r="O320" s="14">
        <f>'[2]Fichier partagé R10m '!$P318</f>
        <v>0</v>
      </c>
      <c r="P320" s="5">
        <f t="shared" si="4"/>
        <v>23</v>
      </c>
      <c r="Q320" s="40"/>
    </row>
    <row r="321" spans="1:17" ht="30.75" customHeight="1">
      <c r="A321" s="7" t="str">
        <f>'[2]Fichier partagé R10m '!$A319</f>
        <v xml:space="preserve">Ligne 2 - (métallurgie) </v>
      </c>
      <c r="B321" s="8">
        <f>'[2]Fichier partagé R10m '!$B319</f>
        <v>42143</v>
      </c>
      <c r="C321" s="7" t="str">
        <f>'[2]Fichier partagé R10m '!$C319</f>
        <v>Melange</v>
      </c>
      <c r="D321" s="6">
        <f>'[2]Fichier partagé R10m '!$D319</f>
        <v>0</v>
      </c>
      <c r="E321" s="7">
        <f>'[2]Fichier partagé R10m '!$E319</f>
        <v>0</v>
      </c>
      <c r="F321" s="7" t="str">
        <f>'[2]Fichier partagé R10m '!$F319</f>
        <v>Tamis defectueux</v>
      </c>
      <c r="G321" s="7" t="str">
        <f>'[2]Fichier partagé R10m '!$G319</f>
        <v>Retard planning</v>
      </c>
      <c r="H321" s="7" t="str">
        <f>'[2]Fichier partagé R10m '!$H319</f>
        <v>Changement piece</v>
      </c>
      <c r="I321" s="9"/>
      <c r="J321" s="8">
        <f>'[2]Fichier partagé R10m '!$J319</f>
        <v>42144</v>
      </c>
      <c r="K321" s="8">
        <f>'[2]Fichier partagé R10m '!$K319</f>
        <v>42144</v>
      </c>
      <c r="L321" s="14">
        <f>'[2]Fichier partagé R10m '!$L319</f>
        <v>2</v>
      </c>
      <c r="M321" s="36">
        <f>'[2]Fichier partagé R10m '!$N319</f>
        <v>0</v>
      </c>
      <c r="N321" s="36">
        <f>'[2]Fichier partagé R10m '!$O319</f>
        <v>0</v>
      </c>
      <c r="O321" s="14">
        <f>'[2]Fichier partagé R10m '!$P319</f>
        <v>0</v>
      </c>
      <c r="P321" s="5">
        <f t="shared" si="4"/>
        <v>1</v>
      </c>
      <c r="Q321" s="38" t="s">
        <v>2</v>
      </c>
    </row>
    <row r="322" spans="1:17" ht="30.75" customHeight="1">
      <c r="A322" s="7" t="str">
        <f>'[2]Fichier partagé R10m '!$A320</f>
        <v xml:space="preserve">Ligne 2 - (usinage) </v>
      </c>
      <c r="B322" s="8">
        <f>'[2]Fichier partagé R10m '!$B320</f>
        <v>42137</v>
      </c>
      <c r="C322" s="7" t="str">
        <f>'[2]Fichier partagé R10m '!$C320</f>
        <v xml:space="preserve">Usinage </v>
      </c>
      <c r="D322" s="6">
        <f>'[2]Fichier partagé R10m '!$D320</f>
        <v>8030869</v>
      </c>
      <c r="E322" s="7" t="str">
        <f>'[2]Fichier partagé R10m '!$E320</f>
        <v>11981819</v>
      </c>
      <c r="F322" s="7" t="str">
        <f>'[2]Fichier partagé R10m '!$F320</f>
        <v>Hauteur non conforme pièce usinée (-2mm)</v>
      </c>
      <c r="G322" s="7" t="str">
        <f>'[2]Fichier partagé R10m '!$G320</f>
        <v>Usinage non conforme</v>
      </c>
      <c r="H322" s="7" t="str">
        <f>'[2]Fichier partagé R10m '!$H320</f>
        <v xml:space="preserve">Erreur calcul opérateur </v>
      </c>
      <c r="I322" s="9"/>
      <c r="J322" s="8">
        <f>'[2]Fichier partagé R10m '!$J320</f>
        <v>42137</v>
      </c>
      <c r="K322" s="8">
        <f>'[2]Fichier partagé R10m '!$K320</f>
        <v>42137</v>
      </c>
      <c r="L322" s="14">
        <f>'[2]Fichier partagé R10m '!$L320</f>
        <v>3</v>
      </c>
      <c r="M322" s="36">
        <f>'[2]Fichier partagé R10m '!$N320</f>
        <v>0</v>
      </c>
      <c r="N322" s="36">
        <f>'[2]Fichier partagé R10m '!$O320</f>
        <v>0</v>
      </c>
      <c r="O322" s="14">
        <f>'[2]Fichier partagé R10m '!$P320</f>
        <v>0</v>
      </c>
      <c r="P322" s="5">
        <f t="shared" si="4"/>
        <v>0</v>
      </c>
      <c r="Q322" s="39"/>
    </row>
    <row r="323" spans="1:17" ht="30.75" customHeight="1">
      <c r="A323" s="7" t="str">
        <f>'[2]Fichier partagé R10m '!$A321</f>
        <v xml:space="preserve">Ligne 2 - (usinage) </v>
      </c>
      <c r="B323" s="8">
        <f>'[2]Fichier partagé R10m '!$B321</f>
        <v>42136</v>
      </c>
      <c r="C323" s="7" t="str">
        <f>'[2]Fichier partagé R10m '!$C321</f>
        <v xml:space="preserve">Usinage </v>
      </c>
      <c r="D323" s="6">
        <f>'[2]Fichier partagé R10m '!$D321</f>
        <v>0</v>
      </c>
      <c r="E323" s="7" t="str">
        <f>'[2]Fichier partagé R10m '!$E321</f>
        <v>11904663
11904664</v>
      </c>
      <c r="F323" s="7" t="str">
        <f>'[2]Fichier partagé R10m '!$F321</f>
        <v>Pièce déformées après frittage</v>
      </c>
      <c r="G323" s="7" t="str">
        <f>'[2]Fichier partagé R10m '!$G321</f>
        <v>Ebauche non conforme</v>
      </c>
      <c r="H323" s="7" t="str">
        <f>'[2]Fichier partagé R10m '!$H321</f>
        <v>Revoir instruction de frittage gamme</v>
      </c>
      <c r="I323" s="9"/>
      <c r="J323" s="8">
        <f>'[2]Fichier partagé R10m '!$J321</f>
        <v>42142</v>
      </c>
      <c r="K323" s="8">
        <f>'[2]Fichier partagé R10m '!$K321</f>
        <v>42142</v>
      </c>
      <c r="L323" s="14">
        <f>'[2]Fichier partagé R10m '!$L321</f>
        <v>3</v>
      </c>
      <c r="M323" s="36">
        <f>'[2]Fichier partagé R10m '!$N321</f>
        <v>0</v>
      </c>
      <c r="N323" s="36">
        <f>'[2]Fichier partagé R10m '!$O321</f>
        <v>0</v>
      </c>
      <c r="O323" s="14">
        <f>'[2]Fichier partagé R10m '!$P321</f>
        <v>0</v>
      </c>
      <c r="P323" s="5">
        <f t="shared" si="4"/>
        <v>6</v>
      </c>
      <c r="Q323" s="39"/>
    </row>
    <row r="324" spans="1:17" ht="30.75" customHeight="1">
      <c r="A324" s="7" t="str">
        <f>'[2]Fichier partagé R10m '!$A322</f>
        <v xml:space="preserve">Ligne 2 - (usinage) </v>
      </c>
      <c r="B324" s="8">
        <f>'[2]Fichier partagé R10m '!$B322</f>
        <v>42135</v>
      </c>
      <c r="C324" s="7" t="str">
        <f>'[2]Fichier partagé R10m '!$C322</f>
        <v xml:space="preserve">Usinage </v>
      </c>
      <c r="D324" s="6">
        <f>'[2]Fichier partagé R10m '!$D322</f>
        <v>8030345</v>
      </c>
      <c r="E324" s="7" t="str">
        <f>'[2]Fichier partagé R10m '!$E322</f>
        <v>11230695</v>
      </c>
      <c r="F324" s="7" t="str">
        <f>'[2]Fichier partagé R10m '!$F322</f>
        <v>Surépaisseur trop faible cote 61 (fritté)</v>
      </c>
      <c r="G324" s="7" t="str">
        <f>'[2]Fichier partagé R10m '!$G322</f>
        <v>Manque Matiere</v>
      </c>
      <c r="H324" s="7" t="str">
        <f>'[2]Fichier partagé R10m '!$H322</f>
        <v>Conformation: Hauteur de 70+1,5/0 devient 71+1,5/0</v>
      </c>
      <c r="I324" s="9"/>
      <c r="J324" s="8">
        <f>'[2]Fichier partagé R10m '!$J322</f>
        <v>42155</v>
      </c>
      <c r="K324" s="8">
        <f>'[2]Fichier partagé R10m '!$K322</f>
        <v>42179</v>
      </c>
      <c r="L324" s="14">
        <f>'[2]Fichier partagé R10m '!$L322</f>
        <v>2</v>
      </c>
      <c r="M324" s="36">
        <f>'[2]Fichier partagé R10m '!$N322</f>
        <v>0</v>
      </c>
      <c r="N324" s="36">
        <f>'[2]Fichier partagé R10m '!$O322</f>
        <v>0</v>
      </c>
      <c r="O324" s="14">
        <f>'[2]Fichier partagé R10m '!$P322</f>
        <v>0</v>
      </c>
      <c r="P324" s="5">
        <f t="shared" si="4"/>
        <v>44</v>
      </c>
      <c r="Q324" s="39"/>
    </row>
    <row r="325" spans="1:17" ht="30.75" customHeight="1">
      <c r="A325" s="7" t="str">
        <f>'[2]Fichier partagé R10m '!$A323</f>
        <v xml:space="preserve">Ligne 2 - (métallurgie) </v>
      </c>
      <c r="B325" s="8">
        <f>'[2]Fichier partagé R10m '!$B323</f>
        <v>42135</v>
      </c>
      <c r="C325" s="7" t="str">
        <f>'[2]Fichier partagé R10m '!$C323</f>
        <v>Comp auto</v>
      </c>
      <c r="D325" s="6">
        <f>'[2]Fichier partagé R10m '!$D323</f>
        <v>8030708</v>
      </c>
      <c r="E325" s="7" t="str">
        <f>'[2]Fichier partagé R10m '!$E323</f>
        <v>11245614</v>
      </c>
      <c r="F325" s="7" t="str">
        <f>'[2]Fichier partagé R10m '!$F323</f>
        <v>Fiche AC pas à jour/ info de l'OF</v>
      </c>
      <c r="G325" s="7" t="str">
        <f>'[2]Fichier partagé R10m '!$G323</f>
        <v>Erreur sur documents associés</v>
      </c>
      <c r="H325" s="7" t="str">
        <f>'[2]Fichier partagé R10m '!$H323</f>
        <v>Correction</v>
      </c>
      <c r="I325" s="9"/>
      <c r="J325" s="8">
        <f>'[2]Fichier partagé R10m '!$J323</f>
        <v>42135</v>
      </c>
      <c r="K325" s="8">
        <f>'[2]Fichier partagé R10m '!$K323</f>
        <v>42135</v>
      </c>
      <c r="L325" s="14">
        <f>'[2]Fichier partagé R10m '!$L323</f>
        <v>3</v>
      </c>
      <c r="M325" s="36">
        <f>'[2]Fichier partagé R10m '!$N323</f>
        <v>0</v>
      </c>
      <c r="N325" s="36">
        <f>'[2]Fichier partagé R10m '!$O323</f>
        <v>0</v>
      </c>
      <c r="O325" s="14">
        <f>'[2]Fichier partagé R10m '!$P323</f>
        <v>0</v>
      </c>
      <c r="P325" s="5">
        <f t="shared" ref="P325:P388" si="5">IF(K325="","",K325-B325)</f>
        <v>0</v>
      </c>
      <c r="Q325" s="39"/>
    </row>
    <row r="326" spans="1:17" ht="30.75" customHeight="1">
      <c r="A326" s="7" t="str">
        <f>'[2]Fichier partagé R10m '!$A324</f>
        <v xml:space="preserve">Ligne 1 &amp; 3 - (métallurgie) </v>
      </c>
      <c r="B326" s="8">
        <f>'[2]Fichier partagé R10m '!$B324</f>
        <v>42135</v>
      </c>
      <c r="C326" s="7" t="str">
        <f>'[2]Fichier partagé R10m '!$C324</f>
        <v>Comp auto</v>
      </c>
      <c r="D326" s="6" t="str">
        <f>'[2]Fichier partagé R10m '!$D324</f>
        <v>8030707     8030708</v>
      </c>
      <c r="E326" s="7" t="str">
        <f>'[2]Fichier partagé R10m '!$E324</f>
        <v>11245616       11245614</v>
      </c>
      <c r="F326" s="7" t="str">
        <f>'[2]Fichier partagé R10m '!$F324</f>
        <v>fiches autocontrole fausse</v>
      </c>
      <c r="G326" s="7" t="str">
        <f>'[2]Fichier partagé R10m '!$G324</f>
        <v>Fiche auto contrôle à revoir</v>
      </c>
      <c r="H326" s="7" t="str">
        <f>'[2]Fichier partagé R10m '!$H324</f>
        <v>Fiche auto contrôle à revoir</v>
      </c>
      <c r="I326" s="9"/>
      <c r="J326" s="8">
        <f>'[2]Fichier partagé R10m '!$J324</f>
        <v>42142</v>
      </c>
      <c r="K326" s="8">
        <f>'[2]Fichier partagé R10m '!$K324</f>
        <v>42142</v>
      </c>
      <c r="L326" s="14">
        <f>'[2]Fichier partagé R10m '!$L324</f>
        <v>2</v>
      </c>
      <c r="M326" s="36">
        <f>'[2]Fichier partagé R10m '!$N324</f>
        <v>0</v>
      </c>
      <c r="N326" s="36">
        <f>'[2]Fichier partagé R10m '!$O324</f>
        <v>0</v>
      </c>
      <c r="O326" s="14">
        <f>'[2]Fichier partagé R10m '!$P324</f>
        <v>0</v>
      </c>
      <c r="P326" s="5">
        <f t="shared" si="5"/>
        <v>7</v>
      </c>
      <c r="Q326" s="39"/>
    </row>
    <row r="327" spans="1:17" ht="30.75" customHeight="1">
      <c r="A327" s="7" t="str">
        <f>'[2]Fichier partagé R10m '!$A325</f>
        <v xml:space="preserve">Ligne 2 - (métallurgie) </v>
      </c>
      <c r="B327" s="8">
        <f>'[2]Fichier partagé R10m '!$B325</f>
        <v>42130</v>
      </c>
      <c r="C327" s="7" t="str">
        <f>'[2]Fichier partagé R10m '!$C325</f>
        <v>Melange</v>
      </c>
      <c r="D327" s="6">
        <f>'[2]Fichier partagé R10m '!$D325</f>
        <v>0</v>
      </c>
      <c r="E327" s="7">
        <f>'[2]Fichier partagé R10m '!$E325</f>
        <v>0</v>
      </c>
      <c r="F327" s="7" t="str">
        <f>'[2]Fichier partagé R10m '!$F325</f>
        <v>Pas de melange disponible</v>
      </c>
      <c r="G327" s="7" t="str">
        <f>'[2]Fichier partagé R10m '!$G325</f>
        <v>Retard planning</v>
      </c>
      <c r="H327" s="7" t="str">
        <f>'[2]Fichier partagé R10m '!$H325</f>
        <v>A justement planning</v>
      </c>
      <c r="I327" s="9"/>
      <c r="J327" s="8">
        <f>'[2]Fichier partagé R10m '!$J325</f>
        <v>42131</v>
      </c>
      <c r="K327" s="8">
        <f>'[2]Fichier partagé R10m '!$K325</f>
        <v>42131</v>
      </c>
      <c r="L327" s="14">
        <f>'[2]Fichier partagé R10m '!$L325</f>
        <v>3</v>
      </c>
      <c r="M327" s="36">
        <f>'[2]Fichier partagé R10m '!$N325</f>
        <v>0</v>
      </c>
      <c r="N327" s="36">
        <f>'[2]Fichier partagé R10m '!$O325</f>
        <v>0</v>
      </c>
      <c r="O327" s="14">
        <f>'[2]Fichier partagé R10m '!$P325</f>
        <v>0</v>
      </c>
      <c r="P327" s="5">
        <f t="shared" si="5"/>
        <v>1</v>
      </c>
      <c r="Q327" s="39"/>
    </row>
    <row r="328" spans="1:17" ht="30.75" customHeight="1">
      <c r="A328" s="7" t="str">
        <f>'[2]Fichier partagé R10m '!$A326</f>
        <v xml:space="preserve">Ligne 2 - (métallurgie) </v>
      </c>
      <c r="B328" s="8">
        <f>'[2]Fichier partagé R10m '!$B326</f>
        <v>42129</v>
      </c>
      <c r="C328" s="7" t="str">
        <f>'[2]Fichier partagé R10m '!$C326</f>
        <v>Melange</v>
      </c>
      <c r="D328" s="6">
        <f>'[2]Fichier partagé R10m '!$D326</f>
        <v>0</v>
      </c>
      <c r="E328" s="7">
        <f>'[2]Fichier partagé R10m '!$E326</f>
        <v>0</v>
      </c>
      <c r="F328" s="7" t="str">
        <f>'[2]Fichier partagé R10m '!$F326</f>
        <v xml:space="preserve">Pas de personnel </v>
      </c>
      <c r="G328" s="7" t="str">
        <f>'[2]Fichier partagé R10m '!$G326</f>
        <v>Retard planning</v>
      </c>
      <c r="H328" s="7" t="str">
        <f>'[2]Fichier partagé R10m '!$H326</f>
        <v>recherche interim</v>
      </c>
      <c r="I328" s="9"/>
      <c r="J328" s="8">
        <f>'[2]Fichier partagé R10m '!$J326</f>
        <v>42131</v>
      </c>
      <c r="K328" s="8">
        <f>'[2]Fichier partagé R10m '!$K326</f>
        <v>42132</v>
      </c>
      <c r="L328" s="14">
        <f>'[2]Fichier partagé R10m '!$L326</f>
        <v>3</v>
      </c>
      <c r="M328" s="36">
        <f>'[2]Fichier partagé R10m '!$N326</f>
        <v>0</v>
      </c>
      <c r="N328" s="36">
        <f>'[2]Fichier partagé R10m '!$O326</f>
        <v>0</v>
      </c>
      <c r="O328" s="14">
        <f>'[2]Fichier partagé R10m '!$P326</f>
        <v>0</v>
      </c>
      <c r="P328" s="5">
        <f t="shared" si="5"/>
        <v>3</v>
      </c>
      <c r="Q328" s="39"/>
    </row>
    <row r="329" spans="1:17" ht="30.75" customHeight="1">
      <c r="A329" s="7" t="str">
        <f>'[2]Fichier partagé R10m '!$A327</f>
        <v xml:space="preserve">Ligne 1 &amp; 3 - (métallurgie) </v>
      </c>
      <c r="B329" s="8">
        <f>'[2]Fichier partagé R10m '!$B327</f>
        <v>42128</v>
      </c>
      <c r="C329" s="7" t="str">
        <f>'[2]Fichier partagé R10m '!$C327</f>
        <v>Comp auto</v>
      </c>
      <c r="D329" s="6" t="str">
        <f>'[2]Fichier partagé R10m '!$D327</f>
        <v>Tous</v>
      </c>
      <c r="E329" s="7" t="str">
        <f>'[2]Fichier partagé R10m '!$E327</f>
        <v>11870545</v>
      </c>
      <c r="F329" s="7" t="str">
        <f>'[2]Fichier partagé R10m '!$F327</f>
        <v>Fuite sur cylindre verrouillage chambre compression (Dry Bag)</v>
      </c>
      <c r="G329" s="7" t="str">
        <f>'[2]Fichier partagé R10m '!$G327</f>
        <v>Panne machine</v>
      </c>
      <c r="H329" s="7" t="str">
        <f>'[2]Fichier partagé R10m '!$H327</f>
        <v>Remplacement des joints</v>
      </c>
      <c r="I329" s="9"/>
      <c r="J329" s="8">
        <f>'[2]Fichier partagé R10m '!$J327</f>
        <v>42163</v>
      </c>
      <c r="K329" s="8">
        <f>'[2]Fichier partagé R10m '!$K327</f>
        <v>42206</v>
      </c>
      <c r="L329" s="14">
        <f>'[2]Fichier partagé R10m '!$L327</f>
        <v>2</v>
      </c>
      <c r="M329" s="36">
        <f>'[2]Fichier partagé R10m '!$N327</f>
        <v>0</v>
      </c>
      <c r="N329" s="36">
        <f>'[2]Fichier partagé R10m '!$O327</f>
        <v>0</v>
      </c>
      <c r="O329" s="14">
        <f>'[2]Fichier partagé R10m '!$P327</f>
        <v>0</v>
      </c>
      <c r="P329" s="5">
        <f t="shared" si="5"/>
        <v>78</v>
      </c>
      <c r="Q329" s="39"/>
    </row>
    <row r="330" spans="1:17" ht="30.75" customHeight="1">
      <c r="A330" s="7" t="str">
        <f>'[2]Fichier partagé R10m '!$A328</f>
        <v xml:space="preserve">Ligne 2 - (métallurgie) </v>
      </c>
      <c r="B330" s="8">
        <f>'[2]Fichier partagé R10m '!$B328</f>
        <v>42122</v>
      </c>
      <c r="C330" s="7" t="str">
        <f>'[2]Fichier partagé R10m '!$C328</f>
        <v>Conformation</v>
      </c>
      <c r="D330" s="6">
        <f>'[2]Fichier partagé R10m '!$D328</f>
        <v>8030603</v>
      </c>
      <c r="E330" s="7" t="str">
        <f>'[2]Fichier partagé R10m '!$E328</f>
        <v>11930204</v>
      </c>
      <c r="F330" s="7" t="str">
        <f>'[2]Fichier partagé R10m '!$F328</f>
        <v>Ecclat sur agglo</v>
      </c>
      <c r="G330" s="7" t="str">
        <f>'[2]Fichier partagé R10m '!$G328</f>
        <v>Casse pièces</v>
      </c>
      <c r="H330" s="7" t="str">
        <f>'[2]Fichier partagé R10m '!$H328</f>
        <v>Qualité de melange fragile</v>
      </c>
      <c r="I330" s="9"/>
      <c r="J330" s="8">
        <f>'[2]Fichier partagé R10m '!$J328</f>
        <v>42124</v>
      </c>
      <c r="K330" s="8">
        <f>'[2]Fichier partagé R10m '!$K328</f>
        <v>42124</v>
      </c>
      <c r="L330" s="14">
        <f>'[2]Fichier partagé R10m '!$L328</f>
        <v>3</v>
      </c>
      <c r="M330" s="36">
        <f>'[2]Fichier partagé R10m '!$N328</f>
        <v>0</v>
      </c>
      <c r="N330" s="36">
        <f>'[2]Fichier partagé R10m '!$O328</f>
        <v>0</v>
      </c>
      <c r="O330" s="14">
        <f>'[2]Fichier partagé R10m '!$P328</f>
        <v>0</v>
      </c>
      <c r="P330" s="5">
        <f t="shared" si="5"/>
        <v>2</v>
      </c>
      <c r="Q330" s="39"/>
    </row>
    <row r="331" spans="1:17" ht="30.75" customHeight="1">
      <c r="A331" s="7" t="str">
        <f>'[2]Fichier partagé R10m '!$A329</f>
        <v xml:space="preserve">Ligne 1 &amp; 3 - (métallurgie) </v>
      </c>
      <c r="B331" s="8">
        <f>'[2]Fichier partagé R10m '!$B329</f>
        <v>42121</v>
      </c>
      <c r="C331" s="7" t="str">
        <f>'[2]Fichier partagé R10m '!$C329</f>
        <v>Comp auto</v>
      </c>
      <c r="D331" s="6">
        <f>'[2]Fichier partagé R10m '!$D329</f>
        <v>0</v>
      </c>
      <c r="E331" s="7" t="str">
        <f>'[2]Fichier partagé R10m '!$E329</f>
        <v>11982825</v>
      </c>
      <c r="F331" s="7" t="str">
        <f>'[2]Fichier partagé R10m '!$F329</f>
        <v>tolerances differentes entre gamme et auto contrôle</v>
      </c>
      <c r="G331" s="7" t="str">
        <f>'[2]Fichier partagé R10m '!$G329</f>
        <v>Erreur sur documents associés</v>
      </c>
      <c r="H331" s="7" t="str">
        <f>'[2]Fichier partagé R10m '!$H329</f>
        <v>mettre a jour les tolerances / gamme et fiche auto contrôle</v>
      </c>
      <c r="I331" s="9"/>
      <c r="J331" s="8">
        <f>'[2]Fichier partagé R10m '!$J329</f>
        <v>42121</v>
      </c>
      <c r="K331" s="8">
        <f>'[2]Fichier partagé R10m '!$K329</f>
        <v>42121</v>
      </c>
      <c r="L331" s="14">
        <f>'[2]Fichier partagé R10m '!$L329</f>
        <v>3</v>
      </c>
      <c r="M331" s="36">
        <f>'[2]Fichier partagé R10m '!$N329</f>
        <v>0</v>
      </c>
      <c r="N331" s="36">
        <f>'[2]Fichier partagé R10m '!$O329</f>
        <v>0</v>
      </c>
      <c r="O331" s="14">
        <f>'[2]Fichier partagé R10m '!$P329</f>
        <v>0</v>
      </c>
      <c r="P331" s="5">
        <f t="shared" si="5"/>
        <v>0</v>
      </c>
      <c r="Q331" s="39"/>
    </row>
    <row r="332" spans="1:17" ht="30.75" customHeight="1">
      <c r="A332" s="7" t="str">
        <f>'[2]Fichier partagé R10m '!$A330</f>
        <v xml:space="preserve">Ligne 1 &amp; 3 - (métallurgie) </v>
      </c>
      <c r="B332" s="8">
        <f>'[2]Fichier partagé R10m '!$B330</f>
        <v>42121</v>
      </c>
      <c r="C332" s="7" t="str">
        <f>'[2]Fichier partagé R10m '!$C330</f>
        <v>Comp auto</v>
      </c>
      <c r="D332" s="6">
        <f>'[2]Fichier partagé R10m '!$D330</f>
        <v>0</v>
      </c>
      <c r="E332" s="7" t="str">
        <f>'[2]Fichier partagé R10m '!$E330</f>
        <v>11982819</v>
      </c>
      <c r="F332" s="7" t="str">
        <f>'[2]Fichier partagé R10m '!$F330</f>
        <v>Tolerances sur gamme a revoir</v>
      </c>
      <c r="G332" s="7" t="str">
        <f>'[2]Fichier partagé R10m '!$G330</f>
        <v xml:space="preserve">Erreur gamme </v>
      </c>
      <c r="H332" s="7" t="str">
        <f>'[2]Fichier partagé R10m '!$H330</f>
        <v>mettre a jour les tolerances / gamme et fiche auto contrôle</v>
      </c>
      <c r="I332" s="9"/>
      <c r="J332" s="8">
        <f>'[2]Fichier partagé R10m '!$J330</f>
        <v>42121</v>
      </c>
      <c r="K332" s="8">
        <f>'[2]Fichier partagé R10m '!$K330</f>
        <v>42121</v>
      </c>
      <c r="L332" s="14">
        <f>'[2]Fichier partagé R10m '!$L330</f>
        <v>2</v>
      </c>
      <c r="M332" s="36">
        <f>'[2]Fichier partagé R10m '!$N330</f>
        <v>0</v>
      </c>
      <c r="N332" s="36">
        <f>'[2]Fichier partagé R10m '!$O330</f>
        <v>0</v>
      </c>
      <c r="O332" s="14">
        <f>'[2]Fichier partagé R10m '!$P330</f>
        <v>0</v>
      </c>
      <c r="P332" s="5">
        <f t="shared" si="5"/>
        <v>0</v>
      </c>
      <c r="Q332" s="39"/>
    </row>
    <row r="333" spans="1:17" ht="30.75" customHeight="1">
      <c r="A333" s="7" t="str">
        <f>'[2]Fichier partagé R10m '!$A331</f>
        <v xml:space="preserve">Ligne 2 - (métallurgie) </v>
      </c>
      <c r="B333" s="8">
        <f>'[2]Fichier partagé R10m '!$B331</f>
        <v>42117</v>
      </c>
      <c r="C333" s="7" t="str">
        <f>'[2]Fichier partagé R10m '!$C331</f>
        <v>Melange</v>
      </c>
      <c r="D333" s="6">
        <f>'[2]Fichier partagé R10m '!$D331</f>
        <v>0</v>
      </c>
      <c r="E333" s="7">
        <f>'[2]Fichier partagé R10m '!$E331</f>
        <v>0</v>
      </c>
      <c r="F333" s="7" t="str">
        <f>'[2]Fichier partagé R10m '!$F331</f>
        <v>Absence de personnel</v>
      </c>
      <c r="G333" s="7" t="str">
        <f>'[2]Fichier partagé R10m '!$G331</f>
        <v>Retard planning</v>
      </c>
      <c r="H333" s="7" t="str">
        <f>'[2]Fichier partagé R10m '!$H331</f>
        <v>Reafectation des interimaire</v>
      </c>
      <c r="I333" s="9"/>
      <c r="J333" s="8">
        <f>'[2]Fichier partagé R10m '!$J331</f>
        <v>42118</v>
      </c>
      <c r="K333" s="8">
        <f>'[2]Fichier partagé R10m '!$K331</f>
        <v>42118</v>
      </c>
      <c r="L333" s="14">
        <f>'[2]Fichier partagé R10m '!$L331</f>
        <v>3</v>
      </c>
      <c r="M333" s="36">
        <f>'[2]Fichier partagé R10m '!$N331</f>
        <v>0</v>
      </c>
      <c r="N333" s="36">
        <f>'[2]Fichier partagé R10m '!$O331</f>
        <v>0</v>
      </c>
      <c r="O333" s="14">
        <f>'[2]Fichier partagé R10m '!$P331</f>
        <v>0</v>
      </c>
      <c r="P333" s="5">
        <f t="shared" si="5"/>
        <v>1</v>
      </c>
      <c r="Q333" s="39"/>
    </row>
    <row r="334" spans="1:17" ht="30.75" customHeight="1">
      <c r="A334" s="7" t="str">
        <f>'[2]Fichier partagé R10m '!$A332</f>
        <v xml:space="preserve">Ligne 2 - (usinage) </v>
      </c>
      <c r="B334" s="8">
        <f>'[2]Fichier partagé R10m '!$B332</f>
        <v>42111</v>
      </c>
      <c r="C334" s="7" t="str">
        <f>'[2]Fichier partagé R10m '!$C332</f>
        <v xml:space="preserve">Usinage </v>
      </c>
      <c r="D334" s="6">
        <f>'[2]Fichier partagé R10m '!$D332</f>
        <v>0</v>
      </c>
      <c r="E334" s="7" t="str">
        <f>'[2]Fichier partagé R10m '!$E332</f>
        <v>11627382</v>
      </c>
      <c r="F334" s="7" t="str">
        <f>'[2]Fichier partagé R10m '!$F332</f>
        <v>Description différentes opérations fraisage dans  la gamme</v>
      </c>
      <c r="G334" s="7" t="str">
        <f>'[2]Fichier partagé R10m '!$G332</f>
        <v xml:space="preserve">Erreur gamme </v>
      </c>
      <c r="H334" s="7" t="str">
        <f>'[2]Fichier partagé R10m '!$H332</f>
        <v>Revoir la description des opérations avec les opérateurs</v>
      </c>
      <c r="I334" s="9"/>
      <c r="J334" s="8">
        <f>'[2]Fichier partagé R10m '!$J332</f>
        <v>42142</v>
      </c>
      <c r="K334" s="8">
        <f>'[2]Fichier partagé R10m '!$K332</f>
        <v>42142</v>
      </c>
      <c r="L334" s="14">
        <f>'[2]Fichier partagé R10m '!$L332</f>
        <v>2</v>
      </c>
      <c r="M334" s="36">
        <f>'[2]Fichier partagé R10m '!$N332</f>
        <v>0</v>
      </c>
      <c r="N334" s="36">
        <f>'[2]Fichier partagé R10m '!$O332</f>
        <v>0</v>
      </c>
      <c r="O334" s="14">
        <f>'[2]Fichier partagé R10m '!$P332</f>
        <v>0</v>
      </c>
      <c r="P334" s="5">
        <f t="shared" si="5"/>
        <v>31</v>
      </c>
      <c r="Q334" s="39"/>
    </row>
    <row r="335" spans="1:17" ht="30.75" customHeight="1">
      <c r="A335" s="7" t="str">
        <f>'[2]Fichier partagé R10m '!$A333</f>
        <v xml:space="preserve">Ligne 1 &amp; 3 - (usinage) </v>
      </c>
      <c r="B335" s="8">
        <f>'[2]Fichier partagé R10m '!$B333</f>
        <v>42110</v>
      </c>
      <c r="C335" s="7" t="str">
        <f>'[2]Fichier partagé R10m '!$C333</f>
        <v>Tournage</v>
      </c>
      <c r="D335" s="6">
        <f>'[2]Fichier partagé R10m '!$D333</f>
        <v>8030165</v>
      </c>
      <c r="E335" s="7" t="str">
        <f>'[2]Fichier partagé R10m '!$E333</f>
        <v>11436612</v>
      </c>
      <c r="F335" s="7" t="str">
        <f>'[2]Fichier partagé R10m '!$F333</f>
        <v>Tolerance sur fiche autocontrole fausse</v>
      </c>
      <c r="G335" s="7" t="str">
        <f>'[2]Fichier partagé R10m '!$G333</f>
        <v>Erreur sur documents associés</v>
      </c>
      <c r="H335" s="7" t="str">
        <f>'[2]Fichier partagé R10m '!$H333</f>
        <v>mise a jour tolerances</v>
      </c>
      <c r="I335" s="9"/>
      <c r="J335" s="8">
        <f>'[2]Fichier partagé R10m '!$J333</f>
        <v>42110</v>
      </c>
      <c r="K335" s="8">
        <f>'[2]Fichier partagé R10m '!$K333</f>
        <v>42110</v>
      </c>
      <c r="L335" s="14">
        <f>'[2]Fichier partagé R10m '!$L333</f>
        <v>3</v>
      </c>
      <c r="M335" s="36">
        <f>'[2]Fichier partagé R10m '!$N333</f>
        <v>0</v>
      </c>
      <c r="N335" s="36">
        <f>'[2]Fichier partagé R10m '!$O333</f>
        <v>0</v>
      </c>
      <c r="O335" s="14">
        <f>'[2]Fichier partagé R10m '!$P333</f>
        <v>0</v>
      </c>
      <c r="P335" s="5">
        <f t="shared" si="5"/>
        <v>0</v>
      </c>
      <c r="Q335" s="39"/>
    </row>
    <row r="336" spans="1:17" ht="30.75" customHeight="1">
      <c r="A336" s="7" t="str">
        <f>'[2]Fichier partagé R10m '!$A334</f>
        <v xml:space="preserve">Ligne 1 &amp; 3 - (métallurgie) </v>
      </c>
      <c r="B336" s="8">
        <f>'[2]Fichier partagé R10m '!$B334</f>
        <v>42110</v>
      </c>
      <c r="C336" s="7" t="str">
        <f>'[2]Fichier partagé R10m '!$C334</f>
        <v>Compression</v>
      </c>
      <c r="D336" s="6">
        <f>'[2]Fichier partagé R10m '!$D334</f>
        <v>8030167</v>
      </c>
      <c r="E336" s="7" t="str">
        <f>'[2]Fichier partagé R10m '!$E334</f>
        <v>11429162</v>
      </c>
      <c r="F336" s="7" t="str">
        <f>'[2]Fichier partagé R10m '!$F334</f>
        <v>changement moule / existant</v>
      </c>
      <c r="G336" s="7" t="str">
        <f>'[2]Fichier partagé R10m '!$G334</f>
        <v xml:space="preserve">Erreur gamme </v>
      </c>
      <c r="H336" s="7" t="str">
        <f>'[2]Fichier partagé R10m '!$H334</f>
        <v>mise a jour gamme</v>
      </c>
      <c r="I336" s="9"/>
      <c r="J336" s="8">
        <f>'[2]Fichier partagé R10m '!$J334</f>
        <v>42110</v>
      </c>
      <c r="K336" s="8">
        <f>'[2]Fichier partagé R10m '!$K334</f>
        <v>42110</v>
      </c>
      <c r="L336" s="14">
        <f>'[2]Fichier partagé R10m '!$L334</f>
        <v>2</v>
      </c>
      <c r="M336" s="36">
        <f>'[2]Fichier partagé R10m '!$N334</f>
        <v>0</v>
      </c>
      <c r="N336" s="36">
        <f>'[2]Fichier partagé R10m '!$O334</f>
        <v>0</v>
      </c>
      <c r="O336" s="14">
        <f>'[2]Fichier partagé R10m '!$P334</f>
        <v>0</v>
      </c>
      <c r="P336" s="5">
        <f t="shared" si="5"/>
        <v>0</v>
      </c>
      <c r="Q336" s="39"/>
    </row>
    <row r="337" spans="1:17" ht="30.75" customHeight="1">
      <c r="A337" s="7" t="str">
        <f>'[2]Fichier partagé R10m '!$A335</f>
        <v xml:space="preserve">Ligne 2 - (métallurgie) </v>
      </c>
      <c r="B337" s="8">
        <f>'[2]Fichier partagé R10m '!$B335</f>
        <v>42109</v>
      </c>
      <c r="C337" s="7" t="str">
        <f>'[2]Fichier partagé R10m '!$C335</f>
        <v>Compression</v>
      </c>
      <c r="D337" s="6">
        <f>'[2]Fichier partagé R10m '!$D335</f>
        <v>0</v>
      </c>
      <c r="E337" s="7">
        <f>'[2]Fichier partagé R10m '!$E335</f>
        <v>0</v>
      </c>
      <c r="F337" s="7" t="str">
        <f>'[2]Fichier partagé R10m '!$F335</f>
        <v>Casse Barreaux sur presse NF</v>
      </c>
      <c r="G337" s="7" t="str">
        <f>'[2]Fichier partagé R10m '!$G335</f>
        <v>Panne machine</v>
      </c>
      <c r="H337" s="7" t="str">
        <f>'[2]Fichier partagé R10m '!$H335</f>
        <v xml:space="preserve">passage sur EPSI pour test </v>
      </c>
      <c r="I337" s="9"/>
      <c r="J337" s="8">
        <f>'[2]Fichier partagé R10m '!$J335</f>
        <v>42110</v>
      </c>
      <c r="K337" s="8">
        <f>'[2]Fichier partagé R10m '!$K335</f>
        <v>42110</v>
      </c>
      <c r="L337" s="14">
        <f>'[2]Fichier partagé R10m '!$L335</f>
        <v>2</v>
      </c>
      <c r="M337" s="36">
        <f>'[2]Fichier partagé R10m '!$N335</f>
        <v>0</v>
      </c>
      <c r="N337" s="36">
        <f>'[2]Fichier partagé R10m '!$O335</f>
        <v>0</v>
      </c>
      <c r="O337" s="14">
        <f>'[2]Fichier partagé R10m '!$P335</f>
        <v>0</v>
      </c>
      <c r="P337" s="5">
        <f t="shared" si="5"/>
        <v>1</v>
      </c>
      <c r="Q337" s="39"/>
    </row>
    <row r="338" spans="1:17" ht="30.75" customHeight="1">
      <c r="A338" s="7" t="str">
        <f>'[2]Fichier partagé R10m '!$A336</f>
        <v xml:space="preserve">Ligne 2 - (métallurgie) </v>
      </c>
      <c r="B338" s="8">
        <f>'[2]Fichier partagé R10m '!$B336</f>
        <v>42108</v>
      </c>
      <c r="C338" s="7" t="str">
        <f>'[2]Fichier partagé R10m '!$C336</f>
        <v>Conformation</v>
      </c>
      <c r="D338" s="6">
        <f>'[2]Fichier partagé R10m '!$D336</f>
        <v>0</v>
      </c>
      <c r="E338" s="7" t="str">
        <f>'[2]Fichier partagé R10m '!$E336</f>
        <v>11203591</v>
      </c>
      <c r="F338" s="7" t="str">
        <f>'[2]Fichier partagé R10m '!$F336</f>
        <v>fiche autocontrole</v>
      </c>
      <c r="G338" s="7" t="str">
        <f>'[2]Fichier partagé R10m '!$G336</f>
        <v>Erreur sur documents associés</v>
      </c>
      <c r="H338" s="7" t="str">
        <f>'[2]Fichier partagé R10m '!$H336</f>
        <v>creation fiche</v>
      </c>
      <c r="I338" s="9"/>
      <c r="J338" s="8">
        <f>'[2]Fichier partagé R10m '!$J336</f>
        <v>42108</v>
      </c>
      <c r="K338" s="8">
        <f>'[2]Fichier partagé R10m '!$K336</f>
        <v>42108</v>
      </c>
      <c r="L338" s="14">
        <f>'[2]Fichier partagé R10m '!$L336</f>
        <v>3</v>
      </c>
      <c r="M338" s="36">
        <f>'[2]Fichier partagé R10m '!$N336</f>
        <v>0</v>
      </c>
      <c r="N338" s="36">
        <f>'[2]Fichier partagé R10m '!$O336</f>
        <v>0</v>
      </c>
      <c r="O338" s="14">
        <f>'[2]Fichier partagé R10m '!$P336</f>
        <v>0</v>
      </c>
      <c r="P338" s="5">
        <f t="shared" si="5"/>
        <v>0</v>
      </c>
      <c r="Q338" s="39"/>
    </row>
    <row r="339" spans="1:17" ht="30.75" customHeight="1">
      <c r="A339" s="7" t="str">
        <f>'[2]Fichier partagé R10m '!$A337</f>
        <v xml:space="preserve">Ligne 2 - (métallurgie) </v>
      </c>
      <c r="B339" s="8">
        <f>'[2]Fichier partagé R10m '!$B337</f>
        <v>42108</v>
      </c>
      <c r="C339" s="7" t="str">
        <f>'[2]Fichier partagé R10m '!$C337</f>
        <v>Compression</v>
      </c>
      <c r="D339" s="6">
        <f>'[2]Fichier partagé R10m '!$D337</f>
        <v>0</v>
      </c>
      <c r="E339" s="7">
        <f>'[2]Fichier partagé R10m '!$E337</f>
        <v>0</v>
      </c>
      <c r="F339" s="7" t="str">
        <f>'[2]Fichier partagé R10m '!$F337</f>
        <v xml:space="preserve">Panne EPSI </v>
      </c>
      <c r="G339" s="7" t="str">
        <f>'[2]Fichier partagé R10m '!$G337</f>
        <v>Panne machine</v>
      </c>
      <c r="H339" s="7" t="str">
        <f>'[2]Fichier partagé R10m '!$H337</f>
        <v xml:space="preserve"> voir carte de travail</v>
      </c>
      <c r="I339" s="9"/>
      <c r="J339" s="8">
        <f>'[2]Fichier partagé R10m '!$J337</f>
        <v>42109</v>
      </c>
      <c r="K339" s="8">
        <f>'[2]Fichier partagé R10m '!$K337</f>
        <v>42110</v>
      </c>
      <c r="L339" s="14">
        <f>'[2]Fichier partagé R10m '!$L337</f>
        <v>3</v>
      </c>
      <c r="M339" s="36">
        <f>'[2]Fichier partagé R10m '!$N337</f>
        <v>0</v>
      </c>
      <c r="N339" s="36">
        <f>'[2]Fichier partagé R10m '!$O337</f>
        <v>0</v>
      </c>
      <c r="O339" s="14">
        <f>'[2]Fichier partagé R10m '!$P337</f>
        <v>0</v>
      </c>
      <c r="P339" s="5">
        <f t="shared" si="5"/>
        <v>2</v>
      </c>
      <c r="Q339" s="39"/>
    </row>
    <row r="340" spans="1:17" ht="30.75" customHeight="1" thickBot="1">
      <c r="A340" s="7" t="str">
        <f>'[2]Fichier partagé R10m '!$A338</f>
        <v xml:space="preserve">Ligne 2 - (métallurgie) </v>
      </c>
      <c r="B340" s="8">
        <f>'[2]Fichier partagé R10m '!$B338</f>
        <v>42108</v>
      </c>
      <c r="C340" s="7" t="str">
        <f>'[2]Fichier partagé R10m '!$C338</f>
        <v>Compression</v>
      </c>
      <c r="D340" s="6">
        <f>'[2]Fichier partagé R10m '!$D338</f>
        <v>0</v>
      </c>
      <c r="E340" s="7" t="str">
        <f>'[2]Fichier partagé R10m '!$E338</f>
        <v>11627382</v>
      </c>
      <c r="F340" s="7" t="str">
        <f>'[2]Fichier partagé R10m '!$F338</f>
        <v>changement moule dimension plus optimisé pour confo avec mem poids de melange</v>
      </c>
      <c r="G340" s="7" t="str">
        <f>'[2]Fichier partagé R10m '!$G338</f>
        <v>Gamme non optimisée</v>
      </c>
      <c r="H340" s="7" t="str">
        <f>'[2]Fichier partagé R10m '!$H338</f>
        <v>Mise à jours info operateur</v>
      </c>
      <c r="I340" s="9"/>
      <c r="J340" s="8">
        <f>'[2]Fichier partagé R10m '!$J338</f>
        <v>42108</v>
      </c>
      <c r="K340" s="8">
        <f>'[2]Fichier partagé R10m '!$K338</f>
        <v>42108</v>
      </c>
      <c r="L340" s="14">
        <f>'[2]Fichier partagé R10m '!$L338</f>
        <v>2</v>
      </c>
      <c r="M340" s="36">
        <f>'[2]Fichier partagé R10m '!$N338</f>
        <v>0</v>
      </c>
      <c r="N340" s="36">
        <f>'[2]Fichier partagé R10m '!$O338</f>
        <v>0</v>
      </c>
      <c r="O340" s="14">
        <f>'[2]Fichier partagé R10m '!$P338</f>
        <v>0</v>
      </c>
      <c r="P340" s="5">
        <f t="shared" si="5"/>
        <v>0</v>
      </c>
      <c r="Q340" s="40"/>
    </row>
    <row r="341" spans="1:17" ht="30.75" customHeight="1">
      <c r="A341" s="7" t="str">
        <f>'[2]Fichier partagé R10m '!$A339</f>
        <v xml:space="preserve">Ligne 2 - (usinage) </v>
      </c>
      <c r="B341" s="8">
        <f>'[2]Fichier partagé R10m '!$B339</f>
        <v>42107</v>
      </c>
      <c r="C341" s="7" t="str">
        <f>'[2]Fichier partagé R10m '!$C339</f>
        <v xml:space="preserve">Usinage </v>
      </c>
      <c r="D341" s="6">
        <f>'[2]Fichier partagé R10m '!$D339</f>
        <v>8030460</v>
      </c>
      <c r="E341" s="7" t="str">
        <f>'[2]Fichier partagé R10m '!$E339</f>
        <v>11512955</v>
      </c>
      <c r="F341" s="7" t="str">
        <f>'[2]Fichier partagé R10m '!$F339</f>
        <v>Temps prévu gamme ne correspond pas à temps usinage réel</v>
      </c>
      <c r="G341" s="7" t="str">
        <f>'[2]Fichier partagé R10m '!$G339</f>
        <v xml:space="preserve">Erreur gamme </v>
      </c>
      <c r="H341" s="7" t="str">
        <f>'[2]Fichier partagé R10m '!$H339</f>
        <v>Modifier temps usinage gamme: 7mn/pce</v>
      </c>
      <c r="I341" s="9"/>
      <c r="J341" s="8">
        <f>'[2]Fichier partagé R10m '!$J339</f>
        <v>42155</v>
      </c>
      <c r="K341" s="8">
        <f>'[2]Fichier partagé R10m '!$K339</f>
        <v>42155</v>
      </c>
      <c r="L341" s="14">
        <f>'[2]Fichier partagé R10m '!$L339</f>
        <v>2</v>
      </c>
      <c r="M341" s="36">
        <f>'[2]Fichier partagé R10m '!$N339</f>
        <v>0</v>
      </c>
      <c r="N341" s="36">
        <f>'[2]Fichier partagé R10m '!$O339</f>
        <v>0</v>
      </c>
      <c r="O341" s="14">
        <f>'[2]Fichier partagé R10m '!$P339</f>
        <v>0</v>
      </c>
      <c r="P341" s="5">
        <f t="shared" si="5"/>
        <v>48</v>
      </c>
      <c r="Q341" s="38" t="s">
        <v>2</v>
      </c>
    </row>
    <row r="342" spans="1:17" ht="30.75" customHeight="1">
      <c r="A342" s="7" t="str">
        <f>'[2]Fichier partagé R10m '!$A340</f>
        <v xml:space="preserve">Ligne 2 - (usinage) </v>
      </c>
      <c r="B342" s="8">
        <f>'[2]Fichier partagé R10m '!$B340</f>
        <v>42107</v>
      </c>
      <c r="C342" s="7" t="str">
        <f>'[2]Fichier partagé R10m '!$C340</f>
        <v xml:space="preserve">Usinage </v>
      </c>
      <c r="D342" s="6">
        <f>'[2]Fichier partagé R10m '!$D340</f>
        <v>8030312</v>
      </c>
      <c r="E342" s="7" t="str">
        <f>'[2]Fichier partagé R10m '!$E340</f>
        <v>11224987</v>
      </c>
      <c r="F342" s="7" t="str">
        <f>'[2]Fichier partagé R10m '!$F340</f>
        <v>Temps prévu gamme ne correspond pas à temps usinage réel</v>
      </c>
      <c r="G342" s="7" t="str">
        <f>'[2]Fichier partagé R10m '!$G340</f>
        <v xml:space="preserve">Erreur gamme </v>
      </c>
      <c r="H342" s="7" t="str">
        <f>'[2]Fichier partagé R10m '!$H340</f>
        <v>Modifier temps usinage gamme: 10mn/pce</v>
      </c>
      <c r="I342" s="9"/>
      <c r="J342" s="8">
        <f>'[2]Fichier partagé R10m '!$J340</f>
        <v>42155</v>
      </c>
      <c r="K342" s="8">
        <f>'[2]Fichier partagé R10m '!$K340</f>
        <v>42155</v>
      </c>
      <c r="L342" s="14">
        <f>'[2]Fichier partagé R10m '!$L340</f>
        <v>2</v>
      </c>
      <c r="M342" s="36">
        <f>'[2]Fichier partagé R10m '!$N340</f>
        <v>0</v>
      </c>
      <c r="N342" s="36">
        <f>'[2]Fichier partagé R10m '!$O340</f>
        <v>0</v>
      </c>
      <c r="O342" s="14">
        <f>'[2]Fichier partagé R10m '!$P340</f>
        <v>0</v>
      </c>
      <c r="P342" s="5">
        <f t="shared" si="5"/>
        <v>48</v>
      </c>
      <c r="Q342" s="39"/>
    </row>
    <row r="343" spans="1:17" ht="30.75" customHeight="1">
      <c r="A343" s="7" t="str">
        <f>'[2]Fichier partagé R10m '!$A341</f>
        <v xml:space="preserve">Ligne 1 &amp; 3 - (métallurgie) </v>
      </c>
      <c r="B343" s="8">
        <f>'[2]Fichier partagé R10m '!$B341</f>
        <v>42107</v>
      </c>
      <c r="C343" s="7" t="str">
        <f>'[2]Fichier partagé R10m '!$C341</f>
        <v>Comp auto</v>
      </c>
      <c r="D343" s="6">
        <f>'[2]Fichier partagé R10m '!$D341</f>
        <v>8029592</v>
      </c>
      <c r="E343" s="7" t="str">
        <f>'[2]Fichier partagé R10m '!$E341</f>
        <v>11411342</v>
      </c>
      <c r="F343" s="7" t="str">
        <f>'[2]Fichier partagé R10m '!$F341</f>
        <v>texte gamme etape de compression faux</v>
      </c>
      <c r="G343" s="7" t="str">
        <f>'[2]Fichier partagé R10m '!$G341</f>
        <v xml:space="preserve">Erreur gamme </v>
      </c>
      <c r="H343" s="7" t="str">
        <f>'[2]Fichier partagé R10m '!$H341</f>
        <v>modifier le texte gamme + auto contrôle</v>
      </c>
      <c r="I343" s="9"/>
      <c r="J343" s="8">
        <f>'[2]Fichier partagé R10m '!$J341</f>
        <v>42107</v>
      </c>
      <c r="K343" s="8">
        <f>'[2]Fichier partagé R10m '!$K341</f>
        <v>42107</v>
      </c>
      <c r="L343" s="14">
        <f>'[2]Fichier partagé R10m '!$L341</f>
        <v>2</v>
      </c>
      <c r="M343" s="36">
        <f>'[2]Fichier partagé R10m '!$N341</f>
        <v>0</v>
      </c>
      <c r="N343" s="36">
        <f>'[2]Fichier partagé R10m '!$O341</f>
        <v>0</v>
      </c>
      <c r="O343" s="14">
        <f>'[2]Fichier partagé R10m '!$P341</f>
        <v>0</v>
      </c>
      <c r="P343" s="5">
        <f t="shared" si="5"/>
        <v>0</v>
      </c>
      <c r="Q343" s="39"/>
    </row>
    <row r="344" spans="1:17" ht="30.75" customHeight="1">
      <c r="A344" s="7" t="str">
        <f>'[2]Fichier partagé R10m '!$A342</f>
        <v xml:space="preserve">Ligne 1 &amp; 3 - (usinage) </v>
      </c>
      <c r="B344" s="8">
        <f>'[2]Fichier partagé R10m '!$B342</f>
        <v>42103</v>
      </c>
      <c r="C344" s="7" t="str">
        <f>'[2]Fichier partagé R10m '!$C342</f>
        <v>Tournage</v>
      </c>
      <c r="D344" s="6">
        <f>'[2]Fichier partagé R10m '!$D342</f>
        <v>0</v>
      </c>
      <c r="E344" s="7" t="str">
        <f>'[2]Fichier partagé R10m '!$E342</f>
        <v>11845977</v>
      </c>
      <c r="F344" s="7" t="str">
        <f>'[2]Fichier partagé R10m '!$F342</f>
        <v>fiches autocontrole usinage fausse</v>
      </c>
      <c r="G344" s="7" t="str">
        <f>'[2]Fichier partagé R10m '!$G342</f>
        <v>Erreur sur documents associés</v>
      </c>
      <c r="H344" s="7" t="str">
        <f>'[2]Fichier partagé R10m '!$H342</f>
        <v>mise a jour fiche tournage</v>
      </c>
      <c r="I344" s="9"/>
      <c r="J344" s="8">
        <f>'[2]Fichier partagé R10m '!$J342</f>
        <v>42103</v>
      </c>
      <c r="K344" s="8">
        <f>'[2]Fichier partagé R10m '!$K342</f>
        <v>42103</v>
      </c>
      <c r="L344" s="14">
        <f>'[2]Fichier partagé R10m '!$L342</f>
        <v>3</v>
      </c>
      <c r="M344" s="36">
        <f>'[2]Fichier partagé R10m '!$N342</f>
        <v>0</v>
      </c>
      <c r="N344" s="36">
        <f>'[2]Fichier partagé R10m '!$O342</f>
        <v>0</v>
      </c>
      <c r="O344" s="14">
        <f>'[2]Fichier partagé R10m '!$P342</f>
        <v>0</v>
      </c>
      <c r="P344" s="5">
        <f t="shared" si="5"/>
        <v>0</v>
      </c>
      <c r="Q344" s="39"/>
    </row>
    <row r="345" spans="1:17" ht="30.75" customHeight="1">
      <c r="A345" s="7" t="str">
        <f>'[2]Fichier partagé R10m '!$A343</f>
        <v xml:space="preserve">Ligne 1 &amp; 3 - (métallurgie) </v>
      </c>
      <c r="B345" s="8">
        <f>'[2]Fichier partagé R10m '!$B343</f>
        <v>42103</v>
      </c>
      <c r="C345" s="7" t="str">
        <f>'[2]Fichier partagé R10m '!$C343</f>
        <v>frittage</v>
      </c>
      <c r="D345" s="6">
        <f>'[2]Fichier partagé R10m '!$D343</f>
        <v>8030457</v>
      </c>
      <c r="E345" s="7">
        <f>'[2]Fichier partagé R10m '!$E343</f>
        <v>0</v>
      </c>
      <c r="F345" s="7" t="str">
        <f>'[2]Fichier partagé R10m '!$F343</f>
        <v>8 pieces cassées en frittage</v>
      </c>
      <c r="G345" s="7" t="str">
        <f>'[2]Fichier partagé R10m '!$G343</f>
        <v>Casse pièces</v>
      </c>
      <c r="H345" s="7" t="str">
        <f>'[2]Fichier partagé R10m '!$H343</f>
        <v>Casse suite à PB de realisation des gaines. Gaines refaites</v>
      </c>
      <c r="I345" s="9"/>
      <c r="J345" s="8">
        <f>'[2]Fichier partagé R10m '!$J343</f>
        <v>42114</v>
      </c>
      <c r="K345" s="8">
        <f>'[2]Fichier partagé R10m '!$K343</f>
        <v>42114</v>
      </c>
      <c r="L345" s="14">
        <f>'[2]Fichier partagé R10m '!$L343</f>
        <v>2</v>
      </c>
      <c r="M345" s="36">
        <f>'[2]Fichier partagé R10m '!$N343</f>
        <v>0</v>
      </c>
      <c r="N345" s="36">
        <f>'[2]Fichier partagé R10m '!$O343</f>
        <v>0</v>
      </c>
      <c r="O345" s="14">
        <f>'[2]Fichier partagé R10m '!$P343</f>
        <v>0</v>
      </c>
      <c r="P345" s="5">
        <f t="shared" si="5"/>
        <v>11</v>
      </c>
      <c r="Q345" s="39"/>
    </row>
    <row r="346" spans="1:17" ht="30.75" customHeight="1">
      <c r="A346" s="7" t="str">
        <f>'[2]Fichier partagé R10m '!$A344</f>
        <v xml:space="preserve">Ligne 1 &amp; 3 - (métallurgie) </v>
      </c>
      <c r="B346" s="8">
        <f>'[2]Fichier partagé R10m '!$B344</f>
        <v>42103</v>
      </c>
      <c r="C346" s="7" t="str">
        <f>'[2]Fichier partagé R10m '!$C344</f>
        <v>Compression</v>
      </c>
      <c r="D346" s="6">
        <f>'[2]Fichier partagé R10m '!$D344</f>
        <v>0</v>
      </c>
      <c r="E346" s="7" t="str">
        <f>'[2]Fichier partagé R10m '!$E344</f>
        <v>11191928</v>
      </c>
      <c r="F346" s="7" t="str">
        <f>'[2]Fichier partagé R10m '!$F344</f>
        <v>erreur longueur sur fiche autocontrole</v>
      </c>
      <c r="G346" s="7" t="str">
        <f>'[2]Fichier partagé R10m '!$G344</f>
        <v>Erreur sur documents associés</v>
      </c>
      <c r="H346" s="7" t="str">
        <f>'[2]Fichier partagé R10m '!$H344</f>
        <v>modifier la fiche autocontrole</v>
      </c>
      <c r="I346" s="9"/>
      <c r="J346" s="8">
        <f>'[2]Fichier partagé R10m '!$J344</f>
        <v>42104</v>
      </c>
      <c r="K346" s="8">
        <f>'[2]Fichier partagé R10m '!$K344</f>
        <v>42104</v>
      </c>
      <c r="L346" s="14">
        <f>'[2]Fichier partagé R10m '!$L344</f>
        <v>3</v>
      </c>
      <c r="M346" s="36">
        <f>'[2]Fichier partagé R10m '!$N344</f>
        <v>0</v>
      </c>
      <c r="N346" s="36">
        <f>'[2]Fichier partagé R10m '!$O344</f>
        <v>0</v>
      </c>
      <c r="O346" s="14">
        <f>'[2]Fichier partagé R10m '!$P344</f>
        <v>0</v>
      </c>
      <c r="P346" s="5">
        <f t="shared" si="5"/>
        <v>1</v>
      </c>
      <c r="Q346" s="39"/>
    </row>
    <row r="347" spans="1:17" ht="30.75" customHeight="1">
      <c r="A347" s="7" t="str">
        <f>'[2]Fichier partagé R10m '!$A345</f>
        <v xml:space="preserve">Ligne 1 &amp; 3 - (métallurgie) </v>
      </c>
      <c r="B347" s="8">
        <f>'[2]Fichier partagé R10m '!$B345</f>
        <v>42102</v>
      </c>
      <c r="C347" s="7" t="str">
        <f>'[2]Fichier partagé R10m '!$C345</f>
        <v>Compression</v>
      </c>
      <c r="D347" s="6">
        <f>'[2]Fichier partagé R10m '!$D345</f>
        <v>8030248</v>
      </c>
      <c r="E347" s="7" t="str">
        <f>'[2]Fichier partagé R10m '!$E345</f>
        <v>11966273</v>
      </c>
      <c r="F347" s="7" t="str">
        <f>'[2]Fichier partagé R10m '!$F345</f>
        <v>moule erroné sur gamme</v>
      </c>
      <c r="G347" s="7" t="str">
        <f>'[2]Fichier partagé R10m '!$G345</f>
        <v xml:space="preserve">Erreur gamme </v>
      </c>
      <c r="H347" s="7" t="str">
        <f>'[2]Fichier partagé R10m '!$H345</f>
        <v>changer moule dans gamme</v>
      </c>
      <c r="I347" s="9"/>
      <c r="J347" s="8">
        <f>'[2]Fichier partagé R10m '!$J345</f>
        <v>42102</v>
      </c>
      <c r="K347" s="8">
        <f>'[2]Fichier partagé R10m '!$K345</f>
        <v>42102</v>
      </c>
      <c r="L347" s="14">
        <f>'[2]Fichier partagé R10m '!$L345</f>
        <v>2</v>
      </c>
      <c r="M347" s="36">
        <f>'[2]Fichier partagé R10m '!$N345</f>
        <v>0</v>
      </c>
      <c r="N347" s="36">
        <f>'[2]Fichier partagé R10m '!$O345</f>
        <v>0</v>
      </c>
      <c r="O347" s="14">
        <f>'[2]Fichier partagé R10m '!$P345</f>
        <v>0</v>
      </c>
      <c r="P347" s="5">
        <f t="shared" si="5"/>
        <v>0</v>
      </c>
      <c r="Q347" s="39"/>
    </row>
    <row r="348" spans="1:17" ht="30.75" customHeight="1">
      <c r="A348" s="7" t="str">
        <f>'[2]Fichier partagé R10m '!$A346</f>
        <v xml:space="preserve">Ligne 1 &amp; 3 - (métallurgie) </v>
      </c>
      <c r="B348" s="8">
        <f>'[2]Fichier partagé R10m '!$B346</f>
        <v>42098</v>
      </c>
      <c r="C348" s="7" t="str">
        <f>'[2]Fichier partagé R10m '!$C346</f>
        <v>Compression</v>
      </c>
      <c r="D348" s="6">
        <f>'[2]Fichier partagé R10m '!$D346</f>
        <v>0</v>
      </c>
      <c r="E348" s="7" t="str">
        <f>'[2]Fichier partagé R10m '!$E346</f>
        <v>11894427</v>
      </c>
      <c r="F348" s="7" t="str">
        <f>'[2]Fichier partagé R10m '!$F346</f>
        <v>Consignes gamme et fiche autocontrole erronée</v>
      </c>
      <c r="G348" s="7" t="str">
        <f>'[2]Fichier partagé R10m '!$G346</f>
        <v xml:space="preserve">Erreur gamme </v>
      </c>
      <c r="H348" s="7" t="str">
        <f>'[2]Fichier partagé R10m '!$H346</f>
        <v xml:space="preserve">mise a jour de la gamme / fiches </v>
      </c>
      <c r="I348" s="9"/>
      <c r="J348" s="8">
        <f>'[2]Fichier partagé R10m '!$J346</f>
        <v>42102</v>
      </c>
      <c r="K348" s="8">
        <f>'[2]Fichier partagé R10m '!$K346</f>
        <v>42102</v>
      </c>
      <c r="L348" s="14">
        <f>'[2]Fichier partagé R10m '!$L346</f>
        <v>2</v>
      </c>
      <c r="M348" s="36">
        <f>'[2]Fichier partagé R10m '!$N346</f>
        <v>0</v>
      </c>
      <c r="N348" s="36">
        <f>'[2]Fichier partagé R10m '!$O346</f>
        <v>0</v>
      </c>
      <c r="O348" s="14">
        <f>'[2]Fichier partagé R10m '!$P346</f>
        <v>0</v>
      </c>
      <c r="P348" s="5">
        <f t="shared" si="5"/>
        <v>4</v>
      </c>
      <c r="Q348" s="39"/>
    </row>
    <row r="349" spans="1:17" ht="30.75" customHeight="1">
      <c r="A349" s="7" t="str">
        <f>'[2]Fichier partagé R10m '!$A347</f>
        <v xml:space="preserve">Ligne 2 - (métallurgie) </v>
      </c>
      <c r="B349" s="8">
        <f>'[2]Fichier partagé R10m '!$B347</f>
        <v>42096</v>
      </c>
      <c r="C349" s="7" t="str">
        <f>'[2]Fichier partagé R10m '!$C347</f>
        <v>conformation</v>
      </c>
      <c r="D349" s="6">
        <f>'[2]Fichier partagé R10m '!$D347</f>
        <v>0</v>
      </c>
      <c r="E349" s="7" t="str">
        <f>'[2]Fichier partagé R10m '!$E347</f>
        <v>11627382</v>
      </c>
      <c r="F349" s="7" t="str">
        <f>'[2]Fichier partagé R10m '!$F347</f>
        <v>Panne de fonctionnement du robot</v>
      </c>
      <c r="G349" s="7" t="str">
        <f>'[2]Fichier partagé R10m '!$G347</f>
        <v>Panne machine</v>
      </c>
      <c r="H349" s="7" t="str">
        <f>'[2]Fichier partagé R10m '!$H347</f>
        <v>reprogramation avec fournisseur</v>
      </c>
      <c r="I349" s="9"/>
      <c r="J349" s="8">
        <f>'[2]Fichier partagé R10m '!$J347</f>
        <v>42102</v>
      </c>
      <c r="K349" s="8">
        <f>'[2]Fichier partagé R10m '!$K347</f>
        <v>42103</v>
      </c>
      <c r="L349" s="14">
        <f>'[2]Fichier partagé R10m '!$L347</f>
        <v>2</v>
      </c>
      <c r="M349" s="36">
        <f>'[2]Fichier partagé R10m '!$N347</f>
        <v>0</v>
      </c>
      <c r="N349" s="36">
        <f>'[2]Fichier partagé R10m '!$O347</f>
        <v>0</v>
      </c>
      <c r="O349" s="14">
        <f>'[2]Fichier partagé R10m '!$P347</f>
        <v>0</v>
      </c>
      <c r="P349" s="5">
        <f t="shared" si="5"/>
        <v>7</v>
      </c>
      <c r="Q349" s="39"/>
    </row>
    <row r="350" spans="1:17" ht="30.75" customHeight="1">
      <c r="A350" s="7" t="str">
        <f>'[2]Fichier partagé R10m '!$A348</f>
        <v xml:space="preserve">Ligne 2 - (métallurgie) </v>
      </c>
      <c r="B350" s="8">
        <f>'[2]Fichier partagé R10m '!$B348</f>
        <v>42096</v>
      </c>
      <c r="C350" s="7" t="str">
        <f>'[2]Fichier partagé R10m '!$C348</f>
        <v>Compression</v>
      </c>
      <c r="D350" s="6">
        <f>'[2]Fichier partagé R10m '!$D348</f>
        <v>0</v>
      </c>
      <c r="E350" s="7" t="str">
        <f>'[2]Fichier partagé R10m '!$E348</f>
        <v>11726425</v>
      </c>
      <c r="F350" s="7" t="str">
        <f>'[2]Fichier partagé R10m '!$F348</f>
        <v xml:space="preserve">pieces mouillée dû à probleme de gaine </v>
      </c>
      <c r="G350" s="7" t="str">
        <f>'[2]Fichier partagé R10m '!$G348</f>
        <v>Pieces mouillées</v>
      </c>
      <c r="H350" s="7" t="str">
        <f>'[2]Fichier partagé R10m '!$H348</f>
        <v>Probleme sur outilage de fabrication gaine</v>
      </c>
      <c r="I350" s="9"/>
      <c r="J350" s="8">
        <f>'[2]Fichier partagé R10m '!$J348</f>
        <v>42102</v>
      </c>
      <c r="K350" s="8">
        <f>'[2]Fichier partagé R10m '!$K348</f>
        <v>42103</v>
      </c>
      <c r="L350" s="14">
        <f>'[2]Fichier partagé R10m '!$L348</f>
        <v>3</v>
      </c>
      <c r="M350" s="36">
        <f>'[2]Fichier partagé R10m '!$N348</f>
        <v>0</v>
      </c>
      <c r="N350" s="36">
        <f>'[2]Fichier partagé R10m '!$O348</f>
        <v>0</v>
      </c>
      <c r="O350" s="14">
        <f>'[2]Fichier partagé R10m '!$P348</f>
        <v>0</v>
      </c>
      <c r="P350" s="5">
        <f t="shared" si="5"/>
        <v>7</v>
      </c>
      <c r="Q350" s="39"/>
    </row>
    <row r="351" spans="1:17" ht="30.75" customHeight="1">
      <c r="A351" s="7" t="str">
        <f>'[2]Fichier partagé R10m '!$A349</f>
        <v xml:space="preserve">Ligne 2 - (métallurgie) </v>
      </c>
      <c r="B351" s="8">
        <f>'[2]Fichier partagé R10m '!$B349</f>
        <v>42094</v>
      </c>
      <c r="C351" s="7" t="str">
        <f>'[2]Fichier partagé R10m '!$C349</f>
        <v>Compression</v>
      </c>
      <c r="D351" s="6">
        <f>'[2]Fichier partagé R10m '!$D349</f>
        <v>0</v>
      </c>
      <c r="E351" s="7" t="str">
        <f>'[2]Fichier partagé R10m '!$E349</f>
        <v>11726425</v>
      </c>
      <c r="F351" s="7" t="str">
        <f>'[2]Fichier partagé R10m '!$F349</f>
        <v>Changement poids de compression</v>
      </c>
      <c r="G351" s="7" t="str">
        <f>'[2]Fichier partagé R10m '!$G349</f>
        <v>Gamme non optimisée</v>
      </c>
      <c r="H351" s="7" t="str">
        <f>'[2]Fichier partagé R10m '!$H349</f>
        <v>Mise à jour info</v>
      </c>
      <c r="I351" s="9"/>
      <c r="J351" s="8">
        <f>'[2]Fichier partagé R10m '!$J349</f>
        <v>42097</v>
      </c>
      <c r="K351" s="8">
        <f>'[2]Fichier partagé R10m '!$K349</f>
        <v>42102</v>
      </c>
      <c r="L351" s="14">
        <f>'[2]Fichier partagé R10m '!$L349</f>
        <v>2</v>
      </c>
      <c r="M351" s="36">
        <f>'[2]Fichier partagé R10m '!$N349</f>
        <v>0</v>
      </c>
      <c r="N351" s="36">
        <f>'[2]Fichier partagé R10m '!$O349</f>
        <v>0</v>
      </c>
      <c r="O351" s="14">
        <f>'[2]Fichier partagé R10m '!$P349</f>
        <v>0</v>
      </c>
      <c r="P351" s="5">
        <f t="shared" si="5"/>
        <v>8</v>
      </c>
      <c r="Q351" s="39"/>
    </row>
    <row r="352" spans="1:17" ht="30.75" customHeight="1">
      <c r="A352" s="7" t="str">
        <f>'[2]Fichier partagé R10m '!$A350</f>
        <v xml:space="preserve">Ligne 1 &amp; 3 - (métallurgie) </v>
      </c>
      <c r="B352" s="8">
        <f>'[2]Fichier partagé R10m '!$B350</f>
        <v>42093</v>
      </c>
      <c r="C352" s="7" t="str">
        <f>'[2]Fichier partagé R10m '!$C350</f>
        <v>Comp auto</v>
      </c>
      <c r="D352" s="6">
        <f>'[2]Fichier partagé R10m '!$D350</f>
        <v>0</v>
      </c>
      <c r="E352" s="7" t="str">
        <f>'[2]Fichier partagé R10m '!$E350</f>
        <v>11714788</v>
      </c>
      <c r="F352" s="7" t="str">
        <f>'[2]Fichier partagé R10m '!$F350</f>
        <v>fiches autocontrole fausse</v>
      </c>
      <c r="G352" s="7" t="str">
        <f>'[2]Fichier partagé R10m '!$G350</f>
        <v>Erreur sur documents associés</v>
      </c>
      <c r="H352" s="7" t="str">
        <f>'[2]Fichier partagé R10m '!$H350</f>
        <v xml:space="preserve">mise a jour fiches </v>
      </c>
      <c r="I352" s="9"/>
      <c r="J352" s="8">
        <f>'[2]Fichier partagé R10m '!$J350</f>
        <v>42101</v>
      </c>
      <c r="K352" s="8">
        <f>'[2]Fichier partagé R10m '!$K350</f>
        <v>42101</v>
      </c>
      <c r="L352" s="14">
        <f>'[2]Fichier partagé R10m '!$L350</f>
        <v>3</v>
      </c>
      <c r="M352" s="36">
        <f>'[2]Fichier partagé R10m '!$N350</f>
        <v>0</v>
      </c>
      <c r="N352" s="36">
        <f>'[2]Fichier partagé R10m '!$O350</f>
        <v>0</v>
      </c>
      <c r="O352" s="14">
        <f>'[2]Fichier partagé R10m '!$P350</f>
        <v>0</v>
      </c>
      <c r="P352" s="5">
        <f t="shared" si="5"/>
        <v>8</v>
      </c>
      <c r="Q352" s="39"/>
    </row>
    <row r="353" spans="1:17" ht="30.75" customHeight="1">
      <c r="A353" s="7" t="str">
        <f>'[2]Fichier partagé R10m '!$A351</f>
        <v xml:space="preserve">Ligne 2 - (usinage) </v>
      </c>
      <c r="B353" s="8">
        <f>'[2]Fichier partagé R10m '!$B351</f>
        <v>42088</v>
      </c>
      <c r="C353" s="7" t="str">
        <f>'[2]Fichier partagé R10m '!$C351</f>
        <v xml:space="preserve">Usinage </v>
      </c>
      <c r="D353" s="6">
        <f>'[2]Fichier partagé R10m '!$D351</f>
        <v>0</v>
      </c>
      <c r="E353" s="7" t="str">
        <f>'[2]Fichier partagé R10m '!$E351</f>
        <v>11332019</v>
      </c>
      <c r="F353" s="7" t="str">
        <f>'[2]Fichier partagé R10m '!$F351</f>
        <v xml:space="preserve">Dimensions ébauche insuffisante </v>
      </c>
      <c r="G353" s="7" t="str">
        <f>'[2]Fichier partagé R10m '!$G351</f>
        <v>Manque Matiere</v>
      </c>
      <c r="H353" s="7" t="str">
        <f>'[2]Fichier partagé R10m '!$H351</f>
        <v>Dimensions ébauche: 17x27x97 devient 19x28x98</v>
      </c>
      <c r="I353" s="9"/>
      <c r="J353" s="8">
        <f>'[2]Fichier partagé R10m '!$J351</f>
        <v>42110</v>
      </c>
      <c r="K353" s="8">
        <f>'[2]Fichier partagé R10m '!$K351</f>
        <v>42110</v>
      </c>
      <c r="L353" s="14">
        <f>'[2]Fichier partagé R10m '!$L351</f>
        <v>1</v>
      </c>
      <c r="M353" s="36">
        <f>'[2]Fichier partagé R10m '!$N351</f>
        <v>0</v>
      </c>
      <c r="N353" s="36">
        <f>'[2]Fichier partagé R10m '!$O351</f>
        <v>0</v>
      </c>
      <c r="O353" s="14">
        <f>'[2]Fichier partagé R10m '!$P351</f>
        <v>0</v>
      </c>
      <c r="P353" s="5">
        <f t="shared" si="5"/>
        <v>22</v>
      </c>
      <c r="Q353" s="39"/>
    </row>
    <row r="354" spans="1:17" ht="30.75" customHeight="1">
      <c r="A354" s="7" t="str">
        <f>'[2]Fichier partagé R10m '!$A352</f>
        <v xml:space="preserve">Ligne 1 &amp; 3 - (usinage) </v>
      </c>
      <c r="B354" s="8">
        <f>'[2]Fichier partagé R10m '!$B352</f>
        <v>42088</v>
      </c>
      <c r="C354" s="7" t="str">
        <f>'[2]Fichier partagé R10m '!$C352</f>
        <v>Martelage</v>
      </c>
      <c r="D354" s="6">
        <f>'[2]Fichier partagé R10m '!$D352</f>
        <v>0</v>
      </c>
      <c r="E354" s="7" t="str">
        <f>'[2]Fichier partagé R10m '!$E352</f>
        <v>11198337</v>
      </c>
      <c r="F354" s="7" t="str">
        <f>'[2]Fichier partagé R10m '!$F352</f>
        <v>Diametre ecroutés fort +0,15</v>
      </c>
      <c r="G354" s="7" t="str">
        <f>'[2]Fichier partagé R10m '!$G352</f>
        <v>Ebauche non conforme</v>
      </c>
      <c r="H354" s="7" t="str">
        <f>'[2]Fichier partagé R10m '!$H352</f>
        <v>à analyser</v>
      </c>
      <c r="I354" s="9"/>
      <c r="J354" s="8">
        <f>'[2]Fichier partagé R10m '!$J352</f>
        <v>42094</v>
      </c>
      <c r="K354" s="8">
        <f>'[2]Fichier partagé R10m '!$K352</f>
        <v>42094</v>
      </c>
      <c r="L354" s="14">
        <f>'[2]Fichier partagé R10m '!$L352</f>
        <v>3</v>
      </c>
      <c r="M354" s="36">
        <f>'[2]Fichier partagé R10m '!$N352</f>
        <v>0</v>
      </c>
      <c r="N354" s="36">
        <f>'[2]Fichier partagé R10m '!$O352</f>
        <v>0</v>
      </c>
      <c r="O354" s="14">
        <f>'[2]Fichier partagé R10m '!$P352</f>
        <v>0</v>
      </c>
      <c r="P354" s="5">
        <f t="shared" si="5"/>
        <v>6</v>
      </c>
      <c r="Q354" s="39"/>
    </row>
    <row r="355" spans="1:17" ht="30.75" customHeight="1">
      <c r="A355" s="7" t="str">
        <f>'[2]Fichier partagé R10m '!$A353</f>
        <v xml:space="preserve">Ligne 2 - (usinage) </v>
      </c>
      <c r="B355" s="8">
        <f>'[2]Fichier partagé R10m '!$B353</f>
        <v>42083</v>
      </c>
      <c r="C355" s="7" t="str">
        <f>'[2]Fichier partagé R10m '!$C353</f>
        <v xml:space="preserve">Usinage </v>
      </c>
      <c r="D355" s="6">
        <f>'[2]Fichier partagé R10m '!$D353</f>
        <v>8029753</v>
      </c>
      <c r="E355" s="7" t="str">
        <f>'[2]Fichier partagé R10m '!$E353</f>
        <v>11245739</v>
      </c>
      <c r="F355" s="7" t="str">
        <f>'[2]Fichier partagé R10m '!$F353</f>
        <v xml:space="preserve">erreur gamme </v>
      </c>
      <c r="G355" s="7" t="str">
        <f>'[2]Fichier partagé R10m '!$G353</f>
        <v>Manque Matiere</v>
      </c>
      <c r="H355" s="7" t="str">
        <f>'[2]Fichier partagé R10m '!$H353</f>
        <v>Revoir nombre de pces réalisées/ébauche</v>
      </c>
      <c r="I355" s="9"/>
      <c r="J355" s="8">
        <f>'[2]Fichier partagé R10m '!$J353</f>
        <v>42110</v>
      </c>
      <c r="K355" s="8">
        <f>'[2]Fichier partagé R10m '!$K353</f>
        <v>42110</v>
      </c>
      <c r="L355" s="14">
        <f>'[2]Fichier partagé R10m '!$L353</f>
        <v>3</v>
      </c>
      <c r="M355" s="36">
        <f>'[2]Fichier partagé R10m '!$N353</f>
        <v>0</v>
      </c>
      <c r="N355" s="36">
        <f>'[2]Fichier partagé R10m '!$O353</f>
        <v>0</v>
      </c>
      <c r="O355" s="14">
        <f>'[2]Fichier partagé R10m '!$P353</f>
        <v>0</v>
      </c>
      <c r="P355" s="5">
        <f t="shared" si="5"/>
        <v>27</v>
      </c>
      <c r="Q355" s="39"/>
    </row>
    <row r="356" spans="1:17" ht="30.75" customHeight="1">
      <c r="A356" s="7" t="str">
        <f>'[2]Fichier partagé R10m '!$A354</f>
        <v xml:space="preserve">Ligne 2 - (métallurgie) </v>
      </c>
      <c r="B356" s="8">
        <f>'[2]Fichier partagé R10m '!$B354</f>
        <v>42083</v>
      </c>
      <c r="C356" s="7" t="str">
        <f>'[2]Fichier partagé R10m '!$C354</f>
        <v>conformation</v>
      </c>
      <c r="D356" s="6">
        <f>'[2]Fichier partagé R10m '!$D354</f>
        <v>8029915</v>
      </c>
      <c r="E356" s="7" t="str">
        <f>'[2]Fichier partagé R10m '!$E354</f>
        <v>11740659</v>
      </c>
      <c r="F356" s="7" t="str">
        <f>'[2]Fichier partagé R10m '!$F354</f>
        <v>Fiche Autocontrole pas à jours</v>
      </c>
      <c r="G356" s="7" t="str">
        <f>'[2]Fichier partagé R10m '!$G354</f>
        <v>Erreur sur documents associés</v>
      </c>
      <c r="H356" s="7" t="str">
        <f>'[2]Fichier partagé R10m '!$H354</f>
        <v>verification et mise à jour</v>
      </c>
      <c r="I356" s="9"/>
      <c r="J356" s="8">
        <f>'[2]Fichier partagé R10m '!$J354</f>
        <v>42090</v>
      </c>
      <c r="K356" s="8">
        <f>'[2]Fichier partagé R10m '!$K354</f>
        <v>42101</v>
      </c>
      <c r="L356" s="14">
        <f>'[2]Fichier partagé R10m '!$L354</f>
        <v>3</v>
      </c>
      <c r="M356" s="36">
        <f>'[2]Fichier partagé R10m '!$N354</f>
        <v>0</v>
      </c>
      <c r="N356" s="36">
        <f>'[2]Fichier partagé R10m '!$O354</f>
        <v>0</v>
      </c>
      <c r="O356" s="14">
        <f>'[2]Fichier partagé R10m '!$P354</f>
        <v>0</v>
      </c>
      <c r="P356" s="5">
        <f t="shared" si="5"/>
        <v>18</v>
      </c>
      <c r="Q356" s="39"/>
    </row>
    <row r="357" spans="1:17" ht="30.75" customHeight="1">
      <c r="A357" s="7" t="str">
        <f>'[2]Fichier partagé R10m '!$A355</f>
        <v xml:space="preserve">Ligne 2 - (métallurgie) </v>
      </c>
      <c r="B357" s="8">
        <f>'[2]Fichier partagé R10m '!$B355</f>
        <v>42082</v>
      </c>
      <c r="C357" s="7" t="str">
        <f>'[2]Fichier partagé R10m '!$C355</f>
        <v>Compression</v>
      </c>
      <c r="D357" s="6">
        <f>'[2]Fichier partagé R10m '!$D355</f>
        <v>8029182</v>
      </c>
      <c r="E357" s="7">
        <f>'[2]Fichier partagé R10m '!$E355</f>
        <v>11941878</v>
      </c>
      <c r="F357" s="7" t="str">
        <f>'[2]Fichier partagé R10m '!$F355</f>
        <v>Mise à jour de données de terrain par operateur</v>
      </c>
      <c r="G357" s="7" t="str">
        <f>'[2]Fichier partagé R10m '!$G355</f>
        <v>Gamme non optimisée</v>
      </c>
      <c r="H357" s="7" t="str">
        <f>'[2]Fichier partagé R10m '!$H355</f>
        <v>Modificatin gamme</v>
      </c>
      <c r="I357" s="9"/>
      <c r="J357" s="8">
        <f>'[2]Fichier partagé R10m '!$J355</f>
        <v>42082</v>
      </c>
      <c r="K357" s="8">
        <f>'[2]Fichier partagé R10m '!$K355</f>
        <v>42082</v>
      </c>
      <c r="L357" s="14">
        <f>'[2]Fichier partagé R10m '!$L355</f>
        <v>2</v>
      </c>
      <c r="M357" s="36">
        <f>'[2]Fichier partagé R10m '!$N355</f>
        <v>0</v>
      </c>
      <c r="N357" s="36">
        <f>'[2]Fichier partagé R10m '!$O355</f>
        <v>0</v>
      </c>
      <c r="O357" s="14">
        <f>'[2]Fichier partagé R10m '!$P355</f>
        <v>0</v>
      </c>
      <c r="P357" s="5">
        <f t="shared" si="5"/>
        <v>0</v>
      </c>
      <c r="Q357" s="39"/>
    </row>
    <row r="358" spans="1:17" ht="30.75" customHeight="1">
      <c r="A358" s="7" t="str">
        <f>'[2]Fichier partagé R10m '!$A356</f>
        <v xml:space="preserve">Ligne 2 - (métallurgie) </v>
      </c>
      <c r="B358" s="8">
        <f>'[2]Fichier partagé R10m '!$B356</f>
        <v>42081</v>
      </c>
      <c r="C358" s="7" t="str">
        <f>'[2]Fichier partagé R10m '!$C356</f>
        <v>Compression</v>
      </c>
      <c r="D358" s="6">
        <f>'[2]Fichier partagé R10m '!$D356</f>
        <v>0</v>
      </c>
      <c r="E358" s="7">
        <f>'[2]Fichier partagé R10m '!$E356</f>
        <v>0</v>
      </c>
      <c r="F358" s="7" t="str">
        <f>'[2]Fichier partagé R10m '!$F356</f>
        <v>Pas de palan disponible</v>
      </c>
      <c r="G358" s="7" t="str">
        <f>'[2]Fichier partagé R10m '!$G356</f>
        <v>Retard planning</v>
      </c>
      <c r="H358" s="7" t="str">
        <f>'[2]Fichier partagé R10m '!$H356</f>
        <v>Prevoir ce type d'intervention au planning</v>
      </c>
      <c r="I358" s="9"/>
      <c r="J358" s="8">
        <f>'[2]Fichier partagé R10m '!$J356</f>
        <v>42082</v>
      </c>
      <c r="K358" s="8">
        <f>'[2]Fichier partagé R10m '!$K356</f>
        <v>42082</v>
      </c>
      <c r="L358" s="14">
        <f>'[2]Fichier partagé R10m '!$L356</f>
        <v>3</v>
      </c>
      <c r="M358" s="36">
        <f>'[2]Fichier partagé R10m '!$N356</f>
        <v>0</v>
      </c>
      <c r="N358" s="36">
        <f>'[2]Fichier partagé R10m '!$O356</f>
        <v>0</v>
      </c>
      <c r="O358" s="14">
        <f>'[2]Fichier partagé R10m '!$P356</f>
        <v>0</v>
      </c>
      <c r="P358" s="5">
        <f t="shared" si="5"/>
        <v>1</v>
      </c>
      <c r="Q358" s="39"/>
    </row>
    <row r="359" spans="1:17" ht="30.75" customHeight="1">
      <c r="A359" s="7" t="str">
        <f>'[2]Fichier partagé R10m '!$A357</f>
        <v xml:space="preserve">Ligne 2 - (métallurgie) </v>
      </c>
      <c r="B359" s="8">
        <f>'[2]Fichier partagé R10m '!$B357</f>
        <v>42080</v>
      </c>
      <c r="C359" s="7" t="str">
        <f>'[2]Fichier partagé R10m '!$C357</f>
        <v>Melange</v>
      </c>
      <c r="D359" s="6">
        <f>'[2]Fichier partagé R10m '!$D357</f>
        <v>0</v>
      </c>
      <c r="E359" s="7" t="str">
        <f>'[2]Fichier partagé R10m '!$E357</f>
        <v>119094444</v>
      </c>
      <c r="F359" s="7" t="str">
        <f>'[2]Fichier partagé R10m '!$F357</f>
        <v>Pas de TK sur gamme</v>
      </c>
      <c r="G359" s="7" t="str">
        <f>'[2]Fichier partagé R10m '!$G357</f>
        <v xml:space="preserve">Erreur gamme </v>
      </c>
      <c r="H359" s="7">
        <f>'[2]Fichier partagé R10m '!$H357</f>
        <v>0</v>
      </c>
      <c r="I359" s="9"/>
      <c r="J359" s="8">
        <f>'[2]Fichier partagé R10m '!$J357</f>
        <v>42114</v>
      </c>
      <c r="K359" s="8">
        <f>'[2]Fichier partagé R10m '!$K357</f>
        <v>42114</v>
      </c>
      <c r="L359" s="14">
        <f>'[2]Fichier partagé R10m '!$L357</f>
        <v>2</v>
      </c>
      <c r="M359" s="36">
        <f>'[2]Fichier partagé R10m '!$N357</f>
        <v>0</v>
      </c>
      <c r="N359" s="36">
        <f>'[2]Fichier partagé R10m '!$O357</f>
        <v>0</v>
      </c>
      <c r="O359" s="14">
        <f>'[2]Fichier partagé R10m '!$P357</f>
        <v>0</v>
      </c>
      <c r="P359" s="5">
        <f t="shared" si="5"/>
        <v>34</v>
      </c>
      <c r="Q359" s="39"/>
    </row>
    <row r="360" spans="1:17" ht="30.75" customHeight="1" thickBot="1">
      <c r="A360" s="7" t="str">
        <f>'[2]Fichier partagé R10m '!$A358</f>
        <v xml:space="preserve">Ligne 2 - (métallurgie) </v>
      </c>
      <c r="B360" s="8">
        <f>'[2]Fichier partagé R10m '!$B358</f>
        <v>42079</v>
      </c>
      <c r="C360" s="7" t="str">
        <f>'[2]Fichier partagé R10m '!$C358</f>
        <v>Melange</v>
      </c>
      <c r="D360" s="6">
        <f>'[2]Fichier partagé R10m '!$D358</f>
        <v>0</v>
      </c>
      <c r="E360" s="7">
        <f>'[2]Fichier partagé R10m '!$E358</f>
        <v>0</v>
      </c>
      <c r="F360" s="7" t="str">
        <f>'[2]Fichier partagé R10m '!$F358</f>
        <v>MR Mesco Mouillé</v>
      </c>
      <c r="G360" s="7" t="str">
        <f>'[2]Fichier partagé R10m '!$G358</f>
        <v>Pieces mouillées</v>
      </c>
      <c r="H360" s="7">
        <f>'[2]Fichier partagé R10m '!$H358</f>
        <v>0</v>
      </c>
      <c r="I360" s="9"/>
      <c r="J360" s="8">
        <f>'[2]Fichier partagé R10m '!$J358</f>
        <v>42116</v>
      </c>
      <c r="K360" s="8">
        <f>'[2]Fichier partagé R10m '!$K358</f>
        <v>42116</v>
      </c>
      <c r="L360" s="14">
        <f>'[2]Fichier partagé R10m '!$L358</f>
        <v>3</v>
      </c>
      <c r="M360" s="36">
        <f>'[2]Fichier partagé R10m '!$N358</f>
        <v>0</v>
      </c>
      <c r="N360" s="36">
        <f>'[2]Fichier partagé R10m '!$O358</f>
        <v>0</v>
      </c>
      <c r="O360" s="14">
        <f>'[2]Fichier partagé R10m '!$P358</f>
        <v>0</v>
      </c>
      <c r="P360" s="5">
        <f t="shared" si="5"/>
        <v>37</v>
      </c>
      <c r="Q360" s="40"/>
    </row>
    <row r="361" spans="1:17" ht="30.75" customHeight="1">
      <c r="A361" s="7" t="str">
        <f>'[2]Fichier partagé R10m '!$A359</f>
        <v xml:space="preserve">Ligne 2 - (métallurgie) </v>
      </c>
      <c r="B361" s="8">
        <f>'[2]Fichier partagé R10m '!$B359</f>
        <v>42079</v>
      </c>
      <c r="C361" s="7" t="str">
        <f>'[2]Fichier partagé R10m '!$C359</f>
        <v>Conformation</v>
      </c>
      <c r="D361" s="6">
        <f>'[2]Fichier partagé R10m '!$D359</f>
        <v>8030215</v>
      </c>
      <c r="E361" s="7" t="str">
        <f>'[2]Fichier partagé R10m '!$E359</f>
        <v>11332019</v>
      </c>
      <c r="F361" s="7" t="str">
        <f>'[2]Fichier partagé R10m '!$F359</f>
        <v>Fiche Autocontrole pas à jours</v>
      </c>
      <c r="G361" s="7" t="str">
        <f>'[2]Fichier partagé R10m '!$G359</f>
        <v>Erreur sur documents associés</v>
      </c>
      <c r="H361" s="7" t="str">
        <f>'[2]Fichier partagé R10m '!$H359</f>
        <v>verification et mise à jour</v>
      </c>
      <c r="I361" s="9"/>
      <c r="J361" s="8">
        <f>'[2]Fichier partagé R10m '!$J359</f>
        <v>42101</v>
      </c>
      <c r="K361" s="8">
        <f>'[2]Fichier partagé R10m '!$K359</f>
        <v>42101</v>
      </c>
      <c r="L361" s="14">
        <f>'[2]Fichier partagé R10m '!$L359</f>
        <v>3</v>
      </c>
      <c r="M361" s="36">
        <f>'[2]Fichier partagé R10m '!$N359</f>
        <v>0</v>
      </c>
      <c r="N361" s="36">
        <f>'[2]Fichier partagé R10m '!$O359</f>
        <v>0</v>
      </c>
      <c r="O361" s="14">
        <f>'[2]Fichier partagé R10m '!$P359</f>
        <v>0</v>
      </c>
      <c r="P361" s="5">
        <f t="shared" si="5"/>
        <v>22</v>
      </c>
      <c r="Q361" s="38" t="s">
        <v>2</v>
      </c>
    </row>
    <row r="362" spans="1:17" ht="30.75" customHeight="1">
      <c r="A362" s="7" t="str">
        <f>'[2]Fichier partagé R10m '!$A360</f>
        <v xml:space="preserve">Ligne 2 - (métallurgie) </v>
      </c>
      <c r="B362" s="8">
        <f>'[2]Fichier partagé R10m '!$B360</f>
        <v>42079</v>
      </c>
      <c r="C362" s="7" t="str">
        <f>'[2]Fichier partagé R10m '!$C360</f>
        <v>Conformation</v>
      </c>
      <c r="D362" s="6">
        <f>'[2]Fichier partagé R10m '!$D360</f>
        <v>8030211</v>
      </c>
      <c r="E362" s="7" t="str">
        <f>'[2]Fichier partagé R10m '!$E360</f>
        <v>11714596</v>
      </c>
      <c r="F362" s="7" t="str">
        <f>'[2]Fichier partagé R10m '!$F360</f>
        <v>Fiche Autocontrole pas à jours</v>
      </c>
      <c r="G362" s="7" t="str">
        <f>'[2]Fichier partagé R10m '!$G360</f>
        <v>Erreur sur documents associés</v>
      </c>
      <c r="H362" s="7" t="str">
        <f>'[2]Fichier partagé R10m '!$H360</f>
        <v>verification et mise à jour</v>
      </c>
      <c r="I362" s="9"/>
      <c r="J362" s="8">
        <f>'[2]Fichier partagé R10m '!$J360</f>
        <v>42079</v>
      </c>
      <c r="K362" s="8">
        <f>'[2]Fichier partagé R10m '!$K360</f>
        <v>42079</v>
      </c>
      <c r="L362" s="14">
        <f>'[2]Fichier partagé R10m '!$L360</f>
        <v>3</v>
      </c>
      <c r="M362" s="36">
        <f>'[2]Fichier partagé R10m '!$N360</f>
        <v>0</v>
      </c>
      <c r="N362" s="36">
        <f>'[2]Fichier partagé R10m '!$O360</f>
        <v>0</v>
      </c>
      <c r="O362" s="14">
        <f>'[2]Fichier partagé R10m '!$P360</f>
        <v>0</v>
      </c>
      <c r="P362" s="5">
        <f t="shared" si="5"/>
        <v>0</v>
      </c>
      <c r="Q362" s="39"/>
    </row>
    <row r="363" spans="1:17" ht="30.75" customHeight="1">
      <c r="A363" s="7" t="str">
        <f>'[2]Fichier partagé R10m '!$A361</f>
        <v xml:space="preserve">Ligne 2 - (métallurgie) </v>
      </c>
      <c r="B363" s="8">
        <f>'[2]Fichier partagé R10m '!$B361</f>
        <v>42079</v>
      </c>
      <c r="C363" s="7" t="str">
        <f>'[2]Fichier partagé R10m '!$C361</f>
        <v>Conformation</v>
      </c>
      <c r="D363" s="6">
        <f>'[2]Fichier partagé R10m '!$D361</f>
        <v>8030215</v>
      </c>
      <c r="E363" s="7" t="str">
        <f>'[2]Fichier partagé R10m '!$E361</f>
        <v>11332019</v>
      </c>
      <c r="F363" s="7" t="str">
        <f>'[2]Fichier partagé R10m '!$F361</f>
        <v>Fiche AC pas à jour</v>
      </c>
      <c r="G363" s="7" t="str">
        <f>'[2]Fichier partagé R10m '!$G361</f>
        <v>Erreur sur documents associés</v>
      </c>
      <c r="H363" s="7" t="str">
        <f>'[2]Fichier partagé R10m '!$H361</f>
        <v>verification et mise à jour</v>
      </c>
      <c r="I363" s="9"/>
      <c r="J363" s="8">
        <f>'[2]Fichier partagé R10m '!$J361</f>
        <v>42083</v>
      </c>
      <c r="K363" s="8">
        <f>'[2]Fichier partagé R10m '!$K361</f>
        <v>42101</v>
      </c>
      <c r="L363" s="14">
        <f>'[2]Fichier partagé R10m '!$L361</f>
        <v>3</v>
      </c>
      <c r="M363" s="36">
        <f>'[2]Fichier partagé R10m '!$N361</f>
        <v>0</v>
      </c>
      <c r="N363" s="36">
        <f>'[2]Fichier partagé R10m '!$O361</f>
        <v>0</v>
      </c>
      <c r="O363" s="14">
        <f>'[2]Fichier partagé R10m '!$P361</f>
        <v>0</v>
      </c>
      <c r="P363" s="5">
        <f t="shared" si="5"/>
        <v>22</v>
      </c>
      <c r="Q363" s="39"/>
    </row>
    <row r="364" spans="1:17" ht="30.75" customHeight="1">
      <c r="A364" s="7" t="str">
        <f>'[2]Fichier partagé R10m '!$A362</f>
        <v xml:space="preserve">Ligne 2 - (métallurgie) </v>
      </c>
      <c r="B364" s="8">
        <f>'[2]Fichier partagé R10m '!$B362</f>
        <v>42079</v>
      </c>
      <c r="C364" s="7" t="str">
        <f>'[2]Fichier partagé R10m '!$C362</f>
        <v>Conformation</v>
      </c>
      <c r="D364" s="6">
        <f>'[2]Fichier partagé R10m '!$D362</f>
        <v>8030211</v>
      </c>
      <c r="E364" s="7" t="str">
        <f>'[2]Fichier partagé R10m '!$E362</f>
        <v>11714596</v>
      </c>
      <c r="F364" s="7" t="str">
        <f>'[2]Fichier partagé R10m '!$F362</f>
        <v>Fiche AC pas à jour</v>
      </c>
      <c r="G364" s="7" t="str">
        <f>'[2]Fichier partagé R10m '!$G362</f>
        <v>Erreur sur documents associés</v>
      </c>
      <c r="H364" s="7" t="str">
        <f>'[2]Fichier partagé R10m '!$H362</f>
        <v>verification et mise à jour</v>
      </c>
      <c r="I364" s="9"/>
      <c r="J364" s="8">
        <f>'[2]Fichier partagé R10m '!$J362</f>
        <v>42083</v>
      </c>
      <c r="K364" s="8">
        <f>'[2]Fichier partagé R10m '!$K362</f>
        <v>42085</v>
      </c>
      <c r="L364" s="14">
        <f>'[2]Fichier partagé R10m '!$L362</f>
        <v>3</v>
      </c>
      <c r="M364" s="36">
        <f>'[2]Fichier partagé R10m '!$N362</f>
        <v>0</v>
      </c>
      <c r="N364" s="36">
        <f>'[2]Fichier partagé R10m '!$O362</f>
        <v>0</v>
      </c>
      <c r="O364" s="14">
        <f>'[2]Fichier partagé R10m '!$P362</f>
        <v>0</v>
      </c>
      <c r="P364" s="5">
        <f t="shared" si="5"/>
        <v>6</v>
      </c>
      <c r="Q364" s="39"/>
    </row>
    <row r="365" spans="1:17" ht="30.75" customHeight="1">
      <c r="A365" s="7" t="str">
        <f>'[2]Fichier partagé R10m '!$A363</f>
        <v xml:space="preserve">Ligne 2 - (usinage) </v>
      </c>
      <c r="B365" s="8">
        <f>'[2]Fichier partagé R10m '!$B363</f>
        <v>42075</v>
      </c>
      <c r="C365" s="7" t="str">
        <f>'[2]Fichier partagé R10m '!$C363</f>
        <v>Usinage</v>
      </c>
      <c r="D365" s="6">
        <f>'[2]Fichier partagé R10m '!$D363</f>
        <v>8029721</v>
      </c>
      <c r="E365" s="7">
        <f>'[2]Fichier partagé R10m '!$E363</f>
        <v>11203590</v>
      </c>
      <c r="F365" s="7" t="str">
        <f>'[2]Fichier partagé R10m '!$F363</f>
        <v>Erreurs dimensions conformation des blocs détectés après frittage</v>
      </c>
      <c r="G365" s="7" t="str">
        <f>'[2]Fichier partagé R10m '!$G363</f>
        <v>Erreur sur documents associés</v>
      </c>
      <c r="H365" s="7" t="str">
        <f>'[2]Fichier partagé R10m '!$H363</f>
        <v>Rajouter fiches autocontrole "conformation" sur tous les articles HAMILTON</v>
      </c>
      <c r="I365" s="9"/>
      <c r="J365" s="8">
        <f>'[2]Fichier partagé R10m '!$J363</f>
        <v>42114</v>
      </c>
      <c r="K365" s="8">
        <f>'[2]Fichier partagé R10m '!$K363</f>
        <v>42114</v>
      </c>
      <c r="L365" s="14">
        <f>'[2]Fichier partagé R10m '!$L363</f>
        <v>1</v>
      </c>
      <c r="M365" s="36">
        <f>'[2]Fichier partagé R10m '!$N363</f>
        <v>0</v>
      </c>
      <c r="N365" s="36">
        <f>'[2]Fichier partagé R10m '!$O363</f>
        <v>0</v>
      </c>
      <c r="O365" s="14">
        <f>'[2]Fichier partagé R10m '!$P363</f>
        <v>0</v>
      </c>
      <c r="P365" s="5">
        <f t="shared" si="5"/>
        <v>39</v>
      </c>
      <c r="Q365" s="39"/>
    </row>
    <row r="366" spans="1:17" ht="30.75" customHeight="1">
      <c r="A366" s="7" t="str">
        <f>'[2]Fichier partagé R10m '!$A364</f>
        <v xml:space="preserve">Ligne 2 - (métallurgie) </v>
      </c>
      <c r="B366" s="8">
        <f>'[2]Fichier partagé R10m '!$B364</f>
        <v>42073</v>
      </c>
      <c r="C366" s="7" t="str">
        <f>'[2]Fichier partagé R10m '!$C364</f>
        <v>Melange</v>
      </c>
      <c r="D366" s="6">
        <f>'[2]Fichier partagé R10m '!$D364</f>
        <v>0</v>
      </c>
      <c r="E366" s="7">
        <f>'[2]Fichier partagé R10m '!$E364</f>
        <v>0</v>
      </c>
      <c r="F366" s="7" t="str">
        <f>'[2]Fichier partagé R10m '!$F364</f>
        <v>Panne broyeur MR</v>
      </c>
      <c r="G366" s="7" t="str">
        <f>'[2]Fichier partagé R10m '!$G364</f>
        <v>Panne machine</v>
      </c>
      <c r="H366" s="7" t="str">
        <f>'[2]Fichier partagé R10m '!$H364</f>
        <v>Vis HS</v>
      </c>
      <c r="I366" s="9"/>
      <c r="J366" s="8">
        <f>'[2]Fichier partagé R10m '!$J364</f>
        <v>42090</v>
      </c>
      <c r="K366" s="8">
        <f>'[2]Fichier partagé R10m '!$K364</f>
        <v>42090</v>
      </c>
      <c r="L366" s="14">
        <f>'[2]Fichier partagé R10m '!$L364</f>
        <v>3</v>
      </c>
      <c r="M366" s="36">
        <f>'[2]Fichier partagé R10m '!$N364</f>
        <v>0</v>
      </c>
      <c r="N366" s="36">
        <f>'[2]Fichier partagé R10m '!$O364</f>
        <v>0</v>
      </c>
      <c r="O366" s="14">
        <f>'[2]Fichier partagé R10m '!$P364</f>
        <v>0</v>
      </c>
      <c r="P366" s="5">
        <f t="shared" si="5"/>
        <v>17</v>
      </c>
      <c r="Q366" s="39"/>
    </row>
    <row r="367" spans="1:17" ht="30.75" customHeight="1">
      <c r="A367" s="7" t="str">
        <f>'[2]Fichier partagé R10m '!$A365</f>
        <v xml:space="preserve">Ligne 2 - (métallurgie) </v>
      </c>
      <c r="B367" s="8">
        <f>'[2]Fichier partagé R10m '!$B365</f>
        <v>42073</v>
      </c>
      <c r="C367" s="7" t="str">
        <f>'[2]Fichier partagé R10m '!$C365</f>
        <v>Compression</v>
      </c>
      <c r="D367" s="6">
        <f>'[2]Fichier partagé R10m '!$D365</f>
        <v>0</v>
      </c>
      <c r="E367" s="7">
        <f>'[2]Fichier partagé R10m '!$E365</f>
        <v>0</v>
      </c>
      <c r="F367" s="7" t="str">
        <f>'[2]Fichier partagé R10m '!$F365</f>
        <v>Panne Williamet</v>
      </c>
      <c r="G367" s="7" t="str">
        <f>'[2]Fichier partagé R10m '!$G365</f>
        <v>Panne machine</v>
      </c>
      <c r="H367" s="7">
        <f>'[2]Fichier partagé R10m '!$H365</f>
        <v>0</v>
      </c>
      <c r="I367" s="9"/>
      <c r="J367" s="8">
        <f>'[2]Fichier partagé R10m '!$J365</f>
        <v>42090</v>
      </c>
      <c r="K367" s="8">
        <f>'[2]Fichier partagé R10m '!$K365</f>
        <v>42090</v>
      </c>
      <c r="L367" s="14">
        <f>'[2]Fichier partagé R10m '!$L365</f>
        <v>3</v>
      </c>
      <c r="M367" s="36">
        <f>'[2]Fichier partagé R10m '!$N365</f>
        <v>0</v>
      </c>
      <c r="N367" s="36">
        <f>'[2]Fichier partagé R10m '!$O365</f>
        <v>0</v>
      </c>
      <c r="O367" s="14">
        <f>'[2]Fichier partagé R10m '!$P365</f>
        <v>0</v>
      </c>
      <c r="P367" s="5">
        <f t="shared" si="5"/>
        <v>17</v>
      </c>
      <c r="Q367" s="39"/>
    </row>
    <row r="368" spans="1:17" ht="30.75" customHeight="1">
      <c r="A368" s="7" t="str">
        <f>'[2]Fichier partagé R10m '!$A366</f>
        <v xml:space="preserve">Ligne 2 - (usinage) </v>
      </c>
      <c r="B368" s="8">
        <f>'[2]Fichier partagé R10m '!$B366</f>
        <v>42069</v>
      </c>
      <c r="C368" s="7" t="str">
        <f>'[2]Fichier partagé R10m '!$C366</f>
        <v>Usinage</v>
      </c>
      <c r="D368" s="6">
        <f>'[2]Fichier partagé R10m '!$D366</f>
        <v>8029150</v>
      </c>
      <c r="E368" s="7">
        <f>'[2]Fichier partagé R10m '!$E366</f>
        <v>11814660</v>
      </c>
      <c r="F368" s="7" t="str">
        <f>'[2]Fichier partagé R10m '!$F366</f>
        <v>Marque outil entrée pièce due a modif programme sur machine (supression d'une trajectoire-&gt;mauvaise entrée)</v>
      </c>
      <c r="G368" s="7" t="str">
        <f>'[2]Fichier partagé R10m '!$G366</f>
        <v>Erreur PGM CN</v>
      </c>
      <c r="H368" s="7" t="str">
        <f>'[2]Fichier partagé R10m '!$H366</f>
        <v xml:space="preserve">Revoir programme sauvegardé </v>
      </c>
      <c r="I368" s="9"/>
      <c r="J368" s="8">
        <f>'[2]Fichier partagé R10m '!$J366</f>
        <v>42069</v>
      </c>
      <c r="K368" s="8">
        <f>'[2]Fichier partagé R10m '!$K366</f>
        <v>42069</v>
      </c>
      <c r="L368" s="14">
        <f>'[2]Fichier partagé R10m '!$L366</f>
        <v>3</v>
      </c>
      <c r="M368" s="36">
        <f>'[2]Fichier partagé R10m '!$N366</f>
        <v>0</v>
      </c>
      <c r="N368" s="36">
        <f>'[2]Fichier partagé R10m '!$O366</f>
        <v>0</v>
      </c>
      <c r="O368" s="14">
        <f>'[2]Fichier partagé R10m '!$P366</f>
        <v>0</v>
      </c>
      <c r="P368" s="5">
        <f t="shared" si="5"/>
        <v>0</v>
      </c>
      <c r="Q368" s="39"/>
    </row>
    <row r="369" spans="1:17" ht="30.75" customHeight="1">
      <c r="A369" s="7" t="str">
        <f>'[2]Fichier partagé R10m '!$A367</f>
        <v xml:space="preserve">Ligne 2 - (usinage) </v>
      </c>
      <c r="B369" s="8">
        <f>'[2]Fichier partagé R10m '!$B367</f>
        <v>42067</v>
      </c>
      <c r="C369" s="7" t="str">
        <f>'[2]Fichier partagé R10m '!$C367</f>
        <v>Usinage</v>
      </c>
      <c r="D369" s="6">
        <f>'[2]Fichier partagé R10m '!$D367</f>
        <v>0</v>
      </c>
      <c r="E369" s="7">
        <f>'[2]Fichier partagé R10m '!$E367</f>
        <v>1195307</v>
      </c>
      <c r="F369" s="7" t="str">
        <f>'[2]Fichier partagé R10m '!$F367</f>
        <v>Usure de l'outillage -&gt; jeu au montage</v>
      </c>
      <c r="G369" s="7" t="str">
        <f>'[2]Fichier partagé R10m '!$G367</f>
        <v>Usure outillage</v>
      </c>
      <c r="H369" s="7" t="str">
        <f>'[2]Fichier partagé R10m '!$H367</f>
        <v>Refaire faire pions</v>
      </c>
      <c r="I369" s="9"/>
      <c r="J369" s="8">
        <f>'[2]Fichier partagé R10m '!$J367</f>
        <v>42081</v>
      </c>
      <c r="K369" s="8">
        <f>'[2]Fichier partagé R10m '!$K367</f>
        <v>42081</v>
      </c>
      <c r="L369" s="14">
        <f>'[2]Fichier partagé R10m '!$L367</f>
        <v>2</v>
      </c>
      <c r="M369" s="36">
        <f>'[2]Fichier partagé R10m '!$N367</f>
        <v>0</v>
      </c>
      <c r="N369" s="36">
        <f>'[2]Fichier partagé R10m '!$O367</f>
        <v>0</v>
      </c>
      <c r="O369" s="14">
        <f>'[2]Fichier partagé R10m '!$P367</f>
        <v>0</v>
      </c>
      <c r="P369" s="5">
        <f t="shared" si="5"/>
        <v>14</v>
      </c>
      <c r="Q369" s="39"/>
    </row>
    <row r="370" spans="1:17" ht="30.75" customHeight="1">
      <c r="A370" s="7" t="str">
        <f>'[2]Fichier partagé R10m '!$A368</f>
        <v xml:space="preserve">Ligne 2 - (usinage) </v>
      </c>
      <c r="B370" s="8">
        <f>'[2]Fichier partagé R10m '!$B368</f>
        <v>42066</v>
      </c>
      <c r="C370" s="7" t="str">
        <f>'[2]Fichier partagé R10m '!$C368</f>
        <v>Usinage</v>
      </c>
      <c r="D370" s="6">
        <f>'[2]Fichier partagé R10m '!$D368</f>
        <v>8029019</v>
      </c>
      <c r="E370" s="7">
        <f>'[2]Fichier partagé R10m '!$E368</f>
        <v>11265650</v>
      </c>
      <c r="F370" s="7" t="str">
        <f>'[2]Fichier partagé R10m '!$F368</f>
        <v xml:space="preserve">Problème d'usure d'outil </v>
      </c>
      <c r="G370" s="7" t="str">
        <f>'[2]Fichier partagé R10m '!$G368</f>
        <v>Usure outillage</v>
      </c>
      <c r="H370" s="7" t="str">
        <f>'[2]Fichier partagé R10m '!$H368</f>
        <v>Modification programme usinage</v>
      </c>
      <c r="I370" s="9"/>
      <c r="J370" s="8">
        <f>'[2]Fichier partagé R10m '!$J368</f>
        <v>42066</v>
      </c>
      <c r="K370" s="8">
        <f>'[2]Fichier partagé R10m '!$K368</f>
        <v>42067</v>
      </c>
      <c r="L370" s="14">
        <f>'[2]Fichier partagé R10m '!$L368</f>
        <v>1</v>
      </c>
      <c r="M370" s="36">
        <f>'[2]Fichier partagé R10m '!$N368</f>
        <v>0</v>
      </c>
      <c r="N370" s="36">
        <f>'[2]Fichier partagé R10m '!$O368</f>
        <v>0</v>
      </c>
      <c r="O370" s="14">
        <f>'[2]Fichier partagé R10m '!$P368</f>
        <v>0</v>
      </c>
      <c r="P370" s="5">
        <f t="shared" si="5"/>
        <v>1</v>
      </c>
      <c r="Q370" s="39"/>
    </row>
    <row r="371" spans="1:17" ht="30.75" customHeight="1">
      <c r="A371" s="7" t="str">
        <f>'[2]Fichier partagé R10m '!$A369</f>
        <v xml:space="preserve">Ligne 1 &amp; 3 - (métallurgie) </v>
      </c>
      <c r="B371" s="8">
        <f>'[2]Fichier partagé R10m '!$B369</f>
        <v>42066</v>
      </c>
      <c r="C371" s="7" t="str">
        <f>'[2]Fichier partagé R10m '!$C369</f>
        <v>Compression</v>
      </c>
      <c r="D371" s="6">
        <f>'[2]Fichier partagé R10m '!$D369</f>
        <v>0</v>
      </c>
      <c r="E371" s="7">
        <f>'[2]Fichier partagé R10m '!$E369</f>
        <v>0</v>
      </c>
      <c r="F371" s="7" t="str">
        <f>'[2]Fichier partagé R10m '!$F369</f>
        <v>MR mouillé en sortie de ERTM</v>
      </c>
      <c r="G371" s="7" t="str">
        <f>'[2]Fichier partagé R10m '!$G369</f>
        <v>Pieces mouillées</v>
      </c>
      <c r="H371" s="7" t="str">
        <f>'[2]Fichier partagé R10m '!$H369</f>
        <v>recherche cause</v>
      </c>
      <c r="I371" s="9"/>
      <c r="J371" s="8">
        <f>'[2]Fichier partagé R10m '!$J369</f>
        <v>42116</v>
      </c>
      <c r="K371" s="8">
        <f>'[2]Fichier partagé R10m '!$K369</f>
        <v>42116</v>
      </c>
      <c r="L371" s="14">
        <f>'[2]Fichier partagé R10m '!$L369</f>
        <v>2</v>
      </c>
      <c r="M371" s="36">
        <f>'[2]Fichier partagé R10m '!$N369</f>
        <v>0</v>
      </c>
      <c r="N371" s="36">
        <f>'[2]Fichier partagé R10m '!$O369</f>
        <v>0</v>
      </c>
      <c r="O371" s="14">
        <f>'[2]Fichier partagé R10m '!$P369</f>
        <v>0</v>
      </c>
      <c r="P371" s="5">
        <f t="shared" si="5"/>
        <v>50</v>
      </c>
      <c r="Q371" s="39"/>
    </row>
    <row r="372" spans="1:17" ht="30.75" customHeight="1">
      <c r="A372" s="7" t="str">
        <f>'[2]Fichier partagé R10m '!$A370</f>
        <v xml:space="preserve">Ligne 1 &amp; 3 - (métallurgie) </v>
      </c>
      <c r="B372" s="8">
        <f>'[2]Fichier partagé R10m '!$B370</f>
        <v>42066</v>
      </c>
      <c r="C372" s="7" t="str">
        <f>'[2]Fichier partagé R10m '!$C370</f>
        <v>Compression</v>
      </c>
      <c r="D372" s="6">
        <f>'[2]Fichier partagé R10m '!$D370</f>
        <v>8030166</v>
      </c>
      <c r="E372" s="7" t="str">
        <f>'[2]Fichier partagé R10m '!$E370</f>
        <v>11346709</v>
      </c>
      <c r="F372" s="7" t="str">
        <f>'[2]Fichier partagé R10m '!$F370</f>
        <v>gamme erronée</v>
      </c>
      <c r="G372" s="7" t="str">
        <f>'[2]Fichier partagé R10m '!$G370</f>
        <v xml:space="preserve">erreur gamme </v>
      </c>
      <c r="H372" s="7" t="str">
        <f>'[2]Fichier partagé R10m '!$H370</f>
        <v>gamme a mettre a jour</v>
      </c>
      <c r="I372" s="9"/>
      <c r="J372" s="8">
        <f>'[2]Fichier partagé R10m '!$J370</f>
        <v>42067</v>
      </c>
      <c r="K372" s="8">
        <f>'[2]Fichier partagé R10m '!$K370</f>
        <v>42067</v>
      </c>
      <c r="L372" s="14">
        <f>'[2]Fichier partagé R10m '!$L370</f>
        <v>2</v>
      </c>
      <c r="M372" s="36">
        <f>'[2]Fichier partagé R10m '!$N370</f>
        <v>0</v>
      </c>
      <c r="N372" s="36">
        <f>'[2]Fichier partagé R10m '!$O370</f>
        <v>0</v>
      </c>
      <c r="O372" s="14">
        <f>'[2]Fichier partagé R10m '!$P370</f>
        <v>0</v>
      </c>
      <c r="P372" s="5">
        <f t="shared" si="5"/>
        <v>1</v>
      </c>
      <c r="Q372" s="39"/>
    </row>
    <row r="373" spans="1:17" ht="30.75" customHeight="1">
      <c r="A373" s="7" t="str">
        <f>'[2]Fichier partagé R10m '!$A371</f>
        <v xml:space="preserve">Ligne 2 - (métallurgie) </v>
      </c>
      <c r="B373" s="8">
        <f>'[2]Fichier partagé R10m '!$B371</f>
        <v>42061</v>
      </c>
      <c r="C373" s="7" t="str">
        <f>'[2]Fichier partagé R10m '!$C371</f>
        <v>Melange</v>
      </c>
      <c r="D373" s="6">
        <f>'[2]Fichier partagé R10m '!$D371</f>
        <v>0</v>
      </c>
      <c r="E373" s="7">
        <f>'[2]Fichier partagé R10m '!$E371</f>
        <v>0</v>
      </c>
      <c r="F373" s="7" t="str">
        <f>'[2]Fichier partagé R10m '!$F371</f>
        <v>Accident poste gramulation 360 WC</v>
      </c>
      <c r="G373" s="7" t="str">
        <f>'[2]Fichier partagé R10m '!$G371</f>
        <v>Securité</v>
      </c>
      <c r="H373" s="7" t="str">
        <f>'[2]Fichier partagé R10m '!$H371</f>
        <v>Enquette CHSCT</v>
      </c>
      <c r="I373" s="9"/>
      <c r="J373" s="8">
        <f>'[2]Fichier partagé R10m '!$J371</f>
        <v>42062</v>
      </c>
      <c r="K373" s="8">
        <f>'[2]Fichier partagé R10m '!$K371</f>
        <v>42062</v>
      </c>
      <c r="L373" s="14">
        <f>'[2]Fichier partagé R10m '!$L371</f>
        <v>2</v>
      </c>
      <c r="M373" s="36">
        <f>'[2]Fichier partagé R10m '!$N371</f>
        <v>0</v>
      </c>
      <c r="N373" s="36">
        <f>'[2]Fichier partagé R10m '!$O371</f>
        <v>0</v>
      </c>
      <c r="O373" s="14">
        <f>'[2]Fichier partagé R10m '!$P371</f>
        <v>0</v>
      </c>
      <c r="P373" s="5">
        <f t="shared" si="5"/>
        <v>1</v>
      </c>
      <c r="Q373" s="39"/>
    </row>
    <row r="374" spans="1:17" ht="30.75" customHeight="1">
      <c r="A374" s="7" t="str">
        <f>'[2]Fichier partagé R10m '!$A372</f>
        <v xml:space="preserve">Ligne 2 - (métallurgie) </v>
      </c>
      <c r="B374" s="8">
        <f>'[2]Fichier partagé R10m '!$B372</f>
        <v>42059</v>
      </c>
      <c r="C374" s="7" t="str">
        <f>'[2]Fichier partagé R10m '!$C372</f>
        <v>Melange</v>
      </c>
      <c r="D374" s="6">
        <f>'[2]Fichier partagé R10m '!$D372</f>
        <v>0</v>
      </c>
      <c r="E374" s="7">
        <f>'[2]Fichier partagé R10m '!$E372</f>
        <v>0</v>
      </c>
      <c r="F374" s="7" t="str">
        <f>'[2]Fichier partagé R10m '!$F372</f>
        <v>MR Meca 90 et Namo mouillé</v>
      </c>
      <c r="G374" s="7" t="str">
        <f>'[2]Fichier partagé R10m '!$G372</f>
        <v>Pieces mouillées</v>
      </c>
      <c r="H374" s="7" t="str">
        <f>'[2]Fichier partagé R10m '!$H372</f>
        <v>Verifier les gaines</v>
      </c>
      <c r="I374" s="9"/>
      <c r="J374" s="8">
        <f>'[2]Fichier partagé R10m '!$J372</f>
        <v>42116</v>
      </c>
      <c r="K374" s="8">
        <f>'[2]Fichier partagé R10m '!$K372</f>
        <v>42116</v>
      </c>
      <c r="L374" s="14">
        <f>'[2]Fichier partagé R10m '!$L372</f>
        <v>3</v>
      </c>
      <c r="M374" s="36">
        <f>'[2]Fichier partagé R10m '!$N372</f>
        <v>0</v>
      </c>
      <c r="N374" s="36">
        <f>'[2]Fichier partagé R10m '!$O372</f>
        <v>0</v>
      </c>
      <c r="O374" s="14">
        <f>'[2]Fichier partagé R10m '!$P372</f>
        <v>0</v>
      </c>
      <c r="P374" s="5">
        <f t="shared" si="5"/>
        <v>57</v>
      </c>
      <c r="Q374" s="39"/>
    </row>
    <row r="375" spans="1:17" ht="30.75" customHeight="1">
      <c r="A375" s="7" t="str">
        <f>'[2]Fichier partagé R10m '!$A373</f>
        <v xml:space="preserve">Ligne 2 - (usinage) </v>
      </c>
      <c r="B375" s="8">
        <f>'[2]Fichier partagé R10m '!$B373</f>
        <v>42058</v>
      </c>
      <c r="C375" s="7" t="str">
        <f>'[2]Fichier partagé R10m '!$C373</f>
        <v>Usinage</v>
      </c>
      <c r="D375" s="6">
        <f>'[2]Fichier partagé R10m '!$D373</f>
        <v>8029314</v>
      </c>
      <c r="E375" s="7">
        <f>'[2]Fichier partagé R10m '!$E373</f>
        <v>11627383</v>
      </c>
      <c r="F375" s="7" t="str">
        <f>'[2]Fichier partagé R10m '!$F373</f>
        <v>Pas d'opération de prise de mors prévue à la gamme</v>
      </c>
      <c r="G375" s="7" t="str">
        <f>'[2]Fichier partagé R10m '!$G373</f>
        <v>Gamme non optimisée</v>
      </c>
      <c r="H375" s="7" t="str">
        <f>'[2]Fichier partagé R10m '!$H373</f>
        <v>Ajouter opération pour prise de mors sur le FAMUP -&gt; 10 pces/h</v>
      </c>
      <c r="I375" s="9"/>
      <c r="J375" s="8">
        <f>'[2]Fichier partagé R10m '!$J373</f>
        <v>42078</v>
      </c>
      <c r="K375" s="8">
        <f>'[2]Fichier partagé R10m '!$K373</f>
        <v>42114</v>
      </c>
      <c r="L375" s="14">
        <f>'[2]Fichier partagé R10m '!$L373</f>
        <v>2</v>
      </c>
      <c r="M375" s="36">
        <f>'[2]Fichier partagé R10m '!$N373</f>
        <v>0</v>
      </c>
      <c r="N375" s="36">
        <f>'[2]Fichier partagé R10m '!$O373</f>
        <v>0</v>
      </c>
      <c r="O375" s="14">
        <f>'[2]Fichier partagé R10m '!$P373</f>
        <v>0</v>
      </c>
      <c r="P375" s="5">
        <f t="shared" si="5"/>
        <v>56</v>
      </c>
      <c r="Q375" s="39"/>
    </row>
    <row r="376" spans="1:17" ht="30.75" customHeight="1">
      <c r="A376" s="7" t="str">
        <f>'[2]Fichier partagé R10m '!$A374</f>
        <v xml:space="preserve">Ligne 2 - (métallurgie) </v>
      </c>
      <c r="B376" s="8">
        <f>'[2]Fichier partagé R10m '!$B374</f>
        <v>42058</v>
      </c>
      <c r="C376" s="7" t="str">
        <f>'[2]Fichier partagé R10m '!$C374</f>
        <v>frittage</v>
      </c>
      <c r="D376" s="6">
        <f>'[2]Fichier partagé R10m '!$D374</f>
        <v>8029869</v>
      </c>
      <c r="E376" s="7" t="str">
        <f>'[2]Fichier partagé R10m '!$E374</f>
        <v>11813539</v>
      </c>
      <c r="F376" s="7" t="str">
        <f>'[2]Fichier partagé R10m '!$F374</f>
        <v>Game de frittage non conforme</v>
      </c>
      <c r="G376" s="7" t="str">
        <f>'[2]Fichier partagé R10m '!$G374</f>
        <v xml:space="preserve">erreur gamme </v>
      </c>
      <c r="H376" s="7" t="str">
        <f>'[2]Fichier partagé R10m '!$H374</f>
        <v>Mise à jour</v>
      </c>
      <c r="I376" s="9"/>
      <c r="J376" s="8">
        <f>'[2]Fichier partagé R10m '!$J374</f>
        <v>42069</v>
      </c>
      <c r="K376" s="8">
        <f>'[2]Fichier partagé R10m '!$K374</f>
        <v>42069</v>
      </c>
      <c r="L376" s="14">
        <f>'[2]Fichier partagé R10m '!$L374</f>
        <v>2</v>
      </c>
      <c r="M376" s="36">
        <f>'[2]Fichier partagé R10m '!$N374</f>
        <v>0</v>
      </c>
      <c r="N376" s="36">
        <f>'[2]Fichier partagé R10m '!$O374</f>
        <v>0</v>
      </c>
      <c r="O376" s="14">
        <f>'[2]Fichier partagé R10m '!$P374</f>
        <v>0</v>
      </c>
      <c r="P376" s="5">
        <f t="shared" si="5"/>
        <v>11</v>
      </c>
      <c r="Q376" s="39"/>
    </row>
    <row r="377" spans="1:17" ht="30.75" customHeight="1">
      <c r="A377" s="7" t="str">
        <f>'[2]Fichier partagé R10m '!$A375</f>
        <v xml:space="preserve">Ligne 2 - (métallurgie) </v>
      </c>
      <c r="B377" s="8">
        <f>'[2]Fichier partagé R10m '!$B375</f>
        <v>42054</v>
      </c>
      <c r="C377" s="7" t="str">
        <f>'[2]Fichier partagé R10m '!$C375</f>
        <v>Melange</v>
      </c>
      <c r="D377" s="6">
        <f>'[2]Fichier partagé R10m '!$D375</f>
        <v>0</v>
      </c>
      <c r="E377" s="7">
        <f>'[2]Fichier partagé R10m '!$E375</f>
        <v>0</v>
      </c>
      <c r="F377" s="7" t="str">
        <f>'[2]Fichier partagé R10m '!$F375</f>
        <v>MR Meca 90 mouillé</v>
      </c>
      <c r="G377" s="7" t="str">
        <f>'[2]Fichier partagé R10m '!$G375</f>
        <v>Pieces mouillées</v>
      </c>
      <c r="H377" s="7" t="str">
        <f>'[2]Fichier partagé R10m '!$H375</f>
        <v>Verifier les gaines</v>
      </c>
      <c r="I377" s="9"/>
      <c r="J377" s="8">
        <f>'[2]Fichier partagé R10m '!$J375</f>
        <v>42116</v>
      </c>
      <c r="K377" s="8">
        <f>'[2]Fichier partagé R10m '!$K375</f>
        <v>42116</v>
      </c>
      <c r="L377" s="14">
        <f>'[2]Fichier partagé R10m '!$L375</f>
        <v>3</v>
      </c>
      <c r="M377" s="36">
        <f>'[2]Fichier partagé R10m '!$N375</f>
        <v>0</v>
      </c>
      <c r="N377" s="36">
        <f>'[2]Fichier partagé R10m '!$O375</f>
        <v>0</v>
      </c>
      <c r="O377" s="14">
        <f>'[2]Fichier partagé R10m '!$P375</f>
        <v>0</v>
      </c>
      <c r="P377" s="5">
        <f t="shared" si="5"/>
        <v>62</v>
      </c>
      <c r="Q377" s="39"/>
    </row>
    <row r="378" spans="1:17" ht="30.75" customHeight="1">
      <c r="A378" s="7" t="str">
        <f>'[2]Fichier partagé R10m '!$A376</f>
        <v xml:space="preserve">Ligne 2 - (usinage) </v>
      </c>
      <c r="B378" s="8">
        <f>'[2]Fichier partagé R10m '!$B376</f>
        <v>42052</v>
      </c>
      <c r="C378" s="7" t="str">
        <f>'[2]Fichier partagé R10m '!$C376</f>
        <v>Usinage</v>
      </c>
      <c r="D378" s="6">
        <f>'[2]Fichier partagé R10m '!$D376</f>
        <v>0</v>
      </c>
      <c r="E378" s="7">
        <f>'[2]Fichier partagé R10m '!$E376</f>
        <v>11627382</v>
      </c>
      <c r="F378" s="7" t="str">
        <f>'[2]Fichier partagé R10m '!$F376</f>
        <v>Les arêtes de prise de mors lors de l'écroutage sont arrondies-&gt;mauvais serrage</v>
      </c>
      <c r="G378" s="7" t="str">
        <f>'[2]Fichier partagé R10m '!$G376</f>
        <v>Gamme non optimisée</v>
      </c>
      <c r="H378" s="7" t="str">
        <f>'[2]Fichier partagé R10m '!$H376</f>
        <v>Sensibilisation opérateur + indication a ajouter sur le plan</v>
      </c>
      <c r="I378" s="9"/>
      <c r="J378" s="8">
        <f>'[2]Fichier partagé R10m '!$J376</f>
        <v>42078</v>
      </c>
      <c r="K378" s="8">
        <f>'[2]Fichier partagé R10m '!$K376</f>
        <v>42081</v>
      </c>
      <c r="L378" s="14">
        <f>'[2]Fichier partagé R10m '!$L376</f>
        <v>2</v>
      </c>
      <c r="M378" s="36">
        <f>'[2]Fichier partagé R10m '!$N376</f>
        <v>0</v>
      </c>
      <c r="N378" s="36">
        <f>'[2]Fichier partagé R10m '!$O376</f>
        <v>0</v>
      </c>
      <c r="O378" s="14">
        <f>'[2]Fichier partagé R10m '!$P376</f>
        <v>0</v>
      </c>
      <c r="P378" s="5">
        <f t="shared" si="5"/>
        <v>29</v>
      </c>
      <c r="Q378" s="39"/>
    </row>
    <row r="379" spans="1:17" ht="30.75" customHeight="1">
      <c r="A379" s="7" t="str">
        <f>'[2]Fichier partagé R10m '!$A377</f>
        <v xml:space="preserve">Ligne 2 - (métallurgie) </v>
      </c>
      <c r="B379" s="8">
        <f>'[2]Fichier partagé R10m '!$B377</f>
        <v>42052</v>
      </c>
      <c r="C379" s="7" t="str">
        <f>'[2]Fichier partagé R10m '!$C377</f>
        <v>Melange</v>
      </c>
      <c r="D379" s="6">
        <f>'[2]Fichier partagé R10m '!$D377</f>
        <v>0</v>
      </c>
      <c r="E379" s="7">
        <f>'[2]Fichier partagé R10m '!$E377</f>
        <v>0</v>
      </c>
      <c r="F379" s="7" t="str">
        <f>'[2]Fichier partagé R10m '!$F377</f>
        <v>MR Namo mouillé</v>
      </c>
      <c r="G379" s="7" t="str">
        <f>'[2]Fichier partagé R10m '!$G377</f>
        <v>Pieces mouillées</v>
      </c>
      <c r="H379" s="7" t="str">
        <f>'[2]Fichier partagé R10m '!$H377</f>
        <v>Verifier les gaines</v>
      </c>
      <c r="I379" s="9"/>
      <c r="J379" s="8">
        <f>'[2]Fichier partagé R10m '!$J377</f>
        <v>42116</v>
      </c>
      <c r="K379" s="8">
        <f>'[2]Fichier partagé R10m '!$K377</f>
        <v>42116</v>
      </c>
      <c r="L379" s="14">
        <f>'[2]Fichier partagé R10m '!$L377</f>
        <v>3</v>
      </c>
      <c r="M379" s="36">
        <f>'[2]Fichier partagé R10m '!$N377</f>
        <v>0</v>
      </c>
      <c r="N379" s="36">
        <f>'[2]Fichier partagé R10m '!$O377</f>
        <v>0</v>
      </c>
      <c r="O379" s="14">
        <f>'[2]Fichier partagé R10m '!$P377</f>
        <v>0</v>
      </c>
      <c r="P379" s="5">
        <f t="shared" si="5"/>
        <v>64</v>
      </c>
      <c r="Q379" s="39"/>
    </row>
    <row r="380" spans="1:17" ht="30.75" customHeight="1" thickBot="1">
      <c r="A380" s="7" t="str">
        <f>'[2]Fichier partagé R10m '!$A378</f>
        <v xml:space="preserve">Ligne 2 - (métallurgie) </v>
      </c>
      <c r="B380" s="8">
        <f>'[2]Fichier partagé R10m '!$B378</f>
        <v>42051</v>
      </c>
      <c r="C380" s="7" t="str">
        <f>'[2]Fichier partagé R10m '!$C378</f>
        <v>Melange</v>
      </c>
      <c r="D380" s="6">
        <f>'[2]Fichier partagé R10m '!$D378</f>
        <v>8030147</v>
      </c>
      <c r="E380" s="7">
        <f>'[2]Fichier partagé R10m '!$E378</f>
        <v>11518983</v>
      </c>
      <c r="F380" s="7" t="str">
        <f>'[2]Fichier partagé R10m '!$F378</f>
        <v>nomenclature &lt;&gt; de OF 8030148</v>
      </c>
      <c r="G380" s="7" t="str">
        <f>'[2]Fichier partagé R10m '!$G378</f>
        <v xml:space="preserve">Erreur gamme </v>
      </c>
      <c r="H380" s="7" t="str">
        <f>'[2]Fichier partagé R10m '!$H378</f>
        <v>Mise à jour gamme</v>
      </c>
      <c r="I380" s="9"/>
      <c r="J380" s="8">
        <f>'[2]Fichier partagé R10m '!$J378</f>
        <v>42051</v>
      </c>
      <c r="K380" s="8">
        <f>'[2]Fichier partagé R10m '!$K378</f>
        <v>42051</v>
      </c>
      <c r="L380" s="14">
        <f>'[2]Fichier partagé R10m '!$L378</f>
        <v>2</v>
      </c>
      <c r="M380" s="36">
        <f>'[2]Fichier partagé R10m '!$N378</f>
        <v>0</v>
      </c>
      <c r="N380" s="36">
        <f>'[2]Fichier partagé R10m '!$O378</f>
        <v>0</v>
      </c>
      <c r="O380" s="14">
        <f>'[2]Fichier partagé R10m '!$P378</f>
        <v>0</v>
      </c>
      <c r="P380" s="5">
        <f t="shared" si="5"/>
        <v>0</v>
      </c>
      <c r="Q380" s="40"/>
    </row>
    <row r="381" spans="1:17" ht="30.75" customHeight="1">
      <c r="A381" s="7" t="str">
        <f>'[2]Fichier partagé R10m '!$A379</f>
        <v xml:space="preserve">Ligne 2 - (métallurgie) </v>
      </c>
      <c r="B381" s="8">
        <f>'[2]Fichier partagé R10m '!$B379</f>
        <v>42048</v>
      </c>
      <c r="C381" s="7" t="str">
        <f>'[2]Fichier partagé R10m '!$C379</f>
        <v>Melange</v>
      </c>
      <c r="D381" s="6">
        <f>'[2]Fichier partagé R10m '!$D379</f>
        <v>0</v>
      </c>
      <c r="E381" s="7">
        <f>'[2]Fichier partagé R10m '!$E379</f>
        <v>0</v>
      </c>
      <c r="F381" s="7" t="str">
        <f>'[2]Fichier partagé R10m '!$F379</f>
        <v>Plus de melange D185 en stock</v>
      </c>
      <c r="G381" s="7" t="str">
        <f>'[2]Fichier partagé R10m '!$G379</f>
        <v>Retard planning</v>
      </c>
      <c r="H381" s="7" t="str">
        <f>'[2]Fichier partagé R10m '!$H379</f>
        <v>Absense personnel</v>
      </c>
      <c r="I381" s="9"/>
      <c r="J381" s="8">
        <f>'[2]Fichier partagé R10m '!$J379</f>
        <v>42052</v>
      </c>
      <c r="K381" s="8">
        <f>'[2]Fichier partagé R10m '!$K379</f>
        <v>42052</v>
      </c>
      <c r="L381" s="14">
        <f>'[2]Fichier partagé R10m '!$L379</f>
        <v>3</v>
      </c>
      <c r="M381" s="36">
        <f>'[2]Fichier partagé R10m '!$N379</f>
        <v>0</v>
      </c>
      <c r="N381" s="36">
        <f>'[2]Fichier partagé R10m '!$O379</f>
        <v>0</v>
      </c>
      <c r="O381" s="14">
        <f>'[2]Fichier partagé R10m '!$P379</f>
        <v>0</v>
      </c>
      <c r="P381" s="5">
        <f t="shared" si="5"/>
        <v>4</v>
      </c>
      <c r="Q381" s="38" t="s">
        <v>2</v>
      </c>
    </row>
    <row r="382" spans="1:17" ht="30.75" customHeight="1">
      <c r="A382" s="7" t="str">
        <f>'[2]Fichier partagé R10m '!$A380</f>
        <v xml:space="preserve">Ligne 1 &amp; 3 - (métallurgie) </v>
      </c>
      <c r="B382" s="8">
        <f>'[2]Fichier partagé R10m '!$B380</f>
        <v>42047</v>
      </c>
      <c r="C382" s="7" t="str">
        <f>'[2]Fichier partagé R10m '!$C380</f>
        <v>Redressage</v>
      </c>
      <c r="D382" s="6">
        <f>'[2]Fichier partagé R10m '!$D380</f>
        <v>0</v>
      </c>
      <c r="E382" s="7">
        <f>'[2]Fichier partagé R10m '!$E380</f>
        <v>0</v>
      </c>
      <c r="F382" s="7" t="str">
        <f>'[2]Fichier partagé R10m '!$F380</f>
        <v>temps de redressage a revoir en global</v>
      </c>
      <c r="G382" s="7" t="str">
        <f>'[2]Fichier partagé R10m '!$G380</f>
        <v xml:space="preserve">Erreur gamme </v>
      </c>
      <c r="H382" s="7" t="str">
        <f>'[2]Fichier partagé R10m '!$H380</f>
        <v>mettre a jour les temps gamme</v>
      </c>
      <c r="I382" s="9"/>
      <c r="J382" s="8">
        <f>'[2]Fichier partagé R10m '!$J380</f>
        <v>42060</v>
      </c>
      <c r="K382" s="8">
        <f>'[2]Fichier partagé R10m '!$K380</f>
        <v>42060</v>
      </c>
      <c r="L382" s="14">
        <f>'[2]Fichier partagé R10m '!$L380</f>
        <v>2</v>
      </c>
      <c r="M382" s="36">
        <f>'[2]Fichier partagé R10m '!$N380</f>
        <v>0</v>
      </c>
      <c r="N382" s="36">
        <f>'[2]Fichier partagé R10m '!$O380</f>
        <v>0</v>
      </c>
      <c r="O382" s="14">
        <f>'[2]Fichier partagé R10m '!$P380</f>
        <v>0</v>
      </c>
      <c r="P382" s="5">
        <f t="shared" si="5"/>
        <v>13</v>
      </c>
      <c r="Q382" s="39"/>
    </row>
    <row r="383" spans="1:17" ht="30.75" customHeight="1">
      <c r="A383" s="7" t="str">
        <f>'[2]Fichier partagé R10m '!$A381</f>
        <v xml:space="preserve">Ligne 2 - (métallurgie) </v>
      </c>
      <c r="B383" s="8">
        <f>'[2]Fichier partagé R10m '!$B381</f>
        <v>42047</v>
      </c>
      <c r="C383" s="7" t="str">
        <f>'[2]Fichier partagé R10m '!$C381</f>
        <v>Compression</v>
      </c>
      <c r="D383" s="6">
        <f>'[2]Fichier partagé R10m '!$D381</f>
        <v>0</v>
      </c>
      <c r="E383" s="7">
        <f>'[2]Fichier partagé R10m '!$E381</f>
        <v>0</v>
      </c>
      <c r="F383" s="7" t="str">
        <f>'[2]Fichier partagé R10m '!$F381</f>
        <v>Retard planning pas de melange disponible</v>
      </c>
      <c r="G383" s="7" t="str">
        <f>'[2]Fichier partagé R10m '!$G381</f>
        <v>Retard planning</v>
      </c>
      <c r="H383" s="7">
        <f>'[2]Fichier partagé R10m '!$H381</f>
        <v>0</v>
      </c>
      <c r="I383" s="9"/>
      <c r="J383" s="8">
        <f>'[2]Fichier partagé R10m '!$J381</f>
        <v>42062</v>
      </c>
      <c r="K383" s="8">
        <f>'[2]Fichier partagé R10m '!$K381</f>
        <v>42062</v>
      </c>
      <c r="L383" s="14">
        <f>'[2]Fichier partagé R10m '!$L381</f>
        <v>3</v>
      </c>
      <c r="M383" s="36">
        <f>'[2]Fichier partagé R10m '!$N381</f>
        <v>0</v>
      </c>
      <c r="N383" s="36">
        <f>'[2]Fichier partagé R10m '!$O381</f>
        <v>0</v>
      </c>
      <c r="O383" s="14">
        <f>'[2]Fichier partagé R10m '!$P381</f>
        <v>0</v>
      </c>
      <c r="P383" s="5">
        <f t="shared" si="5"/>
        <v>15</v>
      </c>
      <c r="Q383" s="39"/>
    </row>
    <row r="384" spans="1:17" ht="30.75" customHeight="1">
      <c r="A384" s="7" t="str">
        <f>'[2]Fichier partagé R10m '!$A382</f>
        <v xml:space="preserve">Ligne 2 - (métallurgie) </v>
      </c>
      <c r="B384" s="8">
        <f>'[2]Fichier partagé R10m '!$B382</f>
        <v>42046</v>
      </c>
      <c r="C384" s="7" t="str">
        <f>'[2]Fichier partagé R10m '!$C382</f>
        <v>Melange</v>
      </c>
      <c r="D384" s="6">
        <f>'[2]Fichier partagé R10m '!$D382</f>
        <v>0</v>
      </c>
      <c r="E384" s="7">
        <f>'[2]Fichier partagé R10m '!$E382</f>
        <v>0</v>
      </c>
      <c r="F384" s="7" t="str">
        <f>'[2]Fichier partagé R10m '!$F382</f>
        <v>retard pas de personnel au poste</v>
      </c>
      <c r="G384" s="7" t="str">
        <f>'[2]Fichier partagé R10m '!$G382</f>
        <v>Retard planning</v>
      </c>
      <c r="H384" s="7" t="str">
        <f>'[2]Fichier partagé R10m '!$H382</f>
        <v>Procedure corrigé</v>
      </c>
      <c r="I384" s="9"/>
      <c r="J384" s="8">
        <f>'[2]Fichier partagé R10m '!$J382</f>
        <v>42062</v>
      </c>
      <c r="K384" s="8">
        <f>'[2]Fichier partagé R10m '!$K382</f>
        <v>42062</v>
      </c>
      <c r="L384" s="14">
        <f>'[2]Fichier partagé R10m '!$L382</f>
        <v>3</v>
      </c>
      <c r="M384" s="36">
        <f>'[2]Fichier partagé R10m '!$N382</f>
        <v>0</v>
      </c>
      <c r="N384" s="36">
        <f>'[2]Fichier partagé R10m '!$O382</f>
        <v>0</v>
      </c>
      <c r="O384" s="14">
        <f>'[2]Fichier partagé R10m '!$P382</f>
        <v>0</v>
      </c>
      <c r="P384" s="5">
        <f t="shared" si="5"/>
        <v>16</v>
      </c>
      <c r="Q384" s="39"/>
    </row>
    <row r="385" spans="1:17" ht="30.75" customHeight="1">
      <c r="A385" s="7" t="str">
        <f>'[2]Fichier partagé R10m '!$A383</f>
        <v xml:space="preserve">Ligne 2 - (métallurgie) </v>
      </c>
      <c r="B385" s="8">
        <f>'[2]Fichier partagé R10m '!$B383</f>
        <v>42045</v>
      </c>
      <c r="C385" s="7" t="str">
        <f>'[2]Fichier partagé R10m '!$C383</f>
        <v>Melange</v>
      </c>
      <c r="D385" s="6">
        <f>'[2]Fichier partagé R10m '!$D383</f>
        <v>0</v>
      </c>
      <c r="E385" s="7">
        <f>'[2]Fichier partagé R10m '!$E383</f>
        <v>0</v>
      </c>
      <c r="F385" s="7" t="str">
        <f>'[2]Fichier partagé R10m '!$F383</f>
        <v>Melange non conforme</v>
      </c>
      <c r="G385" s="7" t="str">
        <f>'[2]Fichier partagé R10m '!$G383</f>
        <v>Melange non conforme</v>
      </c>
      <c r="H385" s="7" t="str">
        <f>'[2]Fichier partagé R10m '!$H383</f>
        <v>à reajuster</v>
      </c>
      <c r="I385" s="9"/>
      <c r="J385" s="8">
        <f>'[2]Fichier partagé R10m '!$J383</f>
        <v>42062</v>
      </c>
      <c r="K385" s="8">
        <f>'[2]Fichier partagé R10m '!$K383</f>
        <v>42062</v>
      </c>
      <c r="L385" s="14">
        <f>'[2]Fichier partagé R10m '!$L383</f>
        <v>3</v>
      </c>
      <c r="M385" s="36">
        <f>'[2]Fichier partagé R10m '!$N383</f>
        <v>0</v>
      </c>
      <c r="N385" s="36">
        <f>'[2]Fichier partagé R10m '!$O383</f>
        <v>0</v>
      </c>
      <c r="O385" s="14">
        <f>'[2]Fichier partagé R10m '!$P383</f>
        <v>0</v>
      </c>
      <c r="P385" s="5">
        <f t="shared" si="5"/>
        <v>17</v>
      </c>
      <c r="Q385" s="39"/>
    </row>
    <row r="386" spans="1:17" ht="30.75" customHeight="1">
      <c r="A386" s="7" t="str">
        <f>'[2]Fichier partagé R10m '!$A384</f>
        <v xml:space="preserve">Ligne 2 - (usinage) </v>
      </c>
      <c r="B386" s="8">
        <f>'[2]Fichier partagé R10m '!$B384</f>
        <v>42040</v>
      </c>
      <c r="C386" s="7" t="str">
        <f>'[2]Fichier partagé R10m '!$C384</f>
        <v>Usinage</v>
      </c>
      <c r="D386" s="6">
        <f>'[2]Fichier partagé R10m '!$D384</f>
        <v>8024366</v>
      </c>
      <c r="E386" s="7" t="str">
        <f>'[2]Fichier partagé R10m '!$E384</f>
        <v>11737841
11737843</v>
      </c>
      <c r="F386" s="7" t="str">
        <f>'[2]Fichier partagé R10m '!$F384</f>
        <v>Temps d'usinage à réduire</v>
      </c>
      <c r="G386" s="7" t="str">
        <f>'[2]Fichier partagé R10m '!$G384</f>
        <v>Gamme non optimisée</v>
      </c>
      <c r="H386" s="7" t="str">
        <f>'[2]Fichier partagé R10m '!$H384</f>
        <v>Revoir forme ébauche avec passage sur robot de conformation pour réduction des temps d'usinage</v>
      </c>
      <c r="I386" s="9"/>
      <c r="J386" s="8">
        <f>'[2]Fichier partagé R10m '!$J384</f>
        <v>42050</v>
      </c>
      <c r="K386" s="8">
        <f>'[2]Fichier partagé R10m '!$K384</f>
        <v>42064</v>
      </c>
      <c r="L386" s="14">
        <f>'[2]Fichier partagé R10m '!$L384</f>
        <v>2</v>
      </c>
      <c r="M386" s="36">
        <f>'[2]Fichier partagé R10m '!$N384</f>
        <v>0</v>
      </c>
      <c r="N386" s="36">
        <f>'[2]Fichier partagé R10m '!$O384</f>
        <v>0</v>
      </c>
      <c r="O386" s="14">
        <f>'[2]Fichier partagé R10m '!$P384</f>
        <v>0</v>
      </c>
      <c r="P386" s="5">
        <f t="shared" si="5"/>
        <v>24</v>
      </c>
      <c r="Q386" s="39"/>
    </row>
    <row r="387" spans="1:17" ht="30.75" customHeight="1">
      <c r="A387" s="7" t="str">
        <f>'[2]Fichier partagé R10m '!$A385</f>
        <v xml:space="preserve">Ligne 2 - (métallurgie) </v>
      </c>
      <c r="B387" s="8">
        <f>'[2]Fichier partagé R10m '!$B385</f>
        <v>42038</v>
      </c>
      <c r="C387" s="7" t="str">
        <f>'[2]Fichier partagé R10m '!$C385</f>
        <v>Melange</v>
      </c>
      <c r="D387" s="6">
        <f>'[2]Fichier partagé R10m '!$D385</f>
        <v>0</v>
      </c>
      <c r="E387" s="7">
        <f>'[2]Fichier partagé R10m '!$E385</f>
        <v>0</v>
      </c>
      <c r="F387" s="7" t="str">
        <f>'[2]Fichier partagé R10m '!$F385</f>
        <v>Casse barreau en IT176</v>
      </c>
      <c r="G387" s="7" t="str">
        <f>'[2]Fichier partagé R10m '!$G385</f>
        <v>Casse pièces</v>
      </c>
      <c r="H387" s="7" t="str">
        <f>'[2]Fichier partagé R10m '!$H385</f>
        <v>revoir quantité de MR et origine pour ajout dans nouveau melange</v>
      </c>
      <c r="I387" s="9"/>
      <c r="J387" s="8">
        <f>'[2]Fichier partagé R10m '!$J385</f>
        <v>42075</v>
      </c>
      <c r="K387" s="8">
        <f>'[2]Fichier partagé R10m '!$K385</f>
        <v>42076</v>
      </c>
      <c r="L387" s="14">
        <f>'[2]Fichier partagé R10m '!$L385</f>
        <v>3</v>
      </c>
      <c r="M387" s="36">
        <f>'[2]Fichier partagé R10m '!$N385</f>
        <v>0</v>
      </c>
      <c r="N387" s="36">
        <f>'[2]Fichier partagé R10m '!$O385</f>
        <v>0</v>
      </c>
      <c r="O387" s="14">
        <f>'[2]Fichier partagé R10m '!$P385</f>
        <v>0</v>
      </c>
      <c r="P387" s="5">
        <f t="shared" si="5"/>
        <v>38</v>
      </c>
      <c r="Q387" s="39"/>
    </row>
    <row r="388" spans="1:17" ht="30.75" customHeight="1">
      <c r="A388" s="7" t="str">
        <f>'[2]Fichier partagé R10m '!$A386</f>
        <v xml:space="preserve">Ligne 2 - (métallurgie) </v>
      </c>
      <c r="B388" s="8">
        <f>'[2]Fichier partagé R10m '!$B386</f>
        <v>42032</v>
      </c>
      <c r="C388" s="7" t="str">
        <f>'[2]Fichier partagé R10m '!$C386</f>
        <v>Compression</v>
      </c>
      <c r="D388" s="6">
        <f>'[2]Fichier partagé R10m '!$D386</f>
        <v>0</v>
      </c>
      <c r="E388" s="7">
        <f>'[2]Fichier partagé R10m '!$E386</f>
        <v>0</v>
      </c>
      <c r="F388" s="7" t="str">
        <f>'[2]Fichier partagé R10m '!$F386</f>
        <v>Rupture appro gaines</v>
      </c>
      <c r="G388" s="7" t="str">
        <f>'[2]Fichier partagé R10m '!$G386</f>
        <v>Usure outillage</v>
      </c>
      <c r="H388" s="7" t="str">
        <f>'[2]Fichier partagé R10m '!$H386</f>
        <v>Rupture du fournisseur</v>
      </c>
      <c r="I388" s="9"/>
      <c r="J388" s="8">
        <f>'[2]Fichier partagé R10m '!$J386</f>
        <v>42021</v>
      </c>
      <c r="K388" s="8">
        <f>'[2]Fichier partagé R10m '!$K386</f>
        <v>42055</v>
      </c>
      <c r="L388" s="14">
        <f>'[2]Fichier partagé R10m '!$L386</f>
        <v>3</v>
      </c>
      <c r="M388" s="36">
        <f>'[2]Fichier partagé R10m '!$N386</f>
        <v>0</v>
      </c>
      <c r="N388" s="36">
        <f>'[2]Fichier partagé R10m '!$O386</f>
        <v>0</v>
      </c>
      <c r="O388" s="14">
        <f>'[2]Fichier partagé R10m '!$P386</f>
        <v>0</v>
      </c>
      <c r="P388" s="5">
        <f t="shared" si="5"/>
        <v>23</v>
      </c>
      <c r="Q388" s="39"/>
    </row>
    <row r="389" spans="1:17" ht="30.75" customHeight="1">
      <c r="A389" s="7" t="str">
        <f>'[2]Fichier partagé R10m '!$A387</f>
        <v xml:space="preserve">Ligne 2 - (usinage) </v>
      </c>
      <c r="B389" s="8">
        <f>'[2]Fichier partagé R10m '!$B387</f>
        <v>42031</v>
      </c>
      <c r="C389" s="7" t="str">
        <f>'[2]Fichier partagé R10m '!$C387</f>
        <v>Usinage</v>
      </c>
      <c r="D389" s="6">
        <f>'[2]Fichier partagé R10m '!$D387</f>
        <v>8028106</v>
      </c>
      <c r="E389" s="7">
        <f>'[2]Fichier partagé R10m '!$E387</f>
        <v>11814660</v>
      </c>
      <c r="F389" s="7" t="str">
        <f>'[2]Fichier partagé R10m '!$F387</f>
        <v>Le marquage au feutre des pièces lors de l'usinage (n° pce+ côté A ou B pour différenciation contrôle) s'imprègne dans la pièce et reste visible après effacement et protection.</v>
      </c>
      <c r="G389" s="7" t="str">
        <f>'[2]Fichier partagé R10m '!$G387</f>
        <v>Gamme non optimisée</v>
      </c>
      <c r="H389" s="7" t="str">
        <f>'[2]Fichier partagé R10m '!$H387</f>
        <v>Marquage sur talon avant OP2</v>
      </c>
      <c r="I389" s="9"/>
      <c r="J389" s="8">
        <f>'[2]Fichier partagé R10m '!$J387</f>
        <v>42050</v>
      </c>
      <c r="K389" s="8">
        <f>'[2]Fichier partagé R10m '!$K387</f>
        <v>42055</v>
      </c>
      <c r="L389" s="14" t="str">
        <f>'[2]Fichier partagé R10m '!$L387</f>
        <v>3</v>
      </c>
      <c r="M389" s="36">
        <f>'[2]Fichier partagé R10m '!$N387</f>
        <v>0</v>
      </c>
      <c r="N389" s="36">
        <f>'[2]Fichier partagé R10m '!$O387</f>
        <v>0</v>
      </c>
      <c r="O389" s="14">
        <f>'[2]Fichier partagé R10m '!$P387</f>
        <v>0</v>
      </c>
      <c r="P389" s="5">
        <f t="shared" ref="P389:P400" si="6">IF(K389="","",K389-B389)</f>
        <v>24</v>
      </c>
      <c r="Q389" s="39"/>
    </row>
    <row r="390" spans="1:17" ht="30.75" customHeight="1">
      <c r="A390" s="7" t="str">
        <f>'[2]Fichier partagé R10m '!$A388</f>
        <v xml:space="preserve">Ligne 2 - (métallurgie) </v>
      </c>
      <c r="B390" s="8">
        <f>'[2]Fichier partagé R10m '!$B388</f>
        <v>42031</v>
      </c>
      <c r="C390" s="7" t="str">
        <f>'[2]Fichier partagé R10m '!$C388</f>
        <v>Conformation</v>
      </c>
      <c r="D390" s="6">
        <f>'[2]Fichier partagé R10m '!$D388</f>
        <v>0</v>
      </c>
      <c r="E390" s="7">
        <f>'[2]Fichier partagé R10m '!$E388</f>
        <v>0</v>
      </c>
      <c r="F390" s="7" t="str">
        <f>'[2]Fichier partagé R10m '!$F388</f>
        <v>Panne aspiration</v>
      </c>
      <c r="G390" s="7" t="str">
        <f>'[2]Fichier partagé R10m '!$G388</f>
        <v>Panne machine</v>
      </c>
      <c r="H390" s="7">
        <f>'[2]Fichier partagé R10m '!$H388</f>
        <v>0</v>
      </c>
      <c r="I390" s="9"/>
      <c r="J390" s="8">
        <f>'[2]Fichier partagé R10m '!$J388</f>
        <v>42080</v>
      </c>
      <c r="K390" s="8">
        <f>'[2]Fichier partagé R10m '!$K388</f>
        <v>42080</v>
      </c>
      <c r="L390" s="14">
        <f>'[2]Fichier partagé R10m '!$L388</f>
        <v>3</v>
      </c>
      <c r="M390" s="36">
        <f>'[2]Fichier partagé R10m '!$N388</f>
        <v>0</v>
      </c>
      <c r="N390" s="36">
        <f>'[2]Fichier partagé R10m '!$O388</f>
        <v>0</v>
      </c>
      <c r="O390" s="14">
        <f>'[2]Fichier partagé R10m '!$P388</f>
        <v>0</v>
      </c>
      <c r="P390" s="5">
        <f t="shared" si="6"/>
        <v>49</v>
      </c>
      <c r="Q390" s="39"/>
    </row>
    <row r="391" spans="1:17" ht="30.75" customHeight="1">
      <c r="A391" s="7" t="str">
        <f>'[2]Fichier partagé R10m '!$A389</f>
        <v xml:space="preserve">Ligne 2 - (usinage) </v>
      </c>
      <c r="B391" s="8">
        <f>'[2]Fichier partagé R10m '!$B389</f>
        <v>42030</v>
      </c>
      <c r="C391" s="7" t="str">
        <f>'[2]Fichier partagé R10m '!$C389</f>
        <v>Usinage</v>
      </c>
      <c r="D391" s="6">
        <f>'[2]Fichier partagé R10m '!$D389</f>
        <v>8029317</v>
      </c>
      <c r="E391" s="7">
        <f>'[2]Fichier partagé R10m '!$E389</f>
        <v>11627383</v>
      </c>
      <c r="F391" s="7" t="str">
        <f>'[2]Fichier partagé R10m '!$F389</f>
        <v>Pas de pointage prévu à l'OF pour 2ème opération.</v>
      </c>
      <c r="G391" s="7" t="str">
        <f>'[2]Fichier partagé R10m '!$G389</f>
        <v>Gamme non optimisée</v>
      </c>
      <c r="H391" s="7" t="str">
        <f>'[2]Fichier partagé R10m '!$H389</f>
        <v>Ajouter à la gamme une 2ème opération sur Robot EROWA:
1ère opé: EROWA - 1h/pce
2ème opé:EROWA - 45mn/pce</v>
      </c>
      <c r="I391" s="9"/>
      <c r="J391" s="8">
        <f>'[2]Fichier partagé R10m '!$J389</f>
        <v>42050</v>
      </c>
      <c r="K391" s="8">
        <f>'[2]Fichier partagé R10m '!$K389</f>
        <v>42051</v>
      </c>
      <c r="L391" s="14" t="str">
        <f>'[2]Fichier partagé R10m '!$L389</f>
        <v>2</v>
      </c>
      <c r="M391" s="36">
        <f>'[2]Fichier partagé R10m '!$N389</f>
        <v>0</v>
      </c>
      <c r="N391" s="36">
        <f>'[2]Fichier partagé R10m '!$O389</f>
        <v>0</v>
      </c>
      <c r="O391" s="14">
        <f>'[2]Fichier partagé R10m '!$P389</f>
        <v>0</v>
      </c>
      <c r="P391" s="5">
        <f t="shared" si="6"/>
        <v>21</v>
      </c>
      <c r="Q391" s="39"/>
    </row>
    <row r="392" spans="1:17" ht="30.75" customHeight="1">
      <c r="A392" s="7" t="str">
        <f>'[2]Fichier partagé R10m '!$A390</f>
        <v xml:space="preserve">Ligne 2 - (usinage) </v>
      </c>
      <c r="B392" s="8">
        <f>'[2]Fichier partagé R10m '!$B390</f>
        <v>42025</v>
      </c>
      <c r="C392" s="7" t="str">
        <f>'[2]Fichier partagé R10m '!$C390</f>
        <v xml:space="preserve">Usinage </v>
      </c>
      <c r="D392" s="6">
        <f>'[2]Fichier partagé R10m '!$D390</f>
        <v>8029109</v>
      </c>
      <c r="E392" s="7">
        <f>'[2]Fichier partagé R10m '!$E390</f>
        <v>11213269</v>
      </c>
      <c r="F392" s="7" t="str">
        <f>'[2]Fichier partagé R10m '!$F390</f>
        <v>Usinage des mors lors du sciage de la pièce</v>
      </c>
      <c r="G392" s="7" t="str">
        <f>'[2]Fichier partagé R10m '!$G390</f>
        <v>Gamme non optimisée</v>
      </c>
      <c r="H392" s="7" t="str">
        <f>'[2]Fichier partagé R10m '!$H390</f>
        <v>Modifier hauteur de mors</v>
      </c>
      <c r="I392" s="9"/>
      <c r="J392" s="8">
        <f>'[2]Fichier partagé R10m '!$J390</f>
        <v>42035</v>
      </c>
      <c r="K392" s="8">
        <f>'[2]Fichier partagé R10m '!$K390</f>
        <v>42036</v>
      </c>
      <c r="L392" s="14" t="str">
        <f>'[2]Fichier partagé R10m '!$L390</f>
        <v>2</v>
      </c>
      <c r="M392" s="36">
        <f>'[2]Fichier partagé R10m '!$N390</f>
        <v>0</v>
      </c>
      <c r="N392" s="36">
        <f>'[2]Fichier partagé R10m '!$O390</f>
        <v>0</v>
      </c>
      <c r="O392" s="14">
        <f>'[2]Fichier partagé R10m '!$P390</f>
        <v>0</v>
      </c>
      <c r="P392" s="5">
        <f t="shared" si="6"/>
        <v>11</v>
      </c>
      <c r="Q392" s="39"/>
    </row>
    <row r="393" spans="1:17" ht="30.75" customHeight="1">
      <c r="A393" s="7" t="str">
        <f>'[2]Fichier partagé R10m '!$A391</f>
        <v xml:space="preserve">Ligne 2 - (usinage) </v>
      </c>
      <c r="B393" s="8">
        <f>'[2]Fichier partagé R10m '!$B391</f>
        <v>42023</v>
      </c>
      <c r="C393" s="7" t="str">
        <f>'[2]Fichier partagé R10m '!$C391</f>
        <v>Usinage</v>
      </c>
      <c r="D393" s="6">
        <f>'[2]Fichier partagé R10m '!$D391</f>
        <v>8028844</v>
      </c>
      <c r="E393" s="7" t="str">
        <f>'[2]Fichier partagé R10m '!$E391</f>
        <v>Milltap</v>
      </c>
      <c r="F393" s="7" t="str">
        <f>'[2]Fichier partagé R10m '!$F391</f>
        <v>Ecart de 0,03 à 0,06mm au rayon lors du palpage outil</v>
      </c>
      <c r="G393" s="7" t="str">
        <f>'[2]Fichier partagé R10m '!$G391</f>
        <v>Panne machine</v>
      </c>
      <c r="H393" s="7" t="str">
        <f>'[2]Fichier partagé R10m '!$H391</f>
        <v>Revoir réglages palpeur / Changement palpeur si défectueux</v>
      </c>
      <c r="I393" s="9"/>
      <c r="J393" s="8">
        <f>'[2]Fichier partagé R10m '!$J391</f>
        <v>42030</v>
      </c>
      <c r="K393" s="8">
        <f>'[2]Fichier partagé R10m '!$K391</f>
        <v>42030</v>
      </c>
      <c r="L393" s="14" t="str">
        <f>'[2]Fichier partagé R10m '!$L391</f>
        <v>2</v>
      </c>
      <c r="M393" s="36">
        <f>'[2]Fichier partagé R10m '!$N391</f>
        <v>0</v>
      </c>
      <c r="N393" s="36">
        <f>'[2]Fichier partagé R10m '!$O391</f>
        <v>0</v>
      </c>
      <c r="O393" s="14">
        <f>'[2]Fichier partagé R10m '!$P391</f>
        <v>0</v>
      </c>
      <c r="P393" s="5">
        <f t="shared" si="6"/>
        <v>7</v>
      </c>
      <c r="Q393" s="39"/>
    </row>
    <row r="394" spans="1:17" ht="30.75" customHeight="1">
      <c r="A394" s="7" t="str">
        <f>'[2]Fichier partagé R10m '!$A392</f>
        <v xml:space="preserve">Ligne 2 - (usinage) </v>
      </c>
      <c r="B394" s="8">
        <f>'[2]Fichier partagé R10m '!$B392</f>
        <v>42023</v>
      </c>
      <c r="C394" s="7" t="str">
        <f>'[2]Fichier partagé R10m '!$C392</f>
        <v>Usinage</v>
      </c>
      <c r="D394" s="6" t="str">
        <f>'[2]Fichier partagé R10m '!$D392</f>
        <v>Milltap</v>
      </c>
      <c r="E394" s="7" t="str">
        <f>'[2]Fichier partagé R10m '!$E392</f>
        <v>Milltap</v>
      </c>
      <c r="F394" s="7" t="str">
        <f>'[2]Fichier partagé R10m '!$F392</f>
        <v>Ecart entre 0,03 et 0,06mm au rayon lors du palpage outil</v>
      </c>
      <c r="G394" s="7" t="str">
        <f>'[2]Fichier partagé R10m '!$G392</f>
        <v>Panne machine</v>
      </c>
      <c r="H394" s="7" t="str">
        <f>'[2]Fichier partagé R10m '!$H392</f>
        <v>Revoir réglage palpeur/Changer palpeur défectueux</v>
      </c>
      <c r="I394" s="9"/>
      <c r="J394" s="8">
        <f>'[2]Fichier partagé R10m '!$J392</f>
        <v>42030</v>
      </c>
      <c r="K394" s="8">
        <f>'[2]Fichier partagé R10m '!$K392</f>
        <v>42030</v>
      </c>
      <c r="L394" s="14" t="str">
        <f>'[2]Fichier partagé R10m '!$L392</f>
        <v>2</v>
      </c>
      <c r="M394" s="36">
        <f>'[2]Fichier partagé R10m '!$N392</f>
        <v>0</v>
      </c>
      <c r="N394" s="36">
        <f>'[2]Fichier partagé R10m '!$O392</f>
        <v>0</v>
      </c>
      <c r="O394" s="14">
        <f>'[2]Fichier partagé R10m '!$P392</f>
        <v>0</v>
      </c>
      <c r="P394" s="5">
        <f t="shared" si="6"/>
        <v>7</v>
      </c>
      <c r="Q394" s="39"/>
    </row>
    <row r="395" spans="1:17" ht="30.75" customHeight="1">
      <c r="A395" s="7" t="str">
        <f>'[2]Fichier partagé R10m '!$A393</f>
        <v xml:space="preserve">Ligne 2 - (métallurgie) </v>
      </c>
      <c r="B395" s="8">
        <f>'[2]Fichier partagé R10m '!$B393</f>
        <v>42023</v>
      </c>
      <c r="C395" s="7" t="str">
        <f>'[2]Fichier partagé R10m '!$C393</f>
        <v>Compression</v>
      </c>
      <c r="D395" s="6">
        <f>'[2]Fichier partagé R10m '!$D393</f>
        <v>0</v>
      </c>
      <c r="E395" s="7">
        <f>'[2]Fichier partagé R10m '!$E393</f>
        <v>0</v>
      </c>
      <c r="F395" s="7" t="str">
        <f>'[2]Fichier partagé R10m '!$F393</f>
        <v>Panne Williamet</v>
      </c>
      <c r="G395" s="7" t="str">
        <f>'[2]Fichier partagé R10m '!$G393</f>
        <v>Panne machine</v>
      </c>
      <c r="H395" s="7" t="str">
        <f>'[2]Fichier partagé R10m '!$H393</f>
        <v>Carte de travail N° 7287</v>
      </c>
      <c r="I395" s="9"/>
      <c r="J395" s="8">
        <f>'[2]Fichier partagé R10m '!$J393</f>
        <v>42025</v>
      </c>
      <c r="K395" s="8">
        <f>'[2]Fichier partagé R10m '!$K393</f>
        <v>42026</v>
      </c>
      <c r="L395" s="14" t="str">
        <f>'[2]Fichier partagé R10m '!$L393</f>
        <v>3</v>
      </c>
      <c r="M395" s="36">
        <f>'[2]Fichier partagé R10m '!$N393</f>
        <v>0</v>
      </c>
      <c r="N395" s="36">
        <f>'[2]Fichier partagé R10m '!$O393</f>
        <v>0</v>
      </c>
      <c r="O395" s="14">
        <f>'[2]Fichier partagé R10m '!$P393</f>
        <v>0</v>
      </c>
      <c r="P395" s="5">
        <f t="shared" si="6"/>
        <v>3</v>
      </c>
      <c r="Q395" s="39"/>
    </row>
    <row r="396" spans="1:17" ht="30.75" customHeight="1">
      <c r="A396" s="7" t="str">
        <f>'[2]Fichier partagé R10m '!$A394</f>
        <v xml:space="preserve">Ligne 2 - (métallurgie) </v>
      </c>
      <c r="B396" s="8">
        <f>'[2]Fichier partagé R10m '!$B394</f>
        <v>42020</v>
      </c>
      <c r="C396" s="7" t="str">
        <f>'[2]Fichier partagé R10m '!$C394</f>
        <v>Conformation</v>
      </c>
      <c r="D396" s="6">
        <f>'[2]Fichier partagé R10m '!$D394</f>
        <v>8029412</v>
      </c>
      <c r="E396" s="7">
        <f>'[2]Fichier partagé R10m '!$E394</f>
        <v>11744512</v>
      </c>
      <c r="F396" s="7" t="str">
        <f>'[2]Fichier partagé R10m '!$F394</f>
        <v>fiche autocontrole non conforme à plan</v>
      </c>
      <c r="G396" s="7" t="str">
        <f>'[2]Fichier partagé R10m '!$G394</f>
        <v>Erreur sur documents associés</v>
      </c>
      <c r="H396" s="7" t="str">
        <f>'[2]Fichier partagé R10m '!$H394</f>
        <v>Suppression fiche AC</v>
      </c>
      <c r="I396" s="9"/>
      <c r="J396" s="8">
        <f>'[2]Fichier partagé R10m '!$J394</f>
        <v>42020</v>
      </c>
      <c r="K396" s="8">
        <f>'[2]Fichier partagé R10m '!$K394</f>
        <v>42020</v>
      </c>
      <c r="L396" s="14" t="str">
        <f>'[2]Fichier partagé R10m '!$L394</f>
        <v>3</v>
      </c>
      <c r="M396" s="36">
        <f>'[2]Fichier partagé R10m '!$N394</f>
        <v>0</v>
      </c>
      <c r="N396" s="36">
        <f>'[2]Fichier partagé R10m '!$O394</f>
        <v>0</v>
      </c>
      <c r="O396" s="14">
        <f>'[2]Fichier partagé R10m '!$P394</f>
        <v>0</v>
      </c>
      <c r="P396" s="5">
        <f t="shared" si="6"/>
        <v>0</v>
      </c>
      <c r="Q396" s="39"/>
    </row>
    <row r="397" spans="1:17" ht="30.75" customHeight="1">
      <c r="A397" s="7" t="str">
        <f>'[2]Fichier partagé R10m '!$A395</f>
        <v xml:space="preserve">Ligne 1 &amp; 3 - (métallurgie) </v>
      </c>
      <c r="B397" s="8">
        <f>'[2]Fichier partagé R10m '!$B395</f>
        <v>42020</v>
      </c>
      <c r="C397" s="7" t="str">
        <f>'[2]Fichier partagé R10m '!$C395</f>
        <v>Compression</v>
      </c>
      <c r="D397" s="6">
        <f>'[2]Fichier partagé R10m '!$D395</f>
        <v>8029413</v>
      </c>
      <c r="E397" s="7">
        <f>'[2]Fichier partagé R10m '!$E395</f>
        <v>11870545</v>
      </c>
      <c r="F397" s="7" t="str">
        <f>'[2]Fichier partagé R10m '!$F395</f>
        <v>Trace de feux après rectification sur le corps des fléchettes (voir réclamation Savoie-Rectif du 15/01/2015, OF ?</v>
      </c>
      <c r="G397" s="7" t="str">
        <f>'[2]Fichier partagé R10m '!$G395</f>
        <v>manque Matiere</v>
      </c>
      <c r="H397" s="7" t="str">
        <f>'[2]Fichier partagé R10m '!$H395</f>
        <v>Critères d'acceptation des défauts de délaminage à mettre en place + formation opérateurs 
Voir aussi, si critères traces de feu suffisament définis en écroûtage et martelage (voir Fabien)</v>
      </c>
      <c r="I397" s="9"/>
      <c r="J397" s="8">
        <f>'[2]Fichier partagé R10m '!$J395</f>
        <v>42020</v>
      </c>
      <c r="K397" s="8">
        <f>'[2]Fichier partagé R10m '!$K395</f>
        <v>42020</v>
      </c>
      <c r="L397" s="14">
        <f>'[2]Fichier partagé R10m '!$L395</f>
        <v>2</v>
      </c>
      <c r="M397" s="36">
        <f>'[2]Fichier partagé R10m '!$N395</f>
        <v>0</v>
      </c>
      <c r="N397" s="36">
        <f>'[2]Fichier partagé R10m '!$O395</f>
        <v>0</v>
      </c>
      <c r="O397" s="14">
        <f>'[2]Fichier partagé R10m '!$P395</f>
        <v>0</v>
      </c>
      <c r="P397" s="5">
        <f t="shared" si="6"/>
        <v>0</v>
      </c>
      <c r="Q397" s="39"/>
    </row>
    <row r="398" spans="1:17" ht="30.75" customHeight="1">
      <c r="A398" s="7" t="str">
        <f>'[2]Fichier partagé R10m '!$A396</f>
        <v xml:space="preserve">Ligne 2 - (usinage) </v>
      </c>
      <c r="B398" s="8">
        <f>'[2]Fichier partagé R10m '!$B396</f>
        <v>42012</v>
      </c>
      <c r="C398" s="7" t="str">
        <f>'[2]Fichier partagé R10m '!$C396</f>
        <v>Usinage</v>
      </c>
      <c r="D398" s="6" t="str">
        <f>'[2]Fichier partagé R10m '!$D396</f>
        <v>8029025
8029027</v>
      </c>
      <c r="E398" s="7" t="str">
        <f>'[2]Fichier partagé R10m '!$E396</f>
        <v>11803586
11803587</v>
      </c>
      <c r="F398" s="7" t="str">
        <f>'[2]Fichier partagé R10m '!$F396</f>
        <v>Décalages lors de l'usinage/traces de brut -&gt; pièce tordue avant usinage</v>
      </c>
      <c r="G398" s="7" t="str">
        <f>'[2]Fichier partagé R10m '!$G396</f>
        <v>Gamme non optimisée</v>
      </c>
      <c r="H398" s="7" t="str">
        <f>'[2]Fichier partagé R10m '!$H396</f>
        <v>Ajouter opération de redressage à la gamme.</v>
      </c>
      <c r="I398" s="9"/>
      <c r="J398" s="8">
        <f>'[2]Fichier partagé R10m '!$J396</f>
        <v>42035</v>
      </c>
      <c r="K398" s="8">
        <f>'[2]Fichier partagé R10m '!$K396</f>
        <v>42038</v>
      </c>
      <c r="L398" s="14" t="str">
        <f>'[2]Fichier partagé R10m '!$L396</f>
        <v>2</v>
      </c>
      <c r="M398" s="36">
        <f>'[2]Fichier partagé R10m '!$N396</f>
        <v>0</v>
      </c>
      <c r="N398" s="36">
        <f>'[2]Fichier partagé R10m '!$O396</f>
        <v>0</v>
      </c>
      <c r="O398" s="14">
        <f>'[2]Fichier partagé R10m '!$P396</f>
        <v>0</v>
      </c>
      <c r="P398" s="5">
        <f t="shared" si="6"/>
        <v>26</v>
      </c>
      <c r="Q398" s="39"/>
    </row>
    <row r="399" spans="1:17" ht="30.75" customHeight="1">
      <c r="A399" s="7" t="str">
        <f>'[2]Fichier partagé R10m '!$A397</f>
        <v xml:space="preserve">Ligne 2 - (usinage) </v>
      </c>
      <c r="B399" s="8">
        <f>'[2]Fichier partagé R10m '!$B397</f>
        <v>42012</v>
      </c>
      <c r="C399" s="7" t="str">
        <f>'[2]Fichier partagé R10m '!$C397</f>
        <v>S/T Peinture</v>
      </c>
      <c r="D399" s="6">
        <f>'[2]Fichier partagé R10m '!$D397</f>
        <v>0</v>
      </c>
      <c r="E399" s="7" t="str">
        <f>'[2]Fichier partagé R10m '!$E397</f>
        <v>11627382
11627383</v>
      </c>
      <c r="F399" s="7" t="str">
        <f>'[2]Fichier partagé R10m '!$F397</f>
        <v>Ecart instructions de peinture entre plan 11627382 et FIC 044.
 Idem pour art 11627383</v>
      </c>
      <c r="G399" s="7" t="str">
        <f>'[2]Fichier partagé R10m '!$G397</f>
        <v>Gamme non optimisée</v>
      </c>
      <c r="H399" s="7" t="str">
        <f>'[2]Fichier partagé R10m '!$H397</f>
        <v>Modifier l'intitulé de nos commandes de sous-traitance comme suit: « PEINTURE : P05 selon FIC 044 et plan 11627382/83 rep 04, sans sablage. ».</v>
      </c>
      <c r="I399" s="9"/>
      <c r="J399" s="8">
        <f>'[2]Fichier partagé R10m '!$J397</f>
        <v>42019</v>
      </c>
      <c r="K399" s="8">
        <f>'[2]Fichier partagé R10m '!$K397</f>
        <v>42038</v>
      </c>
      <c r="L399" s="14">
        <f>'[2]Fichier partagé R10m '!$L397</f>
        <v>2</v>
      </c>
      <c r="M399" s="36">
        <f>'[2]Fichier partagé R10m '!$N397</f>
        <v>0</v>
      </c>
      <c r="N399" s="36">
        <f>'[2]Fichier partagé R10m '!$O397</f>
        <v>0</v>
      </c>
      <c r="O399" s="14">
        <f>'[2]Fichier partagé R10m '!$P397</f>
        <v>0</v>
      </c>
      <c r="P399" s="5">
        <f t="shared" si="6"/>
        <v>26</v>
      </c>
      <c r="Q399" s="39"/>
    </row>
    <row r="400" spans="1:17" ht="30.75" customHeight="1" thickBot="1">
      <c r="A400" s="7" t="str">
        <f>'[2]Fichier partagé R10m '!$A398</f>
        <v xml:space="preserve">Ligne 1 &amp; 3 - (métallurgie) </v>
      </c>
      <c r="B400" s="8">
        <f>'[2]Fichier partagé R10m '!$B398</f>
        <v>42012</v>
      </c>
      <c r="C400" s="7" t="str">
        <f>'[2]Fichier partagé R10m '!$C398</f>
        <v>Frittage</v>
      </c>
      <c r="D400" s="6">
        <f>'[2]Fichier partagé R10m '!$D398</f>
        <v>8029382</v>
      </c>
      <c r="E400" s="7" t="str">
        <f>'[2]Fichier partagé R10m '!$E398</f>
        <v>11901521</v>
      </c>
      <c r="F400" s="7" t="str">
        <f>'[2]Fichier partagé R10m '!$F398</f>
        <v>Dia fort en frittage</v>
      </c>
      <c r="G400" s="7" t="str">
        <f>'[2]Fichier partagé R10m '!$G398</f>
        <v>Ebauche non conforme</v>
      </c>
      <c r="H400" s="7" t="str">
        <f>'[2]Fichier partagé R10m '!$H398</f>
        <v>a analyser et ajuster</v>
      </c>
      <c r="I400" s="9"/>
      <c r="J400" s="8">
        <f>'[2]Fichier partagé R10m '!$J398</f>
        <v>42019</v>
      </c>
      <c r="K400" s="8">
        <f>'[2]Fichier partagé R10m '!$K398</f>
        <v>42019</v>
      </c>
      <c r="L400" s="14">
        <f>'[2]Fichier partagé R10m '!$L398</f>
        <v>3</v>
      </c>
      <c r="M400" s="36">
        <f>'[2]Fichier partagé R10m '!$N398</f>
        <v>0</v>
      </c>
      <c r="N400" s="36">
        <f>'[2]Fichier partagé R10m '!$O398</f>
        <v>0</v>
      </c>
      <c r="O400" s="14">
        <f>'[2]Fichier partagé R10m '!$P398</f>
        <v>0</v>
      </c>
      <c r="P400" s="5">
        <f t="shared" si="6"/>
        <v>7</v>
      </c>
      <c r="Q400" s="40"/>
    </row>
    <row r="401" spans="1:17" ht="30.75" customHeight="1">
      <c r="A401" s="7" t="str">
        <f>'[2]Fichier partagé R10m '!$A399</f>
        <v xml:space="preserve">Ligne 2 - (métallurgie) </v>
      </c>
      <c r="B401" s="8">
        <f>'[2]Fichier partagé R10m '!$B399</f>
        <v>42012</v>
      </c>
      <c r="C401" s="7" t="str">
        <f>'[2]Fichier partagé R10m '!$C399</f>
        <v>Compression</v>
      </c>
      <c r="D401" s="6">
        <f>'[2]Fichier partagé R10m '!$D399</f>
        <v>0</v>
      </c>
      <c r="E401" s="7">
        <f>'[2]Fichier partagé R10m '!$E399</f>
        <v>11627382</v>
      </c>
      <c r="F401" s="7" t="str">
        <f>'[2]Fichier partagé R10m '!$F399</f>
        <v>moule Ratier non conforme suite à changement de gamme</v>
      </c>
      <c r="G401" s="7" t="str">
        <f>'[2]Fichier partagé R10m '!$G399</f>
        <v>Gamme non optimisée</v>
      </c>
      <c r="H401" s="7" t="str">
        <f>'[2]Fichier partagé R10m '!$H399</f>
        <v>Mise à Jour instruction de compression</v>
      </c>
      <c r="I401" s="9"/>
      <c r="J401" s="8">
        <f>'[2]Fichier partagé R10m '!$J399</f>
        <v>42012</v>
      </c>
      <c r="K401" s="8">
        <f>'[2]Fichier partagé R10m '!$K399</f>
        <v>42012</v>
      </c>
      <c r="L401" s="14" t="str">
        <f>'[2]Fichier partagé R10m '!$L399</f>
        <v>2</v>
      </c>
      <c r="M401" s="36">
        <f>'[2]Fichier partagé R10m '!$N399</f>
        <v>0</v>
      </c>
      <c r="N401" s="36">
        <f>'[2]Fichier partagé R10m '!$O399</f>
        <v>0</v>
      </c>
      <c r="O401" s="14">
        <f>'[2]Fichier partagé R10m '!$P399</f>
        <v>0</v>
      </c>
      <c r="P401" s="5">
        <f t="shared" ref="P401:P406" si="7">IF(K401="","",K401-B401)</f>
        <v>0</v>
      </c>
      <c r="Q401" s="38" t="s">
        <v>2</v>
      </c>
    </row>
    <row r="402" spans="1:17" ht="30.75" customHeight="1">
      <c r="A402" s="7" t="str">
        <f>'[2]Fichier partagé R10m '!$A400</f>
        <v xml:space="preserve">Ligne 1 &amp; 3 - (métallurgie) </v>
      </c>
      <c r="B402" s="8">
        <f>'[2]Fichier partagé R10m '!$B400</f>
        <v>42012</v>
      </c>
      <c r="C402" s="7" t="str">
        <f>'[2]Fichier partagé R10m '!$C400</f>
        <v>Compression</v>
      </c>
      <c r="D402" s="6">
        <f>'[2]Fichier partagé R10m '!$D400</f>
        <v>0</v>
      </c>
      <c r="E402" s="7">
        <f>'[2]Fichier partagé R10m '!$E400</f>
        <v>0</v>
      </c>
      <c r="F402" s="7" t="str">
        <f>'[2]Fichier partagé R10m '!$F400</f>
        <v>Moule Dia 380 trop dangereux à manipuler</v>
      </c>
      <c r="G402" s="7" t="str">
        <f>'[2]Fichier partagé R10m '!$G400</f>
        <v>Securité</v>
      </c>
      <c r="H402" s="7" t="str">
        <f>'[2]Fichier partagé R10m '!$H400</f>
        <v>Voir etude de manutention</v>
      </c>
      <c r="I402" s="9"/>
      <c r="J402" s="8">
        <f>'[2]Fichier partagé R10m '!$J400</f>
        <v>42035</v>
      </c>
      <c r="K402" s="8">
        <f>'[2]Fichier partagé R10m '!$K400</f>
        <v>42050</v>
      </c>
      <c r="L402" s="14">
        <f>'[2]Fichier partagé R10m '!$L400</f>
        <v>3</v>
      </c>
      <c r="M402" s="36">
        <f>'[2]Fichier partagé R10m '!$N400</f>
        <v>0</v>
      </c>
      <c r="N402" s="36">
        <f>'[2]Fichier partagé R10m '!$O400</f>
        <v>0</v>
      </c>
      <c r="O402" s="14">
        <f>'[2]Fichier partagé R10m '!$P400</f>
        <v>0</v>
      </c>
      <c r="P402" s="5">
        <f t="shared" si="7"/>
        <v>38</v>
      </c>
      <c r="Q402" s="39"/>
    </row>
    <row r="403" spans="1:17" ht="30.75" customHeight="1">
      <c r="A403" s="7" t="str">
        <f>'[2]Fichier partagé R10m '!$A401</f>
        <v xml:space="preserve">Ligne 1 &amp; 3 - (métallurgie) </v>
      </c>
      <c r="B403" s="8">
        <f>'[2]Fichier partagé R10m '!$B401</f>
        <v>42012</v>
      </c>
      <c r="C403" s="7" t="str">
        <f>'[2]Fichier partagé R10m '!$C401</f>
        <v>Comp auto</v>
      </c>
      <c r="D403" s="6">
        <f>'[2]Fichier partagé R10m '!$D401</f>
        <v>0</v>
      </c>
      <c r="E403" s="7" t="str">
        <f>'[2]Fichier partagé R10m '!$E401</f>
        <v>11811057</v>
      </c>
      <c r="F403" s="7" t="str">
        <f>'[2]Fichier partagé R10m '!$F401</f>
        <v>fiches autocontrole pas coherente avec la gamme</v>
      </c>
      <c r="G403" s="7" t="str">
        <f>'[2]Fichier partagé R10m '!$G401</f>
        <v>Erreur sur documents associés</v>
      </c>
      <c r="H403" s="7" t="str">
        <f>'[2]Fichier partagé R10m '!$H401</f>
        <v>modifier les documents</v>
      </c>
      <c r="I403" s="9"/>
      <c r="J403" s="8">
        <f>'[2]Fichier partagé R10m '!$J401</f>
        <v>42014</v>
      </c>
      <c r="K403" s="8">
        <f>'[2]Fichier partagé R10m '!$K401</f>
        <v>42014</v>
      </c>
      <c r="L403" s="14">
        <f>'[2]Fichier partagé R10m '!$L401</f>
        <v>3</v>
      </c>
      <c r="M403" s="36">
        <f>'[2]Fichier partagé R10m '!$N401</f>
        <v>0</v>
      </c>
      <c r="N403" s="36">
        <f>'[2]Fichier partagé R10m '!$O401</f>
        <v>0</v>
      </c>
      <c r="O403" s="14">
        <f>'[2]Fichier partagé R10m '!$P401</f>
        <v>0</v>
      </c>
      <c r="P403" s="5">
        <f t="shared" si="7"/>
        <v>2</v>
      </c>
      <c r="Q403" s="39"/>
    </row>
    <row r="404" spans="1:17" ht="30.75" customHeight="1">
      <c r="A404" s="7" t="str">
        <f>'[2]Fichier partagé R10m '!$A402</f>
        <v xml:space="preserve">Ligne 2 - (usinage) </v>
      </c>
      <c r="B404" s="8">
        <f>'[2]Fichier partagé R10m '!$B402</f>
        <v>42011</v>
      </c>
      <c r="C404" s="7" t="str">
        <f>'[2]Fichier partagé R10m '!$C402</f>
        <v>Usinage</v>
      </c>
      <c r="D404" s="6">
        <f>'[2]Fichier partagé R10m '!$D402</f>
        <v>8029147</v>
      </c>
      <c r="E404" s="7">
        <f>'[2]Fichier partagé R10m '!$E402</f>
        <v>11201404</v>
      </c>
      <c r="F404" s="7" t="str">
        <f>'[2]Fichier partagé R10m '!$F402</f>
        <v>1 Opération d'usinage prévue à la gamme pour 2 opérations de fraisage (1 seul pointage pour 2 opés)</v>
      </c>
      <c r="G404" s="7" t="str">
        <f>'[2]Fichier partagé R10m '!$G402</f>
        <v xml:space="preserve">Erreur gamme </v>
      </c>
      <c r="H404" s="7" t="str">
        <f>'[2]Fichier partagé R10m '!$H402</f>
        <v>Rajouter opération de reprise à la gamme</v>
      </c>
      <c r="I404" s="9"/>
      <c r="J404" s="8">
        <f>'[2]Fichier partagé R10m '!$J402</f>
        <v>42011</v>
      </c>
      <c r="K404" s="8">
        <f>'[2]Fichier partagé R10m '!$K402</f>
        <v>42011</v>
      </c>
      <c r="L404" s="14">
        <f>'[2]Fichier partagé R10m '!$L402</f>
        <v>2</v>
      </c>
      <c r="M404" s="36">
        <f>'[2]Fichier partagé R10m '!$N402</f>
        <v>0</v>
      </c>
      <c r="N404" s="36">
        <f>'[2]Fichier partagé R10m '!$O402</f>
        <v>0</v>
      </c>
      <c r="O404" s="14">
        <f>'[2]Fichier partagé R10m '!$P402</f>
        <v>0</v>
      </c>
      <c r="P404" s="5">
        <f t="shared" si="7"/>
        <v>0</v>
      </c>
      <c r="Q404" s="39"/>
    </row>
    <row r="405" spans="1:17" ht="30.75" customHeight="1">
      <c r="A405" s="7" t="str">
        <f>'[2]Fichier partagé R10m '!$A403</f>
        <v xml:space="preserve">Ligne 1 &amp; 3 - (usinage) </v>
      </c>
      <c r="B405" s="8">
        <f>'[2]Fichier partagé R10m '!$B403</f>
        <v>42011</v>
      </c>
      <c r="C405" s="7" t="str">
        <f>'[2]Fichier partagé R10m '!$C403</f>
        <v>Tournage</v>
      </c>
      <c r="D405" s="6">
        <f>'[2]Fichier partagé R10m '!$D403</f>
        <v>8028997</v>
      </c>
      <c r="E405" s="7" t="str">
        <f>'[2]Fichier partagé R10m '!$E403</f>
        <v>11191928</v>
      </c>
      <c r="F405" s="7" t="str">
        <f>'[2]Fichier partagé R10m '!$F403</f>
        <v>cotes de diametres ne sortent pas</v>
      </c>
      <c r="G405" s="7" t="str">
        <f>'[2]Fichier partagé R10m '!$G403</f>
        <v>Ebauche non conforme</v>
      </c>
      <c r="H405" s="7" t="str">
        <f>'[2]Fichier partagé R10m '!$H403</f>
        <v>à analyser</v>
      </c>
      <c r="I405" s="9"/>
      <c r="J405" s="8">
        <f>'[2]Fichier partagé R10m '!$J403</f>
        <v>42024</v>
      </c>
      <c r="K405" s="8">
        <f>'[2]Fichier partagé R10m '!$K403</f>
        <v>42024</v>
      </c>
      <c r="L405" s="14">
        <f>'[2]Fichier partagé R10m '!$L403</f>
        <v>3</v>
      </c>
      <c r="M405" s="36">
        <f>'[2]Fichier partagé R10m '!$N403</f>
        <v>0</v>
      </c>
      <c r="N405" s="36">
        <f>'[2]Fichier partagé R10m '!$O403</f>
        <v>0</v>
      </c>
      <c r="O405" s="14">
        <f>'[2]Fichier partagé R10m '!$P403</f>
        <v>0</v>
      </c>
      <c r="P405" s="5">
        <f t="shared" si="7"/>
        <v>13</v>
      </c>
      <c r="Q405" s="39"/>
    </row>
    <row r="406" spans="1:17" ht="30.75" customHeight="1">
      <c r="A406" s="7" t="str">
        <f>'[2]Fichier partagé R10m '!$A404</f>
        <v xml:space="preserve">Ligne 1 &amp; 3 - (métallurgie) </v>
      </c>
      <c r="B406" s="8">
        <f>'[2]Fichier partagé R10m '!$B404</f>
        <v>42011</v>
      </c>
      <c r="C406" s="7" t="str">
        <f>'[2]Fichier partagé R10m '!$C404</f>
        <v>Frittage</v>
      </c>
      <c r="D406" s="6">
        <f>'[2]Fichier partagé R10m '!$D404</f>
        <v>8028862</v>
      </c>
      <c r="E406" s="7" t="str">
        <f>'[2]Fichier partagé R10m '!$E404</f>
        <v>11855831</v>
      </c>
      <c r="F406" s="7" t="str">
        <f>'[2]Fichier partagé R10m '!$F404</f>
        <v>cotes faibles</v>
      </c>
      <c r="G406" s="7" t="str">
        <f>'[2]Fichier partagé R10m '!$G404</f>
        <v>Ebauche non conforme</v>
      </c>
      <c r="H406" s="7" t="str">
        <f>'[2]Fichier partagé R10m '!$H404</f>
        <v>a analyser et ajuster</v>
      </c>
      <c r="I406" s="9"/>
      <c r="J406" s="8">
        <f>'[2]Fichier partagé R10m '!$J404</f>
        <v>42019</v>
      </c>
      <c r="K406" s="8">
        <f>'[2]Fichier partagé R10m '!$K404</f>
        <v>42019</v>
      </c>
      <c r="L406" s="14">
        <f>'[2]Fichier partagé R10m '!$L404</f>
        <v>3</v>
      </c>
      <c r="M406" s="36">
        <f>'[2]Fichier partagé R10m '!$N404</f>
        <v>0</v>
      </c>
      <c r="N406" s="36">
        <f>'[2]Fichier partagé R10m '!$O404</f>
        <v>0</v>
      </c>
      <c r="O406" s="14">
        <f>'[2]Fichier partagé R10m '!$P404</f>
        <v>0</v>
      </c>
      <c r="P406" s="5">
        <f t="shared" si="7"/>
        <v>8</v>
      </c>
      <c r="Q406" s="39"/>
    </row>
    <row r="407" spans="1:17" ht="30.75" customHeight="1">
      <c r="A407" s="7" t="str">
        <f>'[2]Fichier partagé R10m '!$A405</f>
        <v xml:space="preserve">Ligne 2 - (usinage) </v>
      </c>
      <c r="B407" s="8">
        <f>'[2]Fichier partagé R10m '!$B405</f>
        <v>41996</v>
      </c>
      <c r="C407" s="7" t="str">
        <f>'[2]Fichier partagé R10m '!$C405</f>
        <v>Usinage</v>
      </c>
      <c r="D407" s="6">
        <f>'[2]Fichier partagé R10m '!$D405</f>
        <v>8029148</v>
      </c>
      <c r="E407" s="7">
        <f>'[2]Fichier partagé R10m '!$E405</f>
        <v>11695425</v>
      </c>
      <c r="F407" s="7" t="str">
        <f>'[2]Fichier partagé R10m '!$F405</f>
        <v>Résidus de poussières frittées sur la prise de mors lors de l'usinage -&gt; prise de pièce très mauvaise</v>
      </c>
      <c r="G407" s="7" t="str">
        <f>'[2]Fichier partagé R10m '!$G405</f>
        <v>Ebauche non conforme</v>
      </c>
      <c r="H407" s="7" t="str">
        <f>'[2]Fichier partagé R10m '!$H405</f>
        <v>Ajouter commentaire à la gamme :"Nettoyer les prises de mors avant frittage"</v>
      </c>
      <c r="I407" s="9"/>
      <c r="J407" s="8">
        <f>'[2]Fichier partagé R10m '!$J405</f>
        <v>42019</v>
      </c>
      <c r="K407" s="8">
        <f>'[2]Fichier partagé R10m '!$K405</f>
        <v>42038</v>
      </c>
      <c r="L407" s="14">
        <f>'[2]Fichier partagé R10m '!$L405</f>
        <v>3</v>
      </c>
      <c r="M407" s="36">
        <f>'[2]Fichier partagé R10m '!$N405</f>
        <v>0</v>
      </c>
      <c r="N407" s="36">
        <f>'[2]Fichier partagé R10m '!$O405</f>
        <v>0</v>
      </c>
      <c r="O407" s="14">
        <f>'[2]Fichier partagé R10m '!$P405</f>
        <v>0</v>
      </c>
      <c r="P407" s="5">
        <f t="shared" ref="P407:P470" si="8">IF(K407="","",K407-B407)</f>
        <v>42</v>
      </c>
      <c r="Q407" s="39"/>
    </row>
    <row r="408" spans="1:17" ht="30.75" customHeight="1">
      <c r="A408" s="7" t="str">
        <f>'[2]Fichier partagé R10m '!$A406</f>
        <v xml:space="preserve">Ligne 1 &amp; 3 - (métallurgie) </v>
      </c>
      <c r="B408" s="8">
        <f>'[2]Fichier partagé R10m '!$B406</f>
        <v>41996</v>
      </c>
      <c r="C408" s="7" t="str">
        <f>'[2]Fichier partagé R10m '!$C406</f>
        <v>Frittage</v>
      </c>
      <c r="D408" s="6">
        <f>'[2]Fichier partagé R10m '!$D406</f>
        <v>8028522</v>
      </c>
      <c r="E408" s="7" t="str">
        <f>'[2]Fichier partagé R10m '!$E406</f>
        <v>11613051</v>
      </c>
      <c r="F408" s="7" t="str">
        <f>'[2]Fichier partagé R10m '!$F406</f>
        <v>gamme A05 incorrecte pour cette matiere</v>
      </c>
      <c r="G408" s="7" t="str">
        <f>'[2]Fichier partagé R10m '!$G406</f>
        <v xml:space="preserve">Erreur gamme </v>
      </c>
      <c r="H408" s="7" t="str">
        <f>'[2]Fichier partagé R10m '!$H406</f>
        <v>modifier A05 en A04</v>
      </c>
      <c r="I408" s="9"/>
      <c r="J408" s="8">
        <f>'[2]Fichier partagé R10m '!$J406</f>
        <v>42114</v>
      </c>
      <c r="K408" s="8">
        <f>'[2]Fichier partagé R10m '!$K406</f>
        <v>42114</v>
      </c>
      <c r="L408" s="14">
        <f>'[2]Fichier partagé R10m '!$L406</f>
        <v>2</v>
      </c>
      <c r="M408" s="36">
        <f>'[2]Fichier partagé R10m '!$N406</f>
        <v>0</v>
      </c>
      <c r="N408" s="36">
        <f>'[2]Fichier partagé R10m '!$O406</f>
        <v>0</v>
      </c>
      <c r="O408" s="14">
        <f>'[2]Fichier partagé R10m '!$P406</f>
        <v>0</v>
      </c>
      <c r="P408" s="5">
        <f t="shared" si="8"/>
        <v>118</v>
      </c>
      <c r="Q408" s="39"/>
    </row>
    <row r="409" spans="1:17" ht="30.75" customHeight="1">
      <c r="A409" s="7" t="str">
        <f>'[2]Fichier partagé R10m '!$A407</f>
        <v xml:space="preserve">Ligne 2 - (métallurgie) </v>
      </c>
      <c r="B409" s="8">
        <f>'[2]Fichier partagé R10m '!$B407</f>
        <v>41990</v>
      </c>
      <c r="C409" s="7" t="str">
        <f>'[2]Fichier partagé R10m '!$C407</f>
        <v>Conformation</v>
      </c>
      <c r="D409" s="6">
        <f>'[2]Fichier partagé R10m '!$D407</f>
        <v>0</v>
      </c>
      <c r="E409" s="7">
        <f>'[2]Fichier partagé R10m '!$E407</f>
        <v>0</v>
      </c>
      <c r="F409" s="7" t="str">
        <f>'[2]Fichier partagé R10m '!$F407</f>
        <v xml:space="preserve">Usure des outils anormal </v>
      </c>
      <c r="G409" s="7" t="str">
        <f>'[2]Fichier partagé R10m '!$G407</f>
        <v>usure outillage</v>
      </c>
      <c r="H409" s="7" t="str">
        <f>'[2]Fichier partagé R10m '!$H407</f>
        <v>à etudier sur prochaine fabrication</v>
      </c>
      <c r="I409" s="9"/>
      <c r="J409" s="8">
        <f>'[2]Fichier partagé R10m '!$J407</f>
        <v>42078</v>
      </c>
      <c r="K409" s="8">
        <f>'[2]Fichier partagé R10m '!$K407</f>
        <v>42079</v>
      </c>
      <c r="L409" s="14">
        <f>'[2]Fichier partagé R10m '!$L407</f>
        <v>3</v>
      </c>
      <c r="M409" s="36">
        <f>'[2]Fichier partagé R10m '!$N407</f>
        <v>0</v>
      </c>
      <c r="N409" s="36">
        <f>'[2]Fichier partagé R10m '!$O407</f>
        <v>0</v>
      </c>
      <c r="O409" s="14">
        <f>'[2]Fichier partagé R10m '!$P407</f>
        <v>0</v>
      </c>
      <c r="P409" s="5">
        <f t="shared" si="8"/>
        <v>89</v>
      </c>
      <c r="Q409" s="39"/>
    </row>
    <row r="410" spans="1:17" ht="30.75" customHeight="1">
      <c r="A410" s="7" t="str">
        <f>'[2]Fichier partagé R10m '!$A408</f>
        <v xml:space="preserve">Ligne 2 - (usinage) </v>
      </c>
      <c r="B410" s="8">
        <f>'[2]Fichier partagé R10m '!$B408</f>
        <v>41989</v>
      </c>
      <c r="C410" s="7" t="str">
        <f>'[2]Fichier partagé R10m '!$C408</f>
        <v>Usinage</v>
      </c>
      <c r="D410" s="6">
        <f>'[2]Fichier partagé R10m '!$D408</f>
        <v>8029025</v>
      </c>
      <c r="E410" s="7" t="str">
        <f>'[2]Fichier partagé R10m '!$E408</f>
        <v>11803587
11803586</v>
      </c>
      <c r="F410" s="7" t="str">
        <f>'[2]Fichier partagé R10m '!$F408</f>
        <v>Gamme ne correspond pas à usinage</v>
      </c>
      <c r="G410" s="7" t="str">
        <f>'[2]Fichier partagé R10m '!$G408</f>
        <v xml:space="preserve">Erreur gamme </v>
      </c>
      <c r="H410" s="7" t="str">
        <f>'[2]Fichier partagé R10m '!$H408</f>
        <v>Usinage en 2 opérations sur Mazak. Suppression des phases Tournage et Famup</v>
      </c>
      <c r="I410" s="9"/>
      <c r="J410" s="8">
        <f>'[2]Fichier partagé R10m '!$J408</f>
        <v>42034</v>
      </c>
      <c r="K410" s="8">
        <f>'[2]Fichier partagé R10m '!$K408</f>
        <v>42053</v>
      </c>
      <c r="L410" s="14">
        <f>'[2]Fichier partagé R10m '!$L408</f>
        <v>2</v>
      </c>
      <c r="M410" s="36">
        <f>'[2]Fichier partagé R10m '!$N408</f>
        <v>0</v>
      </c>
      <c r="N410" s="36">
        <f>'[2]Fichier partagé R10m '!$O408</f>
        <v>0</v>
      </c>
      <c r="O410" s="14">
        <f>'[2]Fichier partagé R10m '!$P408</f>
        <v>0</v>
      </c>
      <c r="P410" s="5">
        <f t="shared" si="8"/>
        <v>64</v>
      </c>
      <c r="Q410" s="39"/>
    </row>
    <row r="411" spans="1:17" ht="30.75" customHeight="1">
      <c r="A411" s="7" t="str">
        <f>'[2]Fichier partagé R10m '!$A409</f>
        <v xml:space="preserve">Ligne 2 - (usinage) </v>
      </c>
      <c r="B411" s="8">
        <f>'[2]Fichier partagé R10m '!$B409</f>
        <v>41989</v>
      </c>
      <c r="C411" s="7" t="str">
        <f>'[2]Fichier partagé R10m '!$C409</f>
        <v>Usinage</v>
      </c>
      <c r="D411" s="6" t="str">
        <f>'[2]Fichier partagé R10m '!$D409</f>
        <v>8029138
8029109</v>
      </c>
      <c r="E411" s="7" t="str">
        <f>'[2]Fichier partagé R10m '!$E409</f>
        <v>11213268
11213269</v>
      </c>
      <c r="F411" s="7" t="str">
        <f>'[2]Fichier partagé R10m '!$F409</f>
        <v>Ø ébauche trop important par rapport au Ø fini (temps d'usinage long)</v>
      </c>
      <c r="G411" s="7" t="str">
        <f>'[2]Fichier partagé R10m '!$G409</f>
        <v>Gamme non optimisée</v>
      </c>
      <c r="H411" s="7" t="str">
        <f>'[2]Fichier partagé R10m '!$H409</f>
        <v>Modifier moule de compression pour enlever 4mm au Ø avant tournage.</v>
      </c>
      <c r="I411" s="9"/>
      <c r="J411" s="8">
        <f>'[2]Fichier partagé R10m '!$J409</f>
        <v>42050</v>
      </c>
      <c r="K411" s="8">
        <f>'[2]Fichier partagé R10m '!$K409</f>
        <v>42053</v>
      </c>
      <c r="L411" s="14">
        <f>'[2]Fichier partagé R10m '!$L409</f>
        <v>3</v>
      </c>
      <c r="M411" s="36">
        <f>'[2]Fichier partagé R10m '!$N409</f>
        <v>0</v>
      </c>
      <c r="N411" s="36">
        <f>'[2]Fichier partagé R10m '!$O409</f>
        <v>0</v>
      </c>
      <c r="O411" s="14">
        <f>'[2]Fichier partagé R10m '!$P409</f>
        <v>0</v>
      </c>
      <c r="P411" s="5">
        <f t="shared" si="8"/>
        <v>64</v>
      </c>
      <c r="Q411" s="39"/>
    </row>
    <row r="412" spans="1:17" ht="30.75" customHeight="1">
      <c r="A412" s="7" t="str">
        <f>'[2]Fichier partagé R10m '!$A410</f>
        <v xml:space="preserve">Ligne 1 &amp; 3 - (usinage) </v>
      </c>
      <c r="B412" s="8">
        <f>'[2]Fichier partagé R10m '!$B410</f>
        <v>41989</v>
      </c>
      <c r="C412" s="7" t="str">
        <f>'[2]Fichier partagé R10m '!$C410</f>
        <v>Sciage</v>
      </c>
      <c r="D412" s="6">
        <f>'[2]Fichier partagé R10m '!$D410</f>
        <v>0</v>
      </c>
      <c r="E412" s="7">
        <f>'[2]Fichier partagé R10m '!$E410</f>
        <v>0</v>
      </c>
      <c r="F412" s="7" t="str">
        <f>'[2]Fichier partagé R10m '!$F410</f>
        <v>Visseuse devisseuse HS</v>
      </c>
      <c r="G412" s="7" t="str">
        <f>'[2]Fichier partagé R10m '!$G410</f>
        <v>Panne machine</v>
      </c>
      <c r="H412" s="7" t="str">
        <f>'[2]Fichier partagé R10m '!$H410</f>
        <v>reparer la visseuse</v>
      </c>
      <c r="I412" s="9"/>
      <c r="J412" s="8">
        <f>'[2]Fichier partagé R10m '!$J410</f>
        <v>42034</v>
      </c>
      <c r="K412" s="8">
        <f>'[2]Fichier partagé R10m '!$K410</f>
        <v>42034</v>
      </c>
      <c r="L412" s="14">
        <f>'[2]Fichier partagé R10m '!$L410</f>
        <v>3</v>
      </c>
      <c r="M412" s="36">
        <f>'[2]Fichier partagé R10m '!$N410</f>
        <v>0</v>
      </c>
      <c r="N412" s="36">
        <f>'[2]Fichier partagé R10m '!$O410</f>
        <v>0</v>
      </c>
      <c r="O412" s="14">
        <f>'[2]Fichier partagé R10m '!$P410</f>
        <v>0</v>
      </c>
      <c r="P412" s="5">
        <f t="shared" si="8"/>
        <v>45</v>
      </c>
      <c r="Q412" s="39"/>
    </row>
    <row r="413" spans="1:17" ht="30.75" customHeight="1">
      <c r="A413" s="7" t="str">
        <f>'[2]Fichier partagé R10m '!$A411</f>
        <v xml:space="preserve">Ligne 2 - (métallurgie) </v>
      </c>
      <c r="B413" s="8">
        <f>'[2]Fichier partagé R10m '!$B411</f>
        <v>41989</v>
      </c>
      <c r="C413" s="7" t="str">
        <f>'[2]Fichier partagé R10m '!$C411</f>
        <v>Melange</v>
      </c>
      <c r="D413" s="6">
        <f>'[2]Fichier partagé R10m '!$D411</f>
        <v>0</v>
      </c>
      <c r="E413" s="7">
        <f>'[2]Fichier partagé R10m '!$E411</f>
        <v>0</v>
      </c>
      <c r="F413" s="7" t="str">
        <f>'[2]Fichier partagé R10m '!$F411</f>
        <v>Surchage du à changement planning</v>
      </c>
      <c r="G413" s="7" t="str">
        <f>'[2]Fichier partagé R10m '!$G411</f>
        <v>Retard planning</v>
      </c>
      <c r="H413" s="7">
        <f>'[2]Fichier partagé R10m '!$H411</f>
        <v>0</v>
      </c>
      <c r="I413" s="9"/>
      <c r="J413" s="8">
        <f>'[2]Fichier partagé R10m '!$J411</f>
        <v>41990</v>
      </c>
      <c r="K413" s="8">
        <f>'[2]Fichier partagé R10m '!$K411</f>
        <v>41991</v>
      </c>
      <c r="L413" s="14">
        <f>'[2]Fichier partagé R10m '!$L411</f>
        <v>3</v>
      </c>
      <c r="M413" s="36">
        <f>'[2]Fichier partagé R10m '!$N411</f>
        <v>0</v>
      </c>
      <c r="N413" s="36">
        <f>'[2]Fichier partagé R10m '!$O411</f>
        <v>0</v>
      </c>
      <c r="O413" s="14">
        <f>'[2]Fichier partagé R10m '!$P411</f>
        <v>0</v>
      </c>
      <c r="P413" s="5">
        <f t="shared" si="8"/>
        <v>2</v>
      </c>
      <c r="Q413" s="39"/>
    </row>
    <row r="414" spans="1:17" ht="30.75" customHeight="1">
      <c r="A414" s="7" t="str">
        <f>'[2]Fichier partagé R10m '!$A412</f>
        <v xml:space="preserve">Ligne 2 - (usinage) </v>
      </c>
      <c r="B414" s="8">
        <f>'[2]Fichier partagé R10m '!$B412</f>
        <v>41988</v>
      </c>
      <c r="C414" s="7" t="str">
        <f>'[2]Fichier partagé R10m '!$C412</f>
        <v>Usinage</v>
      </c>
      <c r="D414" s="6">
        <f>'[2]Fichier partagé R10m '!$D412</f>
        <v>8029121</v>
      </c>
      <c r="E414" s="7">
        <f>'[2]Fichier partagé R10m '!$E412</f>
        <v>11936171</v>
      </c>
      <c r="F414" s="7" t="str">
        <f>'[2]Fichier partagé R10m '!$F412</f>
        <v xml:space="preserve">Dimensions ébauche insuffisante pour nombre de pièces a réaliser/ébauche </v>
      </c>
      <c r="G414" s="7" t="str">
        <f>'[2]Fichier partagé R10m '!$G412</f>
        <v xml:space="preserve">Erreur gamme </v>
      </c>
      <c r="H414" s="7" t="str">
        <f>'[2]Fichier partagé R10m '!$H412</f>
        <v>19 X 36 X 60mm devient 19 x 36 x 65mm</v>
      </c>
      <c r="I414" s="9"/>
      <c r="J414" s="8">
        <f>'[2]Fichier partagé R10m '!$J412</f>
        <v>42034</v>
      </c>
      <c r="K414" s="8">
        <f>'[2]Fichier partagé R10m '!$K412</f>
        <v>42038</v>
      </c>
      <c r="L414" s="14">
        <f>'[2]Fichier partagé R10m '!$L412</f>
        <v>2</v>
      </c>
      <c r="M414" s="36">
        <f>'[2]Fichier partagé R10m '!$N412</f>
        <v>0</v>
      </c>
      <c r="N414" s="36">
        <f>'[2]Fichier partagé R10m '!$O412</f>
        <v>0</v>
      </c>
      <c r="O414" s="14">
        <f>'[2]Fichier partagé R10m '!$P412</f>
        <v>0</v>
      </c>
      <c r="P414" s="5">
        <f t="shared" si="8"/>
        <v>50</v>
      </c>
      <c r="Q414" s="39"/>
    </row>
    <row r="415" spans="1:17" ht="30.75" customHeight="1">
      <c r="A415" s="7" t="str">
        <f>'[2]Fichier partagé R10m '!$A413</f>
        <v xml:space="preserve">Ligne 2 - (usinage) </v>
      </c>
      <c r="B415" s="8">
        <f>'[2]Fichier partagé R10m '!$B413</f>
        <v>41988</v>
      </c>
      <c r="C415" s="7" t="str">
        <f>'[2]Fichier partagé R10m '!$C413</f>
        <v>Usinage</v>
      </c>
      <c r="D415" s="6">
        <f>'[2]Fichier partagé R10m '!$D413</f>
        <v>8027931</v>
      </c>
      <c r="E415" s="7">
        <f>'[2]Fichier partagé R10m '!$E413</f>
        <v>11907016</v>
      </c>
      <c r="F415" s="7" t="str">
        <f>'[2]Fichier partagé R10m '!$F413</f>
        <v xml:space="preserve">Manque opération de fraisage </v>
      </c>
      <c r="G415" s="7" t="str">
        <f>'[2]Fichier partagé R10m '!$G413</f>
        <v xml:space="preserve">Erreur gamme </v>
      </c>
      <c r="H415" s="7" t="str">
        <f>'[2]Fichier partagé R10m '!$H413</f>
        <v>Ajout opération fraisage gamme pour réalisation côte 17,4 0/-0,1mm</v>
      </c>
      <c r="I415" s="9"/>
      <c r="J415" s="8">
        <f>'[2]Fichier partagé R10m '!$J413</f>
        <v>42034</v>
      </c>
      <c r="K415" s="8">
        <f>'[2]Fichier partagé R10m '!$K413</f>
        <v>42044</v>
      </c>
      <c r="L415" s="14">
        <f>'[2]Fichier partagé R10m '!$L413</f>
        <v>2</v>
      </c>
      <c r="M415" s="36">
        <f>'[2]Fichier partagé R10m '!$N413</f>
        <v>0</v>
      </c>
      <c r="N415" s="36">
        <f>'[2]Fichier partagé R10m '!$O413</f>
        <v>0</v>
      </c>
      <c r="O415" s="14">
        <f>'[2]Fichier partagé R10m '!$P413</f>
        <v>0</v>
      </c>
      <c r="P415" s="5">
        <f t="shared" si="8"/>
        <v>56</v>
      </c>
      <c r="Q415" s="39"/>
    </row>
    <row r="416" spans="1:17" ht="30.75" customHeight="1">
      <c r="A416" s="7" t="str">
        <f>'[2]Fichier partagé R10m '!$A414</f>
        <v xml:space="preserve">Ligne 2 - (usinage) </v>
      </c>
      <c r="B416" s="8">
        <f>'[2]Fichier partagé R10m '!$B414</f>
        <v>41988</v>
      </c>
      <c r="C416" s="7" t="str">
        <f>'[2]Fichier partagé R10m '!$C414</f>
        <v>Usinage</v>
      </c>
      <c r="D416" s="6">
        <f>'[2]Fichier partagé R10m '!$D414</f>
        <v>8029049</v>
      </c>
      <c r="E416" s="7">
        <f>'[2]Fichier partagé R10m '!$E414</f>
        <v>11756047</v>
      </c>
      <c r="F416" s="7" t="str">
        <f>'[2]Fichier partagé R10m '!$F414</f>
        <v xml:space="preserve">Dimensions ébauche trop faible </v>
      </c>
      <c r="G416" s="7" t="str">
        <f>'[2]Fichier partagé R10m '!$G414</f>
        <v xml:space="preserve">Erreur gamme </v>
      </c>
      <c r="H416" s="7" t="str">
        <f>'[2]Fichier partagé R10m '!$H414</f>
        <v>27 X 35 X 152 devient 29 x 35 x 152mm</v>
      </c>
      <c r="I416" s="9"/>
      <c r="J416" s="8">
        <f>'[2]Fichier partagé R10m '!$J414</f>
        <v>42034</v>
      </c>
      <c r="K416" s="8">
        <f>'[2]Fichier partagé R10m '!$K414</f>
        <v>42038</v>
      </c>
      <c r="L416" s="14">
        <f>'[2]Fichier partagé R10m '!$L414</f>
        <v>2</v>
      </c>
      <c r="M416" s="36">
        <f>'[2]Fichier partagé R10m '!$N414</f>
        <v>0</v>
      </c>
      <c r="N416" s="36">
        <f>'[2]Fichier partagé R10m '!$O414</f>
        <v>0</v>
      </c>
      <c r="O416" s="14">
        <f>'[2]Fichier partagé R10m '!$P414</f>
        <v>0</v>
      </c>
      <c r="P416" s="5">
        <f t="shared" si="8"/>
        <v>50</v>
      </c>
      <c r="Q416" s="39"/>
    </row>
    <row r="417" spans="1:17" ht="30.75" customHeight="1">
      <c r="A417" s="7" t="str">
        <f>'[2]Fichier partagé R10m '!$A415</f>
        <v xml:space="preserve">Ligne 2 - (usinage) </v>
      </c>
      <c r="B417" s="8">
        <f>'[2]Fichier partagé R10m '!$B415</f>
        <v>41988</v>
      </c>
      <c r="C417" s="7" t="str">
        <f>'[2]Fichier partagé R10m '!$C415</f>
        <v>Usinage</v>
      </c>
      <c r="D417" s="6">
        <f>'[2]Fichier partagé R10m '!$D415</f>
        <v>8029050</v>
      </c>
      <c r="E417" s="7">
        <f>'[2]Fichier partagé R10m '!$E415</f>
        <v>11684666</v>
      </c>
      <c r="F417" s="7" t="str">
        <f>'[2]Fichier partagé R10m '!$F415</f>
        <v xml:space="preserve">Dimensions ébauche trop faible </v>
      </c>
      <c r="G417" s="7" t="str">
        <f>'[2]Fichier partagé R10m '!$G415</f>
        <v xml:space="preserve">Erreur gamme </v>
      </c>
      <c r="H417" s="7" t="str">
        <f>'[2]Fichier partagé R10m '!$H415</f>
        <v>27 X 35 X 152 devient 29 x 35 x 152mm</v>
      </c>
      <c r="I417" s="9"/>
      <c r="J417" s="8">
        <f>'[2]Fichier partagé R10m '!$J415</f>
        <v>42034</v>
      </c>
      <c r="K417" s="8">
        <f>'[2]Fichier partagé R10m '!$K415</f>
        <v>42038</v>
      </c>
      <c r="L417" s="14">
        <f>'[2]Fichier partagé R10m '!$L415</f>
        <v>2</v>
      </c>
      <c r="M417" s="36">
        <f>'[2]Fichier partagé R10m '!$N415</f>
        <v>0</v>
      </c>
      <c r="N417" s="36">
        <f>'[2]Fichier partagé R10m '!$O415</f>
        <v>0</v>
      </c>
      <c r="O417" s="14">
        <f>'[2]Fichier partagé R10m '!$P415</f>
        <v>0</v>
      </c>
      <c r="P417" s="5">
        <f t="shared" si="8"/>
        <v>50</v>
      </c>
      <c r="Q417" s="39"/>
    </row>
    <row r="418" spans="1:17" ht="30.75" customHeight="1">
      <c r="A418" s="7" t="str">
        <f>'[2]Fichier partagé R10m '!$A416</f>
        <v xml:space="preserve">Ligne 2 - (usinage) </v>
      </c>
      <c r="B418" s="8">
        <f>'[2]Fichier partagé R10m '!$B416</f>
        <v>41988</v>
      </c>
      <c r="C418" s="7" t="str">
        <f>'[2]Fichier partagé R10m '!$C416</f>
        <v>Usinage</v>
      </c>
      <c r="D418" s="6">
        <f>'[2]Fichier partagé R10m '!$D416</f>
        <v>8029030</v>
      </c>
      <c r="E418" s="7">
        <f>'[2]Fichier partagé R10m '!$E416</f>
        <v>11414520</v>
      </c>
      <c r="F418" s="7" t="str">
        <f>'[2]Fichier partagé R10m '!$F416</f>
        <v xml:space="preserve">Prise de passe ébauche trop forte </v>
      </c>
      <c r="G418" s="7" t="str">
        <f>'[2]Fichier partagé R10m '!$G416</f>
        <v>Erreur PGM CN</v>
      </c>
      <c r="H418" s="7" t="str">
        <f>'[2]Fichier partagé R10m '!$H416</f>
        <v>Modification usinage FAMUP contour ébauche: remplacer fraise hérisson par ravageuse (+modif profondeur passe)</v>
      </c>
      <c r="I418" s="9"/>
      <c r="J418" s="8">
        <f>'[2]Fichier partagé R10m '!$J416</f>
        <v>42050</v>
      </c>
      <c r="K418" s="8">
        <f>'[2]Fichier partagé R10m '!$K416</f>
        <v>42075</v>
      </c>
      <c r="L418" s="14">
        <f>'[2]Fichier partagé R10m '!$L416</f>
        <v>3</v>
      </c>
      <c r="M418" s="36">
        <f>'[2]Fichier partagé R10m '!$N416</f>
        <v>0</v>
      </c>
      <c r="N418" s="36">
        <f>'[2]Fichier partagé R10m '!$O416</f>
        <v>0</v>
      </c>
      <c r="O418" s="14">
        <f>'[2]Fichier partagé R10m '!$P416</f>
        <v>0</v>
      </c>
      <c r="P418" s="5">
        <f t="shared" si="8"/>
        <v>87</v>
      </c>
      <c r="Q418" s="39"/>
    </row>
    <row r="419" spans="1:17" ht="30.75" customHeight="1">
      <c r="A419" s="7" t="str">
        <f>'[2]Fichier partagé R10m '!$A417</f>
        <v xml:space="preserve">Ligne 2 - (usinage) </v>
      </c>
      <c r="B419" s="8">
        <f>'[2]Fichier partagé R10m '!$B417</f>
        <v>41983</v>
      </c>
      <c r="C419" s="7" t="str">
        <f>'[2]Fichier partagé R10m '!$C417</f>
        <v>Usinage</v>
      </c>
      <c r="D419" s="6">
        <f>'[2]Fichier partagé R10m '!$D417</f>
        <v>8029018</v>
      </c>
      <c r="E419" s="7">
        <f>'[2]Fichier partagé R10m '!$E417</f>
        <v>11265650</v>
      </c>
      <c r="F419" s="7" t="str">
        <f>'[2]Fichier partagé R10m '!$F417</f>
        <v>Affutage des fraises à 15° défectueux</v>
      </c>
      <c r="G419" s="7" t="str">
        <f>'[2]Fichier partagé R10m '!$G417</f>
        <v>Usure outillage</v>
      </c>
      <c r="H419" s="7" t="str">
        <f>'[2]Fichier partagé R10m '!$H417</f>
        <v>Contacter affuteur (voir pour mise en place tolérance d'affutage)</v>
      </c>
      <c r="I419" s="9"/>
      <c r="J419" s="8">
        <f>'[2]Fichier partagé R10m '!$J417</f>
        <v>42003</v>
      </c>
      <c r="K419" s="8">
        <f>'[2]Fichier partagé R10m '!$K417</f>
        <v>42003</v>
      </c>
      <c r="L419" s="14">
        <f>'[2]Fichier partagé R10m '!$L417</f>
        <v>3</v>
      </c>
      <c r="M419" s="36">
        <f>'[2]Fichier partagé R10m '!$N417</f>
        <v>0</v>
      </c>
      <c r="N419" s="36">
        <f>'[2]Fichier partagé R10m '!$O417</f>
        <v>0</v>
      </c>
      <c r="O419" s="14">
        <f>'[2]Fichier partagé R10m '!$P417</f>
        <v>0</v>
      </c>
      <c r="P419" s="5">
        <f t="shared" si="8"/>
        <v>20</v>
      </c>
      <c r="Q419" s="39"/>
    </row>
    <row r="420" spans="1:17" ht="30.75" customHeight="1" thickBot="1">
      <c r="A420" s="7" t="str">
        <f>'[2]Fichier partagé R10m '!$A418</f>
        <v xml:space="preserve">Ligne 1 &amp; 3 - (usinage) </v>
      </c>
      <c r="B420" s="8">
        <f>'[2]Fichier partagé R10m '!$B418</f>
        <v>41983</v>
      </c>
      <c r="C420" s="7" t="str">
        <f>'[2]Fichier partagé R10m '!$C418</f>
        <v>Martelage</v>
      </c>
      <c r="D420" s="6">
        <f>'[2]Fichier partagé R10m '!$D418</f>
        <v>0</v>
      </c>
      <c r="E420" s="7">
        <f>'[2]Fichier partagé R10m '!$E418</f>
        <v>0</v>
      </c>
      <c r="F420" s="7" t="str">
        <f>'[2]Fichier partagé R10m '!$F418</f>
        <v xml:space="preserve"> jeux de marteaux  105 usés</v>
      </c>
      <c r="G420" s="7" t="str">
        <f>'[2]Fichier partagé R10m '!$G418</f>
        <v>Usure outillage</v>
      </c>
      <c r="H420" s="7" t="str">
        <f>'[2]Fichier partagé R10m '!$H418</f>
        <v>Point general sur jeux de marteaux</v>
      </c>
      <c r="I420" s="9"/>
      <c r="J420" s="8">
        <f>'[2]Fichier partagé R10m '!$J418</f>
        <v>42004</v>
      </c>
      <c r="K420" s="8">
        <f>'[2]Fichier partagé R10m '!$K418</f>
        <v>42004</v>
      </c>
      <c r="L420" s="14">
        <f>'[2]Fichier partagé R10m '!$L418</f>
        <v>3</v>
      </c>
      <c r="M420" s="36">
        <f>'[2]Fichier partagé R10m '!$N418</f>
        <v>0</v>
      </c>
      <c r="N420" s="36">
        <f>'[2]Fichier partagé R10m '!$O418</f>
        <v>0</v>
      </c>
      <c r="O420" s="14">
        <f>'[2]Fichier partagé R10m '!$P418</f>
        <v>0</v>
      </c>
      <c r="P420" s="5">
        <f t="shared" si="8"/>
        <v>21</v>
      </c>
      <c r="Q420" s="40"/>
    </row>
    <row r="421" spans="1:17" ht="30.75" customHeight="1">
      <c r="A421" s="7" t="str">
        <f>'[2]Fichier partagé R10m '!$A419</f>
        <v xml:space="preserve">Ligne 2 - (métallurgie) </v>
      </c>
      <c r="B421" s="8">
        <f>'[2]Fichier partagé R10m '!$B419</f>
        <v>41983</v>
      </c>
      <c r="C421" s="7" t="str">
        <f>'[2]Fichier partagé R10m '!$C419</f>
        <v>Compression</v>
      </c>
      <c r="D421" s="6">
        <f>'[2]Fichier partagé R10m '!$D419</f>
        <v>8028957</v>
      </c>
      <c r="E421" s="7">
        <f>'[2]Fichier partagé R10m '!$E419</f>
        <v>11203589</v>
      </c>
      <c r="F421" s="7" t="str">
        <f>'[2]Fichier partagé R10m '!$F419</f>
        <v>Erreur sur nombre d'agglo</v>
      </c>
      <c r="G421" s="7" t="str">
        <f>'[2]Fichier partagé R10m '!$G419</f>
        <v xml:space="preserve">Erreur gamme </v>
      </c>
      <c r="H421" s="7" t="str">
        <f>'[2]Fichier partagé R10m '!$H419</f>
        <v>Mise à jour gamme</v>
      </c>
      <c r="I421" s="9"/>
      <c r="J421" s="8">
        <f>'[2]Fichier partagé R10m '!$J419</f>
        <v>41983</v>
      </c>
      <c r="K421" s="8">
        <f>'[2]Fichier partagé R10m '!$K419</f>
        <v>41983</v>
      </c>
      <c r="L421" s="14">
        <f>'[2]Fichier partagé R10m '!$L419</f>
        <v>2</v>
      </c>
      <c r="M421" s="36">
        <f>'[2]Fichier partagé R10m '!$N419</f>
        <v>0</v>
      </c>
      <c r="N421" s="36">
        <f>'[2]Fichier partagé R10m '!$O419</f>
        <v>0</v>
      </c>
      <c r="O421" s="14">
        <f>'[2]Fichier partagé R10m '!$P419</f>
        <v>0</v>
      </c>
      <c r="P421" s="5">
        <f t="shared" si="8"/>
        <v>0</v>
      </c>
      <c r="Q421" s="38" t="s">
        <v>2</v>
      </c>
    </row>
    <row r="422" spans="1:17" ht="30.75" customHeight="1">
      <c r="A422" s="7" t="str">
        <f>'[2]Fichier partagé R10m '!$A420</f>
        <v xml:space="preserve">Ligne 2 - (métallurgie) </v>
      </c>
      <c r="B422" s="8">
        <f>'[2]Fichier partagé R10m '!$B420</f>
        <v>41982</v>
      </c>
      <c r="C422" s="7" t="str">
        <f>'[2]Fichier partagé R10m '!$C420</f>
        <v>Melange</v>
      </c>
      <c r="D422" s="6">
        <f>'[2]Fichier partagé R10m '!$D420</f>
        <v>0</v>
      </c>
      <c r="E422" s="7">
        <f>'[2]Fichier partagé R10m '!$E420</f>
        <v>0</v>
      </c>
      <c r="F422" s="7" t="str">
        <f>'[2]Fichier partagé R10m '!$F420</f>
        <v>Panne groyeur</v>
      </c>
      <c r="G422" s="7" t="str">
        <f>'[2]Fichier partagé R10m '!$G420</f>
        <v>Panne machine</v>
      </c>
      <c r="H422" s="7" t="str">
        <f>'[2]Fichier partagé R10m '!$H420</f>
        <v>Carte travail N° 7178</v>
      </c>
      <c r="I422" s="9"/>
      <c r="J422" s="8">
        <f>'[2]Fichier partagé R10m '!$J420</f>
        <v>41988</v>
      </c>
      <c r="K422" s="8">
        <f>'[2]Fichier partagé R10m '!$K420</f>
        <v>41988</v>
      </c>
      <c r="L422" s="14">
        <f>'[2]Fichier partagé R10m '!$L420</f>
        <v>3</v>
      </c>
      <c r="M422" s="36">
        <f>'[2]Fichier partagé R10m '!$N420</f>
        <v>0</v>
      </c>
      <c r="N422" s="36">
        <f>'[2]Fichier partagé R10m '!$O420</f>
        <v>0</v>
      </c>
      <c r="O422" s="14">
        <f>'[2]Fichier partagé R10m '!$P420</f>
        <v>0</v>
      </c>
      <c r="P422" s="5">
        <f t="shared" si="8"/>
        <v>6</v>
      </c>
      <c r="Q422" s="39"/>
    </row>
    <row r="423" spans="1:17" ht="30.75" customHeight="1">
      <c r="A423" s="7" t="str">
        <f>'[2]Fichier partagé R10m '!$A421</f>
        <v xml:space="preserve">Ligne 2 - (métallurgie) </v>
      </c>
      <c r="B423" s="8">
        <f>'[2]Fichier partagé R10m '!$B421</f>
        <v>41982</v>
      </c>
      <c r="C423" s="7" t="str">
        <f>'[2]Fichier partagé R10m '!$C421</f>
        <v>Melange</v>
      </c>
      <c r="D423" s="6">
        <f>'[2]Fichier partagé R10m '!$D421</f>
        <v>0</v>
      </c>
      <c r="E423" s="7">
        <f>'[2]Fichier partagé R10m '!$E421</f>
        <v>0</v>
      </c>
      <c r="F423" s="7" t="str">
        <f>'[2]Fichier partagé R10m '!$F421</f>
        <v>PB surpoincon d'ejection</v>
      </c>
      <c r="G423" s="7" t="str">
        <f>'[2]Fichier partagé R10m '!$G421</f>
        <v>Panne machine</v>
      </c>
      <c r="H423" s="7" t="str">
        <f>'[2]Fichier partagé R10m '!$H421</f>
        <v>retouche</v>
      </c>
      <c r="I423" s="9"/>
      <c r="J423" s="8">
        <f>'[2]Fichier partagé R10m '!$J421</f>
        <v>41988</v>
      </c>
      <c r="K423" s="8">
        <f>'[2]Fichier partagé R10m '!$K421</f>
        <v>41988</v>
      </c>
      <c r="L423" s="14">
        <f>'[2]Fichier partagé R10m '!$L421</f>
        <v>3</v>
      </c>
      <c r="M423" s="36">
        <f>'[2]Fichier partagé R10m '!$N421</f>
        <v>0</v>
      </c>
      <c r="N423" s="36">
        <f>'[2]Fichier partagé R10m '!$O421</f>
        <v>0</v>
      </c>
      <c r="O423" s="14">
        <f>'[2]Fichier partagé R10m '!$P421</f>
        <v>0</v>
      </c>
      <c r="P423" s="5">
        <f t="shared" si="8"/>
        <v>6</v>
      </c>
      <c r="Q423" s="39"/>
    </row>
    <row r="424" spans="1:17" ht="30.75" customHeight="1">
      <c r="A424" s="7" t="str">
        <f>'[2]Fichier partagé R10m '!$A422</f>
        <v xml:space="preserve">Ligne 2 - (métallurgie) </v>
      </c>
      <c r="B424" s="8">
        <f>'[2]Fichier partagé R10m '!$B422</f>
        <v>41981</v>
      </c>
      <c r="C424" s="7" t="str">
        <f>'[2]Fichier partagé R10m '!$C422</f>
        <v>Compression</v>
      </c>
      <c r="D424" s="6">
        <f>'[2]Fichier partagé R10m '!$D422</f>
        <v>8028837</v>
      </c>
      <c r="E424" s="7">
        <f>'[2]Fichier partagé R10m '!$E422</f>
        <v>11245617</v>
      </c>
      <c r="F424" s="7" t="str">
        <f>'[2]Fichier partagé R10m '!$F422</f>
        <v>Valeurs differente entre fiche CP et Autocontrole</v>
      </c>
      <c r="G424" s="7" t="str">
        <f>'[2]Fichier partagé R10m '!$G422</f>
        <v>Erreur sur documents associés</v>
      </c>
      <c r="H424" s="7" t="str">
        <f>'[2]Fichier partagé R10m '!$H422</f>
        <v>0 verifier et modifier</v>
      </c>
      <c r="I424" s="9"/>
      <c r="J424" s="8">
        <f>'[2]Fichier partagé R10m '!$J422</f>
        <v>41985</v>
      </c>
      <c r="K424" s="8">
        <f>'[2]Fichier partagé R10m '!$K422</f>
        <v>41990</v>
      </c>
      <c r="L424" s="14">
        <f>'[2]Fichier partagé R10m '!$L422</f>
        <v>3</v>
      </c>
      <c r="M424" s="36">
        <f>'[2]Fichier partagé R10m '!$N422</f>
        <v>0</v>
      </c>
      <c r="N424" s="36">
        <f>'[2]Fichier partagé R10m '!$O422</f>
        <v>0</v>
      </c>
      <c r="O424" s="14">
        <f>'[2]Fichier partagé R10m '!$P422</f>
        <v>0</v>
      </c>
      <c r="P424" s="5">
        <f t="shared" si="8"/>
        <v>9</v>
      </c>
      <c r="Q424" s="39"/>
    </row>
    <row r="425" spans="1:17" ht="30.75" customHeight="1">
      <c r="A425" s="7" t="str">
        <f>'[2]Fichier partagé R10m '!$A423</f>
        <v xml:space="preserve">Ligne 1 &amp; 3 - (métallurgie) </v>
      </c>
      <c r="B425" s="8">
        <f>'[2]Fichier partagé R10m '!$B423</f>
        <v>41980</v>
      </c>
      <c r="C425" s="7" t="str">
        <f>'[2]Fichier partagé R10m '!$C423</f>
        <v>Comp auto</v>
      </c>
      <c r="D425" s="6">
        <f>'[2]Fichier partagé R10m '!$D423</f>
        <v>8028837</v>
      </c>
      <c r="E425" s="7" t="str">
        <f>'[2]Fichier partagé R10m '!$E423</f>
        <v>11245617</v>
      </c>
      <c r="F425" s="7" t="str">
        <f>'[2]Fichier partagé R10m '!$F423</f>
        <v>consignes gammes et fiches autocontrole fausse</v>
      </c>
      <c r="G425" s="7" t="str">
        <f>'[2]Fichier partagé R10m '!$G423</f>
        <v>Erreur sur documents associés</v>
      </c>
      <c r="H425" s="7" t="str">
        <f>'[2]Fichier partagé R10m '!$H423</f>
        <v>mettre a jour les consignes</v>
      </c>
      <c r="I425" s="9"/>
      <c r="J425" s="8">
        <f>'[2]Fichier partagé R10m '!$J423</f>
        <v>42087</v>
      </c>
      <c r="K425" s="8">
        <f>'[2]Fichier partagé R10m '!$K423</f>
        <v>42087</v>
      </c>
      <c r="L425" s="14">
        <f>'[2]Fichier partagé R10m '!$L423</f>
        <v>3</v>
      </c>
      <c r="M425" s="36">
        <f>'[2]Fichier partagé R10m '!$N423</f>
        <v>0</v>
      </c>
      <c r="N425" s="36">
        <f>'[2]Fichier partagé R10m '!$O423</f>
        <v>0</v>
      </c>
      <c r="O425" s="14">
        <f>'[2]Fichier partagé R10m '!$P423</f>
        <v>0</v>
      </c>
      <c r="P425" s="5">
        <f t="shared" si="8"/>
        <v>107</v>
      </c>
      <c r="Q425" s="39"/>
    </row>
    <row r="426" spans="1:17" ht="30.75" customHeight="1">
      <c r="A426" s="7" t="str">
        <f>'[2]Fichier partagé R10m '!$A424</f>
        <v xml:space="preserve">Ligne 2 - (métallurgie) </v>
      </c>
      <c r="B426" s="8">
        <f>'[2]Fichier partagé R10m '!$B424</f>
        <v>41978</v>
      </c>
      <c r="C426" s="7" t="str">
        <f>'[2]Fichier partagé R10m '!$C424</f>
        <v>Melange</v>
      </c>
      <c r="D426" s="6">
        <f>'[2]Fichier partagé R10m '!$D424</f>
        <v>0</v>
      </c>
      <c r="E426" s="7">
        <f>'[2]Fichier partagé R10m '!$E424</f>
        <v>0</v>
      </c>
      <c r="F426" s="7" t="str">
        <f>'[2]Fichier partagé R10m '!$F424</f>
        <v>Panne broyeur</v>
      </c>
      <c r="G426" s="7" t="str">
        <f>'[2]Fichier partagé R10m '!$G424</f>
        <v>Panne machine</v>
      </c>
      <c r="H426" s="7" t="str">
        <f>'[2]Fichier partagé R10m '!$H424</f>
        <v>Carte travail N°</v>
      </c>
      <c r="I426" s="9"/>
      <c r="J426" s="8">
        <f>'[2]Fichier partagé R10m '!$J424</f>
        <v>41987</v>
      </c>
      <c r="K426" s="8">
        <f>'[2]Fichier partagé R10m '!$K424</f>
        <v>41988</v>
      </c>
      <c r="L426" s="14">
        <f>'[2]Fichier partagé R10m '!$L424</f>
        <v>2</v>
      </c>
      <c r="M426" s="36">
        <f>'[2]Fichier partagé R10m '!$N424</f>
        <v>0</v>
      </c>
      <c r="N426" s="36">
        <f>'[2]Fichier partagé R10m '!$O424</f>
        <v>0</v>
      </c>
      <c r="O426" s="14">
        <f>'[2]Fichier partagé R10m '!$P424</f>
        <v>0</v>
      </c>
      <c r="P426" s="5">
        <f t="shared" si="8"/>
        <v>10</v>
      </c>
      <c r="Q426" s="39"/>
    </row>
    <row r="427" spans="1:17" ht="30.75" customHeight="1">
      <c r="A427" s="7" t="str">
        <f>'[2]Fichier partagé R10m '!$A425</f>
        <v xml:space="preserve">Ligne 2 - (métallurgie) </v>
      </c>
      <c r="B427" s="8">
        <f>'[2]Fichier partagé R10m '!$B425</f>
        <v>41978</v>
      </c>
      <c r="C427" s="7" t="str">
        <f>'[2]Fichier partagé R10m '!$C425</f>
        <v>Compression</v>
      </c>
      <c r="D427" s="6">
        <f>'[2]Fichier partagé R10m '!$D425</f>
        <v>0</v>
      </c>
      <c r="E427" s="7">
        <f>'[2]Fichier partagé R10m '!$E425</f>
        <v>0</v>
      </c>
      <c r="F427" s="7" t="str">
        <f>'[2]Fichier partagé R10m '!$F425</f>
        <v>Listing de moule pas à jour : moule existant mais pas dans listing</v>
      </c>
      <c r="G427" s="7" t="str">
        <f>'[2]Fichier partagé R10m '!$G425</f>
        <v>Outillage non conforme</v>
      </c>
      <c r="H427" s="7">
        <f>'[2]Fichier partagé R10m '!$H425</f>
        <v>0</v>
      </c>
      <c r="I427" s="9"/>
      <c r="J427" s="8">
        <f>'[2]Fichier partagé R10m '!$J425</f>
        <v>41992</v>
      </c>
      <c r="K427" s="8">
        <f>'[2]Fichier partagé R10m '!$K425</f>
        <v>41992</v>
      </c>
      <c r="L427" s="14">
        <f>'[2]Fichier partagé R10m '!$L425</f>
        <v>3</v>
      </c>
      <c r="M427" s="36">
        <f>'[2]Fichier partagé R10m '!$N425</f>
        <v>0</v>
      </c>
      <c r="N427" s="36">
        <f>'[2]Fichier partagé R10m '!$O425</f>
        <v>0</v>
      </c>
      <c r="O427" s="14">
        <f>'[2]Fichier partagé R10m '!$P425</f>
        <v>0</v>
      </c>
      <c r="P427" s="5">
        <f t="shared" si="8"/>
        <v>14</v>
      </c>
      <c r="Q427" s="39"/>
    </row>
    <row r="428" spans="1:17" ht="30.75" customHeight="1">
      <c r="A428" s="7" t="str">
        <f>'[2]Fichier partagé R10m '!$A426</f>
        <v xml:space="preserve">Ligne 1 &amp; 3 - (métallurgie) </v>
      </c>
      <c r="B428" s="8">
        <f>'[2]Fichier partagé R10m '!$B426</f>
        <v>41975</v>
      </c>
      <c r="C428" s="7" t="str">
        <f>'[2]Fichier partagé R10m '!$C426</f>
        <v>Compression</v>
      </c>
      <c r="D428" s="6">
        <f>'[2]Fichier partagé R10m '!$D426</f>
        <v>8028848</v>
      </c>
      <c r="E428" s="7">
        <f>'[2]Fichier partagé R10m '!$E426</f>
        <v>11936167</v>
      </c>
      <c r="F428" s="7" t="str">
        <f>'[2]Fichier partagé R10m '!$F426</f>
        <v>Trace de feux après rectification sur 51 pièces (rebutées)</v>
      </c>
      <c r="G428" s="7" t="str">
        <f>'[2]Fichier partagé R10m '!$G426</f>
        <v>Manque Matiere</v>
      </c>
      <c r="H428" s="7" t="str">
        <f>'[2]Fichier partagé R10m '!$H426</f>
        <v>Paramètre de compression à corriger (?)</v>
      </c>
      <c r="I428" s="9"/>
      <c r="J428" s="8">
        <f>'[2]Fichier partagé R10m '!$J426</f>
        <v>41975</v>
      </c>
      <c r="K428" s="8">
        <f>'[2]Fichier partagé R10m '!$K426</f>
        <v>41975</v>
      </c>
      <c r="L428" s="14">
        <f>'[2]Fichier partagé R10m '!$L426</f>
        <v>2</v>
      </c>
      <c r="M428" s="36">
        <f>'[2]Fichier partagé R10m '!$N426</f>
        <v>0</v>
      </c>
      <c r="N428" s="36">
        <f>'[2]Fichier partagé R10m '!$O426</f>
        <v>0</v>
      </c>
      <c r="O428" s="14">
        <f>'[2]Fichier partagé R10m '!$P426</f>
        <v>0</v>
      </c>
      <c r="P428" s="5">
        <f t="shared" si="8"/>
        <v>0</v>
      </c>
      <c r="Q428" s="39"/>
    </row>
    <row r="429" spans="1:17" ht="30.75" customHeight="1">
      <c r="A429" s="7" t="str">
        <f>'[2]Fichier partagé R10m '!$A427</f>
        <v xml:space="preserve">Ligne 1 &amp; 3 - (métallurgie) </v>
      </c>
      <c r="B429" s="8">
        <f>'[2]Fichier partagé R10m '!$B427</f>
        <v>41974</v>
      </c>
      <c r="C429" s="7" t="str">
        <f>'[2]Fichier partagé R10m '!$C427</f>
        <v>Extrusion</v>
      </c>
      <c r="D429" s="6">
        <f>'[2]Fichier partagé R10m '!$D427</f>
        <v>8028477</v>
      </c>
      <c r="E429" s="7">
        <f>'[2]Fichier partagé R10m '!$E427</f>
        <v>11191459</v>
      </c>
      <c r="F429" s="7" t="str">
        <f>'[2]Fichier partagé R10m '!$F427</f>
        <v>manque matiere ( vu au contrôle ressuage)</v>
      </c>
      <c r="G429" s="7" t="str">
        <f>'[2]Fichier partagé R10m '!$G427</f>
        <v>Manque Matiere</v>
      </c>
      <c r="H429" s="7" t="str">
        <f>'[2]Fichier partagé R10m '!$H427</f>
        <v>descendre les piece du Ø 8 à 6 mm pour voir si le defaut est a cœur</v>
      </c>
      <c r="I429" s="9"/>
      <c r="J429" s="8">
        <f>'[2]Fichier partagé R10m '!$J427</f>
        <v>41974</v>
      </c>
      <c r="K429" s="8">
        <f>'[2]Fichier partagé R10m '!$K427</f>
        <v>41974</v>
      </c>
      <c r="L429" s="14">
        <f>'[2]Fichier partagé R10m '!$L427</f>
        <v>2</v>
      </c>
      <c r="M429" s="36">
        <f>'[2]Fichier partagé R10m '!$N427</f>
        <v>0</v>
      </c>
      <c r="N429" s="36">
        <f>'[2]Fichier partagé R10m '!$O427</f>
        <v>0</v>
      </c>
      <c r="O429" s="14">
        <f>'[2]Fichier partagé R10m '!$P427</f>
        <v>0</v>
      </c>
      <c r="P429" s="5">
        <f t="shared" si="8"/>
        <v>0</v>
      </c>
      <c r="Q429" s="39"/>
    </row>
    <row r="430" spans="1:17" ht="30.75" customHeight="1">
      <c r="A430" s="7" t="str">
        <f>'[2]Fichier partagé R10m '!$A428</f>
        <v xml:space="preserve">Ligne 1 &amp; 3 - (usinage) </v>
      </c>
      <c r="B430" s="8">
        <f>'[2]Fichier partagé R10m '!$B428</f>
        <v>41970</v>
      </c>
      <c r="C430" s="7" t="str">
        <f>'[2]Fichier partagé R10m '!$C428</f>
        <v>Tournage</v>
      </c>
      <c r="D430" s="6">
        <f>'[2]Fichier partagé R10m '!$D428</f>
        <v>8028723</v>
      </c>
      <c r="E430" s="7" t="str">
        <f>'[2]Fichier partagé R10m '!$E428</f>
        <v>11195324</v>
      </c>
      <c r="F430" s="7" t="str">
        <f>'[2]Fichier partagé R10m '!$F428</f>
        <v>temps de tournage faux</v>
      </c>
      <c r="G430" s="7" t="str">
        <f>'[2]Fichier partagé R10m '!$G428</f>
        <v xml:space="preserve">Erreur gamme </v>
      </c>
      <c r="H430" s="7" t="str">
        <f>'[2]Fichier partagé R10m '!$H428</f>
        <v>mettre a jour les temps gamme</v>
      </c>
      <c r="I430" s="9"/>
      <c r="J430" s="8">
        <f>'[2]Fichier partagé R10m '!$J428</f>
        <v>41973</v>
      </c>
      <c r="K430" s="8">
        <f>'[2]Fichier partagé R10m '!$K428</f>
        <v>41973</v>
      </c>
      <c r="L430" s="14">
        <f>'[2]Fichier partagé R10m '!$L428</f>
        <v>2</v>
      </c>
      <c r="M430" s="36">
        <f>'[2]Fichier partagé R10m '!$N428</f>
        <v>0</v>
      </c>
      <c r="N430" s="36">
        <f>'[2]Fichier partagé R10m '!$O428</f>
        <v>0</v>
      </c>
      <c r="O430" s="14">
        <f>'[2]Fichier partagé R10m '!$P428</f>
        <v>0</v>
      </c>
      <c r="P430" s="5">
        <f t="shared" si="8"/>
        <v>3</v>
      </c>
      <c r="Q430" s="39"/>
    </row>
    <row r="431" spans="1:17" ht="30.75" customHeight="1">
      <c r="A431" s="7" t="str">
        <f>'[2]Fichier partagé R10m '!$A429</f>
        <v xml:space="preserve">Ligne 2 - (métallurgie) </v>
      </c>
      <c r="B431" s="8">
        <f>'[2]Fichier partagé R10m '!$B429</f>
        <v>41970</v>
      </c>
      <c r="C431" s="7" t="str">
        <f>'[2]Fichier partagé R10m '!$C429</f>
        <v xml:space="preserve">Compression </v>
      </c>
      <c r="D431" s="6">
        <f>'[2]Fichier partagé R10m '!$D429</f>
        <v>8028464</v>
      </c>
      <c r="E431" s="7">
        <f>'[2]Fichier partagé R10m '!$E429</f>
        <v>11223418</v>
      </c>
      <c r="F431" s="7" t="str">
        <f>'[2]Fichier partagé R10m '!$F429</f>
        <v>gain de 0,7 Kg mise en œuvre par pieces</v>
      </c>
      <c r="G431" s="7" t="str">
        <f>'[2]Fichier partagé R10m '!$G429</f>
        <v>Gamme non optimisée</v>
      </c>
      <c r="H431" s="7" t="str">
        <f>'[2]Fichier partagé R10m '!$H429</f>
        <v>Mise à jour gamme</v>
      </c>
      <c r="I431" s="9"/>
      <c r="J431" s="8">
        <f>'[2]Fichier partagé R10m '!$J429</f>
        <v>41978</v>
      </c>
      <c r="K431" s="8">
        <f>'[2]Fichier partagé R10m '!$K429</f>
        <v>41978</v>
      </c>
      <c r="L431" s="14">
        <f>'[2]Fichier partagé R10m '!$L429</f>
        <v>2</v>
      </c>
      <c r="M431" s="36">
        <f>'[2]Fichier partagé R10m '!$N429</f>
        <v>0</v>
      </c>
      <c r="N431" s="36">
        <f>'[2]Fichier partagé R10m '!$O429</f>
        <v>0</v>
      </c>
      <c r="O431" s="14">
        <f>'[2]Fichier partagé R10m '!$P429</f>
        <v>0</v>
      </c>
      <c r="P431" s="5">
        <f t="shared" si="8"/>
        <v>8</v>
      </c>
      <c r="Q431" s="39"/>
    </row>
    <row r="432" spans="1:17" ht="30.75" customHeight="1">
      <c r="A432" s="7" t="str">
        <f>'[2]Fichier partagé R10m '!$A430</f>
        <v xml:space="preserve">Ligne 2 - (usinage) </v>
      </c>
      <c r="B432" s="8">
        <f>'[2]Fichier partagé R10m '!$B430</f>
        <v>41968</v>
      </c>
      <c r="C432" s="7" t="str">
        <f>'[2]Fichier partagé R10m '!$C430</f>
        <v>Usinage</v>
      </c>
      <c r="D432" s="6">
        <f>'[2]Fichier partagé R10m '!$D430</f>
        <v>8029049</v>
      </c>
      <c r="E432" s="7">
        <f>'[2]Fichier partagé R10m '!$E430</f>
        <v>11756047</v>
      </c>
      <c r="F432" s="7" t="str">
        <f>'[2]Fichier partagé R10m '!$F430</f>
        <v xml:space="preserve">Ebauche trop faible </v>
      </c>
      <c r="G432" s="7" t="str">
        <f>'[2]Fichier partagé R10m '!$G430</f>
        <v xml:space="preserve">Erreur gamme </v>
      </c>
      <c r="H432" s="7" t="str">
        <f>'[2]Fichier partagé R10m '!$H430</f>
        <v xml:space="preserve">Côte de 26 mm devient 27 mm </v>
      </c>
      <c r="I432" s="9"/>
      <c r="J432" s="8">
        <f>'[2]Fichier partagé R10m '!$J430</f>
        <v>41983</v>
      </c>
      <c r="K432" s="8">
        <f>'[2]Fichier partagé R10m '!$K430</f>
        <v>41983</v>
      </c>
      <c r="L432" s="14">
        <f>'[2]Fichier partagé R10m '!$L430</f>
        <v>2</v>
      </c>
      <c r="M432" s="36">
        <f>'[2]Fichier partagé R10m '!$N430</f>
        <v>0</v>
      </c>
      <c r="N432" s="36">
        <f>'[2]Fichier partagé R10m '!$O430</f>
        <v>0</v>
      </c>
      <c r="O432" s="14">
        <f>'[2]Fichier partagé R10m '!$P430</f>
        <v>0</v>
      </c>
      <c r="P432" s="5">
        <f t="shared" si="8"/>
        <v>15</v>
      </c>
      <c r="Q432" s="39"/>
    </row>
    <row r="433" spans="1:17" ht="30.75" customHeight="1">
      <c r="A433" s="7" t="str">
        <f>'[2]Fichier partagé R10m '!$A431</f>
        <v xml:space="preserve">Ligne 2 - (usinage) </v>
      </c>
      <c r="B433" s="8">
        <f>'[2]Fichier partagé R10m '!$B431</f>
        <v>41968</v>
      </c>
      <c r="C433" s="7" t="str">
        <f>'[2]Fichier partagé R10m '!$C431</f>
        <v>Usinage</v>
      </c>
      <c r="D433" s="6">
        <f>'[2]Fichier partagé R10m '!$D431</f>
        <v>8029050</v>
      </c>
      <c r="E433" s="7">
        <f>'[2]Fichier partagé R10m '!$E431</f>
        <v>11684666</v>
      </c>
      <c r="F433" s="7" t="str">
        <f>'[2]Fichier partagé R10m '!$F431</f>
        <v xml:space="preserve">Ebauche trop faible </v>
      </c>
      <c r="G433" s="7" t="str">
        <f>'[2]Fichier partagé R10m '!$G431</f>
        <v xml:space="preserve">Erreur gamme </v>
      </c>
      <c r="H433" s="7" t="str">
        <f>'[2]Fichier partagé R10m '!$H431</f>
        <v xml:space="preserve">Côte de 26 mm devient 27 mm </v>
      </c>
      <c r="I433" s="9"/>
      <c r="J433" s="8">
        <f>'[2]Fichier partagé R10m '!$J431</f>
        <v>41983</v>
      </c>
      <c r="K433" s="8">
        <f>'[2]Fichier partagé R10m '!$K431</f>
        <v>41983</v>
      </c>
      <c r="L433" s="14">
        <f>'[2]Fichier partagé R10m '!$L431</f>
        <v>2</v>
      </c>
      <c r="M433" s="36">
        <f>'[2]Fichier partagé R10m '!$N431</f>
        <v>0</v>
      </c>
      <c r="N433" s="36">
        <f>'[2]Fichier partagé R10m '!$O431</f>
        <v>0</v>
      </c>
      <c r="O433" s="14">
        <f>'[2]Fichier partagé R10m '!$P431</f>
        <v>0</v>
      </c>
      <c r="P433" s="5">
        <f t="shared" si="8"/>
        <v>15</v>
      </c>
      <c r="Q433" s="39"/>
    </row>
    <row r="434" spans="1:17" ht="30.75" customHeight="1">
      <c r="A434" s="7" t="str">
        <f>'[2]Fichier partagé R10m '!$A432</f>
        <v xml:space="preserve">Ligne 2 - (métallurgie) </v>
      </c>
      <c r="B434" s="8">
        <f>'[2]Fichier partagé R10m '!$B432</f>
        <v>41968</v>
      </c>
      <c r="C434" s="7" t="str">
        <f>'[2]Fichier partagé R10m '!$C432</f>
        <v xml:space="preserve">Compression </v>
      </c>
      <c r="D434" s="6">
        <f>'[2]Fichier partagé R10m '!$D432</f>
        <v>8029170</v>
      </c>
      <c r="E434" s="7">
        <f>'[2]Fichier partagé R10m '!$E432</f>
        <v>11551596</v>
      </c>
      <c r="F434" s="7" t="str">
        <f>'[2]Fichier partagé R10m '!$F432</f>
        <v>Correction du moule pour respecter poids</v>
      </c>
      <c r="G434" s="7" t="str">
        <f>'[2]Fichier partagé R10m '!$G432</f>
        <v>Gamme non optimisée</v>
      </c>
      <c r="H434" s="7" t="str">
        <f>'[2]Fichier partagé R10m '!$H432</f>
        <v>Mise à jour gamme</v>
      </c>
      <c r="I434" s="9"/>
      <c r="J434" s="8">
        <f>'[2]Fichier partagé R10m '!$J432</f>
        <v>41978</v>
      </c>
      <c r="K434" s="8">
        <f>'[2]Fichier partagé R10m '!$K432</f>
        <v>41978</v>
      </c>
      <c r="L434" s="14">
        <f>'[2]Fichier partagé R10m '!$L432</f>
        <v>2</v>
      </c>
      <c r="M434" s="36">
        <f>'[2]Fichier partagé R10m '!$N432</f>
        <v>0</v>
      </c>
      <c r="N434" s="36">
        <f>'[2]Fichier partagé R10m '!$O432</f>
        <v>0</v>
      </c>
      <c r="O434" s="14">
        <f>'[2]Fichier partagé R10m '!$P432</f>
        <v>0</v>
      </c>
      <c r="P434" s="5">
        <f t="shared" si="8"/>
        <v>10</v>
      </c>
      <c r="Q434" s="39"/>
    </row>
    <row r="435" spans="1:17" ht="30.75" customHeight="1">
      <c r="A435" s="7" t="str">
        <f>'[2]Fichier partagé R10m '!$A433</f>
        <v xml:space="preserve">Ligne 2 - (métallurgie) </v>
      </c>
      <c r="B435" s="8">
        <f>'[2]Fichier partagé R10m '!$B433</f>
        <v>41967</v>
      </c>
      <c r="C435" s="7" t="str">
        <f>'[2]Fichier partagé R10m '!$C433</f>
        <v>Compression</v>
      </c>
      <c r="D435" s="6">
        <f>'[2]Fichier partagé R10m '!$D433</f>
        <v>8028006</v>
      </c>
      <c r="E435" s="7">
        <f>'[2]Fichier partagé R10m '!$E433</f>
        <v>11814660</v>
      </c>
      <c r="F435" s="7" t="str">
        <f>'[2]Fichier partagé R10m '!$F433</f>
        <v>Parametre de compression pas coherent</v>
      </c>
      <c r="G435" s="7" t="str">
        <f>'[2]Fichier partagé R10m '!$G433</f>
        <v xml:space="preserve">Erreur gamme </v>
      </c>
      <c r="H435" s="7" t="str">
        <f>'[2]Fichier partagé R10m '!$H433</f>
        <v>Mise à jourvaleurs</v>
      </c>
      <c r="I435" s="9"/>
      <c r="J435" s="8">
        <f>'[2]Fichier partagé R10m '!$J433</f>
        <v>41967</v>
      </c>
      <c r="K435" s="8">
        <f>'[2]Fichier partagé R10m '!$K433</f>
        <v>41967</v>
      </c>
      <c r="L435" s="14">
        <f>'[2]Fichier partagé R10m '!$L433</f>
        <v>2</v>
      </c>
      <c r="M435" s="36">
        <f>'[2]Fichier partagé R10m '!$N433</f>
        <v>0</v>
      </c>
      <c r="N435" s="36">
        <f>'[2]Fichier partagé R10m '!$O433</f>
        <v>0</v>
      </c>
      <c r="O435" s="14">
        <f>'[2]Fichier partagé R10m '!$P433</f>
        <v>0</v>
      </c>
      <c r="P435" s="5">
        <f t="shared" si="8"/>
        <v>0</v>
      </c>
      <c r="Q435" s="39"/>
    </row>
    <row r="436" spans="1:17" ht="30.75" customHeight="1">
      <c r="A436" s="7" t="str">
        <f>'[2]Fichier partagé R10m '!$A434</f>
        <v xml:space="preserve">Ligne 2 - (usinage) </v>
      </c>
      <c r="B436" s="8">
        <f>'[2]Fichier partagé R10m '!$B434</f>
        <v>41956</v>
      </c>
      <c r="C436" s="7" t="str">
        <f>'[2]Fichier partagé R10m '!$C434</f>
        <v>Usinage</v>
      </c>
      <c r="D436" s="6">
        <f>'[2]Fichier partagé R10m '!$D434</f>
        <v>8027962</v>
      </c>
      <c r="E436" s="7">
        <f>'[2]Fichier partagé R10m '!$E434</f>
        <v>11879925</v>
      </c>
      <c r="F436" s="7" t="str">
        <f>'[2]Fichier partagé R10m '!$F434</f>
        <v>Temps usinage différent de temps gamme</v>
      </c>
      <c r="G436" s="7" t="str">
        <f>'[2]Fichier partagé R10m '!$G434</f>
        <v>Gamme non optimisée</v>
      </c>
      <c r="H436" s="7" t="str">
        <f>'[2]Fichier partagé R10m '!$H434</f>
        <v>Temps à modifier : 1ère opé : 15mn/pce
2ème opé: 10mn/pce</v>
      </c>
      <c r="I436" s="9"/>
      <c r="J436" s="8">
        <f>'[2]Fichier partagé R10m '!$J434</f>
        <v>41973</v>
      </c>
      <c r="K436" s="8">
        <f>'[2]Fichier partagé R10m '!$K434</f>
        <v>42051</v>
      </c>
      <c r="L436" s="14">
        <f>'[2]Fichier partagé R10m '!$L434</f>
        <v>2</v>
      </c>
      <c r="M436" s="36">
        <f>'[2]Fichier partagé R10m '!$N434</f>
        <v>0</v>
      </c>
      <c r="N436" s="36">
        <f>'[2]Fichier partagé R10m '!$O434</f>
        <v>0</v>
      </c>
      <c r="O436" s="14">
        <f>'[2]Fichier partagé R10m '!$P434</f>
        <v>0</v>
      </c>
      <c r="P436" s="5">
        <f t="shared" si="8"/>
        <v>95</v>
      </c>
      <c r="Q436" s="39"/>
    </row>
    <row r="437" spans="1:17" ht="30.75" customHeight="1">
      <c r="A437" s="7" t="str">
        <f>'[2]Fichier partagé R10m '!$A435</f>
        <v xml:space="preserve">Ligne 1 &amp; 3 - (métallurgie) </v>
      </c>
      <c r="B437" s="8">
        <f>'[2]Fichier partagé R10m '!$B435</f>
        <v>41947</v>
      </c>
      <c r="C437" s="7" t="str">
        <f>'[2]Fichier partagé R10m '!$C435</f>
        <v>Frittage</v>
      </c>
      <c r="D437" s="6">
        <f>'[2]Fichier partagé R10m '!$D435</f>
        <v>8028675</v>
      </c>
      <c r="E437" s="7">
        <f>'[2]Fichier partagé R10m '!$E435</f>
        <v>11479077</v>
      </c>
      <c r="F437" s="7" t="str">
        <f>'[2]Fichier partagé R10m '!$F435</f>
        <v>Gamme frittage fausse</v>
      </c>
      <c r="G437" s="7" t="str">
        <f>'[2]Fichier partagé R10m '!$G435</f>
        <v xml:space="preserve">Erreur gamme </v>
      </c>
      <c r="H437" s="7" t="str">
        <f>'[2]Fichier partagé R10m '!$H435</f>
        <v>a corriger</v>
      </c>
      <c r="I437" s="9"/>
      <c r="J437" s="8">
        <f>'[2]Fichier partagé R10m '!$J435</f>
        <v>41958</v>
      </c>
      <c r="K437" s="8">
        <f>'[2]Fichier partagé R10m '!$K435</f>
        <v>41983</v>
      </c>
      <c r="L437" s="14">
        <f>'[2]Fichier partagé R10m '!$L435</f>
        <v>2</v>
      </c>
      <c r="M437" s="36">
        <f>'[2]Fichier partagé R10m '!$N435</f>
        <v>0</v>
      </c>
      <c r="N437" s="36">
        <f>'[2]Fichier partagé R10m '!$O435</f>
        <v>0</v>
      </c>
      <c r="O437" s="14">
        <f>'[2]Fichier partagé R10m '!$P435</f>
        <v>0</v>
      </c>
      <c r="P437" s="5">
        <f t="shared" si="8"/>
        <v>36</v>
      </c>
      <c r="Q437" s="39"/>
    </row>
    <row r="438" spans="1:17" ht="30.75" customHeight="1">
      <c r="A438" s="7" t="str">
        <f>'[2]Fichier partagé R10m '!$A436</f>
        <v xml:space="preserve">Ligne 1 &amp; 3 - (métallurgie) </v>
      </c>
      <c r="B438" s="8">
        <f>'[2]Fichier partagé R10m '!$B436</f>
        <v>41947</v>
      </c>
      <c r="C438" s="7" t="str">
        <f>'[2]Fichier partagé R10m '!$C436</f>
        <v>Frittage</v>
      </c>
      <c r="D438" s="6">
        <f>'[2]Fichier partagé R10m '!$D436</f>
        <v>8028898</v>
      </c>
      <c r="E438" s="7">
        <f>'[2]Fichier partagé R10m '!$E436</f>
        <v>11707111</v>
      </c>
      <c r="F438" s="7" t="str">
        <f>'[2]Fichier partagé R10m '!$F436</f>
        <v>Gamme frittage fausse</v>
      </c>
      <c r="G438" s="7" t="str">
        <f>'[2]Fichier partagé R10m '!$G436</f>
        <v xml:space="preserve">Erreur gamme </v>
      </c>
      <c r="H438" s="7" t="str">
        <f>'[2]Fichier partagé R10m '!$H436</f>
        <v>a corriger</v>
      </c>
      <c r="I438" s="9"/>
      <c r="J438" s="8">
        <f>'[2]Fichier partagé R10m '!$J436</f>
        <v>41958</v>
      </c>
      <c r="K438" s="8">
        <f>'[2]Fichier partagé R10m '!$K436</f>
        <v>41983</v>
      </c>
      <c r="L438" s="14">
        <f>'[2]Fichier partagé R10m '!$L436</f>
        <v>2</v>
      </c>
      <c r="M438" s="36">
        <f>'[2]Fichier partagé R10m '!$N436</f>
        <v>0</v>
      </c>
      <c r="N438" s="36">
        <f>'[2]Fichier partagé R10m '!$O436</f>
        <v>0</v>
      </c>
      <c r="O438" s="14">
        <f>'[2]Fichier partagé R10m '!$P436</f>
        <v>0</v>
      </c>
      <c r="P438" s="5">
        <f t="shared" si="8"/>
        <v>36</v>
      </c>
      <c r="Q438" s="39"/>
    </row>
    <row r="439" spans="1:17" ht="30.75" customHeight="1">
      <c r="A439" s="7" t="str">
        <f>'[2]Fichier partagé R10m '!$A437</f>
        <v xml:space="preserve">Ligne 2 - (métallurgie) </v>
      </c>
      <c r="B439" s="8">
        <f>'[2]Fichier partagé R10m '!$B437</f>
        <v>41947</v>
      </c>
      <c r="C439" s="7" t="str">
        <f>'[2]Fichier partagé R10m '!$C437</f>
        <v>Conformation</v>
      </c>
      <c r="D439" s="6">
        <f>'[2]Fichier partagé R10m '!$D437</f>
        <v>0</v>
      </c>
      <c r="E439" s="7">
        <f>'[2]Fichier partagé R10m '!$E437</f>
        <v>11196648</v>
      </c>
      <c r="F439" s="7" t="str">
        <f>'[2]Fichier partagé R10m '!$F437</f>
        <v>plan pas conforme à instruction fab</v>
      </c>
      <c r="G439" s="7" t="str">
        <f>'[2]Fichier partagé R10m '!$G437</f>
        <v>Erreur sur documents associés</v>
      </c>
      <c r="H439" s="7" t="str">
        <f>'[2]Fichier partagé R10m '!$H437</f>
        <v xml:space="preserve">Mise à jour plan </v>
      </c>
      <c r="I439" s="9"/>
      <c r="J439" s="8">
        <f>'[2]Fichier partagé R10m '!$J437</f>
        <v>41978</v>
      </c>
      <c r="K439" s="8">
        <f>'[2]Fichier partagé R10m '!$K437</f>
        <v>41978</v>
      </c>
      <c r="L439" s="14">
        <f>'[2]Fichier partagé R10m '!$L437</f>
        <v>3</v>
      </c>
      <c r="M439" s="36">
        <f>'[2]Fichier partagé R10m '!$N437</f>
        <v>0</v>
      </c>
      <c r="N439" s="36">
        <f>'[2]Fichier partagé R10m '!$O437</f>
        <v>0</v>
      </c>
      <c r="O439" s="14">
        <f>'[2]Fichier partagé R10m '!$P437</f>
        <v>0</v>
      </c>
      <c r="P439" s="5">
        <f t="shared" si="8"/>
        <v>31</v>
      </c>
      <c r="Q439" s="39"/>
    </row>
    <row r="440" spans="1:17" ht="30.75" customHeight="1" thickBot="1">
      <c r="A440" s="7" t="str">
        <f>'[2]Fichier partagé R10m '!$A438</f>
        <v xml:space="preserve">Ligne 2 - (métallurgie) </v>
      </c>
      <c r="B440" s="8">
        <f>'[2]Fichier partagé R10m '!$B438</f>
        <v>41947</v>
      </c>
      <c r="C440" s="7" t="str">
        <f>'[2]Fichier partagé R10m '!$C438</f>
        <v>Compresson</v>
      </c>
      <c r="D440" s="6">
        <f>'[2]Fichier partagé R10m '!$D438</f>
        <v>0</v>
      </c>
      <c r="E440" s="7">
        <f>'[2]Fichier partagé R10m '!$E438</f>
        <v>11203589</v>
      </c>
      <c r="F440" s="7" t="str">
        <f>'[2]Fichier partagé R10m '!$F438</f>
        <v>nombre de pieces par agglo faut</v>
      </c>
      <c r="G440" s="7" t="str">
        <f>'[2]Fichier partagé R10m '!$G438</f>
        <v xml:space="preserve">erreur gamme </v>
      </c>
      <c r="H440" s="7" t="str">
        <f>'[2]Fichier partagé R10m '!$H438</f>
        <v>Mise à jour gamme</v>
      </c>
      <c r="I440" s="9"/>
      <c r="J440" s="8">
        <f>'[2]Fichier partagé R10m '!$J438</f>
        <v>41978</v>
      </c>
      <c r="K440" s="8">
        <f>'[2]Fichier partagé R10m '!$K438</f>
        <v>41978</v>
      </c>
      <c r="L440" s="14">
        <f>'[2]Fichier partagé R10m '!$L438</f>
        <v>2</v>
      </c>
      <c r="M440" s="36">
        <f>'[2]Fichier partagé R10m '!$N438</f>
        <v>0</v>
      </c>
      <c r="N440" s="36">
        <f>'[2]Fichier partagé R10m '!$O438</f>
        <v>0</v>
      </c>
      <c r="O440" s="14">
        <f>'[2]Fichier partagé R10m '!$P438</f>
        <v>0</v>
      </c>
      <c r="P440" s="5">
        <f t="shared" si="8"/>
        <v>31</v>
      </c>
      <c r="Q440" s="40"/>
    </row>
    <row r="441" spans="1:17" ht="30.75" customHeight="1">
      <c r="A441" s="7" t="str">
        <f>'[2]Fichier partagé R10m '!$A439</f>
        <v xml:space="preserve">Ligne 2 - (usinage) </v>
      </c>
      <c r="B441" s="8">
        <f>'[2]Fichier partagé R10m '!$B439</f>
        <v>41940</v>
      </c>
      <c r="C441" s="7" t="str">
        <f>'[2]Fichier partagé R10m '!$C439</f>
        <v>Usinage</v>
      </c>
      <c r="D441" s="6" t="str">
        <f>'[2]Fichier partagé R10m '!$D439</f>
        <v>Milltap</v>
      </c>
      <c r="E441" s="7" t="str">
        <f>'[2]Fichier partagé R10m '!$E439</f>
        <v>Milltap</v>
      </c>
      <c r="F441" s="7">
        <f>'[2]Fichier partagé R10m '!$F439</f>
        <v>0</v>
      </c>
      <c r="G441" s="7" t="str">
        <f>'[2]Fichier partagé R10m '!$G439</f>
        <v>Panne machine</v>
      </c>
      <c r="H441" s="7" t="str">
        <f>'[2]Fichier partagé R10m '!$H439</f>
        <v>Récupérer les programmes FAO sur clé + sauvegarde sur odinateur</v>
      </c>
      <c r="I441" s="9"/>
      <c r="J441" s="8">
        <f>'[2]Fichier partagé R10m '!$J439</f>
        <v>41949</v>
      </c>
      <c r="K441" s="8">
        <f>'[2]Fichier partagé R10m '!$K439</f>
        <v>41949</v>
      </c>
      <c r="L441" s="14">
        <f>'[2]Fichier partagé R10m '!$L439</f>
        <v>3</v>
      </c>
      <c r="M441" s="36">
        <f>'[2]Fichier partagé R10m '!$N439</f>
        <v>0</v>
      </c>
      <c r="N441" s="36">
        <f>'[2]Fichier partagé R10m '!$O439</f>
        <v>0</v>
      </c>
      <c r="O441" s="14">
        <f>'[2]Fichier partagé R10m '!$P439</f>
        <v>0</v>
      </c>
      <c r="P441" s="5">
        <f t="shared" si="8"/>
        <v>9</v>
      </c>
      <c r="Q441" s="38" t="s">
        <v>2</v>
      </c>
    </row>
    <row r="442" spans="1:17" ht="30.75" customHeight="1">
      <c r="A442" s="7" t="str">
        <f>'[2]Fichier partagé R10m '!$A440</f>
        <v xml:space="preserve">Ligne 2 - (métallurgie) </v>
      </c>
      <c r="B442" s="8">
        <f>'[2]Fichier partagé R10m '!$B440</f>
        <v>41940</v>
      </c>
      <c r="C442" s="7" t="str">
        <f>'[2]Fichier partagé R10m '!$C440</f>
        <v>Compression</v>
      </c>
      <c r="D442" s="6">
        <f>'[2]Fichier partagé R10m '!$D440</f>
        <v>8028469</v>
      </c>
      <c r="E442" s="7">
        <f>'[2]Fichier partagé R10m '!$E440</f>
        <v>11524514</v>
      </c>
      <c r="F442" s="7" t="str">
        <f>'[2]Fichier partagé R10m '!$F440</f>
        <v>Eccart de masse entre nomencalture et instruction sur operation de remplissage . 109 kg : pieces</v>
      </c>
      <c r="G442" s="7" t="str">
        <f>'[2]Fichier partagé R10m '!$G440</f>
        <v>Erreur sur documents associés</v>
      </c>
      <c r="H442" s="7" t="str">
        <f>'[2]Fichier partagé R10m '!$H440</f>
        <v>Mise à jour déjà effectué</v>
      </c>
      <c r="I442" s="9"/>
      <c r="J442" s="8">
        <f>'[2]Fichier partagé R10m '!$J440</f>
        <v>41940</v>
      </c>
      <c r="K442" s="8">
        <f>'[2]Fichier partagé R10m '!$K440</f>
        <v>41940</v>
      </c>
      <c r="L442" s="14">
        <f>'[2]Fichier partagé R10m '!$L440</f>
        <v>3</v>
      </c>
      <c r="M442" s="36">
        <f>'[2]Fichier partagé R10m '!$N440</f>
        <v>0</v>
      </c>
      <c r="N442" s="36">
        <f>'[2]Fichier partagé R10m '!$O440</f>
        <v>0</v>
      </c>
      <c r="O442" s="14">
        <f>'[2]Fichier partagé R10m '!$P440</f>
        <v>0</v>
      </c>
      <c r="P442" s="5">
        <f t="shared" si="8"/>
        <v>0</v>
      </c>
      <c r="Q442" s="39"/>
    </row>
    <row r="443" spans="1:17" ht="30.75" customHeight="1">
      <c r="A443" s="7" t="str">
        <f>'[2]Fichier partagé R10m '!$A441</f>
        <v xml:space="preserve">Ligne 2 - (usinage) </v>
      </c>
      <c r="B443" s="8">
        <f>'[2]Fichier partagé R10m '!$B441</f>
        <v>41936</v>
      </c>
      <c r="C443" s="7" t="str">
        <f>'[2]Fichier partagé R10m '!$C441</f>
        <v>Usinage</v>
      </c>
      <c r="D443" s="6">
        <f>'[2]Fichier partagé R10m '!$D441</f>
        <v>0</v>
      </c>
      <c r="E443" s="7">
        <f>'[2]Fichier partagé R10m '!$E441</f>
        <v>11201404</v>
      </c>
      <c r="F443" s="7" t="str">
        <f>'[2]Fichier partagé R10m '!$F441</f>
        <v>Epaisseur du brut faible</v>
      </c>
      <c r="G443" s="7" t="str">
        <f>'[2]Fichier partagé R10m '!$G441</f>
        <v>Erreur plan</v>
      </c>
      <c r="H443" s="7" t="str">
        <f>'[2]Fichier partagé R10m '!$H441</f>
        <v>Vérification modif ébauche plan</v>
      </c>
      <c r="I443" s="9"/>
      <c r="J443" s="8">
        <f>'[2]Fichier partagé R10m '!$J441</f>
        <v>41939</v>
      </c>
      <c r="K443" s="8">
        <f>'[2]Fichier partagé R10m '!$K441</f>
        <v>41939</v>
      </c>
      <c r="L443" s="14">
        <f>'[2]Fichier partagé R10m '!$L441</f>
        <v>2</v>
      </c>
      <c r="M443" s="36">
        <f>'[2]Fichier partagé R10m '!$N441</f>
        <v>0</v>
      </c>
      <c r="N443" s="36">
        <f>'[2]Fichier partagé R10m '!$O441</f>
        <v>0</v>
      </c>
      <c r="O443" s="14">
        <f>'[2]Fichier partagé R10m '!$P441</f>
        <v>0</v>
      </c>
      <c r="P443" s="5">
        <f t="shared" si="8"/>
        <v>3</v>
      </c>
      <c r="Q443" s="39"/>
    </row>
    <row r="444" spans="1:17" ht="30.75" customHeight="1">
      <c r="A444" s="7" t="str">
        <f>'[2]Fichier partagé R10m '!$A442</f>
        <v xml:space="preserve">Ligne 1 &amp; 3 - (usinage) </v>
      </c>
      <c r="B444" s="8">
        <f>'[2]Fichier partagé R10m '!$B442</f>
        <v>41935</v>
      </c>
      <c r="C444" s="7" t="str">
        <f>'[2]Fichier partagé R10m '!$C442</f>
        <v>Sciage</v>
      </c>
      <c r="D444" s="6">
        <f>'[2]Fichier partagé R10m '!$D442</f>
        <v>0</v>
      </c>
      <c r="E444" s="7" t="str">
        <f>'[2]Fichier partagé R10m '!$E442</f>
        <v>11870545</v>
      </c>
      <c r="F444" s="7" t="str">
        <f>'[2]Fichier partagé R10m '!$F442</f>
        <v>Sciage pas droit</v>
      </c>
      <c r="G444" s="7" t="str">
        <f>'[2]Fichier partagé R10m '!$G442</f>
        <v>Usinage non conforme</v>
      </c>
      <c r="H444" s="7">
        <f>'[2]Fichier partagé R10m '!$H442</f>
        <v>0</v>
      </c>
      <c r="I444" s="9"/>
      <c r="J444" s="8">
        <f>'[2]Fichier partagé R10m '!$J442</f>
        <v>41943</v>
      </c>
      <c r="K444" s="8">
        <f>'[2]Fichier partagé R10m '!$K442</f>
        <v>41943</v>
      </c>
      <c r="L444" s="14">
        <f>'[2]Fichier partagé R10m '!$L442</f>
        <v>3</v>
      </c>
      <c r="M444" s="36">
        <f>'[2]Fichier partagé R10m '!$N442</f>
        <v>0</v>
      </c>
      <c r="N444" s="36">
        <f>'[2]Fichier partagé R10m '!$O442</f>
        <v>0</v>
      </c>
      <c r="O444" s="14">
        <f>'[2]Fichier partagé R10m '!$P442</f>
        <v>0</v>
      </c>
      <c r="P444" s="5">
        <f t="shared" si="8"/>
        <v>8</v>
      </c>
      <c r="Q444" s="39"/>
    </row>
    <row r="445" spans="1:17" ht="30.75" customHeight="1">
      <c r="A445" s="7" t="str">
        <f>'[2]Fichier partagé R10m '!$A443</f>
        <v xml:space="preserve">Ligne 2 - (usinage) </v>
      </c>
      <c r="B445" s="8">
        <f>'[2]Fichier partagé R10m '!$B443</f>
        <v>41933</v>
      </c>
      <c r="C445" s="7" t="str">
        <f>'[2]Fichier partagé R10m '!$C443</f>
        <v>Usinage</v>
      </c>
      <c r="D445" s="6">
        <f>'[2]Fichier partagé R10m '!$D443</f>
        <v>0</v>
      </c>
      <c r="E445" s="7">
        <f>'[2]Fichier partagé R10m '!$E443</f>
        <v>11627382</v>
      </c>
      <c r="F445" s="7" t="str">
        <f>'[2]Fichier partagé R10m '!$F443</f>
        <v>Cote de 31,4 maxi non respectée (usinage cote supérieure)</v>
      </c>
      <c r="G445" s="7" t="str">
        <f>'[2]Fichier partagé R10m '!$G443</f>
        <v>Erreur PGM CN</v>
      </c>
      <c r="H445" s="7" t="str">
        <f>'[2]Fichier partagé R10m '!$H443</f>
        <v>Modifier programme FAO pour respecter cote 31,4 maxi</v>
      </c>
      <c r="I445" s="9"/>
      <c r="J445" s="8">
        <f>'[2]Fichier partagé R10m '!$J443</f>
        <v>41938</v>
      </c>
      <c r="K445" s="8">
        <f>'[2]Fichier partagé R10m '!$K443</f>
        <v>41939</v>
      </c>
      <c r="L445" s="14">
        <f>'[2]Fichier partagé R10m '!$L443</f>
        <v>2</v>
      </c>
      <c r="M445" s="36">
        <f>'[2]Fichier partagé R10m '!$N443</f>
        <v>0</v>
      </c>
      <c r="N445" s="36">
        <f>'[2]Fichier partagé R10m '!$O443</f>
        <v>0</v>
      </c>
      <c r="O445" s="14">
        <f>'[2]Fichier partagé R10m '!$P443</f>
        <v>0</v>
      </c>
      <c r="P445" s="5">
        <f t="shared" si="8"/>
        <v>6</v>
      </c>
      <c r="Q445" s="39"/>
    </row>
    <row r="446" spans="1:17" ht="30.75" customHeight="1">
      <c r="A446" s="7" t="str">
        <f>'[2]Fichier partagé R10m '!$A444</f>
        <v xml:space="preserve">Ligne 2 - (usinage) </v>
      </c>
      <c r="B446" s="8">
        <f>'[2]Fichier partagé R10m '!$B444</f>
        <v>41933</v>
      </c>
      <c r="C446" s="7" t="str">
        <f>'[2]Fichier partagé R10m '!$C444</f>
        <v>Usinage</v>
      </c>
      <c r="D446" s="6">
        <f>'[2]Fichier partagé R10m '!$D444</f>
        <v>0</v>
      </c>
      <c r="E446" s="7">
        <f>'[2]Fichier partagé R10m '!$E444</f>
        <v>11627382</v>
      </c>
      <c r="F446" s="7" t="str">
        <f>'[2]Fichier partagé R10m '!$F444</f>
        <v>// 0,01 mm devenue inutile (cote 31,4)</v>
      </c>
      <c r="G446" s="7" t="str">
        <f>'[2]Fichier partagé R10m '!$G444</f>
        <v>Gamme non optimisée</v>
      </c>
      <c r="H446" s="7" t="str">
        <f>'[2]Fichier partagé R10m '!$H444</f>
        <v>Supprimer // 0,01mm sur plan</v>
      </c>
      <c r="I446" s="9"/>
      <c r="J446" s="8">
        <f>'[2]Fichier partagé R10m '!$J444</f>
        <v>41961</v>
      </c>
      <c r="K446" s="8">
        <f>'[2]Fichier partagé R10m '!$K444</f>
        <v>41961</v>
      </c>
      <c r="L446" s="14">
        <f>'[2]Fichier partagé R10m '!$L444</f>
        <v>2</v>
      </c>
      <c r="M446" s="36">
        <f>'[2]Fichier partagé R10m '!$N444</f>
        <v>0</v>
      </c>
      <c r="N446" s="36">
        <f>'[2]Fichier partagé R10m '!$O444</f>
        <v>0</v>
      </c>
      <c r="O446" s="14">
        <f>'[2]Fichier partagé R10m '!$P444</f>
        <v>0</v>
      </c>
      <c r="P446" s="5">
        <f t="shared" si="8"/>
        <v>28</v>
      </c>
      <c r="Q446" s="39"/>
    </row>
    <row r="447" spans="1:17" ht="30.75" customHeight="1">
      <c r="A447" s="7" t="str">
        <f>'[2]Fichier partagé R10m '!$A445</f>
        <v xml:space="preserve">Ligne 2 - (usinage) </v>
      </c>
      <c r="B447" s="8">
        <f>'[2]Fichier partagé R10m '!$B445</f>
        <v>41922</v>
      </c>
      <c r="C447" s="7" t="str">
        <f>'[2]Fichier partagé R10m '!$C445</f>
        <v>Usinage</v>
      </c>
      <c r="D447" s="6">
        <f>'[2]Fichier partagé R10m '!$D445</f>
        <v>0</v>
      </c>
      <c r="E447" s="7">
        <f>'[2]Fichier partagé R10m '!$E445</f>
        <v>11816906</v>
      </c>
      <c r="F447" s="7" t="str">
        <f>'[2]Fichier partagé R10m '!$F445</f>
        <v>Rebuts dus à des problèmes sur l'alésage</v>
      </c>
      <c r="G447" s="7" t="str">
        <f>'[2]Fichier partagé R10m '!$G445</f>
        <v xml:space="preserve">Erreur gamme </v>
      </c>
      <c r="H447" s="7" t="str">
        <f>'[2]Fichier partagé R10m '!$H445</f>
        <v>Indiquer sur la gamme : "monter un outil court sur la tête à aléser"</v>
      </c>
      <c r="I447" s="9"/>
      <c r="J447" s="8">
        <f>'[2]Fichier partagé R10m '!$J445</f>
        <v>41942</v>
      </c>
      <c r="K447" s="8">
        <f>'[2]Fichier partagé R10m '!$K445</f>
        <v>41961</v>
      </c>
      <c r="L447" s="14">
        <f>'[2]Fichier partagé R10m '!$L445</f>
        <v>2</v>
      </c>
      <c r="M447" s="36">
        <f>'[2]Fichier partagé R10m '!$N445</f>
        <v>0</v>
      </c>
      <c r="N447" s="36">
        <f>'[2]Fichier partagé R10m '!$O445</f>
        <v>0</v>
      </c>
      <c r="O447" s="14">
        <f>'[2]Fichier partagé R10m '!$P445</f>
        <v>0</v>
      </c>
      <c r="P447" s="5">
        <f t="shared" si="8"/>
        <v>39</v>
      </c>
      <c r="Q447" s="39"/>
    </row>
    <row r="448" spans="1:17" ht="30.75" customHeight="1">
      <c r="A448" s="7" t="str">
        <f>'[2]Fichier partagé R10m '!$A446</f>
        <v xml:space="preserve">Ligne 2 - (usinage) </v>
      </c>
      <c r="B448" s="8">
        <f>'[2]Fichier partagé R10m '!$B446</f>
        <v>41920</v>
      </c>
      <c r="C448" s="7" t="str">
        <f>'[2]Fichier partagé R10m '!$C446</f>
        <v>Usinage</v>
      </c>
      <c r="D448" s="6">
        <f>'[2]Fichier partagé R10m '!$D446</f>
        <v>0</v>
      </c>
      <c r="E448" s="7" t="str">
        <f>'[2]Fichier partagé R10m '!$E446</f>
        <v>11240761 / 11240765</v>
      </c>
      <c r="F448" s="7" t="str">
        <f>'[2]Fichier partagé R10m '!$F446</f>
        <v>Temps gamme différent temps usinage</v>
      </c>
      <c r="G448" s="7" t="str">
        <f>'[2]Fichier partagé R10m '!$G446</f>
        <v xml:space="preserve">Erreur gamme </v>
      </c>
      <c r="H448" s="7" t="str">
        <f>'[2]Fichier partagé R10m '!$H446</f>
        <v>Modifier temps usinage 0,25h / pièce</v>
      </c>
      <c r="I448" s="9"/>
      <c r="J448" s="8">
        <f>'[2]Fichier partagé R10m '!$J446</f>
        <v>41958</v>
      </c>
      <c r="K448" s="8">
        <f>'[2]Fichier partagé R10m '!$K446</f>
        <v>41961</v>
      </c>
      <c r="L448" s="14">
        <f>'[2]Fichier partagé R10m '!$L446</f>
        <v>2</v>
      </c>
      <c r="M448" s="36">
        <f>'[2]Fichier partagé R10m '!$N446</f>
        <v>0</v>
      </c>
      <c r="N448" s="36">
        <f>'[2]Fichier partagé R10m '!$O446</f>
        <v>0</v>
      </c>
      <c r="O448" s="14">
        <f>'[2]Fichier partagé R10m '!$P446</f>
        <v>0</v>
      </c>
      <c r="P448" s="5">
        <f t="shared" si="8"/>
        <v>41</v>
      </c>
      <c r="Q448" s="39"/>
    </row>
    <row r="449" spans="1:17" ht="30.75" customHeight="1">
      <c r="A449" s="7" t="str">
        <f>'[2]Fichier partagé R10m '!$A447</f>
        <v xml:space="preserve">Ligne 2 - (métallurgie) </v>
      </c>
      <c r="B449" s="8">
        <f>'[2]Fichier partagé R10m '!$B447</f>
        <v>41919</v>
      </c>
      <c r="C449" s="7" t="str">
        <f>'[2]Fichier partagé R10m '!$C447</f>
        <v>Compression Conformation</v>
      </c>
      <c r="D449" s="6">
        <f>'[2]Fichier partagé R10m '!$D447</f>
        <v>8028539</v>
      </c>
      <c r="E449" s="7">
        <f>'[2]Fichier partagé R10m '!$E447</f>
        <v>11792882</v>
      </c>
      <c r="F449" s="7" t="str">
        <f>'[2]Fichier partagé R10m '!$F447</f>
        <v>Non coherence des valeurs decompression confo frittage</v>
      </c>
      <c r="G449" s="7" t="str">
        <f>'[2]Fichier partagé R10m '!$G447</f>
        <v xml:space="preserve">Erreur gamme </v>
      </c>
      <c r="H449" s="7" t="str">
        <f>'[2]Fichier partagé R10m '!$H447</f>
        <v>Mise à jours des phase et fiche autocontrole</v>
      </c>
      <c r="I449" s="9"/>
      <c r="J449" s="8">
        <f>'[2]Fichier partagé R10m '!$J447</f>
        <v>41919</v>
      </c>
      <c r="K449" s="8">
        <f>'[2]Fichier partagé R10m '!$K447</f>
        <v>41919</v>
      </c>
      <c r="L449" s="14">
        <f>'[2]Fichier partagé R10m '!$L447</f>
        <v>2</v>
      </c>
      <c r="M449" s="36">
        <f>'[2]Fichier partagé R10m '!$N447</f>
        <v>0</v>
      </c>
      <c r="N449" s="36">
        <f>'[2]Fichier partagé R10m '!$O447</f>
        <v>0</v>
      </c>
      <c r="O449" s="14">
        <f>'[2]Fichier partagé R10m '!$P447</f>
        <v>0</v>
      </c>
      <c r="P449" s="5">
        <f t="shared" si="8"/>
        <v>0</v>
      </c>
      <c r="Q449" s="39"/>
    </row>
    <row r="450" spans="1:17" ht="30.75" customHeight="1">
      <c r="A450" s="7" t="str">
        <f>'[2]Fichier partagé R10m '!$A448</f>
        <v xml:space="preserve">Ligne 1 &amp; 3 - (usinage) </v>
      </c>
      <c r="B450" s="8">
        <f>'[2]Fichier partagé R10m '!$B448</f>
        <v>41913</v>
      </c>
      <c r="C450" s="7" t="str">
        <f>'[2]Fichier partagé R10m '!$C448</f>
        <v>Martelage</v>
      </c>
      <c r="D450" s="6">
        <f>'[2]Fichier partagé R10m '!$D448</f>
        <v>0</v>
      </c>
      <c r="E450" s="7">
        <f>'[2]Fichier partagé R10m '!$E448</f>
        <v>0</v>
      </c>
      <c r="F450" s="7" t="str">
        <f>'[2]Fichier partagé R10m '!$F448</f>
        <v>attention jeux de marteaux muller a reapprovisionner</v>
      </c>
      <c r="G450" s="7" t="str">
        <f>'[2]Fichier partagé R10m '!$G448</f>
        <v>Usure outillage</v>
      </c>
      <c r="H450" s="7">
        <f>'[2]Fichier partagé R10m '!$H448</f>
        <v>0</v>
      </c>
      <c r="I450" s="9"/>
      <c r="J450" s="8">
        <f>'[2]Fichier partagé R10m '!$J448</f>
        <v>41944</v>
      </c>
      <c r="K450" s="8">
        <f>'[2]Fichier partagé R10m '!$K448</f>
        <v>41974</v>
      </c>
      <c r="L450" s="14">
        <f>'[2]Fichier partagé R10m '!$L448</f>
        <v>2</v>
      </c>
      <c r="M450" s="36">
        <f>'[2]Fichier partagé R10m '!$N448</f>
        <v>0</v>
      </c>
      <c r="N450" s="36">
        <f>'[2]Fichier partagé R10m '!$O448</f>
        <v>0</v>
      </c>
      <c r="O450" s="14">
        <f>'[2]Fichier partagé R10m '!$P448</f>
        <v>0</v>
      </c>
      <c r="P450" s="5">
        <f t="shared" si="8"/>
        <v>61</v>
      </c>
      <c r="Q450" s="39"/>
    </row>
    <row r="451" spans="1:17" ht="30.75" customHeight="1">
      <c r="A451" s="7" t="str">
        <f>'[2]Fichier partagé R10m '!$A449</f>
        <v xml:space="preserve">Ligne 2 - (métallurgie) </v>
      </c>
      <c r="B451" s="8">
        <f>'[2]Fichier partagé R10m '!$B449</f>
        <v>41912</v>
      </c>
      <c r="C451" s="7" t="str">
        <f>'[2]Fichier partagé R10m '!$C449</f>
        <v>Compression</v>
      </c>
      <c r="D451" s="6">
        <f>'[2]Fichier partagé R10m '!$D449</f>
        <v>8028489</v>
      </c>
      <c r="E451" s="7">
        <f>'[2]Fichier partagé R10m '!$E449</f>
        <v>11916179</v>
      </c>
      <c r="F451" s="7" t="str">
        <f>'[2]Fichier partagé R10m '!$F449</f>
        <v>Cote de compression fausse</v>
      </c>
      <c r="G451" s="7" t="str">
        <f>'[2]Fichier partagé R10m '!$G449</f>
        <v xml:space="preserve">Erreur gamme </v>
      </c>
      <c r="H451" s="7" t="str">
        <f>'[2]Fichier partagé R10m '!$H449</f>
        <v>Mise à jour avec collégue atelier</v>
      </c>
      <c r="I451" s="9"/>
      <c r="J451" s="8">
        <f>'[2]Fichier partagé R10m '!$J449</f>
        <v>41912</v>
      </c>
      <c r="K451" s="8">
        <f>'[2]Fichier partagé R10m '!$K449</f>
        <v>41912</v>
      </c>
      <c r="L451" s="14">
        <f>'[2]Fichier partagé R10m '!$L449</f>
        <v>2</v>
      </c>
      <c r="M451" s="36">
        <f>'[2]Fichier partagé R10m '!$N449</f>
        <v>0</v>
      </c>
      <c r="N451" s="36">
        <f>'[2]Fichier partagé R10m '!$O449</f>
        <v>0</v>
      </c>
      <c r="O451" s="14">
        <f>'[2]Fichier partagé R10m '!$P449</f>
        <v>0</v>
      </c>
      <c r="P451" s="5">
        <f t="shared" si="8"/>
        <v>0</v>
      </c>
      <c r="Q451" s="39"/>
    </row>
    <row r="452" spans="1:17" ht="30.75" customHeight="1">
      <c r="A452" s="7" t="str">
        <f>'[2]Fichier partagé R10m '!$A450</f>
        <v xml:space="preserve">Ligne 2 - (métallurgie) </v>
      </c>
      <c r="B452" s="8">
        <f>'[2]Fichier partagé R10m '!$B450</f>
        <v>41911</v>
      </c>
      <c r="C452" s="7" t="str">
        <f>'[2]Fichier partagé R10m '!$C450</f>
        <v>LAM</v>
      </c>
      <c r="D452" s="6" t="str">
        <f>'[2]Fichier partagé R10m '!$D450</f>
        <v>AIRBUS</v>
      </c>
      <c r="E452" s="7">
        <f>'[2]Fichier partagé R10m '!$E450</f>
        <v>11816930</v>
      </c>
      <c r="F452" s="7" t="str">
        <f>'[2]Fichier partagé R10m '!$F450</f>
        <v>code barre labo CT246 ne marche pas ( cout de centre invalide)</v>
      </c>
      <c r="G452" s="7" t="str">
        <f>'[2]Fichier partagé R10m '!$G450</f>
        <v>Panne machine</v>
      </c>
      <c r="H452" s="7" t="str">
        <f>'[2]Fichier partagé R10m '!$H450</f>
        <v>Message transmis à Reutte</v>
      </c>
      <c r="I452" s="9"/>
      <c r="J452" s="8">
        <f>'[2]Fichier partagé R10m '!$J450</f>
        <v>41911</v>
      </c>
      <c r="K452" s="8">
        <f>'[2]Fichier partagé R10m '!$K450</f>
        <v>42030</v>
      </c>
      <c r="L452" s="14">
        <f>'[2]Fichier partagé R10m '!$L450</f>
        <v>3</v>
      </c>
      <c r="M452" s="36">
        <f>'[2]Fichier partagé R10m '!$N450</f>
        <v>0</v>
      </c>
      <c r="N452" s="36">
        <f>'[2]Fichier partagé R10m '!$O450</f>
        <v>0</v>
      </c>
      <c r="O452" s="14">
        <f>'[2]Fichier partagé R10m '!$P450</f>
        <v>0</v>
      </c>
      <c r="P452" s="5">
        <f t="shared" si="8"/>
        <v>119</v>
      </c>
      <c r="Q452" s="39"/>
    </row>
    <row r="453" spans="1:17" ht="30.75" customHeight="1">
      <c r="A453" s="7" t="str">
        <f>'[2]Fichier partagé R10m '!$A451</f>
        <v xml:space="preserve">Ligne 2 - (métallurgie) </v>
      </c>
      <c r="B453" s="8">
        <f>'[2]Fichier partagé R10m '!$B451</f>
        <v>41911</v>
      </c>
      <c r="C453" s="7" t="str">
        <f>'[2]Fichier partagé R10m '!$C451</f>
        <v>Compression</v>
      </c>
      <c r="D453" s="6">
        <f>'[2]Fichier partagé R10m '!$D451</f>
        <v>8028539</v>
      </c>
      <c r="E453" s="7">
        <f>'[2]Fichier partagé R10m '!$E451</f>
        <v>11792882</v>
      </c>
      <c r="F453" s="7" t="str">
        <f>'[2]Fichier partagé R10m '!$F451</f>
        <v>Moule trop juste vue la longueur</v>
      </c>
      <c r="G453" s="7" t="str">
        <f>'[2]Fichier partagé R10m '!$G451</f>
        <v>Gamme non optimisée</v>
      </c>
      <c r="H453" s="7" t="str">
        <f>'[2]Fichier partagé R10m '!$H451</f>
        <v>Correction gamme</v>
      </c>
      <c r="I453" s="9"/>
      <c r="J453" s="8">
        <f>'[2]Fichier partagé R10m '!$J451</f>
        <v>41911</v>
      </c>
      <c r="K453" s="8">
        <f>'[2]Fichier partagé R10m '!$K451</f>
        <v>41911</v>
      </c>
      <c r="L453" s="14">
        <f>'[2]Fichier partagé R10m '!$L451</f>
        <v>2</v>
      </c>
      <c r="M453" s="36">
        <f>'[2]Fichier partagé R10m '!$N451</f>
        <v>0</v>
      </c>
      <c r="N453" s="36">
        <f>'[2]Fichier partagé R10m '!$O451</f>
        <v>0</v>
      </c>
      <c r="O453" s="14">
        <f>'[2]Fichier partagé R10m '!$P451</f>
        <v>0</v>
      </c>
      <c r="P453" s="5">
        <f t="shared" si="8"/>
        <v>0</v>
      </c>
      <c r="Q453" s="39"/>
    </row>
    <row r="454" spans="1:17" ht="30.75" customHeight="1">
      <c r="A454" s="7" t="str">
        <f>'[2]Fichier partagé R10m '!$A452</f>
        <v xml:space="preserve">Ligne 1 &amp; 3 - (métallurgie) </v>
      </c>
      <c r="B454" s="8">
        <f>'[2]Fichier partagé R10m '!$B452</f>
        <v>41907</v>
      </c>
      <c r="C454" s="7" t="str">
        <f>'[2]Fichier partagé R10m '!$C452</f>
        <v>Frittage</v>
      </c>
      <c r="D454" s="6">
        <f>'[2]Fichier partagé R10m '!$D452</f>
        <v>8027898</v>
      </c>
      <c r="E454" s="7">
        <f>'[2]Fichier partagé R10m '!$E452</f>
        <v>11333843</v>
      </c>
      <c r="F454" s="7" t="str">
        <f>'[2]Fichier partagé R10m '!$F452</f>
        <v xml:space="preserve">Operation de TK manque </v>
      </c>
      <c r="G454" s="7" t="str">
        <f>'[2]Fichier partagé R10m '!$G452</f>
        <v xml:space="preserve">Erreur gamme </v>
      </c>
      <c r="H454" s="7" t="str">
        <f>'[2]Fichier partagé R10m '!$H452</f>
        <v>Operation a ajouter</v>
      </c>
      <c r="I454" s="9"/>
      <c r="J454" s="8">
        <f>'[2]Fichier partagé R10m '!$J452</f>
        <v>41907</v>
      </c>
      <c r="K454" s="8">
        <f>'[2]Fichier partagé R10m '!$K452</f>
        <v>41911</v>
      </c>
      <c r="L454" s="14">
        <f>'[2]Fichier partagé R10m '!$L452</f>
        <v>2</v>
      </c>
      <c r="M454" s="36">
        <f>'[2]Fichier partagé R10m '!$N452</f>
        <v>0</v>
      </c>
      <c r="N454" s="36">
        <f>'[2]Fichier partagé R10m '!$O452</f>
        <v>0</v>
      </c>
      <c r="O454" s="14">
        <f>'[2]Fichier partagé R10m '!$P452</f>
        <v>0</v>
      </c>
      <c r="P454" s="5">
        <f t="shared" si="8"/>
        <v>4</v>
      </c>
      <c r="Q454" s="39"/>
    </row>
    <row r="455" spans="1:17" ht="30.75" customHeight="1">
      <c r="A455" s="7" t="str">
        <f>'[2]Fichier partagé R10m '!$A453</f>
        <v xml:space="preserve">Ligne 1 &amp; 3 - (métallurgie) </v>
      </c>
      <c r="B455" s="8">
        <f>'[2]Fichier partagé R10m '!$B453</f>
        <v>41907</v>
      </c>
      <c r="C455" s="7" t="str">
        <f>'[2]Fichier partagé R10m '!$C453</f>
        <v>frittage</v>
      </c>
      <c r="D455" s="6">
        <f>'[2]Fichier partagé R10m '!$D453</f>
        <v>8027897</v>
      </c>
      <c r="E455" s="7">
        <f>'[2]Fichier partagé R10m '!$E453</f>
        <v>11333834</v>
      </c>
      <c r="F455" s="7" t="str">
        <f>'[2]Fichier partagé R10m '!$F453</f>
        <v xml:space="preserve">Operation de TK manque </v>
      </c>
      <c r="G455" s="7" t="str">
        <f>'[2]Fichier partagé R10m '!$G453</f>
        <v xml:space="preserve">Erreur gamme </v>
      </c>
      <c r="H455" s="7" t="str">
        <f>'[2]Fichier partagé R10m '!$H453</f>
        <v>Operation a ajouter</v>
      </c>
      <c r="I455" s="9"/>
      <c r="J455" s="8">
        <f>'[2]Fichier partagé R10m '!$J453</f>
        <v>41907</v>
      </c>
      <c r="K455" s="8">
        <f>'[2]Fichier partagé R10m '!$K453</f>
        <v>41907</v>
      </c>
      <c r="L455" s="14">
        <f>'[2]Fichier partagé R10m '!$L453</f>
        <v>2</v>
      </c>
      <c r="M455" s="36">
        <f>'[2]Fichier partagé R10m '!$N453</f>
        <v>0</v>
      </c>
      <c r="N455" s="36">
        <f>'[2]Fichier partagé R10m '!$O453</f>
        <v>0</v>
      </c>
      <c r="O455" s="14">
        <f>'[2]Fichier partagé R10m '!$P453</f>
        <v>0</v>
      </c>
      <c r="P455" s="5">
        <f t="shared" si="8"/>
        <v>0</v>
      </c>
      <c r="Q455" s="39"/>
    </row>
    <row r="456" spans="1:17" ht="30.75" customHeight="1">
      <c r="A456" s="7" t="str">
        <f>'[2]Fichier partagé R10m '!$A454</f>
        <v xml:space="preserve">Ligne 1 &amp; 3 - (métallurgie) </v>
      </c>
      <c r="B456" s="8">
        <f>'[2]Fichier partagé R10m '!$B454</f>
        <v>41907</v>
      </c>
      <c r="C456" s="7" t="str">
        <f>'[2]Fichier partagé R10m '!$C454</f>
        <v>Frittage</v>
      </c>
      <c r="D456" s="6">
        <f>'[2]Fichier partagé R10m '!$D454</f>
        <v>8027749</v>
      </c>
      <c r="E456" s="7">
        <f>'[2]Fichier partagé R10m '!$E454</f>
        <v>11468448</v>
      </c>
      <c r="F456" s="7" t="str">
        <f>'[2]Fichier partagé R10m '!$F454</f>
        <v>Consigne cycle de frittage A06Emais celui-ci n'existe pas sur four 7361</v>
      </c>
      <c r="G456" s="7" t="str">
        <f>'[2]Fichier partagé R10m '!$G454</f>
        <v xml:space="preserve">Erreur gamme </v>
      </c>
      <c r="H456" s="7" t="str">
        <f>'[2]Fichier partagé R10m '!$H454</f>
        <v>A voir</v>
      </c>
      <c r="I456" s="9"/>
      <c r="J456" s="8">
        <f>'[2]Fichier partagé R10m '!$J454</f>
        <v>41907</v>
      </c>
      <c r="K456" s="8">
        <f>'[2]Fichier partagé R10m '!$K454</f>
        <v>41907</v>
      </c>
      <c r="L456" s="14">
        <f>'[2]Fichier partagé R10m '!$L454</f>
        <v>2</v>
      </c>
      <c r="M456" s="36">
        <f>'[2]Fichier partagé R10m '!$N454</f>
        <v>0</v>
      </c>
      <c r="N456" s="36">
        <f>'[2]Fichier partagé R10m '!$O454</f>
        <v>0</v>
      </c>
      <c r="O456" s="14">
        <f>'[2]Fichier partagé R10m '!$P454</f>
        <v>0</v>
      </c>
      <c r="P456" s="5">
        <f t="shared" si="8"/>
        <v>0</v>
      </c>
      <c r="Q456" s="39"/>
    </row>
    <row r="457" spans="1:17" ht="30.75" customHeight="1">
      <c r="A457" s="7" t="str">
        <f>'[2]Fichier partagé R10m '!$A455</f>
        <v xml:space="preserve">Ligne 2 - (métallurgie) </v>
      </c>
      <c r="B457" s="8">
        <f>'[2]Fichier partagé R10m '!$B455</f>
        <v>41900</v>
      </c>
      <c r="C457" s="7" t="str">
        <f>'[2]Fichier partagé R10m '!$C455</f>
        <v>Compression</v>
      </c>
      <c r="D457" s="6">
        <f>'[2]Fichier partagé R10m '!$D455</f>
        <v>0</v>
      </c>
      <c r="E457" s="7">
        <f>'[2]Fichier partagé R10m '!$E455</f>
        <v>11333843</v>
      </c>
      <c r="F457" s="7" t="str">
        <f>'[2]Fichier partagé R10m '!$F455</f>
        <v xml:space="preserve">données incoherante sur fiche compression </v>
      </c>
      <c r="G457" s="7" t="str">
        <f>'[2]Fichier partagé R10m '!$G455</f>
        <v xml:space="preserve">Erreur gamme </v>
      </c>
      <c r="H457" s="7" t="str">
        <f>'[2]Fichier partagé R10m '!$H455</f>
        <v>Faire mise à jour</v>
      </c>
      <c r="I457" s="9"/>
      <c r="J457" s="8">
        <f>'[2]Fichier partagé R10m '!$J455</f>
        <v>41906</v>
      </c>
      <c r="K457" s="8">
        <f>'[2]Fichier partagé R10m '!$K455</f>
        <v>41907</v>
      </c>
      <c r="L457" s="14">
        <f>'[2]Fichier partagé R10m '!$L455</f>
        <v>2</v>
      </c>
      <c r="M457" s="36">
        <f>'[2]Fichier partagé R10m '!$N455</f>
        <v>0</v>
      </c>
      <c r="N457" s="36">
        <f>'[2]Fichier partagé R10m '!$O455</f>
        <v>0</v>
      </c>
      <c r="O457" s="14">
        <f>'[2]Fichier partagé R10m '!$P455</f>
        <v>0</v>
      </c>
      <c r="P457" s="5">
        <f t="shared" si="8"/>
        <v>7</v>
      </c>
      <c r="Q457" s="39"/>
    </row>
    <row r="458" spans="1:17" ht="30.75" customHeight="1">
      <c r="A458" s="7" t="str">
        <f>'[2]Fichier partagé R10m '!$A456</f>
        <v xml:space="preserve">Ligne 2 - (usinage) </v>
      </c>
      <c r="B458" s="8">
        <f>'[2]Fichier partagé R10m '!$B456</f>
        <v>41897</v>
      </c>
      <c r="C458" s="7" t="str">
        <f>'[2]Fichier partagé R10m '!$C456</f>
        <v>Usinage</v>
      </c>
      <c r="D458" s="6">
        <f>'[2]Fichier partagé R10m '!$D456</f>
        <v>0</v>
      </c>
      <c r="E458" s="7" t="str">
        <f>'[2]Fichier partagé R10m '!$E456</f>
        <v>11877836 / 34</v>
      </c>
      <c r="F458" s="7" t="str">
        <f>'[2]Fichier partagé R10m '!$F456</f>
        <v>Ebauche trop juste</v>
      </c>
      <c r="G458" s="7" t="str">
        <f>'[2]Fichier partagé R10m '!$G456</f>
        <v>Ebauche non conforme</v>
      </c>
      <c r="H458" s="7" t="str">
        <f>'[2]Fichier partagé R10m '!$H456</f>
        <v>Augmenter la côte de sciage (+2mm)</v>
      </c>
      <c r="I458" s="9"/>
      <c r="J458" s="8">
        <f>'[2]Fichier partagé R10m '!$J456</f>
        <v>41927</v>
      </c>
      <c r="K458" s="8">
        <f>'[2]Fichier partagé R10m '!$K456</f>
        <v>41961</v>
      </c>
      <c r="L458" s="14">
        <f>'[2]Fichier partagé R10m '!$L456</f>
        <v>2</v>
      </c>
      <c r="M458" s="36">
        <f>'[2]Fichier partagé R10m '!$N456</f>
        <v>0</v>
      </c>
      <c r="N458" s="36">
        <f>'[2]Fichier partagé R10m '!$O456</f>
        <v>0</v>
      </c>
      <c r="O458" s="14">
        <f>'[2]Fichier partagé R10m '!$P456</f>
        <v>0</v>
      </c>
      <c r="P458" s="5">
        <f t="shared" si="8"/>
        <v>64</v>
      </c>
      <c r="Q458" s="39"/>
    </row>
    <row r="459" spans="1:17" ht="30.75" customHeight="1">
      <c r="A459" s="7" t="str">
        <f>'[2]Fichier partagé R10m '!$A457</f>
        <v>Contrôle</v>
      </c>
      <c r="B459" s="8">
        <f>'[2]Fichier partagé R10m '!$B457</f>
        <v>41894</v>
      </c>
      <c r="C459" s="7" t="str">
        <f>'[2]Fichier partagé R10m '!$C457</f>
        <v>LAM</v>
      </c>
      <c r="D459" s="6" t="str">
        <f>'[2]Fichier partagé R10m '!$D457</f>
        <v>sonaca</v>
      </c>
      <c r="E459" s="7" t="str">
        <f>'[2]Fichier partagé R10m '!$E457</f>
        <v>ts les articles</v>
      </c>
      <c r="F459" s="7" t="str">
        <f>'[2]Fichier partagé R10m '!$F457</f>
        <v>code barre labo CT246 ne marche pas ( cout de centre invalide)</v>
      </c>
      <c r="G459" s="7" t="str">
        <f>'[2]Fichier partagé R10m '!$G457</f>
        <v>Panne machine</v>
      </c>
      <c r="H459" s="7" t="str">
        <f>'[2]Fichier partagé R10m '!$H457</f>
        <v>erreur ponctuel sur quelques OF</v>
      </c>
      <c r="I459" s="9"/>
      <c r="J459" s="8">
        <f>'[2]Fichier partagé R10m '!$J457</f>
        <v>41974</v>
      </c>
      <c r="K459" s="8">
        <f>'[2]Fichier partagé R10m '!$K457</f>
        <v>41974</v>
      </c>
      <c r="L459" s="14">
        <f>'[2]Fichier partagé R10m '!$L457</f>
        <v>3</v>
      </c>
      <c r="M459" s="36">
        <f>'[2]Fichier partagé R10m '!$N457</f>
        <v>0</v>
      </c>
      <c r="N459" s="36">
        <f>'[2]Fichier partagé R10m '!$O457</f>
        <v>0</v>
      </c>
      <c r="O459" s="14">
        <f>'[2]Fichier partagé R10m '!$P457</f>
        <v>0</v>
      </c>
      <c r="P459" s="5">
        <f t="shared" si="8"/>
        <v>80</v>
      </c>
      <c r="Q459" s="39"/>
    </row>
    <row r="460" spans="1:17" ht="30.75" customHeight="1" thickBot="1">
      <c r="A460" s="7" t="str">
        <f>'[2]Fichier partagé R10m '!$A458</f>
        <v xml:space="preserve">Ligne 2 - (métallurgie) </v>
      </c>
      <c r="B460" s="8">
        <f>'[2]Fichier partagé R10m '!$B458</f>
        <v>41893</v>
      </c>
      <c r="C460" s="7" t="str">
        <f>'[2]Fichier partagé R10m '!$C458</f>
        <v>Frittage</v>
      </c>
      <c r="D460" s="6">
        <f>'[2]Fichier partagé R10m '!$D458</f>
        <v>0</v>
      </c>
      <c r="E460" s="7">
        <f>'[2]Fichier partagé R10m '!$E458</f>
        <v>11333824</v>
      </c>
      <c r="F460" s="7" t="str">
        <f>'[2]Fichier partagé R10m '!$F458</f>
        <v>Manque TK</v>
      </c>
      <c r="G460" s="7" t="str">
        <f>'[2]Fichier partagé R10m '!$G458</f>
        <v xml:space="preserve">Erreur gamme </v>
      </c>
      <c r="H460" s="7" t="str">
        <f>'[2]Fichier partagé R10m '!$H458</f>
        <v>Ajout phase</v>
      </c>
      <c r="I460" s="9"/>
      <c r="J460" s="8">
        <f>'[2]Fichier partagé R10m '!$J458</f>
        <v>41901</v>
      </c>
      <c r="K460" s="8">
        <f>'[2]Fichier partagé R10m '!$K458</f>
        <v>41901</v>
      </c>
      <c r="L460" s="14">
        <f>'[2]Fichier partagé R10m '!$L458</f>
        <v>2</v>
      </c>
      <c r="M460" s="36">
        <f>'[2]Fichier partagé R10m '!$N458</f>
        <v>0</v>
      </c>
      <c r="N460" s="36">
        <f>'[2]Fichier partagé R10m '!$O458</f>
        <v>0</v>
      </c>
      <c r="O460" s="14">
        <f>'[2]Fichier partagé R10m '!$P458</f>
        <v>0</v>
      </c>
      <c r="P460" s="5">
        <f t="shared" si="8"/>
        <v>8</v>
      </c>
      <c r="Q460" s="40"/>
    </row>
    <row r="461" spans="1:17" ht="30.75" customHeight="1">
      <c r="A461" s="7" t="str">
        <f>'[2]Fichier partagé R10m '!$A459</f>
        <v xml:space="preserve">Ligne 2 - (métallurgie) </v>
      </c>
      <c r="B461" s="8">
        <f>'[2]Fichier partagé R10m '!$B459</f>
        <v>41893</v>
      </c>
      <c r="C461" s="7" t="str">
        <f>'[2]Fichier partagé R10m '!$C459</f>
        <v>Frittage</v>
      </c>
      <c r="D461" s="6">
        <f>'[2]Fichier partagé R10m '!$D459</f>
        <v>0</v>
      </c>
      <c r="E461" s="7">
        <f>'[2]Fichier partagé R10m '!$E459</f>
        <v>11333853</v>
      </c>
      <c r="F461" s="7" t="str">
        <f>'[2]Fichier partagé R10m '!$F459</f>
        <v>Manque TK</v>
      </c>
      <c r="G461" s="7" t="str">
        <f>'[2]Fichier partagé R10m '!$G459</f>
        <v xml:space="preserve">Erreur gamme </v>
      </c>
      <c r="H461" s="7" t="str">
        <f>'[2]Fichier partagé R10m '!$H459</f>
        <v>Ajout phase</v>
      </c>
      <c r="I461" s="9"/>
      <c r="J461" s="8">
        <f>'[2]Fichier partagé R10m '!$J459</f>
        <v>41901</v>
      </c>
      <c r="K461" s="8">
        <f>'[2]Fichier partagé R10m '!$K459</f>
        <v>41901</v>
      </c>
      <c r="L461" s="14">
        <f>'[2]Fichier partagé R10m '!$L459</f>
        <v>2</v>
      </c>
      <c r="M461" s="36">
        <f>'[2]Fichier partagé R10m '!$N459</f>
        <v>0</v>
      </c>
      <c r="N461" s="36">
        <f>'[2]Fichier partagé R10m '!$O459</f>
        <v>0</v>
      </c>
      <c r="O461" s="14">
        <f>'[2]Fichier partagé R10m '!$P459</f>
        <v>0</v>
      </c>
      <c r="P461" s="5">
        <f t="shared" si="8"/>
        <v>8</v>
      </c>
      <c r="Q461" s="38" t="s">
        <v>2</v>
      </c>
    </row>
    <row r="462" spans="1:17" ht="30.75" customHeight="1">
      <c r="A462" s="7" t="str">
        <f>'[2]Fichier partagé R10m '!$A460</f>
        <v xml:space="preserve">Ligne 2 - (métallurgie) </v>
      </c>
      <c r="B462" s="8">
        <f>'[2]Fichier partagé R10m '!$B460</f>
        <v>41893</v>
      </c>
      <c r="C462" s="7" t="str">
        <f>'[2]Fichier partagé R10m '!$C460</f>
        <v>Frittage</v>
      </c>
      <c r="D462" s="6">
        <f>'[2]Fichier partagé R10m '!$D460</f>
        <v>0</v>
      </c>
      <c r="E462" s="7">
        <f>'[2]Fichier partagé R10m '!$E460</f>
        <v>11333861</v>
      </c>
      <c r="F462" s="7" t="str">
        <f>'[2]Fichier partagé R10m '!$F460</f>
        <v>Manque TK</v>
      </c>
      <c r="G462" s="7" t="str">
        <f>'[2]Fichier partagé R10m '!$G460</f>
        <v xml:space="preserve">Erreur gamme </v>
      </c>
      <c r="H462" s="7" t="str">
        <f>'[2]Fichier partagé R10m '!$H460</f>
        <v>Ajout phase</v>
      </c>
      <c r="I462" s="9"/>
      <c r="J462" s="8">
        <f>'[2]Fichier partagé R10m '!$J460</f>
        <v>41901</v>
      </c>
      <c r="K462" s="8">
        <f>'[2]Fichier partagé R10m '!$K460</f>
        <v>41901</v>
      </c>
      <c r="L462" s="14">
        <f>'[2]Fichier partagé R10m '!$L460</f>
        <v>2</v>
      </c>
      <c r="M462" s="36">
        <f>'[2]Fichier partagé R10m '!$N460</f>
        <v>0</v>
      </c>
      <c r="N462" s="36">
        <f>'[2]Fichier partagé R10m '!$O460</f>
        <v>0</v>
      </c>
      <c r="O462" s="14">
        <f>'[2]Fichier partagé R10m '!$P460</f>
        <v>0</v>
      </c>
      <c r="P462" s="5">
        <f t="shared" si="8"/>
        <v>8</v>
      </c>
      <c r="Q462" s="39"/>
    </row>
    <row r="463" spans="1:17" ht="30.75" customHeight="1">
      <c r="A463" s="7" t="str">
        <f>'[2]Fichier partagé R10m '!$A461</f>
        <v xml:space="preserve">Ligne 2 - (métallurgie) </v>
      </c>
      <c r="B463" s="8">
        <f>'[2]Fichier partagé R10m '!$B461</f>
        <v>41893</v>
      </c>
      <c r="C463" s="7" t="str">
        <f>'[2]Fichier partagé R10m '!$C461</f>
        <v>Frittage</v>
      </c>
      <c r="D463" s="6">
        <f>'[2]Fichier partagé R10m '!$D461</f>
        <v>0</v>
      </c>
      <c r="E463" s="7">
        <f>'[2]Fichier partagé R10m '!$E461</f>
        <v>11331862</v>
      </c>
      <c r="F463" s="7" t="str">
        <f>'[2]Fichier partagé R10m '!$F461</f>
        <v>Manque TK</v>
      </c>
      <c r="G463" s="7" t="str">
        <f>'[2]Fichier partagé R10m '!$G461</f>
        <v xml:space="preserve">Erreur gamme </v>
      </c>
      <c r="H463" s="7" t="str">
        <f>'[2]Fichier partagé R10m '!$H461</f>
        <v>Ajout phase</v>
      </c>
      <c r="I463" s="9"/>
      <c r="J463" s="8">
        <f>'[2]Fichier partagé R10m '!$J461</f>
        <v>41901</v>
      </c>
      <c r="K463" s="8">
        <f>'[2]Fichier partagé R10m '!$K461</f>
        <v>41901</v>
      </c>
      <c r="L463" s="14">
        <f>'[2]Fichier partagé R10m '!$L461</f>
        <v>2</v>
      </c>
      <c r="M463" s="36">
        <f>'[2]Fichier partagé R10m '!$N461</f>
        <v>0</v>
      </c>
      <c r="N463" s="36">
        <f>'[2]Fichier partagé R10m '!$O461</f>
        <v>0</v>
      </c>
      <c r="O463" s="14">
        <f>'[2]Fichier partagé R10m '!$P461</f>
        <v>0</v>
      </c>
      <c r="P463" s="5">
        <f t="shared" si="8"/>
        <v>8</v>
      </c>
      <c r="Q463" s="39"/>
    </row>
    <row r="464" spans="1:17" ht="30.75" customHeight="1">
      <c r="A464" s="7" t="str">
        <f>'[2]Fichier partagé R10m '!$A462</f>
        <v xml:space="preserve">Ligne 2 - (métallurgie) </v>
      </c>
      <c r="B464" s="8">
        <f>'[2]Fichier partagé R10m '!$B462</f>
        <v>41893</v>
      </c>
      <c r="C464" s="7" t="str">
        <f>'[2]Fichier partagé R10m '!$C462</f>
        <v>Frittage</v>
      </c>
      <c r="D464" s="6">
        <f>'[2]Fichier partagé R10m '!$D462</f>
        <v>0</v>
      </c>
      <c r="E464" s="7">
        <f>'[2]Fichier partagé R10m '!$E462</f>
        <v>11333864</v>
      </c>
      <c r="F464" s="7" t="str">
        <f>'[2]Fichier partagé R10m '!$F462</f>
        <v>Manque TK</v>
      </c>
      <c r="G464" s="7" t="str">
        <f>'[2]Fichier partagé R10m '!$G462</f>
        <v xml:space="preserve">Erreur gamme </v>
      </c>
      <c r="H464" s="7" t="str">
        <f>'[2]Fichier partagé R10m '!$H462</f>
        <v>Ajout phase</v>
      </c>
      <c r="I464" s="9"/>
      <c r="J464" s="8">
        <f>'[2]Fichier partagé R10m '!$J462</f>
        <v>41901</v>
      </c>
      <c r="K464" s="8">
        <f>'[2]Fichier partagé R10m '!$K462</f>
        <v>41901</v>
      </c>
      <c r="L464" s="14">
        <f>'[2]Fichier partagé R10m '!$L462</f>
        <v>2</v>
      </c>
      <c r="M464" s="36">
        <f>'[2]Fichier partagé R10m '!$N462</f>
        <v>0</v>
      </c>
      <c r="N464" s="36">
        <f>'[2]Fichier partagé R10m '!$O462</f>
        <v>0</v>
      </c>
      <c r="O464" s="14">
        <f>'[2]Fichier partagé R10m '!$P462</f>
        <v>0</v>
      </c>
      <c r="P464" s="5">
        <f t="shared" si="8"/>
        <v>8</v>
      </c>
      <c r="Q464" s="39"/>
    </row>
    <row r="465" spans="1:17" ht="30.75" customHeight="1">
      <c r="A465" s="7" t="str">
        <f>'[2]Fichier partagé R10m '!$A463</f>
        <v xml:space="preserve">Ligne 2 - (métallurgie) </v>
      </c>
      <c r="B465" s="8">
        <f>'[2]Fichier partagé R10m '!$B463</f>
        <v>41893</v>
      </c>
      <c r="C465" s="7" t="str">
        <f>'[2]Fichier partagé R10m '!$C463</f>
        <v>Frittage</v>
      </c>
      <c r="D465" s="6">
        <f>'[2]Fichier partagé R10m '!$D463</f>
        <v>0</v>
      </c>
      <c r="E465" s="7">
        <f>'[2]Fichier partagé R10m '!$E463</f>
        <v>11333855</v>
      </c>
      <c r="F465" s="7" t="str">
        <f>'[2]Fichier partagé R10m '!$F463</f>
        <v>Manque TK</v>
      </c>
      <c r="G465" s="7" t="str">
        <f>'[2]Fichier partagé R10m '!$G463</f>
        <v xml:space="preserve">Erreur gamme </v>
      </c>
      <c r="H465" s="7" t="str">
        <f>'[2]Fichier partagé R10m '!$H463</f>
        <v>Ajout phase</v>
      </c>
      <c r="I465" s="9"/>
      <c r="J465" s="8">
        <f>'[2]Fichier partagé R10m '!$J463</f>
        <v>41901</v>
      </c>
      <c r="K465" s="8">
        <f>'[2]Fichier partagé R10m '!$K463</f>
        <v>41907</v>
      </c>
      <c r="L465" s="14">
        <f>'[2]Fichier partagé R10m '!$L463</f>
        <v>2</v>
      </c>
      <c r="M465" s="36">
        <f>'[2]Fichier partagé R10m '!$N463</f>
        <v>0</v>
      </c>
      <c r="N465" s="36">
        <f>'[2]Fichier partagé R10m '!$O463</f>
        <v>0</v>
      </c>
      <c r="O465" s="14">
        <f>'[2]Fichier partagé R10m '!$P463</f>
        <v>0</v>
      </c>
      <c r="P465" s="5">
        <f t="shared" si="8"/>
        <v>14</v>
      </c>
      <c r="Q465" s="39"/>
    </row>
    <row r="466" spans="1:17" ht="30.75" customHeight="1">
      <c r="A466" s="7" t="str">
        <f>'[2]Fichier partagé R10m '!$A464</f>
        <v xml:space="preserve">Ligne 2 - (métallurgie) </v>
      </c>
      <c r="B466" s="8">
        <f>'[2]Fichier partagé R10m '!$B464</f>
        <v>41893</v>
      </c>
      <c r="C466" s="7" t="str">
        <f>'[2]Fichier partagé R10m '!$C464</f>
        <v>Frittage</v>
      </c>
      <c r="D466" s="6">
        <f>'[2]Fichier partagé R10m '!$D464</f>
        <v>0</v>
      </c>
      <c r="E466" s="7">
        <f>'[2]Fichier partagé R10m '!$E464</f>
        <v>11333834</v>
      </c>
      <c r="F466" s="7" t="str">
        <f>'[2]Fichier partagé R10m '!$F464</f>
        <v>Manque TK</v>
      </c>
      <c r="G466" s="7" t="str">
        <f>'[2]Fichier partagé R10m '!$G464</f>
        <v xml:space="preserve">Erreur gamme </v>
      </c>
      <c r="H466" s="7" t="str">
        <f>'[2]Fichier partagé R10m '!$H464</f>
        <v>Ajout phase</v>
      </c>
      <c r="I466" s="9"/>
      <c r="J466" s="8">
        <f>'[2]Fichier partagé R10m '!$J464</f>
        <v>41901</v>
      </c>
      <c r="K466" s="8">
        <f>'[2]Fichier partagé R10m '!$K464</f>
        <v>41907</v>
      </c>
      <c r="L466" s="14">
        <f>'[2]Fichier partagé R10m '!$L464</f>
        <v>2</v>
      </c>
      <c r="M466" s="36">
        <f>'[2]Fichier partagé R10m '!$N464</f>
        <v>0</v>
      </c>
      <c r="N466" s="36">
        <f>'[2]Fichier partagé R10m '!$O464</f>
        <v>0</v>
      </c>
      <c r="O466" s="14">
        <f>'[2]Fichier partagé R10m '!$P464</f>
        <v>0</v>
      </c>
      <c r="P466" s="5">
        <f t="shared" si="8"/>
        <v>14</v>
      </c>
      <c r="Q466" s="39"/>
    </row>
    <row r="467" spans="1:17" ht="30.75" customHeight="1">
      <c r="A467" s="7" t="str">
        <f>'[2]Fichier partagé R10m '!$A465</f>
        <v xml:space="preserve">Ligne 2 - (métallurgie) </v>
      </c>
      <c r="B467" s="8">
        <f>'[2]Fichier partagé R10m '!$B465</f>
        <v>41893</v>
      </c>
      <c r="C467" s="7" t="str">
        <f>'[2]Fichier partagé R10m '!$C465</f>
        <v>Frittage</v>
      </c>
      <c r="D467" s="6">
        <f>'[2]Fichier partagé R10m '!$D465</f>
        <v>0</v>
      </c>
      <c r="E467" s="7">
        <f>'[2]Fichier partagé R10m '!$E465</f>
        <v>11333843</v>
      </c>
      <c r="F467" s="7" t="str">
        <f>'[2]Fichier partagé R10m '!$F465</f>
        <v>Manque TK</v>
      </c>
      <c r="G467" s="7" t="str">
        <f>'[2]Fichier partagé R10m '!$G465</f>
        <v xml:space="preserve">Erreur gamme </v>
      </c>
      <c r="H467" s="7" t="str">
        <f>'[2]Fichier partagé R10m '!$H465</f>
        <v>Ajout phase</v>
      </c>
      <c r="I467" s="9"/>
      <c r="J467" s="8">
        <f>'[2]Fichier partagé R10m '!$J465</f>
        <v>41901</v>
      </c>
      <c r="K467" s="8">
        <f>'[2]Fichier partagé R10m '!$K465</f>
        <v>41907</v>
      </c>
      <c r="L467" s="14">
        <f>'[2]Fichier partagé R10m '!$L465</f>
        <v>2</v>
      </c>
      <c r="M467" s="36">
        <f>'[2]Fichier partagé R10m '!$N465</f>
        <v>0</v>
      </c>
      <c r="N467" s="36">
        <f>'[2]Fichier partagé R10m '!$O465</f>
        <v>0</v>
      </c>
      <c r="O467" s="14">
        <f>'[2]Fichier partagé R10m '!$P465</f>
        <v>0</v>
      </c>
      <c r="P467" s="5">
        <f t="shared" si="8"/>
        <v>14</v>
      </c>
      <c r="Q467" s="39"/>
    </row>
    <row r="468" spans="1:17" ht="30.75" customHeight="1">
      <c r="A468" s="7" t="str">
        <f>'[2]Fichier partagé R10m '!$A466</f>
        <v xml:space="preserve">Ligne 2 - (métallurgie) </v>
      </c>
      <c r="B468" s="8">
        <f>'[2]Fichier partagé R10m '!$B466</f>
        <v>41893</v>
      </c>
      <c r="C468" s="7" t="str">
        <f>'[2]Fichier partagé R10m '!$C466</f>
        <v>Conformation</v>
      </c>
      <c r="D468" s="6">
        <f>'[2]Fichier partagé R10m '!$D466</f>
        <v>0</v>
      </c>
      <c r="E468" s="7">
        <f>'[2]Fichier partagé R10m '!$E466</f>
        <v>11909851</v>
      </c>
      <c r="F468" s="7" t="str">
        <f>'[2]Fichier partagé R10m '!$F466</f>
        <v>Tolerance cote conformation</v>
      </c>
      <c r="G468" s="7" t="str">
        <f>'[2]Fichier partagé R10m '!$G466</f>
        <v>Gamme non optimisée</v>
      </c>
      <c r="H468" s="7" t="str">
        <f>'[2]Fichier partagé R10m '!$H466</f>
        <v>12 +1/0 devient 12 0/-1</v>
      </c>
      <c r="I468" s="9"/>
      <c r="J468" s="8">
        <f>'[2]Fichier partagé R10m '!$J466</f>
        <v>41901</v>
      </c>
      <c r="K468" s="8">
        <f>'[2]Fichier partagé R10m '!$K466</f>
        <v>41901</v>
      </c>
      <c r="L468" s="14">
        <f>'[2]Fichier partagé R10m '!$L466</f>
        <v>2</v>
      </c>
      <c r="M468" s="36">
        <f>'[2]Fichier partagé R10m '!$N466</f>
        <v>0</v>
      </c>
      <c r="N468" s="36">
        <f>'[2]Fichier partagé R10m '!$O466</f>
        <v>0</v>
      </c>
      <c r="O468" s="14">
        <f>'[2]Fichier partagé R10m '!$P466</f>
        <v>0</v>
      </c>
      <c r="P468" s="5">
        <f t="shared" si="8"/>
        <v>8</v>
      </c>
      <c r="Q468" s="39"/>
    </row>
    <row r="469" spans="1:17" ht="30.75" customHeight="1">
      <c r="A469" s="7" t="str">
        <f>'[2]Fichier partagé R10m '!$A467</f>
        <v xml:space="preserve">Ligne 2 - (métallurgie) </v>
      </c>
      <c r="B469" s="8">
        <f>'[2]Fichier partagé R10m '!$B467</f>
        <v>41893</v>
      </c>
      <c r="C469" s="7" t="str">
        <f>'[2]Fichier partagé R10m '!$C467</f>
        <v>Compression</v>
      </c>
      <c r="D469" s="6">
        <f>'[2]Fichier partagé R10m '!$D467</f>
        <v>8027749</v>
      </c>
      <c r="E469" s="7">
        <f>'[2]Fichier partagé R10m '!$E467</f>
        <v>11468448</v>
      </c>
      <c r="F469" s="7" t="str">
        <f>'[2]Fichier partagé R10m '!$F467</f>
        <v>Moule de 800 mm non trouve</v>
      </c>
      <c r="G469" s="7" t="str">
        <f>'[2]Fichier partagé R10m '!$G467</f>
        <v>Outillage non conforme</v>
      </c>
      <c r="H469" s="7" t="str">
        <f>'[2]Fichier partagé R10m '!$H467</f>
        <v>Mise à jour pour moule de 1000</v>
      </c>
      <c r="I469" s="9"/>
      <c r="J469" s="8">
        <f>'[2]Fichier partagé R10m '!$J467</f>
        <v>41899</v>
      </c>
      <c r="K469" s="8">
        <f>'[2]Fichier partagé R10m '!$K467</f>
        <v>41899</v>
      </c>
      <c r="L469" s="14">
        <f>'[2]Fichier partagé R10m '!$L467</f>
        <v>2</v>
      </c>
      <c r="M469" s="36">
        <f>'[2]Fichier partagé R10m '!$N467</f>
        <v>0</v>
      </c>
      <c r="N469" s="36">
        <f>'[2]Fichier partagé R10m '!$O467</f>
        <v>0</v>
      </c>
      <c r="O469" s="14">
        <f>'[2]Fichier partagé R10m '!$P467</f>
        <v>0</v>
      </c>
      <c r="P469" s="5">
        <f t="shared" si="8"/>
        <v>6</v>
      </c>
      <c r="Q469" s="39"/>
    </row>
    <row r="470" spans="1:17" ht="30.75" customHeight="1">
      <c r="A470" s="7" t="str">
        <f>'[2]Fichier partagé R10m '!$A468</f>
        <v xml:space="preserve">Ligne 2 - (métallurgie) </v>
      </c>
      <c r="B470" s="8">
        <f>'[2]Fichier partagé R10m '!$B468</f>
        <v>41893</v>
      </c>
      <c r="C470" s="7" t="str">
        <f>'[2]Fichier partagé R10m '!$C468</f>
        <v>Compression</v>
      </c>
      <c r="D470" s="6">
        <f>'[2]Fichier partagé R10m '!$D468</f>
        <v>0</v>
      </c>
      <c r="E470" s="7">
        <f>'[2]Fichier partagé R10m '!$E468</f>
        <v>11524514</v>
      </c>
      <c r="F470" s="7" t="str">
        <f>'[2]Fichier partagé R10m '!$F468</f>
        <v>Besoin melange trop faible</v>
      </c>
      <c r="G470" s="7" t="str">
        <f>'[2]Fichier partagé R10m '!$G468</f>
        <v>Gamme non optimisée</v>
      </c>
      <c r="H470" s="7" t="str">
        <f>'[2]Fichier partagé R10m '!$H468</f>
        <v>Ajustement poids +0,6 Kg</v>
      </c>
      <c r="I470" s="9"/>
      <c r="J470" s="8">
        <f>'[2]Fichier partagé R10m '!$J468</f>
        <v>41906</v>
      </c>
      <c r="K470" s="8">
        <f>'[2]Fichier partagé R10m '!$K468</f>
        <v>41907</v>
      </c>
      <c r="L470" s="14">
        <f>'[2]Fichier partagé R10m '!$L468</f>
        <v>2</v>
      </c>
      <c r="M470" s="36">
        <f>'[2]Fichier partagé R10m '!$N468</f>
        <v>0</v>
      </c>
      <c r="N470" s="36">
        <f>'[2]Fichier partagé R10m '!$O468</f>
        <v>0</v>
      </c>
      <c r="O470" s="14">
        <f>'[2]Fichier partagé R10m '!$P468</f>
        <v>0</v>
      </c>
      <c r="P470" s="5">
        <f t="shared" si="8"/>
        <v>14</v>
      </c>
      <c r="Q470" s="39"/>
    </row>
    <row r="471" spans="1:17" ht="30.75" customHeight="1">
      <c r="A471" s="7" t="str">
        <f>'[2]Fichier partagé R10m '!$A469</f>
        <v xml:space="preserve">Ligne 2 - (métallurgie) </v>
      </c>
      <c r="B471" s="8">
        <f>'[2]Fichier partagé R10m '!$B469</f>
        <v>41886</v>
      </c>
      <c r="C471" s="7" t="str">
        <f>'[2]Fichier partagé R10m '!$C469</f>
        <v>Compression</v>
      </c>
      <c r="D471" s="6">
        <f>'[2]Fichier partagé R10m '!$D469</f>
        <v>0</v>
      </c>
      <c r="E471" s="7">
        <f>'[2]Fichier partagé R10m '!$E469</f>
        <v>11715663</v>
      </c>
      <c r="F471" s="7" t="str">
        <f>'[2]Fichier partagé R10m '!$F469</f>
        <v>Moule de compression pas disponible et erreur nb de pieces à fabriquer</v>
      </c>
      <c r="G471" s="7" t="str">
        <f>'[2]Fichier partagé R10m '!$G469</f>
        <v>Gamme non optimisée</v>
      </c>
      <c r="H471" s="7" t="str">
        <f>'[2]Fichier partagé R10m '!$H469</f>
        <v>Mise à jour à faire</v>
      </c>
      <c r="I471" s="9"/>
      <c r="J471" s="8">
        <f>'[2]Fichier partagé R10m '!$J469</f>
        <v>41886</v>
      </c>
      <c r="K471" s="8">
        <f>'[2]Fichier partagé R10m '!$K469</f>
        <v>41886</v>
      </c>
      <c r="L471" s="14">
        <f>'[2]Fichier partagé R10m '!$L469</f>
        <v>2</v>
      </c>
      <c r="M471" s="36">
        <f>'[2]Fichier partagé R10m '!$N469</f>
        <v>0</v>
      </c>
      <c r="N471" s="36">
        <f>'[2]Fichier partagé R10m '!$O469</f>
        <v>0</v>
      </c>
      <c r="O471" s="14">
        <f>'[2]Fichier partagé R10m '!$P469</f>
        <v>0</v>
      </c>
      <c r="P471" s="5">
        <f t="shared" ref="P471:P534" si="9">IF(K471="","",K471-B471)</f>
        <v>0</v>
      </c>
      <c r="Q471" s="39"/>
    </row>
    <row r="472" spans="1:17" ht="30.75" customHeight="1">
      <c r="A472" s="7" t="str">
        <f>'[2]Fichier partagé R10m '!$A470</f>
        <v xml:space="preserve">Ligne 2 - (usinage) </v>
      </c>
      <c r="B472" s="8">
        <f>'[2]Fichier partagé R10m '!$B470</f>
        <v>41885</v>
      </c>
      <c r="C472" s="7" t="str">
        <f>'[2]Fichier partagé R10m '!$C470</f>
        <v>Usinage</v>
      </c>
      <c r="D472" s="6">
        <f>'[2]Fichier partagé R10m '!$D470</f>
        <v>0</v>
      </c>
      <c r="E472" s="7" t="str">
        <f>'[2]Fichier partagé R10m '!$E470</f>
        <v>DMU40</v>
      </c>
      <c r="F472" s="7" t="str">
        <f>'[2]Fichier partagé R10m '!$F470</f>
        <v>PP DMU40 5 axes continu ne fonctionne pas (plusieurs PP DMU40)</v>
      </c>
      <c r="G472" s="7" t="str">
        <f>'[2]Fichier partagé R10m '!$G470</f>
        <v>Panne machine</v>
      </c>
      <c r="H472" s="7" t="str">
        <f>'[2]Fichier partagé R10m '!$H470</f>
        <v>Faire le tri dans les PP + infos Delta First</v>
      </c>
      <c r="I472" s="9"/>
      <c r="J472" s="8">
        <f>'[2]Fichier partagé R10m '!$J470</f>
        <v>41885</v>
      </c>
      <c r="K472" s="8">
        <f>'[2]Fichier partagé R10m '!$K470</f>
        <v>41885</v>
      </c>
      <c r="L472" s="14">
        <f>'[2]Fichier partagé R10m '!$L470</f>
        <v>2</v>
      </c>
      <c r="M472" s="36">
        <f>'[2]Fichier partagé R10m '!$N470</f>
        <v>0</v>
      </c>
      <c r="N472" s="36">
        <f>'[2]Fichier partagé R10m '!$O470</f>
        <v>0</v>
      </c>
      <c r="O472" s="14">
        <f>'[2]Fichier partagé R10m '!$P470</f>
        <v>0</v>
      </c>
      <c r="P472" s="5">
        <f t="shared" si="9"/>
        <v>0</v>
      </c>
      <c r="Q472" s="39"/>
    </row>
    <row r="473" spans="1:17" ht="30.75" customHeight="1">
      <c r="A473" s="7" t="str">
        <f>'[2]Fichier partagé R10m '!$A471</f>
        <v xml:space="preserve">Ligne 2 - (métallurgie) </v>
      </c>
      <c r="B473" s="8">
        <f>'[2]Fichier partagé R10m '!$B471</f>
        <v>41884</v>
      </c>
      <c r="C473" s="7" t="str">
        <f>'[2]Fichier partagé R10m '!$C471</f>
        <v>Conformation</v>
      </c>
      <c r="D473" s="6">
        <f>'[2]Fichier partagé R10m '!$D471</f>
        <v>8027441</v>
      </c>
      <c r="E473" s="7">
        <f>'[2]Fichier partagé R10m '!$E471</f>
        <v>11745396</v>
      </c>
      <c r="F473" s="7" t="str">
        <f>'[2]Fichier partagé R10m '!$F471</f>
        <v>Cotes sur OF different du plan</v>
      </c>
      <c r="G473" s="7" t="str">
        <f>'[2]Fichier partagé R10m '!$G471</f>
        <v>Erreur sur documents associés</v>
      </c>
      <c r="H473" s="7" t="str">
        <f>'[2]Fichier partagé R10m '!$H471</f>
        <v>Mise à jour</v>
      </c>
      <c r="I473" s="9"/>
      <c r="J473" s="8">
        <f>'[2]Fichier partagé R10m '!$J471</f>
        <v>41886</v>
      </c>
      <c r="K473" s="8">
        <f>'[2]Fichier partagé R10m '!$K471</f>
        <v>41886</v>
      </c>
      <c r="L473" s="14">
        <f>'[2]Fichier partagé R10m '!$L471</f>
        <v>3</v>
      </c>
      <c r="M473" s="36">
        <f>'[2]Fichier partagé R10m '!$N471</f>
        <v>0</v>
      </c>
      <c r="N473" s="36">
        <f>'[2]Fichier partagé R10m '!$O471</f>
        <v>0</v>
      </c>
      <c r="O473" s="14">
        <f>'[2]Fichier partagé R10m '!$P471</f>
        <v>0</v>
      </c>
      <c r="P473" s="5">
        <f t="shared" si="9"/>
        <v>2</v>
      </c>
      <c r="Q473" s="39"/>
    </row>
    <row r="474" spans="1:17" ht="30.75" customHeight="1">
      <c r="A474" s="7" t="str">
        <f>'[2]Fichier partagé R10m '!$A472</f>
        <v xml:space="preserve">Ligne 2 - (métallurgie) </v>
      </c>
      <c r="B474" s="8">
        <f>'[2]Fichier partagé R10m '!$B472</f>
        <v>41884</v>
      </c>
      <c r="C474" s="7" t="str">
        <f>'[2]Fichier partagé R10m '!$C472</f>
        <v>Conformation</v>
      </c>
      <c r="D474" s="6">
        <f>'[2]Fichier partagé R10m '!$D472</f>
        <v>8027440</v>
      </c>
      <c r="E474" s="7">
        <f>'[2]Fichier partagé R10m '!$E472</f>
        <v>11745412</v>
      </c>
      <c r="F474" s="7" t="str">
        <f>'[2]Fichier partagé R10m '!$F472</f>
        <v>Cotes sur OF different du plan</v>
      </c>
      <c r="G474" s="7" t="str">
        <f>'[2]Fichier partagé R10m '!$G472</f>
        <v>Erreur sur documents associés</v>
      </c>
      <c r="H474" s="7" t="str">
        <f>'[2]Fichier partagé R10m '!$H472</f>
        <v>Mise à jour</v>
      </c>
      <c r="I474" s="9"/>
      <c r="J474" s="8">
        <f>'[2]Fichier partagé R10m '!$J472</f>
        <v>41886</v>
      </c>
      <c r="K474" s="8">
        <f>'[2]Fichier partagé R10m '!$K472</f>
        <v>41886</v>
      </c>
      <c r="L474" s="14">
        <f>'[2]Fichier partagé R10m '!$L472</f>
        <v>3</v>
      </c>
      <c r="M474" s="36">
        <f>'[2]Fichier partagé R10m '!$N472</f>
        <v>0</v>
      </c>
      <c r="N474" s="36">
        <f>'[2]Fichier partagé R10m '!$O472</f>
        <v>0</v>
      </c>
      <c r="O474" s="14">
        <f>'[2]Fichier partagé R10m '!$P472</f>
        <v>0</v>
      </c>
      <c r="P474" s="5">
        <f t="shared" si="9"/>
        <v>2</v>
      </c>
      <c r="Q474" s="39"/>
    </row>
    <row r="475" spans="1:17" ht="30.75" customHeight="1">
      <c r="A475" s="7" t="str">
        <f>'[2]Fichier partagé R10m '!$A473</f>
        <v xml:space="preserve">Ligne 2 - (usinage) </v>
      </c>
      <c r="B475" s="8">
        <f>'[2]Fichier partagé R10m '!$B473</f>
        <v>41883</v>
      </c>
      <c r="C475" s="7" t="str">
        <f>'[2]Fichier partagé R10m '!$C473</f>
        <v>Usinage</v>
      </c>
      <c r="D475" s="6">
        <f>'[2]Fichier partagé R10m '!$D473</f>
        <v>8027482</v>
      </c>
      <c r="E475" s="7">
        <f>'[2]Fichier partagé R10m '!$E473</f>
        <v>11910109</v>
      </c>
      <c r="F475" s="7" t="str">
        <f>'[2]Fichier partagé R10m '!$F473</f>
        <v>Ebauche frittage ne correspond pas à ébauche de forme prévue</v>
      </c>
      <c r="G475" s="7" t="str">
        <f>'[2]Fichier partagé R10m '!$G473</f>
        <v>Gamme non optimisée</v>
      </c>
      <c r="H475" s="7" t="str">
        <f>'[2]Fichier partagé R10m '!$H473</f>
        <v>Modifier OF pour prochaine série</v>
      </c>
      <c r="I475" s="9"/>
      <c r="J475" s="8">
        <f>'[2]Fichier partagé R10m '!$J473</f>
        <v>41883</v>
      </c>
      <c r="K475" s="8">
        <f>'[2]Fichier partagé R10m '!$K473</f>
        <v>41883</v>
      </c>
      <c r="L475" s="14">
        <f>'[2]Fichier partagé R10m '!$L473</f>
        <v>3</v>
      </c>
      <c r="M475" s="36">
        <f>'[2]Fichier partagé R10m '!$N473</f>
        <v>0</v>
      </c>
      <c r="N475" s="36">
        <f>'[2]Fichier partagé R10m '!$O473</f>
        <v>0</v>
      </c>
      <c r="O475" s="14">
        <f>'[2]Fichier partagé R10m '!$P473</f>
        <v>0</v>
      </c>
      <c r="P475" s="5">
        <f t="shared" si="9"/>
        <v>0</v>
      </c>
      <c r="Q475" s="39"/>
    </row>
    <row r="476" spans="1:17" ht="30.75" customHeight="1">
      <c r="A476" s="7" t="str">
        <f>'[2]Fichier partagé R10m '!$A474</f>
        <v xml:space="preserve">Ligne 1 &amp; 3 - (usinage) </v>
      </c>
      <c r="B476" s="8">
        <f>'[2]Fichier partagé R10m '!$B474</f>
        <v>41883</v>
      </c>
      <c r="C476" s="7" t="str">
        <f>'[2]Fichier partagé R10m '!$C474</f>
        <v>fluorescence</v>
      </c>
      <c r="D476" s="6">
        <f>'[2]Fichier partagé R10m '!$D474</f>
        <v>8027003</v>
      </c>
      <c r="E476" s="7">
        <f>'[2]Fichier partagé R10m '!$E474</f>
        <v>11191459</v>
      </c>
      <c r="F476" s="7" t="str">
        <f>'[2]Fichier partagé R10m '!$F474</f>
        <v>Temps gamme ne correspond pas au temps réel</v>
      </c>
      <c r="G476" s="7" t="str">
        <f>'[2]Fichier partagé R10m '!$G474</f>
        <v>Gamme non optimisée</v>
      </c>
      <c r="H476" s="7" t="str">
        <f>'[2]Fichier partagé R10m '!$H474</f>
        <v>Modifier temps sur la gamme 3:H 00 pour 60 pieces</v>
      </c>
      <c r="I476" s="9"/>
      <c r="J476" s="8">
        <f>'[2]Fichier partagé R10m '!$J474</f>
        <v>41886</v>
      </c>
      <c r="K476" s="8">
        <f>'[2]Fichier partagé R10m '!$K474</f>
        <v>41886</v>
      </c>
      <c r="L476" s="14">
        <f>'[2]Fichier partagé R10m '!$L474</f>
        <v>3</v>
      </c>
      <c r="M476" s="36">
        <f>'[2]Fichier partagé R10m '!$N474</f>
        <v>0</v>
      </c>
      <c r="N476" s="36">
        <f>'[2]Fichier partagé R10m '!$O474</f>
        <v>0</v>
      </c>
      <c r="O476" s="14">
        <f>'[2]Fichier partagé R10m '!$P474</f>
        <v>0</v>
      </c>
      <c r="P476" s="5">
        <f t="shared" si="9"/>
        <v>3</v>
      </c>
      <c r="Q476" s="39"/>
    </row>
    <row r="477" spans="1:17" ht="30.75" customHeight="1">
      <c r="A477" s="7" t="str">
        <f>'[2]Fichier partagé R10m '!$A475</f>
        <v xml:space="preserve">Ligne 2 - (usinage) </v>
      </c>
      <c r="B477" s="8">
        <f>'[2]Fichier partagé R10m '!$B475</f>
        <v>41850</v>
      </c>
      <c r="C477" s="7" t="str">
        <f>'[2]Fichier partagé R10m '!$C475</f>
        <v>Usinage</v>
      </c>
      <c r="D477" s="6">
        <f>'[2]Fichier partagé R10m '!$D475</f>
        <v>8026793</v>
      </c>
      <c r="E477" s="7">
        <f>'[2]Fichier partagé R10m '!$E475</f>
        <v>11793940</v>
      </c>
      <c r="F477" s="7" t="str">
        <f>'[2]Fichier partagé R10m '!$F475</f>
        <v>Temps gamme ne correspond pas au temps réel</v>
      </c>
      <c r="G477" s="7" t="str">
        <f>'[2]Fichier partagé R10m '!$G475</f>
        <v xml:space="preserve">Erreur gamme </v>
      </c>
      <c r="H477" s="7" t="str">
        <f>'[2]Fichier partagé R10m '!$H475</f>
        <v>Modifier temps sur la gamme : 8 pièces /heure</v>
      </c>
      <c r="I477" s="9"/>
      <c r="J477" s="8">
        <f>'[2]Fichier partagé R10m '!$J475</f>
        <v>41897</v>
      </c>
      <c r="K477" s="8">
        <f>'[2]Fichier partagé R10m '!$K475</f>
        <v>41899</v>
      </c>
      <c r="L477" s="14">
        <f>'[2]Fichier partagé R10m '!$L475</f>
        <v>2</v>
      </c>
      <c r="M477" s="36">
        <f>'[2]Fichier partagé R10m '!$N475</f>
        <v>0</v>
      </c>
      <c r="N477" s="36">
        <f>'[2]Fichier partagé R10m '!$O475</f>
        <v>0</v>
      </c>
      <c r="O477" s="14">
        <f>'[2]Fichier partagé R10m '!$P475</f>
        <v>0</v>
      </c>
      <c r="P477" s="5">
        <f t="shared" si="9"/>
        <v>49</v>
      </c>
      <c r="Q477" s="39"/>
    </row>
    <row r="478" spans="1:17" ht="30.75" customHeight="1">
      <c r="A478" s="7" t="str">
        <f>'[2]Fichier partagé R10m '!$A476</f>
        <v xml:space="preserve">Ligne 1 &amp; 3 - (métallurgie) </v>
      </c>
      <c r="B478" s="8">
        <f>'[2]Fichier partagé R10m '!$B476</f>
        <v>41848</v>
      </c>
      <c r="C478" s="7" t="str">
        <f>'[2]Fichier partagé R10m '!$C476</f>
        <v>rectif</v>
      </c>
      <c r="D478" s="6">
        <f>'[2]Fichier partagé R10m '!$D476</f>
        <v>0</v>
      </c>
      <c r="E478" s="7">
        <f>'[2]Fichier partagé R10m '!$E476</f>
        <v>11191345</v>
      </c>
      <c r="F478" s="7" t="str">
        <f>'[2]Fichier partagé R10m '!$F476</f>
        <v>temps de rectification faux</v>
      </c>
      <c r="G478" s="7" t="str">
        <f>'[2]Fichier partagé R10m '!$G476</f>
        <v xml:space="preserve">Erreur gamme </v>
      </c>
      <c r="H478" s="7" t="str">
        <f>'[2]Fichier partagé R10m '!$H476</f>
        <v>a revoir</v>
      </c>
      <c r="I478" s="9"/>
      <c r="J478" s="8">
        <f>'[2]Fichier partagé R10m '!$J476</f>
        <v>41850</v>
      </c>
      <c r="K478" s="8">
        <f>'[2]Fichier partagé R10m '!$K476</f>
        <v>41850</v>
      </c>
      <c r="L478" s="14">
        <f>'[2]Fichier partagé R10m '!$L476</f>
        <v>2</v>
      </c>
      <c r="M478" s="36">
        <f>'[2]Fichier partagé R10m '!$N476</f>
        <v>0</v>
      </c>
      <c r="N478" s="36">
        <f>'[2]Fichier partagé R10m '!$O476</f>
        <v>0</v>
      </c>
      <c r="O478" s="14">
        <f>'[2]Fichier partagé R10m '!$P476</f>
        <v>0</v>
      </c>
      <c r="P478" s="5">
        <f t="shared" si="9"/>
        <v>2</v>
      </c>
      <c r="Q478" s="39"/>
    </row>
    <row r="479" spans="1:17" ht="30.75" customHeight="1">
      <c r="A479" s="7" t="str">
        <f>'[2]Fichier partagé R10m '!$A477</f>
        <v xml:space="preserve">Ligne 1 &amp; 3 - (métallurgie) </v>
      </c>
      <c r="B479" s="8">
        <f>'[2]Fichier partagé R10m '!$B477</f>
        <v>41848</v>
      </c>
      <c r="C479" s="7" t="str">
        <f>'[2]Fichier partagé R10m '!$C477</f>
        <v>comp auto</v>
      </c>
      <c r="D479" s="6">
        <f>'[2]Fichier partagé R10m '!$D477</f>
        <v>0</v>
      </c>
      <c r="E479" s="7" t="str">
        <f>'[2]Fichier partagé R10m '!$E477</f>
        <v>11193337</v>
      </c>
      <c r="F479" s="7" t="str">
        <f>'[2]Fichier partagé R10m '!$F477</f>
        <v>fiche auto contreole erronee</v>
      </c>
      <c r="G479" s="7" t="str">
        <f>'[2]Fichier partagé R10m '!$G477</f>
        <v>Erreur sur documents associés</v>
      </c>
      <c r="H479" s="7" t="str">
        <f>'[2]Fichier partagé R10m '!$H477</f>
        <v>a revoir</v>
      </c>
      <c r="I479" s="9"/>
      <c r="J479" s="8">
        <f>'[2]Fichier partagé R10m '!$J477</f>
        <v>41850</v>
      </c>
      <c r="K479" s="8">
        <f>'[2]Fichier partagé R10m '!$K477</f>
        <v>41850</v>
      </c>
      <c r="L479" s="14">
        <f>'[2]Fichier partagé R10m '!$L477</f>
        <v>3</v>
      </c>
      <c r="M479" s="36">
        <f>'[2]Fichier partagé R10m '!$N477</f>
        <v>0</v>
      </c>
      <c r="N479" s="36">
        <f>'[2]Fichier partagé R10m '!$O477</f>
        <v>0</v>
      </c>
      <c r="O479" s="14">
        <f>'[2]Fichier partagé R10m '!$P477</f>
        <v>0</v>
      </c>
      <c r="P479" s="5">
        <f t="shared" si="9"/>
        <v>2</v>
      </c>
      <c r="Q479" s="39"/>
    </row>
    <row r="480" spans="1:17" ht="30.75" customHeight="1" thickBot="1">
      <c r="A480" s="7" t="str">
        <f>'[2]Fichier partagé R10m '!$A478</f>
        <v xml:space="preserve">Ligne 2 - (usinage) </v>
      </c>
      <c r="B480" s="8">
        <f>'[2]Fichier partagé R10m '!$B478</f>
        <v>41841</v>
      </c>
      <c r="C480" s="7" t="str">
        <f>'[2]Fichier partagé R10m '!$C478</f>
        <v>Usinage</v>
      </c>
      <c r="D480" s="6" t="str">
        <f>'[2]Fichier partagé R10m '!$D478</f>
        <v>8027425</v>
      </c>
      <c r="E480" s="7" t="str">
        <f>'[2]Fichier partagé R10m '!$E478</f>
        <v>11814069</v>
      </c>
      <c r="F480" s="7" t="str">
        <f>'[2]Fichier partagé R10m '!$F478</f>
        <v>Ebauche non conforme au plan : bloc de 180 x 55 x 42mm au lieu d'ébauche de forme selon plan</v>
      </c>
      <c r="G480" s="7" t="str">
        <f>'[2]Fichier partagé R10m '!$G478</f>
        <v>Erreur sur documents associés</v>
      </c>
      <c r="H480" s="7" t="str">
        <f>'[2]Fichier partagé R10m '!$H478</f>
        <v>Voir si les indications de l'OF correspondent</v>
      </c>
      <c r="I480" s="9"/>
      <c r="J480" s="8">
        <f>'[2]Fichier partagé R10m '!$J478</f>
        <v>41842</v>
      </c>
      <c r="K480" s="8">
        <f>'[2]Fichier partagé R10m '!$K478</f>
        <v>41842</v>
      </c>
      <c r="L480" s="14">
        <f>'[2]Fichier partagé R10m '!$L478</f>
        <v>3</v>
      </c>
      <c r="M480" s="36">
        <f>'[2]Fichier partagé R10m '!$N478</f>
        <v>0</v>
      </c>
      <c r="N480" s="36">
        <f>'[2]Fichier partagé R10m '!$O478</f>
        <v>0</v>
      </c>
      <c r="O480" s="14">
        <f>'[2]Fichier partagé R10m '!$P478</f>
        <v>0</v>
      </c>
      <c r="P480" s="5">
        <f t="shared" si="9"/>
        <v>1</v>
      </c>
      <c r="Q480" s="40"/>
    </row>
    <row r="481" spans="1:17" ht="30.75" customHeight="1">
      <c r="A481" s="7" t="str">
        <f>'[2]Fichier partagé R10m '!$A479</f>
        <v xml:space="preserve">Ligne 2 - (usinage) </v>
      </c>
      <c r="B481" s="8">
        <f>'[2]Fichier partagé R10m '!$B479</f>
        <v>41841</v>
      </c>
      <c r="C481" s="7" t="str">
        <f>'[2]Fichier partagé R10m '!$C479</f>
        <v>Usinage</v>
      </c>
      <c r="D481" s="6" t="str">
        <f>'[2]Fichier partagé R10m '!$D479</f>
        <v>8026793</v>
      </c>
      <c r="E481" s="7" t="str">
        <f>'[2]Fichier partagé R10m '!$E479</f>
        <v>11793940</v>
      </c>
      <c r="F481" s="7" t="str">
        <f>'[2]Fichier partagé R10m '!$F479</f>
        <v>Montage identifié avec numéro article antérieur (probleme recherche montage)</v>
      </c>
      <c r="G481" s="7" t="str">
        <f>'[2]Fichier partagé R10m '!$G479</f>
        <v>Outillage non conforme</v>
      </c>
      <c r="H481" s="7" t="str">
        <f>'[2]Fichier partagé R10m '!$H479</f>
        <v>actualiser nr du montage</v>
      </c>
      <c r="I481" s="9"/>
      <c r="J481" s="8">
        <f>'[2]Fichier partagé R10m '!$J479</f>
        <v>41850</v>
      </c>
      <c r="K481" s="8">
        <f>'[2]Fichier partagé R10m '!$K479</f>
        <v>41983</v>
      </c>
      <c r="L481" s="14">
        <f>'[2]Fichier partagé R10m '!$L479</f>
        <v>2</v>
      </c>
      <c r="M481" s="36">
        <f>'[2]Fichier partagé R10m '!$N479</f>
        <v>0</v>
      </c>
      <c r="N481" s="36">
        <f>'[2]Fichier partagé R10m '!$O479</f>
        <v>0</v>
      </c>
      <c r="O481" s="14">
        <f>'[2]Fichier partagé R10m '!$P479</f>
        <v>0</v>
      </c>
      <c r="P481" s="5">
        <f t="shared" si="9"/>
        <v>142</v>
      </c>
      <c r="Q481" s="38" t="s">
        <v>2</v>
      </c>
    </row>
    <row r="482" spans="1:17" ht="30.75" customHeight="1">
      <c r="A482" s="7" t="str">
        <f>'[2]Fichier partagé R10m '!$A480</f>
        <v xml:space="preserve">Ligne 2 - (usinage) </v>
      </c>
      <c r="B482" s="8">
        <f>'[2]Fichier partagé R10m '!$B480</f>
        <v>41841</v>
      </c>
      <c r="C482" s="7" t="str">
        <f>'[2]Fichier partagé R10m '!$C480</f>
        <v>Usinage</v>
      </c>
      <c r="D482" s="6" t="str">
        <f>'[2]Fichier partagé R10m '!$D480</f>
        <v>8026085</v>
      </c>
      <c r="E482" s="7" t="str">
        <f>'[2]Fichier partagé R10m '!$E480</f>
        <v>11224987</v>
      </c>
      <c r="F482" s="7" t="str">
        <f>'[2]Fichier partagé R10m '!$F480</f>
        <v>Casse taraud M2,5</v>
      </c>
      <c r="G482" s="7" t="str">
        <f>'[2]Fichier partagé R10m '!$G480</f>
        <v>Usinage non conforme</v>
      </c>
      <c r="H482" s="7" t="str">
        <f>'[2]Fichier partagé R10m '!$H480</f>
        <v xml:space="preserve">Voir avec client pour modif plan (M2,5 deviendrait M3) </v>
      </c>
      <c r="I482" s="9"/>
      <c r="J482" s="8">
        <f>'[2]Fichier partagé R10m '!$J480</f>
        <v>41845</v>
      </c>
      <c r="K482" s="8">
        <f>'[2]Fichier partagé R10m '!$K480</f>
        <v>41845</v>
      </c>
      <c r="L482" s="14">
        <f>'[2]Fichier partagé R10m '!$L480</f>
        <v>0</v>
      </c>
      <c r="M482" s="36">
        <f>'[2]Fichier partagé R10m '!$N480</f>
        <v>0</v>
      </c>
      <c r="N482" s="36">
        <f>'[2]Fichier partagé R10m '!$O480</f>
        <v>0</v>
      </c>
      <c r="O482" s="14">
        <f>'[2]Fichier partagé R10m '!$P480</f>
        <v>0</v>
      </c>
      <c r="P482" s="5">
        <f t="shared" si="9"/>
        <v>4</v>
      </c>
      <c r="Q482" s="39"/>
    </row>
    <row r="483" spans="1:17" ht="30.75" customHeight="1">
      <c r="A483" s="7" t="str">
        <f>'[2]Fichier partagé R10m '!$A481</f>
        <v xml:space="preserve">Ligne 1 &amp; 3 - (métallurgie) </v>
      </c>
      <c r="B483" s="8">
        <f>'[2]Fichier partagé R10m '!$B481</f>
        <v>41835</v>
      </c>
      <c r="C483" s="7" t="str">
        <f>'[2]Fichier partagé R10m '!$C481</f>
        <v>Conformation</v>
      </c>
      <c r="D483" s="6" t="str">
        <f>'[2]Fichier partagé R10m '!$D481</f>
        <v>8027585</v>
      </c>
      <c r="E483" s="7" t="str">
        <f>'[2]Fichier partagé R10m '!$E481</f>
        <v>11192340</v>
      </c>
      <c r="F483" s="7" t="str">
        <f>'[2]Fichier partagé R10m '!$F481</f>
        <v>Fiche AC non conforme cote de longueur</v>
      </c>
      <c r="G483" s="7" t="str">
        <f>'[2]Fichier partagé R10m '!$G481</f>
        <v>Erreur sur documents associés</v>
      </c>
      <c r="H483" s="7" t="str">
        <f>'[2]Fichier partagé R10m '!$H481</f>
        <v>faire mise à jour</v>
      </c>
      <c r="I483" s="9"/>
      <c r="J483" s="8">
        <f>'[2]Fichier partagé R10m '!$J481</f>
        <v>41850</v>
      </c>
      <c r="K483" s="8">
        <f>'[2]Fichier partagé R10m '!$K481</f>
        <v>41850</v>
      </c>
      <c r="L483" s="14">
        <f>'[2]Fichier partagé R10m '!$L481</f>
        <v>3</v>
      </c>
      <c r="M483" s="36">
        <f>'[2]Fichier partagé R10m '!$N481</f>
        <v>0</v>
      </c>
      <c r="N483" s="36">
        <f>'[2]Fichier partagé R10m '!$O481</f>
        <v>0</v>
      </c>
      <c r="O483" s="14">
        <f>'[2]Fichier partagé R10m '!$P481</f>
        <v>0</v>
      </c>
      <c r="P483" s="5">
        <f t="shared" si="9"/>
        <v>15</v>
      </c>
      <c r="Q483" s="39"/>
    </row>
    <row r="484" spans="1:17" ht="30.75" customHeight="1">
      <c r="A484" s="7" t="str">
        <f>'[2]Fichier partagé R10m '!$A482</f>
        <v xml:space="preserve">Ligne 2 - (usinage) </v>
      </c>
      <c r="B484" s="8">
        <f>'[2]Fichier partagé R10m '!$B482</f>
        <v>41829</v>
      </c>
      <c r="C484" s="7" t="str">
        <f>'[2]Fichier partagé R10m '!$C482</f>
        <v xml:space="preserve">Usinage </v>
      </c>
      <c r="D484" s="6" t="str">
        <f>'[2]Fichier partagé R10m '!$D482</f>
        <v>8026088</v>
      </c>
      <c r="E484" s="7" t="str">
        <f>'[2]Fichier partagé R10m '!$E482</f>
        <v>11225058</v>
      </c>
      <c r="F484" s="7" t="str">
        <f>'[2]Fichier partagé R10m '!$F482</f>
        <v xml:space="preserve">Résultat de contrôle aberrant </v>
      </c>
      <c r="G484" s="7" t="str">
        <f>'[2]Fichier partagé R10m '!$G482</f>
        <v>Gamme non optimisée</v>
      </c>
      <c r="H484" s="7" t="str">
        <f>'[2]Fichier partagé R10m '!$H482</f>
        <v>Revoir le programme de contrôle 3D</v>
      </c>
      <c r="I484" s="9"/>
      <c r="J484" s="8">
        <f>'[2]Fichier partagé R10m '!$J482</f>
        <v>41850</v>
      </c>
      <c r="K484" s="8">
        <f>'[2]Fichier partagé R10m '!$K482</f>
        <v>0</v>
      </c>
      <c r="L484" s="14">
        <f>'[2]Fichier partagé R10m '!$L482</f>
        <v>0</v>
      </c>
      <c r="M484" s="36">
        <f>'[2]Fichier partagé R10m '!$N482</f>
        <v>0</v>
      </c>
      <c r="N484" s="36">
        <f>'[2]Fichier partagé R10m '!$O482</f>
        <v>0</v>
      </c>
      <c r="O484" s="14">
        <f>'[2]Fichier partagé R10m '!$P482</f>
        <v>0</v>
      </c>
      <c r="P484" s="5">
        <f t="shared" si="9"/>
        <v>-41829</v>
      </c>
      <c r="Q484" s="39"/>
    </row>
    <row r="485" spans="1:17" ht="30.75" customHeight="1">
      <c r="A485" s="7" t="str">
        <f>'[2]Fichier partagé R10m '!$A483</f>
        <v xml:space="preserve">Ligne 2 - (usinage) </v>
      </c>
      <c r="B485" s="8">
        <f>'[2]Fichier partagé R10m '!$B483</f>
        <v>41829</v>
      </c>
      <c r="C485" s="7" t="str">
        <f>'[2]Fichier partagé R10m '!$C483</f>
        <v>Usinage</v>
      </c>
      <c r="D485" s="6" t="str">
        <f>'[2]Fichier partagé R10m '!$D483</f>
        <v>8026947</v>
      </c>
      <c r="E485" s="7" t="str">
        <f>'[2]Fichier partagé R10m '!$E483</f>
        <v>11253060</v>
      </c>
      <c r="F485" s="7" t="str">
        <f>'[2]Fichier partagé R10m '!$F483</f>
        <v>Temps d'usinage gamme incorrect</v>
      </c>
      <c r="G485" s="7" t="str">
        <f>'[2]Fichier partagé R10m '!$G483</f>
        <v xml:space="preserve">Erreur gamme </v>
      </c>
      <c r="H485" s="7" t="str">
        <f>'[2]Fichier partagé R10m '!$H483</f>
        <v>Ajouter 1 phase usinage des champ + coupe des bouts</v>
      </c>
      <c r="I485" s="9"/>
      <c r="J485" s="8">
        <f>'[2]Fichier partagé R10m '!$J483</f>
        <v>41850</v>
      </c>
      <c r="K485" s="8">
        <f>'[2]Fichier partagé R10m '!$K483</f>
        <v>41850</v>
      </c>
      <c r="L485" s="14">
        <f>'[2]Fichier partagé R10m '!$L483</f>
        <v>0</v>
      </c>
      <c r="M485" s="36">
        <f>'[2]Fichier partagé R10m '!$N483</f>
        <v>0</v>
      </c>
      <c r="N485" s="36">
        <f>'[2]Fichier partagé R10m '!$O483</f>
        <v>0</v>
      </c>
      <c r="O485" s="14">
        <f>'[2]Fichier partagé R10m '!$P483</f>
        <v>0</v>
      </c>
      <c r="P485" s="5">
        <f t="shared" si="9"/>
        <v>21</v>
      </c>
      <c r="Q485" s="39"/>
    </row>
    <row r="486" spans="1:17" ht="30.75" customHeight="1">
      <c r="A486" s="7" t="str">
        <f>'[2]Fichier partagé R10m '!$A484</f>
        <v xml:space="preserve">Ligne 2 - (usinage) </v>
      </c>
      <c r="B486" s="8">
        <f>'[2]Fichier partagé R10m '!$B484</f>
        <v>41828</v>
      </c>
      <c r="C486" s="7" t="str">
        <f>'[2]Fichier partagé R10m '!$C484</f>
        <v>Méthodes</v>
      </c>
      <c r="D486" s="6" t="str">
        <f>'[2]Fichier partagé R10m '!$D484</f>
        <v>8025988</v>
      </c>
      <c r="E486" s="7" t="str">
        <f>'[2]Fichier partagé R10m '!$E484</f>
        <v>11852951</v>
      </c>
      <c r="F486" s="7" t="str">
        <f>'[2]Fichier partagé R10m '!$F484</f>
        <v>Modif gamme SAP, peinture &amp; marquage &amp; conditionnement</v>
      </c>
      <c r="G486" s="7" t="str">
        <f>'[2]Fichier partagé R10m '!$G484</f>
        <v>Gamme non optimisée</v>
      </c>
      <c r="H486" s="7" t="str">
        <f>'[2]Fichier partagé R10m '!$H484</f>
        <v>Voir copie OF dans casier L2 (action faite ??)</v>
      </c>
      <c r="I486" s="9"/>
      <c r="J486" s="8">
        <f>'[2]Fichier partagé R10m '!$J484</f>
        <v>41835</v>
      </c>
      <c r="K486" s="8">
        <f>'[2]Fichier partagé R10m '!$K484</f>
        <v>41835</v>
      </c>
      <c r="L486" s="14">
        <f>'[2]Fichier partagé R10m '!$L484</f>
        <v>0</v>
      </c>
      <c r="M486" s="36">
        <f>'[2]Fichier partagé R10m '!$N484</f>
        <v>0</v>
      </c>
      <c r="N486" s="36">
        <f>'[2]Fichier partagé R10m '!$O484</f>
        <v>0</v>
      </c>
      <c r="O486" s="14">
        <f>'[2]Fichier partagé R10m '!$P484</f>
        <v>0</v>
      </c>
      <c r="P486" s="5">
        <f t="shared" si="9"/>
        <v>7</v>
      </c>
      <c r="Q486" s="39"/>
    </row>
    <row r="487" spans="1:17" ht="30.75" customHeight="1">
      <c r="A487" s="7" t="str">
        <f>'[2]Fichier partagé R10m '!$A485</f>
        <v xml:space="preserve">Ligne 2 - (métallurgie) </v>
      </c>
      <c r="B487" s="8">
        <f>'[2]Fichier partagé R10m '!$B485</f>
        <v>41823</v>
      </c>
      <c r="C487" s="7" t="str">
        <f>'[2]Fichier partagé R10m '!$C485</f>
        <v>Conformation</v>
      </c>
      <c r="D487" s="6">
        <f>'[2]Fichier partagé R10m '!$D485</f>
        <v>0</v>
      </c>
      <c r="E487" s="7">
        <f>'[2]Fichier partagé R10m '!$E485</f>
        <v>0</v>
      </c>
      <c r="F487" s="7" t="str">
        <f>'[2]Fichier partagé R10m '!$F485</f>
        <v>Laison FAO avec Robot Staublit</v>
      </c>
      <c r="G487" s="7" t="str">
        <f>'[2]Fichier partagé R10m '!$G485</f>
        <v>Panne machine</v>
      </c>
      <c r="H487" s="7" t="str">
        <f>'[2]Fichier partagé R10m '!$H485</f>
        <v>test et validation procedure Staubli</v>
      </c>
      <c r="I487" s="9"/>
      <c r="J487" s="8">
        <f>'[2]Fichier partagé R10m '!$J485</f>
        <v>41845</v>
      </c>
      <c r="K487" s="8">
        <f>'[2]Fichier partagé R10m '!$K485</f>
        <v>0</v>
      </c>
      <c r="L487" s="14">
        <f>'[2]Fichier partagé R10m '!$L485</f>
        <v>0</v>
      </c>
      <c r="M487" s="36">
        <f>'[2]Fichier partagé R10m '!$N485</f>
        <v>0</v>
      </c>
      <c r="N487" s="36">
        <f>'[2]Fichier partagé R10m '!$O485</f>
        <v>0</v>
      </c>
      <c r="O487" s="14">
        <f>'[2]Fichier partagé R10m '!$P485</f>
        <v>0</v>
      </c>
      <c r="P487" s="5">
        <f t="shared" si="9"/>
        <v>-41823</v>
      </c>
      <c r="Q487" s="39"/>
    </row>
    <row r="488" spans="1:17" ht="30.75" customHeight="1">
      <c r="A488" s="7" t="str">
        <f>'[2]Fichier partagé R10m '!$A486</f>
        <v xml:space="preserve">Ligne 2 - (usinage) </v>
      </c>
      <c r="B488" s="8">
        <f>'[2]Fichier partagé R10m '!$B486</f>
        <v>41820</v>
      </c>
      <c r="C488" s="7" t="str">
        <f>'[2]Fichier partagé R10m '!$C486</f>
        <v>Usinage</v>
      </c>
      <c r="D488" s="6">
        <f>'[2]Fichier partagé R10m '!$D486</f>
        <v>0</v>
      </c>
      <c r="E488" s="7" t="str">
        <f>'[2]Fichier partagé R10m '!$E486</f>
        <v>11814660</v>
      </c>
      <c r="F488" s="7" t="str">
        <f>'[2]Fichier partagé R10m '!$F486</f>
        <v>Temps usinage ne correspond plus a temps gamme</v>
      </c>
      <c r="G488" s="7" t="str">
        <f>'[2]Fichier partagé R10m '!$G486</f>
        <v>Gamme non optimisée</v>
      </c>
      <c r="H488" s="7" t="str">
        <f>'[2]Fichier partagé R10m '!$H486</f>
        <v>Mise a jour de la gamme (prise de mors FAMUP supprimée) opé 1=1h / opé 2=45mn</v>
      </c>
      <c r="I488" s="9"/>
      <c r="J488" s="8">
        <f>'[2]Fichier partagé R10m '!$J486</f>
        <v>41835</v>
      </c>
      <c r="K488" s="8">
        <f>'[2]Fichier partagé R10m '!$K486</f>
        <v>41844</v>
      </c>
      <c r="L488" s="14">
        <f>'[2]Fichier partagé R10m '!$L486</f>
        <v>0</v>
      </c>
      <c r="M488" s="36">
        <f>'[2]Fichier partagé R10m '!$N486</f>
        <v>0</v>
      </c>
      <c r="N488" s="36">
        <f>'[2]Fichier partagé R10m '!$O486</f>
        <v>0</v>
      </c>
      <c r="O488" s="14">
        <f>'[2]Fichier partagé R10m '!$P486</f>
        <v>0</v>
      </c>
      <c r="P488" s="5">
        <f t="shared" si="9"/>
        <v>24</v>
      </c>
      <c r="Q488" s="39"/>
    </row>
    <row r="489" spans="1:17" ht="30.75" customHeight="1">
      <c r="A489" s="7" t="str">
        <f>'[2]Fichier partagé R10m '!$A487</f>
        <v xml:space="preserve">Ligne 2 - (usinage) </v>
      </c>
      <c r="B489" s="8">
        <f>'[2]Fichier partagé R10m '!$B487</f>
        <v>41820</v>
      </c>
      <c r="C489" s="7" t="str">
        <f>'[2]Fichier partagé R10m '!$C487</f>
        <v>Usinage</v>
      </c>
      <c r="D489" s="6">
        <f>'[2]Fichier partagé R10m '!$D487</f>
        <v>0</v>
      </c>
      <c r="E489" s="7" t="str">
        <f>'[2]Fichier partagé R10m '!$E487</f>
        <v>11265650</v>
      </c>
      <c r="F489" s="7" t="str">
        <f>'[2]Fichier partagé R10m '!$F487</f>
        <v>Chanfrein vibré</v>
      </c>
      <c r="G489" s="7" t="str">
        <f>'[2]Fichier partagé R10m '!$G487</f>
        <v>Usure outillage</v>
      </c>
      <c r="H489" s="7" t="str">
        <f>'[2]Fichier partagé R10m '!$H487</f>
        <v>Mettre en place un suivi des plaquettes</v>
      </c>
      <c r="I489" s="9"/>
      <c r="J489" s="8">
        <f>'[2]Fichier partagé R10m '!$J487</f>
        <v>0</v>
      </c>
      <c r="K489" s="8">
        <f>'[2]Fichier partagé R10m '!$K487</f>
        <v>0</v>
      </c>
      <c r="L489" s="14">
        <f>'[2]Fichier partagé R10m '!$L487</f>
        <v>0</v>
      </c>
      <c r="M489" s="36">
        <f>'[2]Fichier partagé R10m '!$N487</f>
        <v>0</v>
      </c>
      <c r="N489" s="36">
        <f>'[2]Fichier partagé R10m '!$O487</f>
        <v>0</v>
      </c>
      <c r="O489" s="14">
        <f>'[2]Fichier partagé R10m '!$P487</f>
        <v>0</v>
      </c>
      <c r="P489" s="5">
        <f t="shared" si="9"/>
        <v>-41820</v>
      </c>
      <c r="Q489" s="39"/>
    </row>
    <row r="490" spans="1:17" ht="30.75" customHeight="1">
      <c r="A490" s="7" t="str">
        <f>'[2]Fichier partagé R10m '!$A488</f>
        <v xml:space="preserve">Ligne 2 - (usinage) </v>
      </c>
      <c r="B490" s="8">
        <f>'[2]Fichier partagé R10m '!$B488</f>
        <v>41820</v>
      </c>
      <c r="C490" s="7" t="str">
        <f>'[2]Fichier partagé R10m '!$C488</f>
        <v>Usinage</v>
      </c>
      <c r="D490" s="6" t="str">
        <f>'[2]Fichier partagé R10m '!$D488</f>
        <v>8026537</v>
      </c>
      <c r="E490" s="7" t="str">
        <f>'[2]Fichier partagé R10m '!$E488</f>
        <v>11230695</v>
      </c>
      <c r="F490" s="7" t="str">
        <f>'[2]Fichier partagé R10m '!$F488</f>
        <v>Résultat de mesure aléatoire</v>
      </c>
      <c r="G490" s="7" t="str">
        <f>'[2]Fichier partagé R10m '!$G488</f>
        <v>Gamme non optimisée</v>
      </c>
      <c r="H490" s="7" t="str">
        <f>'[2]Fichier partagé R10m '!$H488</f>
        <v>Revoir la méthode de contrôle</v>
      </c>
      <c r="I490" s="9"/>
      <c r="J490" s="8">
        <f>'[2]Fichier partagé R10m '!$J488</f>
        <v>41835</v>
      </c>
      <c r="K490" s="8">
        <f>'[2]Fichier partagé R10m '!$K488</f>
        <v>41835</v>
      </c>
      <c r="L490" s="14">
        <f>'[2]Fichier partagé R10m '!$L488</f>
        <v>0</v>
      </c>
      <c r="M490" s="36">
        <f>'[2]Fichier partagé R10m '!$N488</f>
        <v>0</v>
      </c>
      <c r="N490" s="36">
        <f>'[2]Fichier partagé R10m '!$O488</f>
        <v>0</v>
      </c>
      <c r="O490" s="14">
        <f>'[2]Fichier partagé R10m '!$P488</f>
        <v>0</v>
      </c>
      <c r="P490" s="5">
        <f t="shared" si="9"/>
        <v>15</v>
      </c>
      <c r="Q490" s="39"/>
    </row>
    <row r="491" spans="1:17" ht="30.75" customHeight="1">
      <c r="A491" s="7" t="str">
        <f>'[2]Fichier partagé R10m '!$A489</f>
        <v>contrôle</v>
      </c>
      <c r="B491" s="8">
        <f>'[2]Fichier partagé R10m '!$B489</f>
        <v>41820</v>
      </c>
      <c r="C491" s="7" t="str">
        <f>'[2]Fichier partagé R10m '!$C489</f>
        <v>contrôle</v>
      </c>
      <c r="D491" s="6" t="str">
        <f>'[2]Fichier partagé R10m '!$D489</f>
        <v>8026481</v>
      </c>
      <c r="E491" s="7" t="str">
        <f>'[2]Fichier partagé R10m '!$E489</f>
        <v>11741520</v>
      </c>
      <c r="F491" s="7" t="str">
        <f>'[2]Fichier partagé R10m '!$F489</f>
        <v>enlever le poste 210 ressuage de la gamme</v>
      </c>
      <c r="G491" s="7">
        <f>'[2]Fichier partagé R10m '!$G489</f>
        <v>0</v>
      </c>
      <c r="H491" s="7">
        <f>'[2]Fichier partagé R10m '!$H489</f>
        <v>0</v>
      </c>
      <c r="I491" s="9"/>
      <c r="J491" s="8">
        <f>'[2]Fichier partagé R10m '!$J489</f>
        <v>0</v>
      </c>
      <c r="K491" s="8">
        <f>'[2]Fichier partagé R10m '!$K489</f>
        <v>0</v>
      </c>
      <c r="L491" s="14">
        <f>'[2]Fichier partagé R10m '!$L489</f>
        <v>0</v>
      </c>
      <c r="M491" s="36">
        <f>'[2]Fichier partagé R10m '!$N489</f>
        <v>0</v>
      </c>
      <c r="N491" s="36">
        <f>'[2]Fichier partagé R10m '!$O489</f>
        <v>0</v>
      </c>
      <c r="O491" s="14">
        <f>'[2]Fichier partagé R10m '!$P489</f>
        <v>0</v>
      </c>
      <c r="P491" s="5">
        <f t="shared" si="9"/>
        <v>-41820</v>
      </c>
      <c r="Q491" s="39"/>
    </row>
    <row r="492" spans="1:17" ht="30.75" customHeight="1">
      <c r="A492" s="7" t="str">
        <f>'[2]Fichier partagé R10m '!$A490</f>
        <v xml:space="preserve">Ligne 2 - (métallurgie) </v>
      </c>
      <c r="B492" s="8">
        <f>'[2]Fichier partagé R10m '!$B490</f>
        <v>41818</v>
      </c>
      <c r="C492" s="7" t="str">
        <f>'[2]Fichier partagé R10m '!$C490</f>
        <v>Compression</v>
      </c>
      <c r="D492" s="6">
        <f>'[2]Fichier partagé R10m '!$D490</f>
        <v>0</v>
      </c>
      <c r="E492" s="7" t="str">
        <f>'[2]Fichier partagé R10m '!$E490</f>
        <v>11272901</v>
      </c>
      <c r="F492" s="7" t="str">
        <f>'[2]Fichier partagé R10m '!$F490</f>
        <v>Moule de compression trop juste</v>
      </c>
      <c r="G492" s="7">
        <f>'[2]Fichier partagé R10m '!$G490</f>
        <v>0</v>
      </c>
      <c r="H492" s="7" t="str">
        <f>'[2]Fichier partagé R10m '!$H490</f>
        <v xml:space="preserve">43 devient 45 </v>
      </c>
      <c r="I492" s="9"/>
      <c r="J492" s="8">
        <f>'[2]Fichier partagé R10m '!$J490</f>
        <v>41823</v>
      </c>
      <c r="K492" s="8">
        <f>'[2]Fichier partagé R10m '!$K490</f>
        <v>41823</v>
      </c>
      <c r="L492" s="14">
        <f>'[2]Fichier partagé R10m '!$L490</f>
        <v>0</v>
      </c>
      <c r="M492" s="36">
        <f>'[2]Fichier partagé R10m '!$N490</f>
        <v>0</v>
      </c>
      <c r="N492" s="36">
        <f>'[2]Fichier partagé R10m '!$O490</f>
        <v>0</v>
      </c>
      <c r="O492" s="14">
        <f>'[2]Fichier partagé R10m '!$P490</f>
        <v>0</v>
      </c>
      <c r="P492" s="5">
        <f t="shared" si="9"/>
        <v>5</v>
      </c>
      <c r="Q492" s="39"/>
    </row>
    <row r="493" spans="1:17" ht="30.75" customHeight="1">
      <c r="A493" s="7" t="str">
        <f>'[2]Fichier partagé R10m '!$A491</f>
        <v>Contrôle</v>
      </c>
      <c r="B493" s="8">
        <f>'[2]Fichier partagé R10m '!$B491</f>
        <v>41810</v>
      </c>
      <c r="C493" s="7" t="str">
        <f>'[2]Fichier partagé R10m '!$C491</f>
        <v>LAM</v>
      </c>
      <c r="D493" s="6" t="str">
        <f>'[2]Fichier partagé R10m '!$D491</f>
        <v>8026258</v>
      </c>
      <c r="E493" s="7">
        <f>'[2]Fichier partagé R10m '!$E491</f>
        <v>0</v>
      </c>
      <c r="F493" s="7" t="str">
        <f>'[2]Fichier partagé R10m '!$F491</f>
        <v>niveau prélèvement test écrasement</v>
      </c>
      <c r="G493" s="7">
        <f>'[2]Fichier partagé R10m '!$G491</f>
        <v>0</v>
      </c>
      <c r="H493" s="7" t="str">
        <f>'[2]Fichier partagé R10m '!$H491</f>
        <v>Corriger le niveau prélèvement test écrasement (voir copie OF corrigée)</v>
      </c>
      <c r="I493" s="9"/>
      <c r="J493" s="8">
        <f>'[2]Fichier partagé R10m '!$J491</f>
        <v>0</v>
      </c>
      <c r="K493" s="8">
        <f>'[2]Fichier partagé R10m '!$K491</f>
        <v>0</v>
      </c>
      <c r="L493" s="14">
        <f>'[2]Fichier partagé R10m '!$L491</f>
        <v>0</v>
      </c>
      <c r="M493" s="36">
        <f>'[2]Fichier partagé R10m '!$N491</f>
        <v>0</v>
      </c>
      <c r="N493" s="36">
        <f>'[2]Fichier partagé R10m '!$O491</f>
        <v>0</v>
      </c>
      <c r="O493" s="14">
        <f>'[2]Fichier partagé R10m '!$P491</f>
        <v>0</v>
      </c>
      <c r="P493" s="5">
        <f t="shared" si="9"/>
        <v>-41810</v>
      </c>
      <c r="Q493" s="39"/>
    </row>
    <row r="494" spans="1:17" ht="30.75" customHeight="1">
      <c r="A494" s="7" t="str">
        <f>'[2]Fichier partagé R10m '!$A492</f>
        <v xml:space="preserve">Ligne 2 - (métallurgie) </v>
      </c>
      <c r="B494" s="8">
        <f>'[2]Fichier partagé R10m '!$B492</f>
        <v>41809</v>
      </c>
      <c r="C494" s="7" t="str">
        <f>'[2]Fichier partagé R10m '!$C492</f>
        <v>Conformation</v>
      </c>
      <c r="D494" s="6" t="str">
        <f>'[2]Fichier partagé R10m '!$D492</f>
        <v>8027006</v>
      </c>
      <c r="E494" s="7" t="str">
        <f>'[2]Fichier partagé R10m '!$E492</f>
        <v>11291448</v>
      </c>
      <c r="F494" s="7" t="str">
        <f>'[2]Fichier partagé R10m '!$F492</f>
        <v>Fiche AC non conforme</v>
      </c>
      <c r="G494" s="7">
        <f>'[2]Fichier partagé R10m '!$G492</f>
        <v>0</v>
      </c>
      <c r="H494" s="7" t="str">
        <f>'[2]Fichier partagé R10m '!$H492</f>
        <v>verification et mise à jour</v>
      </c>
      <c r="I494" s="9"/>
      <c r="J494" s="8">
        <f>'[2]Fichier partagé R10m '!$J492</f>
        <v>41817</v>
      </c>
      <c r="K494" s="8">
        <f>'[2]Fichier partagé R10m '!$K492</f>
        <v>41817</v>
      </c>
      <c r="L494" s="14">
        <f>'[2]Fichier partagé R10m '!$L492</f>
        <v>0</v>
      </c>
      <c r="M494" s="36">
        <f>'[2]Fichier partagé R10m '!$N492</f>
        <v>0</v>
      </c>
      <c r="N494" s="36">
        <f>'[2]Fichier partagé R10m '!$O492</f>
        <v>0</v>
      </c>
      <c r="O494" s="14">
        <f>'[2]Fichier partagé R10m '!$P492</f>
        <v>0</v>
      </c>
      <c r="P494" s="5">
        <f t="shared" si="9"/>
        <v>8</v>
      </c>
      <c r="Q494" s="39"/>
    </row>
    <row r="495" spans="1:17" ht="30.75" customHeight="1">
      <c r="A495" s="7" t="str">
        <f>'[2]Fichier partagé R10m '!$A493</f>
        <v xml:space="preserve">Ligne 2 - (métallurgie) </v>
      </c>
      <c r="B495" s="8">
        <f>'[2]Fichier partagé R10m '!$B493</f>
        <v>41809</v>
      </c>
      <c r="C495" s="7" t="str">
        <f>'[2]Fichier partagé R10m '!$C493</f>
        <v>Conformation</v>
      </c>
      <c r="D495" s="6" t="str">
        <f>'[2]Fichier partagé R10m '!$D493</f>
        <v>8026334</v>
      </c>
      <c r="E495" s="7" t="str">
        <f>'[2]Fichier partagé R10m '!$E493</f>
        <v>11332275</v>
      </c>
      <c r="F495" s="7" t="str">
        <f>'[2]Fichier partagé R10m '!$F493</f>
        <v>Manque OP de sciage</v>
      </c>
      <c r="G495" s="7">
        <f>'[2]Fichier partagé R10m '!$G493</f>
        <v>0</v>
      </c>
      <c r="H495" s="7" t="str">
        <f>'[2]Fichier partagé R10m '!$H493</f>
        <v>A verifier avec OP + mise à jour</v>
      </c>
      <c r="I495" s="9"/>
      <c r="J495" s="8">
        <f>'[2]Fichier partagé R10m '!$J493</f>
        <v>41817</v>
      </c>
      <c r="K495" s="8">
        <f>'[2]Fichier partagé R10m '!$K493</f>
        <v>41817</v>
      </c>
      <c r="L495" s="14">
        <f>'[2]Fichier partagé R10m '!$L493</f>
        <v>0</v>
      </c>
      <c r="M495" s="36">
        <f>'[2]Fichier partagé R10m '!$N493</f>
        <v>0</v>
      </c>
      <c r="N495" s="36">
        <f>'[2]Fichier partagé R10m '!$O493</f>
        <v>0</v>
      </c>
      <c r="O495" s="14">
        <f>'[2]Fichier partagé R10m '!$P493</f>
        <v>0</v>
      </c>
      <c r="P495" s="5">
        <f t="shared" si="9"/>
        <v>8</v>
      </c>
      <c r="Q495" s="39"/>
    </row>
    <row r="496" spans="1:17" ht="30.75" customHeight="1">
      <c r="A496" s="7" t="str">
        <f>'[2]Fichier partagé R10m '!$A494</f>
        <v xml:space="preserve">Ligne 1 &amp; 3 - (métallurgie) </v>
      </c>
      <c r="B496" s="8">
        <f>'[2]Fichier partagé R10m '!$B494</f>
        <v>41806</v>
      </c>
      <c r="C496" s="7" t="str">
        <f>'[2]Fichier partagé R10m '!$C494</f>
        <v>comp auto</v>
      </c>
      <c r="D496" s="6">
        <f>'[2]Fichier partagé R10m '!$D494</f>
        <v>0</v>
      </c>
      <c r="E496" s="7" t="str">
        <f>'[2]Fichier partagé R10m '!$E494</f>
        <v>11858215</v>
      </c>
      <c r="F496" s="7" t="str">
        <f>'[2]Fichier partagé R10m '!$F494</f>
        <v>Moule dans etape de compression faux</v>
      </c>
      <c r="G496" s="7">
        <f>'[2]Fichier partagé R10m '!$G494</f>
        <v>0</v>
      </c>
      <c r="H496" s="7" t="str">
        <f>'[2]Fichier partagé R10m '!$H494</f>
        <v>a revoir moule</v>
      </c>
      <c r="I496" s="9"/>
      <c r="J496" s="8">
        <f>'[2]Fichier partagé R10m '!$J494</f>
        <v>41850</v>
      </c>
      <c r="K496" s="8">
        <f>'[2]Fichier partagé R10m '!$K494</f>
        <v>41850</v>
      </c>
      <c r="L496" s="14">
        <f>'[2]Fichier partagé R10m '!$L494</f>
        <v>0</v>
      </c>
      <c r="M496" s="36">
        <f>'[2]Fichier partagé R10m '!$N494</f>
        <v>0</v>
      </c>
      <c r="N496" s="36">
        <f>'[2]Fichier partagé R10m '!$O494</f>
        <v>0</v>
      </c>
      <c r="O496" s="14">
        <f>'[2]Fichier partagé R10m '!$P494</f>
        <v>0</v>
      </c>
      <c r="P496" s="5">
        <f t="shared" si="9"/>
        <v>44</v>
      </c>
      <c r="Q496" s="39"/>
    </row>
    <row r="497" spans="1:17" ht="30.75" customHeight="1">
      <c r="A497" s="7" t="str">
        <f>'[2]Fichier partagé R10m '!$A495</f>
        <v xml:space="preserve">Ligne 1 &amp; 3 - (métallurgie) </v>
      </c>
      <c r="B497" s="8">
        <f>'[2]Fichier partagé R10m '!$B495</f>
        <v>41803</v>
      </c>
      <c r="C497" s="7" t="str">
        <f>'[2]Fichier partagé R10m '!$C495</f>
        <v>frittage</v>
      </c>
      <c r="D497" s="6">
        <f>'[2]Fichier partagé R10m '!$D495</f>
        <v>0</v>
      </c>
      <c r="E497" s="7" t="str">
        <f>'[2]Fichier partagé R10m '!$E495</f>
        <v>11212498</v>
      </c>
      <c r="F497" s="7" t="str">
        <f>'[2]Fichier partagé R10m '!$F495</f>
        <v xml:space="preserve">probleme fiche auto contrôle </v>
      </c>
      <c r="G497" s="7">
        <f>'[2]Fichier partagé R10m '!$G495</f>
        <v>0</v>
      </c>
      <c r="H497" s="7" t="str">
        <f>'[2]Fichier partagé R10m '!$H495</f>
        <v>a revoir</v>
      </c>
      <c r="I497" s="9"/>
      <c r="J497" s="8">
        <f>'[2]Fichier partagé R10m '!$J495</f>
        <v>41850</v>
      </c>
      <c r="K497" s="8">
        <f>'[2]Fichier partagé R10m '!$K495</f>
        <v>41850</v>
      </c>
      <c r="L497" s="14">
        <f>'[2]Fichier partagé R10m '!$L495</f>
        <v>0</v>
      </c>
      <c r="M497" s="36">
        <f>'[2]Fichier partagé R10m '!$N495</f>
        <v>0</v>
      </c>
      <c r="N497" s="36">
        <f>'[2]Fichier partagé R10m '!$O495</f>
        <v>0</v>
      </c>
      <c r="O497" s="14">
        <f>'[2]Fichier partagé R10m '!$P495</f>
        <v>0</v>
      </c>
      <c r="P497" s="5">
        <f t="shared" si="9"/>
        <v>47</v>
      </c>
      <c r="Q497" s="39"/>
    </row>
    <row r="498" spans="1:17" ht="30.75" customHeight="1">
      <c r="A498" s="7" t="str">
        <f>'[2]Fichier partagé R10m '!$A496</f>
        <v xml:space="preserve">Ligne 2 - (usinage) </v>
      </c>
      <c r="B498" s="8">
        <f>'[2]Fichier partagé R10m '!$B496</f>
        <v>41802</v>
      </c>
      <c r="C498" s="7" t="str">
        <f>'[2]Fichier partagé R10m '!$C496</f>
        <v>Usinage</v>
      </c>
      <c r="D498" s="6" t="str">
        <f>'[2]Fichier partagé R10m '!$D496</f>
        <v>DMU 50</v>
      </c>
      <c r="E498" s="7" t="str">
        <f>'[2]Fichier partagé R10m '!$E496</f>
        <v>DMU 50</v>
      </c>
      <c r="F498" s="7" t="str">
        <f>'[2]Fichier partagé R10m '!$F496</f>
        <v>Temps de chargement programme trop long</v>
      </c>
      <c r="G498" s="7" t="str">
        <f>'[2]Fichier partagé R10m '!$G496</f>
        <v>Panne machine</v>
      </c>
      <c r="H498" s="7" t="str">
        <f>'[2]Fichier partagé R10m '!$H496</f>
        <v>Voir avec EROWA</v>
      </c>
      <c r="I498" s="9"/>
      <c r="J498" s="8">
        <f>'[2]Fichier partagé R10m '!$J496</f>
        <v>41835</v>
      </c>
      <c r="K498" s="8">
        <f>'[2]Fichier partagé R10m '!$K496</f>
        <v>41835</v>
      </c>
      <c r="L498" s="14">
        <f>'[2]Fichier partagé R10m '!$L496</f>
        <v>0</v>
      </c>
      <c r="M498" s="36">
        <f>'[2]Fichier partagé R10m '!$N496</f>
        <v>0</v>
      </c>
      <c r="N498" s="36">
        <f>'[2]Fichier partagé R10m '!$O496</f>
        <v>0</v>
      </c>
      <c r="O498" s="14">
        <f>'[2]Fichier partagé R10m '!$P496</f>
        <v>0</v>
      </c>
      <c r="P498" s="5">
        <f t="shared" si="9"/>
        <v>33</v>
      </c>
      <c r="Q498" s="39"/>
    </row>
    <row r="499" spans="1:17" ht="30.75" customHeight="1">
      <c r="A499" s="7" t="str">
        <f>'[2]Fichier partagé R10m '!$A497</f>
        <v xml:space="preserve">Ligne 2 - (usinage) </v>
      </c>
      <c r="B499" s="8">
        <f>'[2]Fichier partagé R10m '!$B497</f>
        <v>41802</v>
      </c>
      <c r="C499" s="7" t="str">
        <f>'[2]Fichier partagé R10m '!$C497</f>
        <v>Usinage</v>
      </c>
      <c r="D499" s="6" t="str">
        <f>'[2]Fichier partagé R10m '!$D497</f>
        <v>8026834 8026835</v>
      </c>
      <c r="E499" s="7" t="str">
        <f>'[2]Fichier partagé R10m '!$E497</f>
        <v>11877834       11877836</v>
      </c>
      <c r="F499" s="7" t="str">
        <f>'[2]Fichier partagé R10m '!$F497</f>
        <v>Cote 52mm trop large après frittage risque de traces de feu (ouverture de pièce)</v>
      </c>
      <c r="G499" s="7" t="str">
        <f>'[2]Fichier partagé R10m '!$G497</f>
        <v>Gamme non optimisée</v>
      </c>
      <c r="H499" s="7" t="str">
        <f>'[2]Fichier partagé R10m '!$H497</f>
        <v>Réduire la cote de 2 mm</v>
      </c>
      <c r="I499" s="9"/>
      <c r="J499" s="8">
        <f>'[2]Fichier partagé R10m '!$J497</f>
        <v>41820</v>
      </c>
      <c r="K499" s="8">
        <f>'[2]Fichier partagé R10m '!$K497</f>
        <v>41820</v>
      </c>
      <c r="L499" s="14">
        <f>'[2]Fichier partagé R10m '!$L497</f>
        <v>0</v>
      </c>
      <c r="M499" s="36">
        <f>'[2]Fichier partagé R10m '!$N497</f>
        <v>0</v>
      </c>
      <c r="N499" s="36">
        <f>'[2]Fichier partagé R10m '!$O497</f>
        <v>0</v>
      </c>
      <c r="O499" s="14">
        <f>'[2]Fichier partagé R10m '!$P497</f>
        <v>0</v>
      </c>
      <c r="P499" s="5">
        <f t="shared" si="9"/>
        <v>18</v>
      </c>
      <c r="Q499" s="39"/>
    </row>
    <row r="500" spans="1:17" ht="30.75" customHeight="1" thickBot="1">
      <c r="A500" s="7" t="str">
        <f>'[2]Fichier partagé R10m '!$A498</f>
        <v xml:space="preserve">Ligne 1 &amp; 3 - (métallurgie) </v>
      </c>
      <c r="B500" s="8">
        <f>'[2]Fichier partagé R10m '!$B498</f>
        <v>41801</v>
      </c>
      <c r="C500" s="7" t="str">
        <f>'[2]Fichier partagé R10m '!$C498</f>
        <v>Frittage</v>
      </c>
      <c r="D500" s="6" t="str">
        <f>'[2]Fichier partagé R10m '!$D498</f>
        <v>8027272</v>
      </c>
      <c r="E500" s="7" t="str">
        <f>'[2]Fichier partagé R10m '!$E498</f>
        <v>11695425</v>
      </c>
      <c r="F500" s="7" t="str">
        <f>'[2]Fichier partagé R10m '!$F498</f>
        <v>Grande partie des pieces en rebut</v>
      </c>
      <c r="G500" s="7">
        <f>'[2]Fichier partagé R10m '!$G498</f>
        <v>0</v>
      </c>
      <c r="H500" s="7" t="str">
        <f>'[2]Fichier partagé R10m '!$H498</f>
        <v>à analyser et relancer</v>
      </c>
      <c r="I500" s="9"/>
      <c r="J500" s="8">
        <f>'[2]Fichier partagé R10m '!$J498</f>
        <v>41899</v>
      </c>
      <c r="K500" s="8">
        <f>'[2]Fichier partagé R10m '!$K498</f>
        <v>41899</v>
      </c>
      <c r="L500" s="14">
        <f>'[2]Fichier partagé R10m '!$L498</f>
        <v>0</v>
      </c>
      <c r="M500" s="36">
        <f>'[2]Fichier partagé R10m '!$N498</f>
        <v>0</v>
      </c>
      <c r="N500" s="36">
        <f>'[2]Fichier partagé R10m '!$O498</f>
        <v>0</v>
      </c>
      <c r="O500" s="14">
        <f>'[2]Fichier partagé R10m '!$P498</f>
        <v>0</v>
      </c>
      <c r="P500" s="5">
        <f t="shared" si="9"/>
        <v>98</v>
      </c>
      <c r="Q500" s="40"/>
    </row>
    <row r="501" spans="1:17" ht="30.75" customHeight="1">
      <c r="A501" s="7" t="str">
        <f>'[2]Fichier partagé R10m '!$A499</f>
        <v xml:space="preserve">Ligne 1 &amp; 3 - (métallurgie) </v>
      </c>
      <c r="B501" s="8">
        <f>'[2]Fichier partagé R10m '!$B499</f>
        <v>41801</v>
      </c>
      <c r="C501" s="7" t="str">
        <f>'[2]Fichier partagé R10m '!$C499</f>
        <v>Frittage</v>
      </c>
      <c r="D501" s="6" t="str">
        <f>'[2]Fichier partagé R10m '!$D499</f>
        <v>8027254</v>
      </c>
      <c r="E501" s="7" t="str">
        <f>'[2]Fichier partagé R10m '!$E499</f>
        <v>11695425</v>
      </c>
      <c r="F501" s="7" t="str">
        <f>'[2]Fichier partagé R10m '!$F499</f>
        <v>Grande partie des pieces en rebut</v>
      </c>
      <c r="G501" s="7">
        <f>'[2]Fichier partagé R10m '!$G499</f>
        <v>0</v>
      </c>
      <c r="H501" s="7" t="str">
        <f>'[2]Fichier partagé R10m '!$H499</f>
        <v>à analyser et relancer</v>
      </c>
      <c r="I501" s="9"/>
      <c r="J501" s="8">
        <f>'[2]Fichier partagé R10m '!$J499</f>
        <v>41900</v>
      </c>
      <c r="K501" s="8">
        <f>'[2]Fichier partagé R10m '!$K499</f>
        <v>41900</v>
      </c>
      <c r="L501" s="14">
        <f>'[2]Fichier partagé R10m '!$L499</f>
        <v>0</v>
      </c>
      <c r="M501" s="36">
        <f>'[2]Fichier partagé R10m '!$N499</f>
        <v>0</v>
      </c>
      <c r="N501" s="36">
        <f>'[2]Fichier partagé R10m '!$O499</f>
        <v>0</v>
      </c>
      <c r="O501" s="14">
        <f>'[2]Fichier partagé R10m '!$P499</f>
        <v>0</v>
      </c>
      <c r="P501" s="5">
        <f t="shared" si="9"/>
        <v>99</v>
      </c>
      <c r="Q501" s="38" t="s">
        <v>2</v>
      </c>
    </row>
    <row r="502" spans="1:17" ht="30.75" customHeight="1">
      <c r="A502" s="7" t="str">
        <f>'[2]Fichier partagé R10m '!$A500</f>
        <v xml:space="preserve">Ligne 1 &amp; 3 - (usinage) </v>
      </c>
      <c r="B502" s="8">
        <f>'[2]Fichier partagé R10m '!$B500</f>
        <v>41799</v>
      </c>
      <c r="C502" s="7" t="str">
        <f>'[2]Fichier partagé R10m '!$C500</f>
        <v>Frittage</v>
      </c>
      <c r="D502" s="6" t="str">
        <f>'[2]Fichier partagé R10m '!$D500</f>
        <v>8026824</v>
      </c>
      <c r="E502" s="7" t="str">
        <f>'[2]Fichier partagé R10m '!$E500</f>
        <v>11191972</v>
      </c>
      <c r="F502" s="7" t="str">
        <f>'[2]Fichier partagé R10m '!$F500</f>
        <v xml:space="preserve">barreaux tres tordus et trop petit en diametre </v>
      </c>
      <c r="G502" s="7">
        <f>'[2]Fichier partagé R10m '!$G500</f>
        <v>0</v>
      </c>
      <c r="H502" s="7" t="str">
        <f>'[2]Fichier partagé R10m '!$H500</f>
        <v>à analyser</v>
      </c>
      <c r="I502" s="9"/>
      <c r="J502" s="8">
        <f>'[2]Fichier partagé R10m '!$J500</f>
        <v>41805</v>
      </c>
      <c r="K502" s="8">
        <f>'[2]Fichier partagé R10m '!$K500</f>
        <v>41805</v>
      </c>
      <c r="L502" s="14">
        <f>'[2]Fichier partagé R10m '!$L500</f>
        <v>0</v>
      </c>
      <c r="M502" s="36">
        <f>'[2]Fichier partagé R10m '!$N500</f>
        <v>0</v>
      </c>
      <c r="N502" s="36">
        <f>'[2]Fichier partagé R10m '!$O500</f>
        <v>0</v>
      </c>
      <c r="O502" s="14">
        <f>'[2]Fichier partagé R10m '!$P500</f>
        <v>0</v>
      </c>
      <c r="P502" s="5">
        <f t="shared" si="9"/>
        <v>6</v>
      </c>
      <c r="Q502" s="39"/>
    </row>
    <row r="503" spans="1:17" ht="30.75" customHeight="1">
      <c r="A503" s="7" t="str">
        <f>'[2]Fichier partagé R10m '!$A501</f>
        <v xml:space="preserve">Ligne 2 - (métallurgie) </v>
      </c>
      <c r="B503" s="8">
        <f>'[2]Fichier partagé R10m '!$B501</f>
        <v>41799</v>
      </c>
      <c r="C503" s="7" t="str">
        <f>'[2]Fichier partagé R10m '!$C501</f>
        <v>Conformation</v>
      </c>
      <c r="D503" s="6" t="str">
        <f>'[2]Fichier partagé R10m '!$D501</f>
        <v>8026842</v>
      </c>
      <c r="E503" s="7" t="str">
        <f>'[2]Fichier partagé R10m '!$E501</f>
        <v>11814660</v>
      </c>
      <c r="F503" s="7" t="str">
        <f>'[2]Fichier partagé R10m '!$F501</f>
        <v>Fixation de pieces sur la table du robot. Les pieces bougent</v>
      </c>
      <c r="G503" s="7">
        <f>'[2]Fichier partagé R10m '!$G501</f>
        <v>0</v>
      </c>
      <c r="H503" s="7" t="str">
        <f>'[2]Fichier partagé R10m '!$H501</f>
        <v>revoir bridage des pieces</v>
      </c>
      <c r="I503" s="9"/>
      <c r="J503" s="8">
        <f>'[2]Fichier partagé R10m '!$J501</f>
        <v>41901</v>
      </c>
      <c r="K503" s="8">
        <f>'[2]Fichier partagé R10m '!$K501</f>
        <v>41901</v>
      </c>
      <c r="L503" s="14">
        <f>'[2]Fichier partagé R10m '!$L501</f>
        <v>0</v>
      </c>
      <c r="M503" s="36">
        <f>'[2]Fichier partagé R10m '!$N501</f>
        <v>0</v>
      </c>
      <c r="N503" s="36">
        <f>'[2]Fichier partagé R10m '!$O501</f>
        <v>0</v>
      </c>
      <c r="O503" s="14">
        <f>'[2]Fichier partagé R10m '!$P501</f>
        <v>0</v>
      </c>
      <c r="P503" s="5">
        <f t="shared" si="9"/>
        <v>102</v>
      </c>
      <c r="Q503" s="39"/>
    </row>
    <row r="504" spans="1:17" ht="30.75" customHeight="1">
      <c r="A504" s="7" t="str">
        <f>'[2]Fichier partagé R10m '!$A502</f>
        <v xml:space="preserve">Ligne 1 &amp; 3 - (métallurgie) </v>
      </c>
      <c r="B504" s="8">
        <f>'[2]Fichier partagé R10m '!$B502</f>
        <v>41796</v>
      </c>
      <c r="C504" s="7" t="str">
        <f>'[2]Fichier partagé R10m '!$C502</f>
        <v>labo</v>
      </c>
      <c r="D504" s="6" t="str">
        <f>'[2]Fichier partagé R10m '!$D502</f>
        <v>8026861/8026796/8026858</v>
      </c>
      <c r="E504" s="7" t="str">
        <f>'[2]Fichier partagé R10m '!$E502</f>
        <v>11816931/11816930/11816906</v>
      </c>
      <c r="F504" s="7" t="str">
        <f>'[2]Fichier partagé R10m '!$F502</f>
        <v xml:space="preserve">remplacer la  vitesse traction " selon la norme ASTME8M" par 5mm/min ( revue de contrat) </v>
      </c>
      <c r="G504" s="7">
        <f>'[2]Fichier partagé R10m '!$G502</f>
        <v>0</v>
      </c>
      <c r="H504" s="7">
        <f>'[2]Fichier partagé R10m '!$H502</f>
        <v>0</v>
      </c>
      <c r="I504" s="9"/>
      <c r="J504" s="8">
        <f>'[2]Fichier partagé R10m '!$J502</f>
        <v>0</v>
      </c>
      <c r="K504" s="8">
        <f>'[2]Fichier partagé R10m '!$K502</f>
        <v>0</v>
      </c>
      <c r="L504" s="14">
        <f>'[2]Fichier partagé R10m '!$L502</f>
        <v>0</v>
      </c>
      <c r="M504" s="36">
        <f>'[2]Fichier partagé R10m '!$N502</f>
        <v>0</v>
      </c>
      <c r="N504" s="36">
        <f>'[2]Fichier partagé R10m '!$O502</f>
        <v>0</v>
      </c>
      <c r="O504" s="14">
        <f>'[2]Fichier partagé R10m '!$P502</f>
        <v>0</v>
      </c>
      <c r="P504" s="5">
        <f t="shared" si="9"/>
        <v>-41796</v>
      </c>
      <c r="Q504" s="39"/>
    </row>
    <row r="505" spans="1:17" ht="30.75" customHeight="1">
      <c r="A505" s="7" t="str">
        <f>'[2]Fichier partagé R10m '!$A503</f>
        <v xml:space="preserve">Ligne 2 - (usinage) </v>
      </c>
      <c r="B505" s="8">
        <f>'[2]Fichier partagé R10m '!$B503</f>
        <v>41795</v>
      </c>
      <c r="C505" s="7" t="str">
        <f>'[2]Fichier partagé R10m '!$C503</f>
        <v>Usinage</v>
      </c>
      <c r="D505" s="6" t="str">
        <f>'[2]Fichier partagé R10m '!$D503</f>
        <v>8026518</v>
      </c>
      <c r="E505" s="7" t="str">
        <f>'[2]Fichier partagé R10m '!$E503</f>
        <v>11266614</v>
      </c>
      <c r="F505" s="7" t="str">
        <f>'[2]Fichier partagé R10m '!$F503</f>
        <v>Temps réel différent de temps gamme</v>
      </c>
      <c r="G505" s="7">
        <f>'[2]Fichier partagé R10m '!$G503</f>
        <v>0</v>
      </c>
      <c r="H505" s="7" t="str">
        <f>'[2]Fichier partagé R10m '!$H503</f>
        <v>Modifier temps usinage: 15 mn/pièce devient 7mn/pièce</v>
      </c>
      <c r="I505" s="9"/>
      <c r="J505" s="8">
        <f>'[2]Fichier partagé R10m '!$J503</f>
        <v>41801</v>
      </c>
      <c r="K505" s="8">
        <f>'[2]Fichier partagé R10m '!$K503</f>
        <v>41801</v>
      </c>
      <c r="L505" s="14">
        <f>'[2]Fichier partagé R10m '!$L503</f>
        <v>0</v>
      </c>
      <c r="M505" s="36">
        <f>'[2]Fichier partagé R10m '!$N503</f>
        <v>0</v>
      </c>
      <c r="N505" s="36">
        <f>'[2]Fichier partagé R10m '!$O503</f>
        <v>0</v>
      </c>
      <c r="O505" s="14">
        <f>'[2]Fichier partagé R10m '!$P503</f>
        <v>0</v>
      </c>
      <c r="P505" s="5">
        <f t="shared" si="9"/>
        <v>6</v>
      </c>
      <c r="Q505" s="39"/>
    </row>
    <row r="506" spans="1:17" ht="30.75" customHeight="1">
      <c r="A506" s="7" t="str">
        <f>'[2]Fichier partagé R10m '!$A504</f>
        <v xml:space="preserve">Ligne 2 - (usinage) </v>
      </c>
      <c r="B506" s="8">
        <f>'[2]Fichier partagé R10m '!$B504</f>
        <v>41794</v>
      </c>
      <c r="C506" s="7" t="str">
        <f>'[2]Fichier partagé R10m '!$C504</f>
        <v>Usinage</v>
      </c>
      <c r="D506" s="6" t="str">
        <f>'[2]Fichier partagé R10m '!$D504</f>
        <v>8026662</v>
      </c>
      <c r="E506" s="7" t="str">
        <f>'[2]Fichier partagé R10m '!$E504</f>
        <v xml:space="preserve">11193420 </v>
      </c>
      <c r="F506" s="7" t="str">
        <f>'[2]Fichier partagé R10m '!$F504</f>
        <v>Pièce usinée entièrement sur CTX310</v>
      </c>
      <c r="G506" s="7">
        <f>'[2]Fichier partagé R10m '!$G504</f>
        <v>0</v>
      </c>
      <c r="H506" s="7" t="str">
        <f>'[2]Fichier partagé R10m '!$H504</f>
        <v>Modifier gamme: 9H usinage total uniquement en tournage</v>
      </c>
      <c r="I506" s="9"/>
      <c r="J506" s="8">
        <f>'[2]Fichier partagé R10m '!$J504</f>
        <v>41801</v>
      </c>
      <c r="K506" s="8">
        <f>'[2]Fichier partagé R10m '!$K504</f>
        <v>41801</v>
      </c>
      <c r="L506" s="14">
        <f>'[2]Fichier partagé R10m '!$L504</f>
        <v>0</v>
      </c>
      <c r="M506" s="36">
        <f>'[2]Fichier partagé R10m '!$N504</f>
        <v>0</v>
      </c>
      <c r="N506" s="36">
        <f>'[2]Fichier partagé R10m '!$O504</f>
        <v>0</v>
      </c>
      <c r="O506" s="14">
        <f>'[2]Fichier partagé R10m '!$P504</f>
        <v>0</v>
      </c>
      <c r="P506" s="5">
        <f t="shared" si="9"/>
        <v>7</v>
      </c>
      <c r="Q506" s="39"/>
    </row>
    <row r="507" spans="1:17" ht="30.75" customHeight="1">
      <c r="A507" s="7" t="str">
        <f>'[2]Fichier partagé R10m '!$A505</f>
        <v xml:space="preserve">Ligne 2 - (métallurgie) </v>
      </c>
      <c r="B507" s="8">
        <f>'[2]Fichier partagé R10m '!$B505</f>
        <v>41792</v>
      </c>
      <c r="C507" s="7" t="str">
        <f>'[2]Fichier partagé R10m '!$C505</f>
        <v>Conformation</v>
      </c>
      <c r="D507" s="6" t="str">
        <f>'[2]Fichier partagé R10m '!$D505</f>
        <v>8026833</v>
      </c>
      <c r="E507" s="7" t="str">
        <f>'[2]Fichier partagé R10m '!$E505</f>
        <v>11877823</v>
      </c>
      <c r="F507" s="7" t="str">
        <f>'[2]Fichier partagé R10m '!$F505</f>
        <v>Erreur fiche autocontrole</v>
      </c>
      <c r="G507" s="7">
        <f>'[2]Fichier partagé R10m '!$G505</f>
        <v>0</v>
      </c>
      <c r="H507" s="7" t="str">
        <f>'[2]Fichier partagé R10m '!$H505</f>
        <v>Faire mise à jour</v>
      </c>
      <c r="I507" s="9"/>
      <c r="J507" s="8">
        <f>'[2]Fichier partagé R10m '!$J505</f>
        <v>41808</v>
      </c>
      <c r="K507" s="8">
        <f>'[2]Fichier partagé R10m '!$K505</f>
        <v>41808</v>
      </c>
      <c r="L507" s="14">
        <f>'[2]Fichier partagé R10m '!$L505</f>
        <v>0</v>
      </c>
      <c r="M507" s="36">
        <f>'[2]Fichier partagé R10m '!$N505</f>
        <v>0</v>
      </c>
      <c r="N507" s="36">
        <f>'[2]Fichier partagé R10m '!$O505</f>
        <v>0</v>
      </c>
      <c r="O507" s="14">
        <f>'[2]Fichier partagé R10m '!$P505</f>
        <v>0</v>
      </c>
      <c r="P507" s="5">
        <f t="shared" si="9"/>
        <v>16</v>
      </c>
      <c r="Q507" s="39"/>
    </row>
    <row r="508" spans="1:17" ht="30.75" customHeight="1">
      <c r="A508" s="7" t="str">
        <f>'[2]Fichier partagé R10m '!$A506</f>
        <v xml:space="preserve">Ligne 2 - (métallurgie) </v>
      </c>
      <c r="B508" s="8">
        <f>'[2]Fichier partagé R10m '!$B506</f>
        <v>41792</v>
      </c>
      <c r="C508" s="7" t="str">
        <f>'[2]Fichier partagé R10m '!$C506</f>
        <v>Conformation</v>
      </c>
      <c r="D508" s="6" t="str">
        <f>'[2]Fichier partagé R10m '!$D506</f>
        <v>8026832</v>
      </c>
      <c r="E508" s="7" t="str">
        <f>'[2]Fichier partagé R10m '!$E506</f>
        <v>11877829</v>
      </c>
      <c r="F508" s="7" t="str">
        <f>'[2]Fichier partagé R10m '!$F506</f>
        <v>Erreur fiche autocontrole</v>
      </c>
      <c r="G508" s="7">
        <f>'[2]Fichier partagé R10m '!$G506</f>
        <v>0</v>
      </c>
      <c r="H508" s="7" t="str">
        <f>'[2]Fichier partagé R10m '!$H506</f>
        <v>Faire mise à jour</v>
      </c>
      <c r="I508" s="9"/>
      <c r="J508" s="8">
        <f>'[2]Fichier partagé R10m '!$J506</f>
        <v>41808</v>
      </c>
      <c r="K508" s="8">
        <f>'[2]Fichier partagé R10m '!$K506</f>
        <v>41808</v>
      </c>
      <c r="L508" s="14">
        <f>'[2]Fichier partagé R10m '!$L506</f>
        <v>0</v>
      </c>
      <c r="M508" s="36">
        <f>'[2]Fichier partagé R10m '!$N506</f>
        <v>0</v>
      </c>
      <c r="N508" s="36">
        <f>'[2]Fichier partagé R10m '!$O506</f>
        <v>0</v>
      </c>
      <c r="O508" s="14">
        <f>'[2]Fichier partagé R10m '!$P506</f>
        <v>0</v>
      </c>
      <c r="P508" s="5">
        <f t="shared" si="9"/>
        <v>16</v>
      </c>
      <c r="Q508" s="39"/>
    </row>
    <row r="509" spans="1:17" ht="30.75" customHeight="1">
      <c r="A509" s="7" t="str">
        <f>'[2]Fichier partagé R10m '!$A507</f>
        <v xml:space="preserve">Ligne 2 - (usinage) </v>
      </c>
      <c r="B509" s="8">
        <f>'[2]Fichier partagé R10m '!$B507</f>
        <v>41786</v>
      </c>
      <c r="C509" s="7" t="str">
        <f>'[2]Fichier partagé R10m '!$C507</f>
        <v>Usinage</v>
      </c>
      <c r="D509" s="6">
        <f>'[2]Fichier partagé R10m '!$D507</f>
        <v>0</v>
      </c>
      <c r="E509" s="7">
        <f>'[2]Fichier partagé R10m '!$E507</f>
        <v>0</v>
      </c>
      <c r="F509" s="7" t="str">
        <f>'[2]Fichier partagé R10m '!$F507</f>
        <v>Problème transfert programme  GEDIX  MILLTAP</v>
      </c>
      <c r="G509" s="7">
        <f>'[2]Fichier partagé R10m '!$G507</f>
        <v>0</v>
      </c>
      <c r="H509" s="7" t="str">
        <f>'[2]Fichier partagé R10m '!$H507</f>
        <v>Rédiger procédure de transfert de programme via USB</v>
      </c>
      <c r="I509" s="9"/>
      <c r="J509" s="8">
        <f>'[2]Fichier partagé R10m '!$J507</f>
        <v>41820</v>
      </c>
      <c r="K509" s="8">
        <f>'[2]Fichier partagé R10m '!$K507</f>
        <v>42040</v>
      </c>
      <c r="L509" s="14">
        <f>'[2]Fichier partagé R10m '!$L507</f>
        <v>0</v>
      </c>
      <c r="M509" s="36">
        <f>'[2]Fichier partagé R10m '!$N507</f>
        <v>0</v>
      </c>
      <c r="N509" s="36">
        <f>'[2]Fichier partagé R10m '!$O507</f>
        <v>0</v>
      </c>
      <c r="O509" s="14">
        <f>'[2]Fichier partagé R10m '!$P507</f>
        <v>0</v>
      </c>
      <c r="P509" s="5">
        <f t="shared" si="9"/>
        <v>254</v>
      </c>
      <c r="Q509" s="39"/>
    </row>
    <row r="510" spans="1:17" ht="30.75" customHeight="1">
      <c r="A510" s="7" t="str">
        <f>'[2]Fichier partagé R10m '!$A508</f>
        <v xml:space="preserve">Ligne 2 - (usinage) </v>
      </c>
      <c r="B510" s="8">
        <f>'[2]Fichier partagé R10m '!$B508</f>
        <v>41785</v>
      </c>
      <c r="C510" s="7" t="str">
        <f>'[2]Fichier partagé R10m '!$C508</f>
        <v xml:space="preserve">Usinage </v>
      </c>
      <c r="D510" s="6" t="str">
        <f>'[2]Fichier partagé R10m '!$D508</f>
        <v>8026447</v>
      </c>
      <c r="E510" s="7" t="str">
        <f>'[2]Fichier partagé R10m '!$E508</f>
        <v>11203586</v>
      </c>
      <c r="F510" s="7" t="str">
        <f>'[2]Fichier partagé R10m '!$F508</f>
        <v>Problème plan état fritté</v>
      </c>
      <c r="G510" s="7">
        <f>'[2]Fichier partagé R10m '!$G508</f>
        <v>0</v>
      </c>
      <c r="H510" s="7" t="str">
        <f>'[2]Fichier partagé R10m '!$H508</f>
        <v xml:space="preserve">Vérifier et rediffuser plan + gamme </v>
      </c>
      <c r="I510" s="9"/>
      <c r="J510" s="8">
        <f>'[2]Fichier partagé R10m '!$J508</f>
        <v>41820</v>
      </c>
      <c r="K510" s="8">
        <f>'[2]Fichier partagé R10m '!$K508</f>
        <v>41829</v>
      </c>
      <c r="L510" s="14">
        <f>'[2]Fichier partagé R10m '!$L508</f>
        <v>0</v>
      </c>
      <c r="M510" s="36">
        <f>'[2]Fichier partagé R10m '!$N508</f>
        <v>0</v>
      </c>
      <c r="N510" s="36">
        <f>'[2]Fichier partagé R10m '!$O508</f>
        <v>0</v>
      </c>
      <c r="O510" s="14">
        <f>'[2]Fichier partagé R10m '!$P508</f>
        <v>0</v>
      </c>
      <c r="P510" s="5">
        <f t="shared" si="9"/>
        <v>44</v>
      </c>
      <c r="Q510" s="39"/>
    </row>
    <row r="511" spans="1:17" ht="30.75" customHeight="1">
      <c r="A511" s="7" t="str">
        <f>'[2]Fichier partagé R10m '!$A509</f>
        <v xml:space="preserve">Ligne 2 - (métallurgie) </v>
      </c>
      <c r="B511" s="8">
        <f>'[2]Fichier partagé R10m '!$B509</f>
        <v>41782</v>
      </c>
      <c r="C511" s="7" t="str">
        <f>'[2]Fichier partagé R10m '!$C509</f>
        <v>Conformation</v>
      </c>
      <c r="D511" s="6" t="str">
        <f>'[2]Fichier partagé R10m '!$D509</f>
        <v>8025758</v>
      </c>
      <c r="E511" s="7" t="str">
        <f>'[2]Fichier partagé R10m '!$E509</f>
        <v>11814069</v>
      </c>
      <c r="F511" s="7" t="str">
        <f>'[2]Fichier partagé R10m '!$F509</f>
        <v>Enlever les cotes sur fiche confo</v>
      </c>
      <c r="G511" s="7">
        <f>'[2]Fichier partagé R10m '!$G509</f>
        <v>0</v>
      </c>
      <c r="H511" s="7" t="str">
        <f>'[2]Fichier partagé R10m '!$H509</f>
        <v>Mise à jour info</v>
      </c>
      <c r="I511" s="9"/>
      <c r="J511" s="8">
        <f>'[2]Fichier partagé R10m '!$J509</f>
        <v>41792</v>
      </c>
      <c r="K511" s="8">
        <f>'[2]Fichier partagé R10m '!$K509</f>
        <v>41792</v>
      </c>
      <c r="L511" s="14">
        <f>'[2]Fichier partagé R10m '!$L509</f>
        <v>0</v>
      </c>
      <c r="M511" s="36">
        <f>'[2]Fichier partagé R10m '!$N509</f>
        <v>0</v>
      </c>
      <c r="N511" s="36">
        <f>'[2]Fichier partagé R10m '!$O509</f>
        <v>0</v>
      </c>
      <c r="O511" s="14">
        <f>'[2]Fichier partagé R10m '!$P509</f>
        <v>0</v>
      </c>
      <c r="P511" s="5">
        <f t="shared" si="9"/>
        <v>10</v>
      </c>
      <c r="Q511" s="39"/>
    </row>
    <row r="512" spans="1:17" ht="30.75" customHeight="1">
      <c r="A512" s="7" t="str">
        <f>'[2]Fichier partagé R10m '!$A510</f>
        <v xml:space="preserve">Ligne 2 - (métallurgie) </v>
      </c>
      <c r="B512" s="8">
        <f>'[2]Fichier partagé R10m '!$B510</f>
        <v>41782</v>
      </c>
      <c r="C512" s="7" t="str">
        <f>'[2]Fichier partagé R10m '!$C510</f>
        <v>Conformation</v>
      </c>
      <c r="D512" s="6" t="str">
        <f>'[2]Fichier partagé R10m '!$D510</f>
        <v>8026494</v>
      </c>
      <c r="E512" s="7" t="str">
        <f>'[2]Fichier partagé R10m '!$E510</f>
        <v>11452165</v>
      </c>
      <c r="F512" s="7" t="str">
        <f>'[2]Fichier partagé R10m '!$F510</f>
        <v>Enlever les cotes sur fiche confo</v>
      </c>
      <c r="G512" s="7">
        <f>'[2]Fichier partagé R10m '!$G510</f>
        <v>0</v>
      </c>
      <c r="H512" s="7" t="str">
        <f>'[2]Fichier partagé R10m '!$H510</f>
        <v>Mise à jour info</v>
      </c>
      <c r="I512" s="9"/>
      <c r="J512" s="8">
        <f>'[2]Fichier partagé R10m '!$J510</f>
        <v>41792</v>
      </c>
      <c r="K512" s="8">
        <f>'[2]Fichier partagé R10m '!$K510</f>
        <v>41792</v>
      </c>
      <c r="L512" s="14">
        <f>'[2]Fichier partagé R10m '!$L510</f>
        <v>0</v>
      </c>
      <c r="M512" s="36">
        <f>'[2]Fichier partagé R10m '!$N510</f>
        <v>0</v>
      </c>
      <c r="N512" s="36">
        <f>'[2]Fichier partagé R10m '!$O510</f>
        <v>0</v>
      </c>
      <c r="O512" s="14">
        <f>'[2]Fichier partagé R10m '!$P510</f>
        <v>0</v>
      </c>
      <c r="P512" s="5">
        <f t="shared" si="9"/>
        <v>10</v>
      </c>
      <c r="Q512" s="39"/>
    </row>
    <row r="513" spans="1:17" ht="30.75" customHeight="1">
      <c r="A513" s="7" t="str">
        <f>'[2]Fichier partagé R10m '!$A511</f>
        <v xml:space="preserve">Ligne 1 &amp; 3 - (usinage) </v>
      </c>
      <c r="B513" s="8">
        <f>'[2]Fichier partagé R10m '!$B511</f>
        <v>41780</v>
      </c>
      <c r="C513" s="7" t="str">
        <f>'[2]Fichier partagé R10m '!$C511</f>
        <v>ecroutage</v>
      </c>
      <c r="D513" s="6" t="str">
        <f>'[2]Fichier partagé R10m '!$D511</f>
        <v>8026361</v>
      </c>
      <c r="E513" s="7" t="str">
        <f>'[2]Fichier partagé R10m '!$E511</f>
        <v>11191974</v>
      </c>
      <c r="F513" s="7" t="str">
        <f>'[2]Fichier partagé R10m '!$F511</f>
        <v>Difference de longueur frittée dans un meme OF</v>
      </c>
      <c r="G513" s="7">
        <f>'[2]Fichier partagé R10m '!$G511</f>
        <v>0</v>
      </c>
      <c r="H513" s="7" t="str">
        <f>'[2]Fichier partagé R10m '!$H511</f>
        <v xml:space="preserve">à analyser  </v>
      </c>
      <c r="I513" s="9"/>
      <c r="J513" s="8">
        <f>'[2]Fichier partagé R10m '!$J511</f>
        <v>41787</v>
      </c>
      <c r="K513" s="8">
        <f>'[2]Fichier partagé R10m '!$K511</f>
        <v>41787</v>
      </c>
      <c r="L513" s="14">
        <f>'[2]Fichier partagé R10m '!$L511</f>
        <v>0</v>
      </c>
      <c r="M513" s="36">
        <f>'[2]Fichier partagé R10m '!$N511</f>
        <v>0</v>
      </c>
      <c r="N513" s="36">
        <f>'[2]Fichier partagé R10m '!$O511</f>
        <v>0</v>
      </c>
      <c r="O513" s="14">
        <f>'[2]Fichier partagé R10m '!$P511</f>
        <v>0</v>
      </c>
      <c r="P513" s="5">
        <f t="shared" si="9"/>
        <v>7</v>
      </c>
      <c r="Q513" s="39"/>
    </row>
    <row r="514" spans="1:17" ht="30.75" customHeight="1">
      <c r="A514" s="7" t="str">
        <f>'[2]Fichier partagé R10m '!$A512</f>
        <v xml:space="preserve">Ligne 2 - (usinage) </v>
      </c>
      <c r="B514" s="8">
        <f>'[2]Fichier partagé R10m '!$B512</f>
        <v>41777</v>
      </c>
      <c r="C514" s="7" t="str">
        <f>'[2]Fichier partagé R10m '!$C512</f>
        <v>Usinage</v>
      </c>
      <c r="D514" s="6" t="str">
        <f>'[2]Fichier partagé R10m '!$D512</f>
        <v>8026891</v>
      </c>
      <c r="E514" s="7" t="str">
        <f>'[2]Fichier partagé R10m '!$E512</f>
        <v>11887910</v>
      </c>
      <c r="F514" s="7" t="str">
        <f>'[2]Fichier partagé R10m '!$F512</f>
        <v>Modifier gamme Fraisage -&gt; Tournage</v>
      </c>
      <c r="G514" s="7">
        <f>'[2]Fichier partagé R10m '!$G512</f>
        <v>0</v>
      </c>
      <c r="H514" s="7">
        <f>'[2]Fichier partagé R10m '!$H512</f>
        <v>0</v>
      </c>
      <c r="I514" s="9"/>
      <c r="J514" s="8">
        <f>'[2]Fichier partagé R10m '!$J512</f>
        <v>41801</v>
      </c>
      <c r="K514" s="8">
        <f>'[2]Fichier partagé R10m '!$K512</f>
        <v>41801</v>
      </c>
      <c r="L514" s="14">
        <f>'[2]Fichier partagé R10m '!$L512</f>
        <v>0</v>
      </c>
      <c r="M514" s="36">
        <f>'[2]Fichier partagé R10m '!$N512</f>
        <v>0</v>
      </c>
      <c r="N514" s="36">
        <f>'[2]Fichier partagé R10m '!$O512</f>
        <v>0</v>
      </c>
      <c r="O514" s="14">
        <f>'[2]Fichier partagé R10m '!$P512</f>
        <v>0</v>
      </c>
      <c r="P514" s="5">
        <f t="shared" si="9"/>
        <v>24</v>
      </c>
      <c r="Q514" s="39"/>
    </row>
    <row r="515" spans="1:17" ht="30.75" customHeight="1">
      <c r="A515" s="7" t="str">
        <f>'[2]Fichier partagé R10m '!$A513</f>
        <v xml:space="preserve">Ligne 1 &amp; 3 - (métallurgie) </v>
      </c>
      <c r="B515" s="8">
        <f>'[2]Fichier partagé R10m '!$B513</f>
        <v>41777</v>
      </c>
      <c r="C515" s="7" t="str">
        <f>'[2]Fichier partagé R10m '!$C513</f>
        <v>comp auto</v>
      </c>
      <c r="D515" s="6" t="str">
        <f>'[2]Fichier partagé R10m '!$D513</f>
        <v>8026863</v>
      </c>
      <c r="E515" s="7" t="str">
        <f>'[2]Fichier partagé R10m '!$E513</f>
        <v>11245614</v>
      </c>
      <c r="F515" s="7" t="str">
        <f>'[2]Fichier partagé R10m '!$F513</f>
        <v>Consignes operation de compression auto fausses</v>
      </c>
      <c r="G515" s="7" t="str">
        <f>'[2]Fichier partagé R10m '!$G513</f>
        <v>Erreur sur documents associés</v>
      </c>
      <c r="H515" s="7" t="str">
        <f>'[2]Fichier partagé R10m '!$H513</f>
        <v>gamme a revoir + fiches auto contrôle</v>
      </c>
      <c r="I515" s="9"/>
      <c r="J515" s="8">
        <f>'[2]Fichier partagé R10m '!$J513</f>
        <v>42087</v>
      </c>
      <c r="K515" s="8">
        <f>'[2]Fichier partagé R10m '!$K513</f>
        <v>42087</v>
      </c>
      <c r="L515" s="14">
        <f>'[2]Fichier partagé R10m '!$L513</f>
        <v>3</v>
      </c>
      <c r="M515" s="36">
        <f>'[2]Fichier partagé R10m '!$N513</f>
        <v>0</v>
      </c>
      <c r="N515" s="36">
        <f>'[2]Fichier partagé R10m '!$O513</f>
        <v>0</v>
      </c>
      <c r="O515" s="14">
        <f>'[2]Fichier partagé R10m '!$P513</f>
        <v>0</v>
      </c>
      <c r="P515" s="5">
        <f t="shared" si="9"/>
        <v>310</v>
      </c>
      <c r="Q515" s="39"/>
    </row>
    <row r="516" spans="1:17" ht="30.75" customHeight="1">
      <c r="A516" s="7" t="str">
        <f>'[2]Fichier partagé R10m '!$A514</f>
        <v xml:space="preserve">Ligne 2 - (usinage) </v>
      </c>
      <c r="B516" s="8">
        <f>'[2]Fichier partagé R10m '!$B514</f>
        <v>41774</v>
      </c>
      <c r="C516" s="7" t="str">
        <f>'[2]Fichier partagé R10m '!$C514</f>
        <v>Usinage</v>
      </c>
      <c r="D516" s="6" t="str">
        <f>'[2]Fichier partagé R10m '!$D514</f>
        <v>8025988</v>
      </c>
      <c r="E516" s="7" t="str">
        <f>'[2]Fichier partagé R10m '!$E514</f>
        <v>11852951</v>
      </c>
      <c r="F516" s="7" t="str">
        <f>'[2]Fichier partagé R10m '!$F514</f>
        <v>Ajouter à la gamme opé 2 : avec mors doux</v>
      </c>
      <c r="G516" s="7">
        <f>'[2]Fichier partagé R10m '!$G514</f>
        <v>0</v>
      </c>
      <c r="H516" s="7">
        <f>'[2]Fichier partagé R10m '!$H514</f>
        <v>0</v>
      </c>
      <c r="I516" s="9"/>
      <c r="J516" s="8">
        <f>'[2]Fichier partagé R10m '!$J514</f>
        <v>41820</v>
      </c>
      <c r="K516" s="8">
        <f>'[2]Fichier partagé R10m '!$K514</f>
        <v>41961</v>
      </c>
      <c r="L516" s="14">
        <f>'[2]Fichier partagé R10m '!$L514</f>
        <v>0</v>
      </c>
      <c r="M516" s="36">
        <f>'[2]Fichier partagé R10m '!$N514</f>
        <v>0</v>
      </c>
      <c r="N516" s="36">
        <f>'[2]Fichier partagé R10m '!$O514</f>
        <v>0</v>
      </c>
      <c r="O516" s="14">
        <f>'[2]Fichier partagé R10m '!$P514</f>
        <v>0</v>
      </c>
      <c r="P516" s="5">
        <f t="shared" si="9"/>
        <v>187</v>
      </c>
      <c r="Q516" s="39"/>
    </row>
    <row r="517" spans="1:17" ht="30.75" customHeight="1">
      <c r="A517" s="7" t="str">
        <f>'[2]Fichier partagé R10m '!$A515</f>
        <v xml:space="preserve">Ligne 2 - (usinage) </v>
      </c>
      <c r="B517" s="8">
        <f>'[2]Fichier partagé R10m '!$B515</f>
        <v>41774</v>
      </c>
      <c r="C517" s="7" t="str">
        <f>'[2]Fichier partagé R10m '!$C515</f>
        <v>Usinage</v>
      </c>
      <c r="D517" s="6" t="str">
        <f>'[2]Fichier partagé R10m '!$D515</f>
        <v>8026664</v>
      </c>
      <c r="E517" s="7" t="str">
        <f>'[2]Fichier partagé R10m '!$E515</f>
        <v>11820059</v>
      </c>
      <c r="F517" s="7" t="str">
        <f>'[2]Fichier partagé R10m '!$F515</f>
        <v>Longueur de l'ébauche / coût usinage du talon</v>
      </c>
      <c r="G517" s="7">
        <f>'[2]Fichier partagé R10m '!$G515</f>
        <v>0</v>
      </c>
      <c r="H517" s="7" t="str">
        <f>'[2]Fichier partagé R10m '!$H515</f>
        <v>Analyse des coûts et modif gamme si nécessaire</v>
      </c>
      <c r="I517" s="9"/>
      <c r="J517" s="8">
        <f>'[2]Fichier partagé R10m '!$J515</f>
        <v>41793</v>
      </c>
      <c r="K517" s="8">
        <f>'[2]Fichier partagé R10m '!$K515</f>
        <v>41793</v>
      </c>
      <c r="L517" s="14">
        <f>'[2]Fichier partagé R10m '!$L515</f>
        <v>0</v>
      </c>
      <c r="M517" s="36">
        <f>'[2]Fichier partagé R10m '!$N515</f>
        <v>0</v>
      </c>
      <c r="N517" s="36">
        <f>'[2]Fichier partagé R10m '!$O515</f>
        <v>0</v>
      </c>
      <c r="O517" s="14">
        <f>'[2]Fichier partagé R10m '!$P515</f>
        <v>0</v>
      </c>
      <c r="P517" s="5">
        <f t="shared" si="9"/>
        <v>19</v>
      </c>
      <c r="Q517" s="39"/>
    </row>
    <row r="518" spans="1:17" ht="30.75" customHeight="1">
      <c r="A518" s="7" t="str">
        <f>'[2]Fichier partagé R10m '!$A516</f>
        <v xml:space="preserve">Ligne 2 - (métallurgie) </v>
      </c>
      <c r="B518" s="8">
        <f>'[2]Fichier partagé R10m '!$B516</f>
        <v>41773</v>
      </c>
      <c r="C518" s="7" t="str">
        <f>'[2]Fichier partagé R10m '!$C516</f>
        <v>Conformation</v>
      </c>
      <c r="D518" s="6">
        <f>'[2]Fichier partagé R10m '!$D516</f>
        <v>0</v>
      </c>
      <c r="E518" s="7" t="str">
        <f>'[2]Fichier partagé R10m '!$E516</f>
        <v>Hamilton</v>
      </c>
      <c r="F518" s="7" t="str">
        <f>'[2]Fichier partagé R10m '!$F516</f>
        <v xml:space="preserve">Erreur cotes plan </v>
      </c>
      <c r="G518" s="7">
        <f>'[2]Fichier partagé R10m '!$G516</f>
        <v>0</v>
      </c>
      <c r="H518" s="7" t="str">
        <f>'[2]Fichier partagé R10m '!$H516</f>
        <v>verification de tous les plan Hamilton</v>
      </c>
      <c r="I518" s="9"/>
      <c r="J518" s="8">
        <f>'[2]Fichier partagé R10m '!$J516</f>
        <v>41774</v>
      </c>
      <c r="K518" s="8">
        <f>'[2]Fichier partagé R10m '!$K516</f>
        <v>41829</v>
      </c>
      <c r="L518" s="14">
        <f>'[2]Fichier partagé R10m '!$L516</f>
        <v>0</v>
      </c>
      <c r="M518" s="36">
        <f>'[2]Fichier partagé R10m '!$N516</f>
        <v>0</v>
      </c>
      <c r="N518" s="36">
        <f>'[2]Fichier partagé R10m '!$O516</f>
        <v>0</v>
      </c>
      <c r="O518" s="14">
        <f>'[2]Fichier partagé R10m '!$P516</f>
        <v>0</v>
      </c>
      <c r="P518" s="5">
        <f t="shared" si="9"/>
        <v>56</v>
      </c>
      <c r="Q518" s="39"/>
    </row>
    <row r="519" spans="1:17" ht="30.75" customHeight="1">
      <c r="A519" s="7" t="str">
        <f>'[2]Fichier partagé R10m '!$A517</f>
        <v xml:space="preserve">Ligne 2 - (métallurgie) </v>
      </c>
      <c r="B519" s="8">
        <f>'[2]Fichier partagé R10m '!$B517</f>
        <v>41757</v>
      </c>
      <c r="C519" s="7" t="str">
        <f>'[2]Fichier partagé R10m '!$C517</f>
        <v>Conformation</v>
      </c>
      <c r="D519" s="6" t="str">
        <f>'[2]Fichier partagé R10m '!$D517</f>
        <v>8025987</v>
      </c>
      <c r="E519" s="7" t="str">
        <f>'[2]Fichier partagé R10m '!$E517</f>
        <v>11448002</v>
      </c>
      <c r="F519" s="7" t="str">
        <f>'[2]Fichier partagé R10m '!$F517</f>
        <v>Erreur dans fiche autocontrole</v>
      </c>
      <c r="G519" s="7">
        <f>'[2]Fichier partagé R10m '!$G517</f>
        <v>0</v>
      </c>
      <c r="H519" s="7" t="str">
        <f>'[2]Fichier partagé R10m '!$H517</f>
        <v>Mise à jour</v>
      </c>
      <c r="I519" s="9"/>
      <c r="J519" s="8">
        <f>'[2]Fichier partagé R10m '!$J517</f>
        <v>41772</v>
      </c>
      <c r="K519" s="8">
        <f>'[2]Fichier partagé R10m '!$K517</f>
        <v>41772</v>
      </c>
      <c r="L519" s="14">
        <f>'[2]Fichier partagé R10m '!$L517</f>
        <v>0</v>
      </c>
      <c r="M519" s="36">
        <f>'[2]Fichier partagé R10m '!$N517</f>
        <v>0</v>
      </c>
      <c r="N519" s="36">
        <f>'[2]Fichier partagé R10m '!$O517</f>
        <v>0</v>
      </c>
      <c r="O519" s="14">
        <f>'[2]Fichier partagé R10m '!$P517</f>
        <v>0</v>
      </c>
      <c r="P519" s="5">
        <f t="shared" si="9"/>
        <v>15</v>
      </c>
      <c r="Q519" s="39"/>
    </row>
    <row r="520" spans="1:17" ht="30.75" customHeight="1" thickBot="1">
      <c r="A520" s="7" t="str">
        <f>'[2]Fichier partagé R10m '!$A518</f>
        <v xml:space="preserve">Ligne 2 - (métallurgie) </v>
      </c>
      <c r="B520" s="8">
        <f>'[2]Fichier partagé R10m '!$B518</f>
        <v>41757</v>
      </c>
      <c r="C520" s="7" t="str">
        <f>'[2]Fichier partagé R10m '!$C518</f>
        <v>Conformation</v>
      </c>
      <c r="D520" s="6" t="str">
        <f>'[2]Fichier partagé R10m '!$D518</f>
        <v>8026892</v>
      </c>
      <c r="E520" s="7" t="str">
        <f>'[2]Fichier partagé R10m '!$E518</f>
        <v>11366800</v>
      </c>
      <c r="F520" s="7" t="str">
        <f>'[2]Fichier partagé R10m '!$F518</f>
        <v>erreure cotes fiches Autoontrole</v>
      </c>
      <c r="G520" s="7">
        <f>'[2]Fichier partagé R10m '!$G518</f>
        <v>0</v>
      </c>
      <c r="H520" s="7" t="str">
        <f>'[2]Fichier partagé R10m '!$H518</f>
        <v>mise à jour</v>
      </c>
      <c r="I520" s="9"/>
      <c r="J520" s="8">
        <f>'[2]Fichier partagé R10m '!$J518</f>
        <v>41757</v>
      </c>
      <c r="K520" s="8">
        <f>'[2]Fichier partagé R10m '!$K518</f>
        <v>41757</v>
      </c>
      <c r="L520" s="14">
        <f>'[2]Fichier partagé R10m '!$L518</f>
        <v>0</v>
      </c>
      <c r="M520" s="36">
        <f>'[2]Fichier partagé R10m '!$N518</f>
        <v>0</v>
      </c>
      <c r="N520" s="36">
        <f>'[2]Fichier partagé R10m '!$O518</f>
        <v>0</v>
      </c>
      <c r="O520" s="14">
        <f>'[2]Fichier partagé R10m '!$P518</f>
        <v>0</v>
      </c>
      <c r="P520" s="5">
        <f t="shared" si="9"/>
        <v>0</v>
      </c>
      <c r="Q520" s="40"/>
    </row>
    <row r="521" spans="1:17" ht="30.75" customHeight="1">
      <c r="A521" s="7" t="str">
        <f>'[2]Fichier partagé R10m '!$A519</f>
        <v xml:space="preserve">Ligne 2 - (métallurgie) </v>
      </c>
      <c r="B521" s="8">
        <f>'[2]Fichier partagé R10m '!$B519</f>
        <v>41751</v>
      </c>
      <c r="C521" s="7" t="str">
        <f>'[2]Fichier partagé R10m '!$C519</f>
        <v>Compression</v>
      </c>
      <c r="D521" s="6">
        <f>'[2]Fichier partagé R10m '!$D519</f>
        <v>0</v>
      </c>
      <c r="E521" s="7" t="str">
        <f>'[2]Fichier partagé R10m '!$E519</f>
        <v>11326605</v>
      </c>
      <c r="F521" s="7" t="str">
        <f>'[2]Fichier partagé R10m '!$F519</f>
        <v>Changement valeurs de compression</v>
      </c>
      <c r="G521" s="7">
        <f>'[2]Fichier partagé R10m '!$G519</f>
        <v>0</v>
      </c>
      <c r="H521" s="7" t="str">
        <f>'[2]Fichier partagé R10m '!$H519</f>
        <v>mise à jour fiche compression</v>
      </c>
      <c r="I521" s="9"/>
      <c r="J521" s="8">
        <f>'[2]Fichier partagé R10m '!$J519</f>
        <v>41759</v>
      </c>
      <c r="K521" s="8">
        <f>'[2]Fichier partagé R10m '!$K519</f>
        <v>41766</v>
      </c>
      <c r="L521" s="14">
        <f>'[2]Fichier partagé R10m '!$L519</f>
        <v>0</v>
      </c>
      <c r="M521" s="36">
        <f>'[2]Fichier partagé R10m '!$N519</f>
        <v>0</v>
      </c>
      <c r="N521" s="36">
        <f>'[2]Fichier partagé R10m '!$O519</f>
        <v>0</v>
      </c>
      <c r="O521" s="14">
        <f>'[2]Fichier partagé R10m '!$P519</f>
        <v>0</v>
      </c>
      <c r="P521" s="5">
        <f t="shared" si="9"/>
        <v>15</v>
      </c>
      <c r="Q521" s="38" t="s">
        <v>2</v>
      </c>
    </row>
    <row r="522" spans="1:17" ht="30.75" customHeight="1">
      <c r="A522" s="7" t="str">
        <f>'[2]Fichier partagé R10m '!$A520</f>
        <v xml:space="preserve">Ligne 2 - (métallurgie) </v>
      </c>
      <c r="B522" s="8">
        <f>'[2]Fichier partagé R10m '!$B520</f>
        <v>41751</v>
      </c>
      <c r="C522" s="7" t="str">
        <f>'[2]Fichier partagé R10m '!$C520</f>
        <v>Compression</v>
      </c>
      <c r="D522" s="6" t="str">
        <f>'[2]Fichier partagé R10m '!$D520</f>
        <v>8026095</v>
      </c>
      <c r="E522" s="7" t="str">
        <f>'[2]Fichier partagé R10m '!$E520</f>
        <v>11245614</v>
      </c>
      <c r="F522" s="7" t="str">
        <f>'[2]Fichier partagé R10m '!$F520</f>
        <v>Callage des cotes de compression / à contraction</v>
      </c>
      <c r="G522" s="7">
        <f>'[2]Fichier partagé R10m '!$G520</f>
        <v>0</v>
      </c>
      <c r="H522" s="7" t="str">
        <f>'[2]Fichier partagé R10m '!$H520</f>
        <v>Mise à jour du dossier</v>
      </c>
      <c r="I522" s="9"/>
      <c r="J522" s="8">
        <f>'[2]Fichier partagé R10m '!$J520</f>
        <v>41774</v>
      </c>
      <c r="K522" s="8">
        <f>'[2]Fichier partagé R10m '!$K520</f>
        <v>41778</v>
      </c>
      <c r="L522" s="14">
        <f>'[2]Fichier partagé R10m '!$L520</f>
        <v>0</v>
      </c>
      <c r="M522" s="36">
        <f>'[2]Fichier partagé R10m '!$N520</f>
        <v>0</v>
      </c>
      <c r="N522" s="36">
        <f>'[2]Fichier partagé R10m '!$O520</f>
        <v>0</v>
      </c>
      <c r="O522" s="14">
        <f>'[2]Fichier partagé R10m '!$P520</f>
        <v>0</v>
      </c>
      <c r="P522" s="5">
        <f t="shared" si="9"/>
        <v>27</v>
      </c>
      <c r="Q522" s="39"/>
    </row>
    <row r="523" spans="1:17" ht="30.75" customHeight="1">
      <c r="A523" s="7" t="str">
        <f>'[2]Fichier partagé R10m '!$A521</f>
        <v xml:space="preserve">Ligne 2 - (usinage) </v>
      </c>
      <c r="B523" s="8">
        <f>'[2]Fichier partagé R10m '!$B521</f>
        <v>41750</v>
      </c>
      <c r="C523" s="7" t="str">
        <f>'[2]Fichier partagé R10m '!$C521</f>
        <v>Usinage</v>
      </c>
      <c r="D523" s="6">
        <f>'[2]Fichier partagé R10m '!$D521</f>
        <v>0</v>
      </c>
      <c r="E523" s="7" t="str">
        <f>'[2]Fichier partagé R10m '!$E521</f>
        <v>11891694</v>
      </c>
      <c r="F523" s="7" t="str">
        <f>'[2]Fichier partagé R10m '!$F521</f>
        <v>Ebauche non adaptées - non conformes</v>
      </c>
      <c r="G523" s="7">
        <f>'[2]Fichier partagé R10m '!$G521</f>
        <v>0</v>
      </c>
      <c r="H523" s="7" t="str">
        <f>'[2]Fichier partagé R10m '!$H521</f>
        <v>Revoir dimensions ébauche</v>
      </c>
      <c r="I523" s="9"/>
      <c r="J523" s="8">
        <f>'[2]Fichier partagé R10m '!$J521</f>
        <v>41789</v>
      </c>
      <c r="K523" s="8">
        <f>'[2]Fichier partagé R10m '!$K521</f>
        <v>41789</v>
      </c>
      <c r="L523" s="14">
        <f>'[2]Fichier partagé R10m '!$L521</f>
        <v>0</v>
      </c>
      <c r="M523" s="36">
        <f>'[2]Fichier partagé R10m '!$N521</f>
        <v>0</v>
      </c>
      <c r="N523" s="36">
        <f>'[2]Fichier partagé R10m '!$O521</f>
        <v>0</v>
      </c>
      <c r="O523" s="14">
        <f>'[2]Fichier partagé R10m '!$P521</f>
        <v>0</v>
      </c>
      <c r="P523" s="5">
        <f t="shared" si="9"/>
        <v>39</v>
      </c>
      <c r="Q523" s="39"/>
    </row>
    <row r="524" spans="1:17" ht="30.75" customHeight="1">
      <c r="A524" s="7" t="str">
        <f>'[2]Fichier partagé R10m '!$A522</f>
        <v xml:space="preserve">Ligne 2 - (métallurgie) </v>
      </c>
      <c r="B524" s="8">
        <f>'[2]Fichier partagé R10m '!$B522</f>
        <v>41749</v>
      </c>
      <c r="C524" s="7" t="str">
        <f>'[2]Fichier partagé R10m '!$C522</f>
        <v>Compression</v>
      </c>
      <c r="D524" s="6">
        <f>'[2]Fichier partagé R10m '!$D522</f>
        <v>0</v>
      </c>
      <c r="E524" s="7" t="str">
        <f>'[2]Fichier partagé R10m '!$E522</f>
        <v>11200720</v>
      </c>
      <c r="F524" s="7" t="str">
        <f>'[2]Fichier partagé R10m '!$F522</f>
        <v>Cotes de compression</v>
      </c>
      <c r="G524" s="7">
        <f>'[2]Fichier partagé R10m '!$G522</f>
        <v>0</v>
      </c>
      <c r="H524" s="7" t="str">
        <f>'[2]Fichier partagé R10m '!$H522</f>
        <v>nouvelles valeurs 11,7 +/-0,1 2,24</v>
      </c>
      <c r="I524" s="9"/>
      <c r="J524" s="8">
        <f>'[2]Fichier partagé R10m '!$J522</f>
        <v>41754</v>
      </c>
      <c r="K524" s="8">
        <f>'[2]Fichier partagé R10m '!$K522</f>
        <v>41754</v>
      </c>
      <c r="L524" s="14">
        <f>'[2]Fichier partagé R10m '!$L522</f>
        <v>0</v>
      </c>
      <c r="M524" s="36">
        <f>'[2]Fichier partagé R10m '!$N522</f>
        <v>0</v>
      </c>
      <c r="N524" s="36">
        <f>'[2]Fichier partagé R10m '!$O522</f>
        <v>0</v>
      </c>
      <c r="O524" s="14">
        <f>'[2]Fichier partagé R10m '!$P522</f>
        <v>0</v>
      </c>
      <c r="P524" s="5">
        <f t="shared" si="9"/>
        <v>5</v>
      </c>
      <c r="Q524" s="39"/>
    </row>
    <row r="525" spans="1:17" ht="30.75" customHeight="1">
      <c r="A525" s="7" t="str">
        <f>'[2]Fichier partagé R10m '!$A523</f>
        <v xml:space="preserve">Ligne 2 - (usinage) </v>
      </c>
      <c r="B525" s="8">
        <f>'[2]Fichier partagé R10m '!$B523</f>
        <v>41747</v>
      </c>
      <c r="C525" s="7" t="str">
        <f>'[2]Fichier partagé R10m '!$C523</f>
        <v>Usinage</v>
      </c>
      <c r="D525" s="6" t="str">
        <f>'[2]Fichier partagé R10m '!$D523</f>
        <v>8026222</v>
      </c>
      <c r="E525" s="7" t="str">
        <f>'[2]Fichier partagé R10m '!$E523</f>
        <v>11201404</v>
      </c>
      <c r="F525" s="7" t="str">
        <f>'[2]Fichier partagé R10m '!$F523</f>
        <v>Ebauche limite en épaisseur</v>
      </c>
      <c r="G525" s="7">
        <f>'[2]Fichier partagé R10m '!$G523</f>
        <v>0</v>
      </c>
      <c r="H525" s="7" t="str">
        <f>'[2]Fichier partagé R10m '!$H523</f>
        <v>Côte 21 +1/0 devient 22+1/0</v>
      </c>
      <c r="I525" s="9"/>
      <c r="J525" s="8">
        <f>'[2]Fichier partagé R10m '!$J523</f>
        <v>41789</v>
      </c>
      <c r="K525" s="8">
        <f>'[2]Fichier partagé R10m '!$K523</f>
        <v>41801</v>
      </c>
      <c r="L525" s="14">
        <f>'[2]Fichier partagé R10m '!$L523</f>
        <v>0</v>
      </c>
      <c r="M525" s="36">
        <f>'[2]Fichier partagé R10m '!$N523</f>
        <v>0</v>
      </c>
      <c r="N525" s="36">
        <f>'[2]Fichier partagé R10m '!$O523</f>
        <v>0</v>
      </c>
      <c r="O525" s="14">
        <f>'[2]Fichier partagé R10m '!$P523</f>
        <v>0</v>
      </c>
      <c r="P525" s="5">
        <f t="shared" si="9"/>
        <v>54</v>
      </c>
      <c r="Q525" s="39"/>
    </row>
    <row r="526" spans="1:17" ht="30.75" customHeight="1">
      <c r="A526" s="7" t="str">
        <f>'[2]Fichier partagé R10m '!$A524</f>
        <v xml:space="preserve">Ligne 2 - (usinage) </v>
      </c>
      <c r="B526" s="8">
        <f>'[2]Fichier partagé R10m '!$B524</f>
        <v>41747</v>
      </c>
      <c r="C526" s="7" t="str">
        <f>'[2]Fichier partagé R10m '!$C524</f>
        <v>Usinage</v>
      </c>
      <c r="D526" s="6">
        <f>'[2]Fichier partagé R10m '!$D524</f>
        <v>0</v>
      </c>
      <c r="E526" s="7">
        <f>'[2]Fichier partagé R10m '!$E524</f>
        <v>0</v>
      </c>
      <c r="F526" s="7" t="str">
        <f>'[2]Fichier partagé R10m '!$F524</f>
        <v>Fonctionnement du troval</v>
      </c>
      <c r="G526" s="7">
        <f>'[2]Fichier partagé R10m '!$G524</f>
        <v>0</v>
      </c>
      <c r="H526" s="7" t="str">
        <f>'[2]Fichier partagé R10m '!$H524</f>
        <v>Mettre à jour la grille de polyvalence</v>
      </c>
      <c r="I526" s="9"/>
      <c r="J526" s="8">
        <f>'[2]Fichier partagé R10m '!$J524</f>
        <v>41789</v>
      </c>
      <c r="K526" s="8">
        <f>'[2]Fichier partagé R10m '!$K524</f>
        <v>41893</v>
      </c>
      <c r="L526" s="14">
        <f>'[2]Fichier partagé R10m '!$L524</f>
        <v>0</v>
      </c>
      <c r="M526" s="36">
        <f>'[2]Fichier partagé R10m '!$N524</f>
        <v>0</v>
      </c>
      <c r="N526" s="36">
        <f>'[2]Fichier partagé R10m '!$O524</f>
        <v>0</v>
      </c>
      <c r="O526" s="14">
        <f>'[2]Fichier partagé R10m '!$P524</f>
        <v>0</v>
      </c>
      <c r="P526" s="5">
        <f t="shared" si="9"/>
        <v>146</v>
      </c>
      <c r="Q526" s="39"/>
    </row>
    <row r="527" spans="1:17" ht="30.75" customHeight="1">
      <c r="A527" s="7" t="str">
        <f>'[2]Fichier partagé R10m '!$A525</f>
        <v xml:space="preserve">Ligne 1 &amp; 3 - (usinage) </v>
      </c>
      <c r="B527" s="8">
        <f>'[2]Fichier partagé R10m '!$B525</f>
        <v>41746</v>
      </c>
      <c r="C527" s="7" t="str">
        <f>'[2]Fichier partagé R10m '!$C525</f>
        <v>Martelage</v>
      </c>
      <c r="D527" s="6">
        <f>'[2]Fichier partagé R10m '!$D525</f>
        <v>0</v>
      </c>
      <c r="E527" s="7">
        <f>'[2]Fichier partagé R10m '!$E525</f>
        <v>0</v>
      </c>
      <c r="F527" s="7" t="str">
        <f>'[2]Fichier partagé R10m '!$F525</f>
        <v>Manque dossier OF lors du debut du martelage</v>
      </c>
      <c r="G527" s="7">
        <f>'[2]Fichier partagé R10m '!$G525</f>
        <v>0</v>
      </c>
      <c r="H527" s="7">
        <f>'[2]Fichier partagé R10m '!$H525</f>
        <v>0</v>
      </c>
      <c r="I527" s="9"/>
      <c r="J527" s="8">
        <f>'[2]Fichier partagé R10m '!$J525</f>
        <v>41759</v>
      </c>
      <c r="K527" s="8">
        <f>'[2]Fichier partagé R10m '!$K525</f>
        <v>41759</v>
      </c>
      <c r="L527" s="14">
        <f>'[2]Fichier partagé R10m '!$L525</f>
        <v>0</v>
      </c>
      <c r="M527" s="36">
        <f>'[2]Fichier partagé R10m '!$N525</f>
        <v>0</v>
      </c>
      <c r="N527" s="36">
        <f>'[2]Fichier partagé R10m '!$O525</f>
        <v>0</v>
      </c>
      <c r="O527" s="14">
        <f>'[2]Fichier partagé R10m '!$P525</f>
        <v>0</v>
      </c>
      <c r="P527" s="5">
        <f t="shared" si="9"/>
        <v>13</v>
      </c>
      <c r="Q527" s="39"/>
    </row>
    <row r="528" spans="1:17" ht="30.75" customHeight="1">
      <c r="A528" s="7" t="str">
        <f>'[2]Fichier partagé R10m '!$A526</f>
        <v xml:space="preserve">Ligne 2 - (métallurgie) </v>
      </c>
      <c r="B528" s="8">
        <f>'[2]Fichier partagé R10m '!$B526</f>
        <v>41746</v>
      </c>
      <c r="C528" s="7" t="str">
        <f>'[2]Fichier partagé R10m '!$C526</f>
        <v xml:space="preserve">Compression </v>
      </c>
      <c r="D528" s="6">
        <f>'[2]Fichier partagé R10m '!$D526</f>
        <v>0</v>
      </c>
      <c r="E528" s="7" t="str">
        <f>'[2]Fichier partagé R10m '!$E526</f>
        <v>11203598</v>
      </c>
      <c r="F528" s="7" t="str">
        <f>'[2]Fichier partagé R10m '!$F526</f>
        <v>Poids de melange</v>
      </c>
      <c r="G528" s="7">
        <f>'[2]Fichier partagé R10m '!$G526</f>
        <v>0</v>
      </c>
      <c r="H528" s="7" t="str">
        <f>'[2]Fichier partagé R10m '!$H526</f>
        <v>Ajouter 20 kg pour l'OF</v>
      </c>
      <c r="I528" s="9"/>
      <c r="J528" s="8">
        <f>'[2]Fichier partagé R10m '!$J526</f>
        <v>41774</v>
      </c>
      <c r="K528" s="8">
        <f>'[2]Fichier partagé R10m '!$K526</f>
        <v>41774</v>
      </c>
      <c r="L528" s="14">
        <f>'[2]Fichier partagé R10m '!$L526</f>
        <v>0</v>
      </c>
      <c r="M528" s="36">
        <f>'[2]Fichier partagé R10m '!$N526</f>
        <v>0</v>
      </c>
      <c r="N528" s="36">
        <f>'[2]Fichier partagé R10m '!$O526</f>
        <v>0</v>
      </c>
      <c r="O528" s="14">
        <f>'[2]Fichier partagé R10m '!$P526</f>
        <v>0</v>
      </c>
      <c r="P528" s="5">
        <f t="shared" si="9"/>
        <v>28</v>
      </c>
      <c r="Q528" s="39"/>
    </row>
    <row r="529" spans="1:17" ht="30.75" customHeight="1">
      <c r="A529" s="7" t="str">
        <f>'[2]Fichier partagé R10m '!$A527</f>
        <v xml:space="preserve">Ligne 1 &amp; 3 - (usinage) </v>
      </c>
      <c r="B529" s="8">
        <f>'[2]Fichier partagé R10m '!$B527</f>
        <v>41745</v>
      </c>
      <c r="C529" s="7" t="str">
        <f>'[2]Fichier partagé R10m '!$C527</f>
        <v>Tournage</v>
      </c>
      <c r="D529" s="6" t="str">
        <f>'[2]Fichier partagé R10m '!$D527</f>
        <v>8026610</v>
      </c>
      <c r="E529" s="7" t="str">
        <f>'[2]Fichier partagé R10m '!$E527</f>
        <v>11191972</v>
      </c>
      <c r="F529" s="7" t="str">
        <f>'[2]Fichier partagé R10m '!$F527</f>
        <v>difference entre cotes compression et auto contrôle</v>
      </c>
      <c r="G529" s="7">
        <f>'[2]Fichier partagé R10m '!$G527</f>
        <v>0</v>
      </c>
      <c r="H529" s="7" t="str">
        <f>'[2]Fichier partagé R10m '!$H527</f>
        <v>changer cotes de compression</v>
      </c>
      <c r="I529" s="9"/>
      <c r="J529" s="8">
        <f>'[2]Fichier partagé R10m '!$J527</f>
        <v>41759</v>
      </c>
      <c r="K529" s="8">
        <f>'[2]Fichier partagé R10m '!$K527</f>
        <v>41759</v>
      </c>
      <c r="L529" s="14">
        <f>'[2]Fichier partagé R10m '!$L527</f>
        <v>0</v>
      </c>
      <c r="M529" s="36">
        <f>'[2]Fichier partagé R10m '!$N527</f>
        <v>0</v>
      </c>
      <c r="N529" s="36">
        <f>'[2]Fichier partagé R10m '!$O527</f>
        <v>0</v>
      </c>
      <c r="O529" s="14">
        <f>'[2]Fichier partagé R10m '!$P527</f>
        <v>0</v>
      </c>
      <c r="P529" s="5">
        <f t="shared" si="9"/>
        <v>14</v>
      </c>
      <c r="Q529" s="39"/>
    </row>
    <row r="530" spans="1:17" ht="30.75" customHeight="1">
      <c r="A530" s="7" t="str">
        <f>'[2]Fichier partagé R10m '!$A528</f>
        <v xml:space="preserve">Ligne 2 - (usinage) </v>
      </c>
      <c r="B530" s="8">
        <f>'[2]Fichier partagé R10m '!$B528</f>
        <v>41743</v>
      </c>
      <c r="C530" s="7" t="str">
        <f>'[2]Fichier partagé R10m '!$C528</f>
        <v>Usinage</v>
      </c>
      <c r="D530" s="6" t="str">
        <f>'[2]Fichier partagé R10m '!$D528</f>
        <v>8026281</v>
      </c>
      <c r="E530" s="7" t="str">
        <f>'[2]Fichier partagé R10m '!$E528</f>
        <v>11879410</v>
      </c>
      <c r="F530" s="7" t="str">
        <f>'[2]Fichier partagé R10m '!$F528</f>
        <v>Mauvais choix d'étau lors de l'usinage</v>
      </c>
      <c r="G530" s="7">
        <f>'[2]Fichier partagé R10m '!$G528</f>
        <v>0</v>
      </c>
      <c r="H530" s="7" t="str">
        <f>'[2]Fichier partagé R10m '!$H528</f>
        <v>Ajouter la mention "prendre les étaux LANG" sur gamme d'usinage</v>
      </c>
      <c r="I530" s="9"/>
      <c r="J530" s="8">
        <f>'[2]Fichier partagé R10m '!$J528</f>
        <v>41769</v>
      </c>
      <c r="K530" s="8">
        <f>'[2]Fichier partagé R10m '!$K528</f>
        <v>41769</v>
      </c>
      <c r="L530" s="14">
        <f>'[2]Fichier partagé R10m '!$L528</f>
        <v>0</v>
      </c>
      <c r="M530" s="36">
        <f>'[2]Fichier partagé R10m '!$N528</f>
        <v>0</v>
      </c>
      <c r="N530" s="36">
        <f>'[2]Fichier partagé R10m '!$O528</f>
        <v>0</v>
      </c>
      <c r="O530" s="14">
        <f>'[2]Fichier partagé R10m '!$P528</f>
        <v>0</v>
      </c>
      <c r="P530" s="5">
        <f t="shared" si="9"/>
        <v>26</v>
      </c>
      <c r="Q530" s="39"/>
    </row>
    <row r="531" spans="1:17" ht="30.75" customHeight="1">
      <c r="A531" s="7" t="str">
        <f>'[2]Fichier partagé R10m '!$A529</f>
        <v xml:space="preserve">Ligne 2 - (usinage) </v>
      </c>
      <c r="B531" s="8">
        <f>'[2]Fichier partagé R10m '!$B529</f>
        <v>41743</v>
      </c>
      <c r="C531" s="7" t="str">
        <f>'[2]Fichier partagé R10m '!$C529</f>
        <v>Usinage</v>
      </c>
      <c r="D531" s="6" t="str">
        <f>'[2]Fichier partagé R10m '!$D529</f>
        <v>8026307</v>
      </c>
      <c r="E531" s="7" t="str">
        <f>'[2]Fichier partagé R10m '!$E529</f>
        <v>11771502</v>
      </c>
      <c r="F531" s="7" t="str">
        <f>'[2]Fichier partagé R10m '!$F529</f>
        <v>Pièce trop grosse pour MILLTAP</v>
      </c>
      <c r="G531" s="7">
        <f>'[2]Fichier partagé R10m '!$G529</f>
        <v>0</v>
      </c>
      <c r="H531" s="7" t="str">
        <f>'[2]Fichier partagé R10m '!$H529</f>
        <v>Changer la gamme: usinage sur FAMUP</v>
      </c>
      <c r="I531" s="9"/>
      <c r="J531" s="8">
        <f>'[2]Fichier partagé R10m '!$J529</f>
        <v>41769</v>
      </c>
      <c r="K531" s="8">
        <f>'[2]Fichier partagé R10m '!$K529</f>
        <v>41801</v>
      </c>
      <c r="L531" s="14">
        <f>'[2]Fichier partagé R10m '!$L529</f>
        <v>0</v>
      </c>
      <c r="M531" s="36">
        <f>'[2]Fichier partagé R10m '!$N529</f>
        <v>0</v>
      </c>
      <c r="N531" s="36">
        <f>'[2]Fichier partagé R10m '!$O529</f>
        <v>0</v>
      </c>
      <c r="O531" s="14">
        <f>'[2]Fichier partagé R10m '!$P529</f>
        <v>0</v>
      </c>
      <c r="P531" s="5">
        <f t="shared" si="9"/>
        <v>58</v>
      </c>
      <c r="Q531" s="39"/>
    </row>
    <row r="532" spans="1:17" ht="30.75" customHeight="1">
      <c r="A532" s="7" t="str">
        <f>'[2]Fichier partagé R10m '!$A530</f>
        <v xml:space="preserve">Ligne 1 &amp; 3 - (métallurgie) </v>
      </c>
      <c r="B532" s="8">
        <f>'[2]Fichier partagé R10m '!$B530</f>
        <v>41743</v>
      </c>
      <c r="C532" s="7" t="str">
        <f>'[2]Fichier partagé R10m '!$C530</f>
        <v>Frittage</v>
      </c>
      <c r="D532" s="6" t="str">
        <f>'[2]Fichier partagé R10m '!$D530</f>
        <v>8026224</v>
      </c>
      <c r="E532" s="7" t="str">
        <f>'[2]Fichier partagé R10m '!$E530</f>
        <v>11203588</v>
      </c>
      <c r="F532" s="7" t="str">
        <f>'[2]Fichier partagé R10m '!$F530</f>
        <v>Ebauches trop petite en frittage</v>
      </c>
      <c r="G532" s="7">
        <f>'[2]Fichier partagé R10m '!$G530</f>
        <v>0</v>
      </c>
      <c r="H532" s="7" t="str">
        <f>'[2]Fichier partagé R10m '!$H530</f>
        <v>Erreur sur plan erreur cote entre confo et frittage</v>
      </c>
      <c r="I532" s="9"/>
      <c r="J532" s="8">
        <f>'[2]Fichier partagé R10m '!$J530</f>
        <v>41828</v>
      </c>
      <c r="K532" s="8">
        <f>'[2]Fichier partagé R10m '!$K530</f>
        <v>41829</v>
      </c>
      <c r="L532" s="14">
        <f>'[2]Fichier partagé R10m '!$L530</f>
        <v>0</v>
      </c>
      <c r="M532" s="36">
        <f>'[2]Fichier partagé R10m '!$N530</f>
        <v>0</v>
      </c>
      <c r="N532" s="36">
        <f>'[2]Fichier partagé R10m '!$O530</f>
        <v>0</v>
      </c>
      <c r="O532" s="14">
        <f>'[2]Fichier partagé R10m '!$P530</f>
        <v>0</v>
      </c>
      <c r="P532" s="5">
        <f t="shared" si="9"/>
        <v>86</v>
      </c>
      <c r="Q532" s="39"/>
    </row>
    <row r="533" spans="1:17" ht="30.75" customHeight="1">
      <c r="A533" s="7" t="str">
        <f>'[2]Fichier partagé R10m '!$A531</f>
        <v xml:space="preserve">Ligne 1 &amp; 3 - (métallurgie) </v>
      </c>
      <c r="B533" s="8">
        <f>'[2]Fichier partagé R10m '!$B531</f>
        <v>41743</v>
      </c>
      <c r="C533" s="7" t="str">
        <f>'[2]Fichier partagé R10m '!$C531</f>
        <v>deliantage</v>
      </c>
      <c r="D533" s="6">
        <f>'[2]Fichier partagé R10m '!$D531</f>
        <v>0</v>
      </c>
      <c r="E533" s="7">
        <f>'[2]Fichier partagé R10m '!$E531</f>
        <v>0</v>
      </c>
      <c r="F533" s="7" t="str">
        <f>'[2]Fichier partagé R10m '!$F531</f>
        <v>SPX FIN avachissement des gros diametre au deliantage</v>
      </c>
      <c r="G533" s="7">
        <f>'[2]Fichier partagé R10m '!$G531</f>
        <v>0</v>
      </c>
      <c r="H533" s="7" t="str">
        <f>'[2]Fichier partagé R10m '!$H531</f>
        <v>analyse</v>
      </c>
      <c r="I533" s="9"/>
      <c r="J533" s="8">
        <f>'[2]Fichier partagé R10m '!$J531</f>
        <v>41821</v>
      </c>
      <c r="K533" s="8">
        <f>'[2]Fichier partagé R10m '!$K531</f>
        <v>41821</v>
      </c>
      <c r="L533" s="14">
        <f>'[2]Fichier partagé R10m '!$L531</f>
        <v>0</v>
      </c>
      <c r="M533" s="36">
        <f>'[2]Fichier partagé R10m '!$N531</f>
        <v>0</v>
      </c>
      <c r="N533" s="36">
        <f>'[2]Fichier partagé R10m '!$O531</f>
        <v>0</v>
      </c>
      <c r="O533" s="14">
        <f>'[2]Fichier partagé R10m '!$P531</f>
        <v>0</v>
      </c>
      <c r="P533" s="5">
        <f t="shared" si="9"/>
        <v>78</v>
      </c>
      <c r="Q533" s="39"/>
    </row>
    <row r="534" spans="1:17" ht="30.75" customHeight="1">
      <c r="A534" s="7" t="str">
        <f>'[2]Fichier partagé R10m '!$A532</f>
        <v xml:space="preserve">Ligne 2 - (usinage) </v>
      </c>
      <c r="B534" s="8">
        <f>'[2]Fichier partagé R10m '!$B532</f>
        <v>41740</v>
      </c>
      <c r="C534" s="7" t="str">
        <f>'[2]Fichier partagé R10m '!$C532</f>
        <v>Usinage</v>
      </c>
      <c r="D534" s="6" t="str">
        <f>'[2]Fichier partagé R10m '!$D532</f>
        <v>8026333</v>
      </c>
      <c r="E534" s="7" t="str">
        <f>'[2]Fichier partagé R10m '!$E532</f>
        <v>11466191</v>
      </c>
      <c r="F534" s="7" t="str">
        <f>'[2]Fichier partagé R10m '!$F532</f>
        <v>Dimensions du brut non adaptées</v>
      </c>
      <c r="G534" s="7">
        <f>'[2]Fichier partagé R10m '!$G532</f>
        <v>0</v>
      </c>
      <c r="H534" s="7" t="str">
        <f>'[2]Fichier partagé R10m '!$H532</f>
        <v>Modifier ébauche : 18 x 15 x 145 mm</v>
      </c>
      <c r="I534" s="9"/>
      <c r="J534" s="8">
        <f>'[2]Fichier partagé R10m '!$J532</f>
        <v>41769</v>
      </c>
      <c r="K534" s="8">
        <f>'[2]Fichier partagé R10m '!$K532</f>
        <v>41769</v>
      </c>
      <c r="L534" s="14">
        <f>'[2]Fichier partagé R10m '!$L532</f>
        <v>0</v>
      </c>
      <c r="M534" s="36">
        <f>'[2]Fichier partagé R10m '!$N532</f>
        <v>0</v>
      </c>
      <c r="N534" s="36">
        <f>'[2]Fichier partagé R10m '!$O532</f>
        <v>0</v>
      </c>
      <c r="O534" s="14">
        <f>'[2]Fichier partagé R10m '!$P532</f>
        <v>0</v>
      </c>
      <c r="P534" s="5">
        <f t="shared" si="9"/>
        <v>29</v>
      </c>
      <c r="Q534" s="39"/>
    </row>
    <row r="535" spans="1:17" ht="30.75" customHeight="1">
      <c r="A535" s="7" t="str">
        <f>'[2]Fichier partagé R10m '!$A533</f>
        <v xml:space="preserve">Ligne 2 - (métallurgie) </v>
      </c>
      <c r="B535" s="8">
        <f>'[2]Fichier partagé R10m '!$B533</f>
        <v>41740</v>
      </c>
      <c r="C535" s="7" t="str">
        <f>'[2]Fichier partagé R10m '!$C533</f>
        <v xml:space="preserve">Conformatoin </v>
      </c>
      <c r="D535" s="6" t="str">
        <f>'[2]Fichier partagé R10m '!$D533</f>
        <v>8026394</v>
      </c>
      <c r="E535" s="7" t="str">
        <f>'[2]Fichier partagé R10m '!$E533</f>
        <v>11456481</v>
      </c>
      <c r="F535" s="7" t="str">
        <f>'[2]Fichier partagé R10m '!$F533</f>
        <v>Conformation cote sciage different sur fiche et OF</v>
      </c>
      <c r="G535" s="7">
        <f>'[2]Fichier partagé R10m '!$G533</f>
        <v>0</v>
      </c>
      <c r="H535" s="7" t="str">
        <f>'[2]Fichier partagé R10m '!$H533</f>
        <v>Mise à jour</v>
      </c>
      <c r="I535" s="9"/>
      <c r="J535" s="8">
        <f>'[2]Fichier partagé R10m '!$J533</f>
        <v>41744</v>
      </c>
      <c r="K535" s="8">
        <f>'[2]Fichier partagé R10m '!$K533</f>
        <v>41744</v>
      </c>
      <c r="L535" s="14">
        <f>'[2]Fichier partagé R10m '!$L533</f>
        <v>0</v>
      </c>
      <c r="M535" s="36">
        <f>'[2]Fichier partagé R10m '!$N533</f>
        <v>0</v>
      </c>
      <c r="N535" s="36">
        <f>'[2]Fichier partagé R10m '!$O533</f>
        <v>0</v>
      </c>
      <c r="O535" s="14">
        <f>'[2]Fichier partagé R10m '!$P533</f>
        <v>0</v>
      </c>
      <c r="P535" s="5">
        <f t="shared" ref="P535:P572" si="10">IF(K535="","",K535-B535)</f>
        <v>4</v>
      </c>
      <c r="Q535" s="39"/>
    </row>
    <row r="536" spans="1:17" ht="30.75" customHeight="1">
      <c r="A536" s="7" t="str">
        <f>'[2]Fichier partagé R10m '!$A534</f>
        <v xml:space="preserve">Ligne 2 - (usinage) </v>
      </c>
      <c r="B536" s="8">
        <f>'[2]Fichier partagé R10m '!$B534</f>
        <v>41739</v>
      </c>
      <c r="C536" s="7" t="str">
        <f>'[2]Fichier partagé R10m '!$C534</f>
        <v>Usinage</v>
      </c>
      <c r="D536" s="6">
        <f>'[2]Fichier partagé R10m '!$D534</f>
        <v>0</v>
      </c>
      <c r="E536" s="7" t="str">
        <f>'[2]Fichier partagé R10m '!$E534</f>
        <v>11258894 11258895</v>
      </c>
      <c r="F536" s="7" t="str">
        <f>'[2]Fichier partagé R10m '!$F534</f>
        <v>Géométrie de l'ébauche non adaptée</v>
      </c>
      <c r="G536" s="7">
        <f>'[2]Fichier partagé R10m '!$G534</f>
        <v>0</v>
      </c>
      <c r="H536" s="7" t="str">
        <f>'[2]Fichier partagé R10m '!$H534</f>
        <v>Modifier gamme Longueur 100 mm devient 120 mm</v>
      </c>
      <c r="I536" s="9"/>
      <c r="J536" s="8">
        <f>'[2]Fichier partagé R10m '!$J534</f>
        <v>41769</v>
      </c>
      <c r="K536" s="8">
        <f>'[2]Fichier partagé R10m '!$K534</f>
        <v>41801</v>
      </c>
      <c r="L536" s="14">
        <f>'[2]Fichier partagé R10m '!$L534</f>
        <v>0</v>
      </c>
      <c r="M536" s="36">
        <f>'[2]Fichier partagé R10m '!$N534</f>
        <v>0</v>
      </c>
      <c r="N536" s="36">
        <f>'[2]Fichier partagé R10m '!$O534</f>
        <v>0</v>
      </c>
      <c r="O536" s="14">
        <f>'[2]Fichier partagé R10m '!$P534</f>
        <v>0</v>
      </c>
      <c r="P536" s="5">
        <f t="shared" si="10"/>
        <v>62</v>
      </c>
      <c r="Q536" s="39"/>
    </row>
    <row r="537" spans="1:17" ht="30.75" customHeight="1">
      <c r="A537" s="7" t="str">
        <f>'[2]Fichier partagé R10m '!$A535</f>
        <v xml:space="preserve">Ligne 2 - (usinage) </v>
      </c>
      <c r="B537" s="8">
        <f>'[2]Fichier partagé R10m '!$B535</f>
        <v>41738</v>
      </c>
      <c r="C537" s="7" t="str">
        <f>'[2]Fichier partagé R10m '!$C535</f>
        <v>Usinage</v>
      </c>
      <c r="D537" s="6" t="str">
        <f>'[2]Fichier partagé R10m '!$D535</f>
        <v>8026333</v>
      </c>
      <c r="E537" s="7" t="str">
        <f>'[2]Fichier partagé R10m '!$E535</f>
        <v>11466191</v>
      </c>
      <c r="F537" s="7" t="str">
        <f>'[2]Fichier partagé R10m '!$F535</f>
        <v>Ebauche trop juste</v>
      </c>
      <c r="G537" s="7">
        <f>'[2]Fichier partagé R10m '!$G535</f>
        <v>0</v>
      </c>
      <c r="H537" s="7" t="str">
        <f>'[2]Fichier partagé R10m '!$H535</f>
        <v xml:space="preserve">Modif cotes </v>
      </c>
      <c r="I537" s="9"/>
      <c r="J537" s="8">
        <f>'[2]Fichier partagé R10m '!$J535</f>
        <v>41769</v>
      </c>
      <c r="K537" s="8">
        <f>'[2]Fichier partagé R10m '!$K535</f>
        <v>41769</v>
      </c>
      <c r="L537" s="14">
        <f>'[2]Fichier partagé R10m '!$L535</f>
        <v>0</v>
      </c>
      <c r="M537" s="36">
        <f>'[2]Fichier partagé R10m '!$N535</f>
        <v>0</v>
      </c>
      <c r="N537" s="36">
        <f>'[2]Fichier partagé R10m '!$O535</f>
        <v>0</v>
      </c>
      <c r="O537" s="14">
        <f>'[2]Fichier partagé R10m '!$P535</f>
        <v>0</v>
      </c>
      <c r="P537" s="5">
        <f t="shared" si="10"/>
        <v>31</v>
      </c>
      <c r="Q537" s="39"/>
    </row>
    <row r="538" spans="1:17" ht="30.75" customHeight="1">
      <c r="A538" s="7" t="str">
        <f>'[2]Fichier partagé R10m '!$A536</f>
        <v xml:space="preserve">Ligne 2 - (métallurgie) </v>
      </c>
      <c r="B538" s="8">
        <f>'[2]Fichier partagé R10m '!$B536</f>
        <v>41737</v>
      </c>
      <c r="C538" s="7" t="str">
        <f>'[2]Fichier partagé R10m '!$C536</f>
        <v>Conformation</v>
      </c>
      <c r="D538" s="6">
        <f>'[2]Fichier partagé R10m '!$D536</f>
        <v>0</v>
      </c>
      <c r="E538" s="7" t="str">
        <f>'[2]Fichier partagé R10m '!$E536</f>
        <v>11225079</v>
      </c>
      <c r="F538" s="7" t="str">
        <f>'[2]Fichier partagé R10m '!$F536</f>
        <v>erreur longueur compression barreau</v>
      </c>
      <c r="G538" s="7">
        <f>'[2]Fichier partagé R10m '!$G536</f>
        <v>0</v>
      </c>
      <c r="H538" s="7" t="str">
        <f>'[2]Fichier partagé R10m '!$H536</f>
        <v>Recalcule pour 3 ebauche / compression</v>
      </c>
      <c r="I538" s="9"/>
      <c r="J538" s="8">
        <f>'[2]Fichier partagé R10m '!$J536</f>
        <v>41737</v>
      </c>
      <c r="K538" s="8">
        <f>'[2]Fichier partagé R10m '!$K536</f>
        <v>41737</v>
      </c>
      <c r="L538" s="14">
        <f>'[2]Fichier partagé R10m '!$L536</f>
        <v>0</v>
      </c>
      <c r="M538" s="36">
        <f>'[2]Fichier partagé R10m '!$N536</f>
        <v>0</v>
      </c>
      <c r="N538" s="36">
        <f>'[2]Fichier partagé R10m '!$O536</f>
        <v>0</v>
      </c>
      <c r="O538" s="14">
        <f>'[2]Fichier partagé R10m '!$P536</f>
        <v>0</v>
      </c>
      <c r="P538" s="5">
        <f t="shared" si="10"/>
        <v>0</v>
      </c>
      <c r="Q538" s="39"/>
    </row>
    <row r="539" spans="1:17" ht="30.75" customHeight="1">
      <c r="A539" s="7" t="str">
        <f>'[2]Fichier partagé R10m '!$A537</f>
        <v xml:space="preserve">Ligne 2 - (métallurgie) </v>
      </c>
      <c r="B539" s="8">
        <f>'[2]Fichier partagé R10m '!$B537</f>
        <v>41737</v>
      </c>
      <c r="C539" s="7" t="str">
        <f>'[2]Fichier partagé R10m '!$C537</f>
        <v>Conformation</v>
      </c>
      <c r="D539" s="6" t="str">
        <f>'[2]Fichier partagé R10m '!$D537</f>
        <v>8024819</v>
      </c>
      <c r="E539" s="7" t="str">
        <f>'[2]Fichier partagé R10m '!$E537</f>
        <v>11391812</v>
      </c>
      <c r="F539" s="7" t="str">
        <f>'[2]Fichier partagé R10m '!$F537</f>
        <v>fiche  Autocontrole</v>
      </c>
      <c r="G539" s="7">
        <f>'[2]Fichier partagé R10m '!$G537</f>
        <v>0</v>
      </c>
      <c r="H539" s="7" t="str">
        <f>'[2]Fichier partagé R10m '!$H537</f>
        <v>Mise à jour</v>
      </c>
      <c r="I539" s="9"/>
      <c r="J539" s="8">
        <f>'[2]Fichier partagé R10m '!$J537</f>
        <v>41744</v>
      </c>
      <c r="K539" s="8">
        <f>'[2]Fichier partagé R10m '!$K537</f>
        <v>41744</v>
      </c>
      <c r="L539" s="14">
        <f>'[2]Fichier partagé R10m '!$L537</f>
        <v>0</v>
      </c>
      <c r="M539" s="36">
        <f>'[2]Fichier partagé R10m '!$N537</f>
        <v>0</v>
      </c>
      <c r="N539" s="36">
        <f>'[2]Fichier partagé R10m '!$O537</f>
        <v>0</v>
      </c>
      <c r="O539" s="14">
        <f>'[2]Fichier partagé R10m '!$P537</f>
        <v>0</v>
      </c>
      <c r="P539" s="5">
        <f t="shared" si="10"/>
        <v>7</v>
      </c>
      <c r="Q539" s="39"/>
    </row>
    <row r="540" spans="1:17" ht="30.75" customHeight="1" thickBot="1">
      <c r="A540" s="7" t="str">
        <f>'[2]Fichier partagé R10m '!$A538</f>
        <v xml:space="preserve">Ligne 2 - (métallurgie) </v>
      </c>
      <c r="B540" s="8">
        <f>'[2]Fichier partagé R10m '!$B538</f>
        <v>41737</v>
      </c>
      <c r="C540" s="7" t="str">
        <f>'[2]Fichier partagé R10m '!$C538</f>
        <v>Conformation</v>
      </c>
      <c r="D540" s="6" t="str">
        <f>'[2]Fichier partagé R10m '!$D538</f>
        <v>8026419</v>
      </c>
      <c r="E540" s="7" t="str">
        <f>'[2]Fichier partagé R10m '!$E538</f>
        <v>11882511</v>
      </c>
      <c r="F540" s="7" t="str">
        <f>'[2]Fichier partagé R10m '!$F538</f>
        <v>Pouquoi compression en Dia pour faire du carre</v>
      </c>
      <c r="G540" s="7">
        <f>'[2]Fichier partagé R10m '!$G538</f>
        <v>0</v>
      </c>
      <c r="H540" s="7" t="str">
        <f>'[2]Fichier partagé R10m '!$H538</f>
        <v>revoir avec devis</v>
      </c>
      <c r="I540" s="9"/>
      <c r="J540" s="8">
        <f>'[2]Fichier partagé R10m '!$J538</f>
        <v>41789</v>
      </c>
      <c r="K540" s="8">
        <f>'[2]Fichier partagé R10m '!$K538</f>
        <v>41789</v>
      </c>
      <c r="L540" s="14">
        <f>'[2]Fichier partagé R10m '!$L538</f>
        <v>0</v>
      </c>
      <c r="M540" s="36">
        <f>'[2]Fichier partagé R10m '!$N538</f>
        <v>0</v>
      </c>
      <c r="N540" s="36">
        <f>'[2]Fichier partagé R10m '!$O538</f>
        <v>0</v>
      </c>
      <c r="O540" s="14">
        <f>'[2]Fichier partagé R10m '!$P538</f>
        <v>0</v>
      </c>
      <c r="P540" s="5">
        <f t="shared" si="10"/>
        <v>52</v>
      </c>
      <c r="Q540" s="40"/>
    </row>
    <row r="541" spans="1:17" ht="30.75" customHeight="1">
      <c r="A541" s="7" t="str">
        <f>'[2]Fichier partagé R10m '!$A539</f>
        <v xml:space="preserve">Ligne 2 - (métallurgie) </v>
      </c>
      <c r="B541" s="8">
        <f>'[2]Fichier partagé R10m '!$B539</f>
        <v>41731</v>
      </c>
      <c r="C541" s="7" t="str">
        <f>'[2]Fichier partagé R10m '!$C539</f>
        <v>Conformation</v>
      </c>
      <c r="D541" s="6">
        <f>'[2]Fichier partagé R10m '!$D539</f>
        <v>0</v>
      </c>
      <c r="E541" s="7" t="str">
        <f>'[2]Fichier partagé R10m '!$E539</f>
        <v>11391812</v>
      </c>
      <c r="F541" s="7" t="str">
        <f>'[2]Fichier partagé R10m '!$F539</f>
        <v xml:space="preserve">erreur Nb pieces / ebauche 10 devient 9 </v>
      </c>
      <c r="G541" s="7">
        <f>'[2]Fichier partagé R10m '!$G539</f>
        <v>0</v>
      </c>
      <c r="H541" s="7" t="str">
        <f>'[2]Fichier partagé R10m '!$H539</f>
        <v>modif gamme et Dessin</v>
      </c>
      <c r="I541" s="9"/>
      <c r="J541" s="8">
        <f>'[2]Fichier partagé R10m '!$J539</f>
        <v>41737</v>
      </c>
      <c r="K541" s="8">
        <f>'[2]Fichier partagé R10m '!$K539</f>
        <v>41743</v>
      </c>
      <c r="L541" s="14">
        <f>'[2]Fichier partagé R10m '!$L539</f>
        <v>0</v>
      </c>
      <c r="M541" s="36">
        <f>'[2]Fichier partagé R10m '!$N539</f>
        <v>0</v>
      </c>
      <c r="N541" s="36">
        <f>'[2]Fichier partagé R10m '!$O539</f>
        <v>0</v>
      </c>
      <c r="O541" s="14">
        <f>'[2]Fichier partagé R10m '!$P539</f>
        <v>0</v>
      </c>
      <c r="P541" s="5">
        <f t="shared" si="10"/>
        <v>12</v>
      </c>
      <c r="Q541" s="38" t="s">
        <v>2</v>
      </c>
    </row>
    <row r="542" spans="1:17" ht="30.75" customHeight="1">
      <c r="A542" s="7" t="str">
        <f>'[2]Fichier partagé R10m '!$A540</f>
        <v xml:space="preserve">Ligne 2 - (usinage) </v>
      </c>
      <c r="B542" s="8">
        <f>'[2]Fichier partagé R10m '!$B540</f>
        <v>41726</v>
      </c>
      <c r="C542" s="7" t="str">
        <f>'[2]Fichier partagé R10m '!$C540</f>
        <v>Usinage</v>
      </c>
      <c r="D542" s="6" t="str">
        <f>'[2]Fichier partagé R10m '!$D540</f>
        <v>8025769</v>
      </c>
      <c r="E542" s="7" t="str">
        <f>'[2]Fichier partagé R10m '!$E540</f>
        <v>11627382</v>
      </c>
      <c r="F542" s="7" t="str">
        <f>'[2]Fichier partagé R10m '!$F540</f>
        <v>Géométrie ébauches/reprise robot</v>
      </c>
      <c r="G542" s="7">
        <f>'[2]Fichier partagé R10m '!$G540</f>
        <v>0</v>
      </c>
      <c r="H542" s="7" t="str">
        <f>'[2]Fichier partagé R10m '!$H540</f>
        <v>Revoir opération de confo robot</v>
      </c>
      <c r="I542" s="9"/>
      <c r="J542" s="8">
        <f>'[2]Fichier partagé R10m '!$J540</f>
        <v>41769</v>
      </c>
      <c r="K542" s="8">
        <f>'[2]Fichier partagé R10m '!$K540</f>
        <v>41769</v>
      </c>
      <c r="L542" s="14">
        <f>'[2]Fichier partagé R10m '!$L540</f>
        <v>0</v>
      </c>
      <c r="M542" s="36">
        <f>'[2]Fichier partagé R10m '!$N540</f>
        <v>0</v>
      </c>
      <c r="N542" s="36">
        <f>'[2]Fichier partagé R10m '!$O540</f>
        <v>0</v>
      </c>
      <c r="O542" s="14">
        <f>'[2]Fichier partagé R10m '!$P540</f>
        <v>0</v>
      </c>
      <c r="P542" s="5">
        <f t="shared" si="10"/>
        <v>43</v>
      </c>
      <c r="Q542" s="39"/>
    </row>
    <row r="543" spans="1:17" ht="30.75" customHeight="1">
      <c r="A543" s="7" t="str">
        <f>'[2]Fichier partagé R10m '!$A541</f>
        <v xml:space="preserve">Ligne 2 - (usinage) </v>
      </c>
      <c r="B543" s="8">
        <f>'[2]Fichier partagé R10m '!$B541</f>
        <v>41725</v>
      </c>
      <c r="C543" s="7" t="str">
        <f>'[2]Fichier partagé R10m '!$C541</f>
        <v>Usinage</v>
      </c>
      <c r="D543" s="6" t="str">
        <f>'[2]Fichier partagé R10m '!$D541</f>
        <v>8025529</v>
      </c>
      <c r="E543" s="7" t="str">
        <f>'[2]Fichier partagé R10m '!$E541</f>
        <v>11230695</v>
      </c>
      <c r="F543" s="7">
        <f>'[2]Fichier partagé R10m '!$F541</f>
        <v>0</v>
      </c>
      <c r="G543" s="7">
        <f>'[2]Fichier partagé R10m '!$G541</f>
        <v>0</v>
      </c>
      <c r="H543" s="7" t="str">
        <f>'[2]Fichier partagé R10m '!$H541</f>
        <v>Ajouter l'opération de mise au poids sur DMU 40 (5 minutes / pièce)</v>
      </c>
      <c r="I543" s="9"/>
      <c r="J543" s="8">
        <f>'[2]Fichier partagé R10m '!$J541</f>
        <v>41769</v>
      </c>
      <c r="K543" s="8">
        <f>'[2]Fichier partagé R10m '!$K541</f>
        <v>41774</v>
      </c>
      <c r="L543" s="14">
        <f>'[2]Fichier partagé R10m '!$L541</f>
        <v>0</v>
      </c>
      <c r="M543" s="36">
        <f>'[2]Fichier partagé R10m '!$N541</f>
        <v>0</v>
      </c>
      <c r="N543" s="36">
        <f>'[2]Fichier partagé R10m '!$O541</f>
        <v>0</v>
      </c>
      <c r="O543" s="14">
        <f>'[2]Fichier partagé R10m '!$P541</f>
        <v>0</v>
      </c>
      <c r="P543" s="5">
        <f t="shared" si="10"/>
        <v>49</v>
      </c>
      <c r="Q543" s="39"/>
    </row>
    <row r="544" spans="1:17" ht="30.75" customHeight="1">
      <c r="A544" s="7" t="str">
        <f>'[2]Fichier partagé R10m '!$A542</f>
        <v xml:space="preserve">Ligne 2 - (usinage) </v>
      </c>
      <c r="B544" s="8">
        <f>'[2]Fichier partagé R10m '!$B542</f>
        <v>41724</v>
      </c>
      <c r="C544" s="7" t="str">
        <f>'[2]Fichier partagé R10m '!$C542</f>
        <v>Usinage</v>
      </c>
      <c r="D544" s="6" t="str">
        <f>'[2]Fichier partagé R10m '!$D542</f>
        <v>8026151</v>
      </c>
      <c r="E544" s="7" t="str">
        <f>'[2]Fichier partagé R10m '!$E542</f>
        <v>11736290</v>
      </c>
      <c r="F544" s="7" t="str">
        <f>'[2]Fichier partagé R10m '!$F542</f>
        <v>Erreur sur plan client = ébauche non adaptée</v>
      </c>
      <c r="G544" s="7">
        <f>'[2]Fichier partagé R10m '!$G542</f>
        <v>0</v>
      </c>
      <c r="H544" s="7" t="str">
        <f>'[2]Fichier partagé R10m '!$H542</f>
        <v>Modifier gamme ébauche: 13x58x72</v>
      </c>
      <c r="I544" s="9"/>
      <c r="J544" s="8">
        <f>'[2]Fichier partagé R10m '!$J542</f>
        <v>41769</v>
      </c>
      <c r="K544" s="8">
        <f>'[2]Fichier partagé R10m '!$K542</f>
        <v>41769</v>
      </c>
      <c r="L544" s="14">
        <f>'[2]Fichier partagé R10m '!$L542</f>
        <v>0</v>
      </c>
      <c r="M544" s="36">
        <f>'[2]Fichier partagé R10m '!$N542</f>
        <v>0</v>
      </c>
      <c r="N544" s="36">
        <f>'[2]Fichier partagé R10m '!$O542</f>
        <v>0</v>
      </c>
      <c r="O544" s="14">
        <f>'[2]Fichier partagé R10m '!$P542</f>
        <v>0</v>
      </c>
      <c r="P544" s="5">
        <f t="shared" si="10"/>
        <v>45</v>
      </c>
      <c r="Q544" s="39"/>
    </row>
    <row r="545" spans="1:17" ht="30.75" customHeight="1">
      <c r="A545" s="7" t="str">
        <f>'[2]Fichier partagé R10m '!$A543</f>
        <v xml:space="preserve">Ligne 1 &amp; 3 - (usinage) </v>
      </c>
      <c r="B545" s="8">
        <f>'[2]Fichier partagé R10m '!$B543</f>
        <v>41724</v>
      </c>
      <c r="C545" s="7" t="str">
        <f>'[2]Fichier partagé R10m '!$C543</f>
        <v>Sciage</v>
      </c>
      <c r="D545" s="6" t="str">
        <f>'[2]Fichier partagé R10m '!$D543</f>
        <v>8025769</v>
      </c>
      <c r="E545" s="7" t="str">
        <f>'[2]Fichier partagé R10m '!$E543</f>
        <v>11627382</v>
      </c>
      <c r="F545" s="7" t="str">
        <f>'[2]Fichier partagé R10m '!$F543</f>
        <v>Manque operation Missler pour eprouvettes</v>
      </c>
      <c r="G545" s="7">
        <f>'[2]Fichier partagé R10m '!$G543</f>
        <v>0</v>
      </c>
      <c r="H545" s="7" t="str">
        <f>'[2]Fichier partagé R10m '!$H543</f>
        <v>Gamme à revoir</v>
      </c>
      <c r="I545" s="9"/>
      <c r="J545" s="8">
        <f>'[2]Fichier partagé R10m '!$J543</f>
        <v>42037</v>
      </c>
      <c r="K545" s="8">
        <f>'[2]Fichier partagé R10m '!$K543</f>
        <v>42038</v>
      </c>
      <c r="L545" s="14">
        <f>'[2]Fichier partagé R10m '!$L543</f>
        <v>0</v>
      </c>
      <c r="M545" s="36">
        <f>'[2]Fichier partagé R10m '!$N543</f>
        <v>0</v>
      </c>
      <c r="N545" s="36">
        <f>'[2]Fichier partagé R10m '!$O543</f>
        <v>0</v>
      </c>
      <c r="O545" s="14">
        <f>'[2]Fichier partagé R10m '!$P543</f>
        <v>0</v>
      </c>
      <c r="P545" s="5">
        <f t="shared" si="10"/>
        <v>314</v>
      </c>
      <c r="Q545" s="39"/>
    </row>
    <row r="546" spans="1:17" ht="30.75" customHeight="1">
      <c r="A546" s="7" t="str">
        <f>'[2]Fichier partagé R10m '!$A544</f>
        <v xml:space="preserve">Ligne 2 - (métallurgie) </v>
      </c>
      <c r="B546" s="8">
        <f>'[2]Fichier partagé R10m '!$B544</f>
        <v>41724</v>
      </c>
      <c r="C546" s="7" t="str">
        <f>'[2]Fichier partagé R10m '!$C544</f>
        <v>Conformation</v>
      </c>
      <c r="D546" s="6" t="str">
        <f>'[2]Fichier partagé R10m '!$D544</f>
        <v>8026195</v>
      </c>
      <c r="E546" s="7" t="str">
        <f>'[2]Fichier partagé R10m '!$E544</f>
        <v>11195899</v>
      </c>
      <c r="F546" s="7" t="str">
        <f>'[2]Fichier partagé R10m '!$F544</f>
        <v>fiche autocontrole pas à jour</v>
      </c>
      <c r="G546" s="7">
        <f>'[2]Fichier partagé R10m '!$G544</f>
        <v>0</v>
      </c>
      <c r="H546" s="7" t="str">
        <f>'[2]Fichier partagé R10m '!$H544</f>
        <v>Modification</v>
      </c>
      <c r="I546" s="9"/>
      <c r="J546" s="8">
        <f>'[2]Fichier partagé R10m '!$J544</f>
        <v>41732</v>
      </c>
      <c r="K546" s="8">
        <f>'[2]Fichier partagé R10m '!$K544</f>
        <v>41732</v>
      </c>
      <c r="L546" s="14">
        <f>'[2]Fichier partagé R10m '!$L544</f>
        <v>0</v>
      </c>
      <c r="M546" s="36">
        <f>'[2]Fichier partagé R10m '!$N544</f>
        <v>0</v>
      </c>
      <c r="N546" s="36">
        <f>'[2]Fichier partagé R10m '!$O544</f>
        <v>0</v>
      </c>
      <c r="O546" s="14">
        <f>'[2]Fichier partagé R10m '!$P544</f>
        <v>0</v>
      </c>
      <c r="P546" s="5">
        <f t="shared" si="10"/>
        <v>8</v>
      </c>
      <c r="Q546" s="39"/>
    </row>
    <row r="547" spans="1:17" ht="30.75" customHeight="1">
      <c r="A547" s="7" t="str">
        <f>'[2]Fichier partagé R10m '!$A545</f>
        <v xml:space="preserve">Ligne 2 - (usinage) </v>
      </c>
      <c r="B547" s="8">
        <f>'[2]Fichier partagé R10m '!$B545</f>
        <v>41723</v>
      </c>
      <c r="C547" s="7" t="str">
        <f>'[2]Fichier partagé R10m '!$C545</f>
        <v>Usinage</v>
      </c>
      <c r="D547" s="6" t="str">
        <f>'[2]Fichier partagé R10m '!$D545</f>
        <v>8026048</v>
      </c>
      <c r="E547" s="7" t="str">
        <f>'[2]Fichier partagé R10m '!$E545</f>
        <v>11740659</v>
      </c>
      <c r="F547" s="7" t="str">
        <f>'[2]Fichier partagé R10m '!$F545</f>
        <v>Ebauche non conforme carte autocontrôle confo</v>
      </c>
      <c r="G547" s="7">
        <f>'[2]Fichier partagé R10m '!$G545</f>
        <v>0</v>
      </c>
      <c r="H547" s="7" t="str">
        <f>'[2]Fichier partagé R10m '!$H545</f>
        <v>Opération à modifier</v>
      </c>
      <c r="I547" s="9"/>
      <c r="J547" s="8">
        <f>'[2]Fichier partagé R10m '!$J545</f>
        <v>41769</v>
      </c>
      <c r="K547" s="8">
        <f>'[2]Fichier partagé R10m '!$K545</f>
        <v>41801</v>
      </c>
      <c r="L547" s="14">
        <f>'[2]Fichier partagé R10m '!$L545</f>
        <v>0</v>
      </c>
      <c r="M547" s="36">
        <f>'[2]Fichier partagé R10m '!$N545</f>
        <v>0</v>
      </c>
      <c r="N547" s="36">
        <f>'[2]Fichier partagé R10m '!$O545</f>
        <v>0</v>
      </c>
      <c r="O547" s="14">
        <f>'[2]Fichier partagé R10m '!$P545</f>
        <v>0</v>
      </c>
      <c r="P547" s="5">
        <f t="shared" si="10"/>
        <v>78</v>
      </c>
      <c r="Q547" s="39"/>
    </row>
    <row r="548" spans="1:17" ht="30.75" customHeight="1">
      <c r="A548" s="7" t="str">
        <f>'[2]Fichier partagé R10m '!$A546</f>
        <v xml:space="preserve">Ligne 2 - (usinage) </v>
      </c>
      <c r="B548" s="8">
        <f>'[2]Fichier partagé R10m '!$B546</f>
        <v>41722</v>
      </c>
      <c r="C548" s="7" t="str">
        <f>'[2]Fichier partagé R10m '!$C546</f>
        <v>Usinage</v>
      </c>
      <c r="D548" s="6">
        <f>'[2]Fichier partagé R10m '!$D546</f>
        <v>0</v>
      </c>
      <c r="E548" s="7">
        <f>'[2]Fichier partagé R10m '!$E546</f>
        <v>0</v>
      </c>
      <c r="F548" s="7" t="str">
        <f>'[2]Fichier partagé R10m '!$F546</f>
        <v>Propreté des bidons de récupération des coupes de cuivre</v>
      </c>
      <c r="G548" s="7">
        <f>'[2]Fichier partagé R10m '!$G546</f>
        <v>0</v>
      </c>
      <c r="H548" s="7">
        <f>'[2]Fichier partagé R10m '!$H546</f>
        <v>0</v>
      </c>
      <c r="I548" s="9"/>
      <c r="J548" s="8">
        <f>'[2]Fichier partagé R10m '!$J546</f>
        <v>41769</v>
      </c>
      <c r="K548" s="8">
        <f>'[2]Fichier partagé R10m '!$K546</f>
        <v>0</v>
      </c>
      <c r="L548" s="14">
        <f>'[2]Fichier partagé R10m '!$L546</f>
        <v>0</v>
      </c>
      <c r="M548" s="36">
        <f>'[2]Fichier partagé R10m '!$N546</f>
        <v>0</v>
      </c>
      <c r="N548" s="36">
        <f>'[2]Fichier partagé R10m '!$O546</f>
        <v>0</v>
      </c>
      <c r="O548" s="14">
        <f>'[2]Fichier partagé R10m '!$P546</f>
        <v>0</v>
      </c>
      <c r="P548" s="5">
        <f t="shared" si="10"/>
        <v>-41722</v>
      </c>
      <c r="Q548" s="39"/>
    </row>
    <row r="549" spans="1:17" ht="30.75" customHeight="1">
      <c r="A549" s="7" t="str">
        <f>'[2]Fichier partagé R10m '!$A547</f>
        <v xml:space="preserve">Ligne 2 - (usinage) </v>
      </c>
      <c r="B549" s="8">
        <f>'[2]Fichier partagé R10m '!$B547</f>
        <v>41719</v>
      </c>
      <c r="C549" s="7" t="str">
        <f>'[2]Fichier partagé R10m '!$C547</f>
        <v>Usinage</v>
      </c>
      <c r="D549" s="6" t="str">
        <f>'[2]Fichier partagé R10m '!$D547</f>
        <v>8026242</v>
      </c>
      <c r="E549" s="7" t="str">
        <f>'[2]Fichier partagé R10m '!$E547</f>
        <v>11878202</v>
      </c>
      <c r="F549" s="7" t="str">
        <f>'[2]Fichier partagé R10m '!$F547</f>
        <v>Mise au poids et ébauche mal redressées</v>
      </c>
      <c r="G549" s="7">
        <f>'[2]Fichier partagé R10m '!$G547</f>
        <v>0</v>
      </c>
      <c r="H549" s="7" t="str">
        <f>'[2]Fichier partagé R10m '!$H547</f>
        <v>Indiquer que le perçage sur la 1ère série a été fait a 4 (a titre indicatif pour la mise au poids) + ajouter opération de redressage si battement supérieur à 1mm</v>
      </c>
      <c r="I549" s="9"/>
      <c r="J549" s="8">
        <f>'[2]Fichier partagé R10m '!$J547</f>
        <v>41769</v>
      </c>
      <c r="K549" s="8">
        <f>'[2]Fichier partagé R10m '!$K547</f>
        <v>41801</v>
      </c>
      <c r="L549" s="14">
        <f>'[2]Fichier partagé R10m '!$L547</f>
        <v>0</v>
      </c>
      <c r="M549" s="36">
        <f>'[2]Fichier partagé R10m '!$N547</f>
        <v>0</v>
      </c>
      <c r="N549" s="36">
        <f>'[2]Fichier partagé R10m '!$O547</f>
        <v>0</v>
      </c>
      <c r="O549" s="14">
        <f>'[2]Fichier partagé R10m '!$P547</f>
        <v>0</v>
      </c>
      <c r="P549" s="5">
        <f t="shared" si="10"/>
        <v>82</v>
      </c>
      <c r="Q549" s="39"/>
    </row>
    <row r="550" spans="1:17" ht="30.75" customHeight="1">
      <c r="A550" s="7" t="str">
        <f>'[2]Fichier partagé R10m '!$A548</f>
        <v xml:space="preserve">Ligne 1 &amp; 3 - (usinage) </v>
      </c>
      <c r="B550" s="8">
        <f>'[2]Fichier partagé R10m '!$B548</f>
        <v>41719</v>
      </c>
      <c r="C550" s="7" t="str">
        <f>'[2]Fichier partagé R10m '!$C548</f>
        <v>tournage</v>
      </c>
      <c r="D550" s="6" t="str">
        <f>'[2]Fichier partagé R10m '!$D548</f>
        <v>8026180</v>
      </c>
      <c r="E550" s="7" t="str">
        <f>'[2]Fichier partagé R10m '!$E548</f>
        <v>11245739</v>
      </c>
      <c r="F550" s="7" t="str">
        <f>'[2]Fichier partagé R10m '!$F548</f>
        <v>OP à faire sur somab 500 ald DMG</v>
      </c>
      <c r="G550" s="7">
        <f>'[2]Fichier partagé R10m '!$G548</f>
        <v>0</v>
      </c>
      <c r="H550" s="7" t="str">
        <f>'[2]Fichier partagé R10m '!$H548</f>
        <v>gamme à modifier</v>
      </c>
      <c r="I550" s="9"/>
      <c r="J550" s="8">
        <f>'[2]Fichier partagé R10m '!$J548</f>
        <v>41729</v>
      </c>
      <c r="K550" s="8">
        <f>'[2]Fichier partagé R10m '!$K548</f>
        <v>41899</v>
      </c>
      <c r="L550" s="14">
        <f>'[2]Fichier partagé R10m '!$L548</f>
        <v>0</v>
      </c>
      <c r="M550" s="36">
        <f>'[2]Fichier partagé R10m '!$N548</f>
        <v>0</v>
      </c>
      <c r="N550" s="36">
        <f>'[2]Fichier partagé R10m '!$O548</f>
        <v>0</v>
      </c>
      <c r="O550" s="14">
        <f>'[2]Fichier partagé R10m '!$P548</f>
        <v>0</v>
      </c>
      <c r="P550" s="5">
        <f t="shared" si="10"/>
        <v>180</v>
      </c>
      <c r="Q550" s="39"/>
    </row>
    <row r="551" spans="1:17" ht="30.75" customHeight="1">
      <c r="A551" s="7" t="str">
        <f>'[2]Fichier partagé R10m '!$A549</f>
        <v xml:space="preserve">Ligne 2 - (métallurgie) </v>
      </c>
      <c r="B551" s="8">
        <f>'[2]Fichier partagé R10m '!$B549</f>
        <v>41719</v>
      </c>
      <c r="C551" s="7" t="str">
        <f>'[2]Fichier partagé R10m '!$C549</f>
        <v>Conformation</v>
      </c>
      <c r="D551" s="6" t="str">
        <f>'[2]Fichier partagé R10m '!$D549</f>
        <v>8025842</v>
      </c>
      <c r="E551" s="7" t="str">
        <f>'[2]Fichier partagé R10m '!$E549</f>
        <v>11191342</v>
      </c>
      <c r="F551" s="7" t="str">
        <f>'[2]Fichier partagé R10m '!$F549</f>
        <v>verifier cotes de conformation</v>
      </c>
      <c r="G551" s="7">
        <f>'[2]Fichier partagé R10m '!$G549</f>
        <v>0</v>
      </c>
      <c r="H551" s="7" t="str">
        <f>'[2]Fichier partagé R10m '!$H549</f>
        <v>mise à jour</v>
      </c>
      <c r="I551" s="9"/>
      <c r="J551" s="8">
        <f>'[2]Fichier partagé R10m '!$J549</f>
        <v>41729</v>
      </c>
      <c r="K551" s="8">
        <f>'[2]Fichier partagé R10m '!$K549</f>
        <v>41729</v>
      </c>
      <c r="L551" s="14">
        <f>'[2]Fichier partagé R10m '!$L549</f>
        <v>0</v>
      </c>
      <c r="M551" s="36">
        <f>'[2]Fichier partagé R10m '!$N549</f>
        <v>0</v>
      </c>
      <c r="N551" s="36">
        <f>'[2]Fichier partagé R10m '!$O549</f>
        <v>0</v>
      </c>
      <c r="O551" s="14">
        <f>'[2]Fichier partagé R10m '!$P549</f>
        <v>0</v>
      </c>
      <c r="P551" s="5">
        <f t="shared" si="10"/>
        <v>10</v>
      </c>
      <c r="Q551" s="39"/>
    </row>
    <row r="552" spans="1:17" ht="30.75" customHeight="1">
      <c r="A552" s="7" t="str">
        <f>'[2]Fichier partagé R10m '!$A550</f>
        <v xml:space="preserve">Ligne 1 &amp; 3 - (métallurgie) </v>
      </c>
      <c r="B552" s="8">
        <f>'[2]Fichier partagé R10m '!$B550</f>
        <v>41719</v>
      </c>
      <c r="C552" s="7" t="str">
        <f>'[2]Fichier partagé R10m '!$C550</f>
        <v>Conformation</v>
      </c>
      <c r="D552" s="6" t="str">
        <f>'[2]Fichier partagé R10m '!$D550</f>
        <v>8026316</v>
      </c>
      <c r="E552" s="7" t="str">
        <f>'[2]Fichier partagé R10m '!$E550</f>
        <v>11849844</v>
      </c>
      <c r="F552" s="7" t="str">
        <f>'[2]Fichier partagé R10m '!$F550</f>
        <v>cote compression trop juste / confo</v>
      </c>
      <c r="G552" s="7">
        <f>'[2]Fichier partagé R10m '!$G550</f>
        <v>0</v>
      </c>
      <c r="H552" s="7" t="str">
        <f>'[2]Fichier partagé R10m '!$H550</f>
        <v>moule a revoir</v>
      </c>
      <c r="I552" s="9"/>
      <c r="J552" s="8">
        <f>'[2]Fichier partagé R10m '!$J550</f>
        <v>41729</v>
      </c>
      <c r="K552" s="8">
        <f>'[2]Fichier partagé R10m '!$K550</f>
        <v>41729</v>
      </c>
      <c r="L552" s="14">
        <f>'[2]Fichier partagé R10m '!$L550</f>
        <v>0</v>
      </c>
      <c r="M552" s="36">
        <f>'[2]Fichier partagé R10m '!$N550</f>
        <v>0</v>
      </c>
      <c r="N552" s="36">
        <f>'[2]Fichier partagé R10m '!$O550</f>
        <v>0</v>
      </c>
      <c r="O552" s="14">
        <f>'[2]Fichier partagé R10m '!$P550</f>
        <v>0</v>
      </c>
      <c r="P552" s="5">
        <f t="shared" si="10"/>
        <v>10</v>
      </c>
      <c r="Q552" s="39"/>
    </row>
    <row r="553" spans="1:17" ht="30.75" customHeight="1">
      <c r="A553" s="7" t="str">
        <f>'[2]Fichier partagé R10m '!$A551</f>
        <v xml:space="preserve">Ligne 1 &amp; 3 - (métallurgie) </v>
      </c>
      <c r="B553" s="8">
        <f>'[2]Fichier partagé R10m '!$B551</f>
        <v>41719</v>
      </c>
      <c r="C553" s="7" t="str">
        <f>'[2]Fichier partagé R10m '!$C551</f>
        <v>Compression</v>
      </c>
      <c r="D553" s="6">
        <f>'[2]Fichier partagé R10m '!$D551</f>
        <v>0</v>
      </c>
      <c r="E553" s="7">
        <f>'[2]Fichier partagé R10m '!$E551</f>
        <v>0</v>
      </c>
      <c r="F553" s="7" t="str">
        <f>'[2]Fichier partagé R10m '!$F551</f>
        <v>probleme dechirure gaine de compression</v>
      </c>
      <c r="G553" s="7">
        <f>'[2]Fichier partagé R10m '!$G551</f>
        <v>0</v>
      </c>
      <c r="H553" s="7" t="str">
        <f>'[2]Fichier partagé R10m '!$H551</f>
        <v>a analyser</v>
      </c>
      <c r="I553" s="9"/>
      <c r="J553" s="8">
        <f>'[2]Fichier partagé R10m '!$J551</f>
        <v>41729</v>
      </c>
      <c r="K553" s="8">
        <f>'[2]Fichier partagé R10m '!$K551</f>
        <v>41729</v>
      </c>
      <c r="L553" s="14">
        <f>'[2]Fichier partagé R10m '!$L551</f>
        <v>0</v>
      </c>
      <c r="M553" s="36">
        <f>'[2]Fichier partagé R10m '!$N551</f>
        <v>0</v>
      </c>
      <c r="N553" s="36">
        <f>'[2]Fichier partagé R10m '!$O551</f>
        <v>0</v>
      </c>
      <c r="O553" s="14">
        <f>'[2]Fichier partagé R10m '!$P551</f>
        <v>0</v>
      </c>
      <c r="P553" s="5">
        <f t="shared" si="10"/>
        <v>10</v>
      </c>
      <c r="Q553" s="39"/>
    </row>
    <row r="554" spans="1:17" ht="30.75" customHeight="1">
      <c r="A554" s="7" t="str">
        <f>'[2]Fichier partagé R10m '!$A552</f>
        <v xml:space="preserve">Ligne 2 - (métallurgie) </v>
      </c>
      <c r="B554" s="8">
        <f>'[2]Fichier partagé R10m '!$B552</f>
        <v>41718</v>
      </c>
      <c r="C554" s="7" t="str">
        <f>'[2]Fichier partagé R10m '!$C552</f>
        <v>Compression</v>
      </c>
      <c r="D554" s="6">
        <f>'[2]Fichier partagé R10m '!$D552</f>
        <v>0</v>
      </c>
      <c r="E554" s="7" t="str">
        <f>'[2]Fichier partagé R10m '!$E552</f>
        <v>11200721</v>
      </c>
      <c r="F554" s="7" t="str">
        <f>'[2]Fichier partagé R10m '!$F552</f>
        <v>Cotes de compression</v>
      </c>
      <c r="G554" s="7">
        <f>'[2]Fichier partagé R10m '!$G552</f>
        <v>0</v>
      </c>
      <c r="H554" s="7" t="str">
        <f>'[2]Fichier partagé R10m '!$H552</f>
        <v>nouvelles valeurs 59,3 +/- 0,3  11,25</v>
      </c>
      <c r="I554" s="9"/>
      <c r="J554" s="8">
        <f>'[2]Fichier partagé R10m '!$J552</f>
        <v>41729</v>
      </c>
      <c r="K554" s="8">
        <f>'[2]Fichier partagé R10m '!$K552</f>
        <v>41729</v>
      </c>
      <c r="L554" s="14">
        <f>'[2]Fichier partagé R10m '!$L552</f>
        <v>0</v>
      </c>
      <c r="M554" s="36">
        <f>'[2]Fichier partagé R10m '!$N552</f>
        <v>0</v>
      </c>
      <c r="N554" s="36">
        <f>'[2]Fichier partagé R10m '!$O552</f>
        <v>0</v>
      </c>
      <c r="O554" s="14">
        <f>'[2]Fichier partagé R10m '!$P552</f>
        <v>0</v>
      </c>
      <c r="P554" s="5">
        <f t="shared" si="10"/>
        <v>11</v>
      </c>
      <c r="Q554" s="39"/>
    </row>
    <row r="555" spans="1:17" ht="30.75" customHeight="1">
      <c r="A555" s="7" t="str">
        <f>'[2]Fichier partagé R10m '!$A553</f>
        <v xml:space="preserve">Ligne 2 - (usinage) </v>
      </c>
      <c r="B555" s="8">
        <f>'[2]Fichier partagé R10m '!$B553</f>
        <v>41717</v>
      </c>
      <c r="C555" s="7" t="str">
        <f>'[2]Fichier partagé R10m '!$C553</f>
        <v>Usinage</v>
      </c>
      <c r="D555" s="6" t="str">
        <f>'[2]Fichier partagé R10m '!$D553</f>
        <v>8025702</v>
      </c>
      <c r="E555" s="7" t="str">
        <f>'[2]Fichier partagé R10m '!$E553</f>
        <v>11627382</v>
      </c>
      <c r="F555" s="7" t="str">
        <f>'[2]Fichier partagé R10m '!$F553</f>
        <v>Temps gamme ne correspond plus au temps réel</v>
      </c>
      <c r="G555" s="7">
        <f>'[2]Fichier partagé R10m '!$G553</f>
        <v>0</v>
      </c>
      <c r="H555" s="7" t="str">
        <f>'[2]Fichier partagé R10m '!$H553</f>
        <v>Mise à jour temps gamme (voir avec Stéphane)</v>
      </c>
      <c r="I555" s="9"/>
      <c r="J555" s="8">
        <f>'[2]Fichier partagé R10m '!$J553</f>
        <v>41769</v>
      </c>
      <c r="K555" s="8">
        <f>'[2]Fichier partagé R10m '!$K553</f>
        <v>41983</v>
      </c>
      <c r="L555" s="14">
        <f>'[2]Fichier partagé R10m '!$L553</f>
        <v>0</v>
      </c>
      <c r="M555" s="36">
        <f>'[2]Fichier partagé R10m '!$N553</f>
        <v>0</v>
      </c>
      <c r="N555" s="36">
        <f>'[2]Fichier partagé R10m '!$O553</f>
        <v>0</v>
      </c>
      <c r="O555" s="14">
        <f>'[2]Fichier partagé R10m '!$P553</f>
        <v>0</v>
      </c>
      <c r="P555" s="5">
        <f t="shared" si="10"/>
        <v>266</v>
      </c>
      <c r="Q555" s="39"/>
    </row>
    <row r="556" spans="1:17" ht="30.75" customHeight="1">
      <c r="A556" s="7" t="str">
        <f>'[2]Fichier partagé R10m '!$A554</f>
        <v xml:space="preserve">Ligne 1 &amp; 3 - (métallurgie) </v>
      </c>
      <c r="B556" s="8">
        <f>'[2]Fichier partagé R10m '!$B554</f>
        <v>41717</v>
      </c>
      <c r="C556" s="7" t="str">
        <f>'[2]Fichier partagé R10m '!$C554</f>
        <v>frittage</v>
      </c>
      <c r="D556" s="6">
        <f>'[2]Fichier partagé R10m '!$D554</f>
        <v>0</v>
      </c>
      <c r="E556" s="7">
        <f>'[2]Fichier partagé R10m '!$E554</f>
        <v>0</v>
      </c>
      <c r="F556" s="7" t="str">
        <f>'[2]Fichier partagé R10m '!$F554</f>
        <v>fuite d'eau sur 7361</v>
      </c>
      <c r="G556" s="7">
        <f>'[2]Fichier partagé R10m '!$G554</f>
        <v>0</v>
      </c>
      <c r="H556" s="7">
        <f>'[2]Fichier partagé R10m '!$H554</f>
        <v>0</v>
      </c>
      <c r="I556" s="9"/>
      <c r="J556" s="8">
        <f>'[2]Fichier partagé R10m '!$J554</f>
        <v>0</v>
      </c>
      <c r="K556" s="8">
        <f>'[2]Fichier partagé R10m '!$K554</f>
        <v>0</v>
      </c>
      <c r="L556" s="14">
        <f>'[2]Fichier partagé R10m '!$L554</f>
        <v>0</v>
      </c>
      <c r="M556" s="36">
        <f>'[2]Fichier partagé R10m '!$N554</f>
        <v>0</v>
      </c>
      <c r="N556" s="36">
        <f>'[2]Fichier partagé R10m '!$O554</f>
        <v>0</v>
      </c>
      <c r="O556" s="14">
        <f>'[2]Fichier partagé R10m '!$P554</f>
        <v>0</v>
      </c>
      <c r="P556" s="5">
        <f t="shared" si="10"/>
        <v>-41717</v>
      </c>
      <c r="Q556" s="39"/>
    </row>
    <row r="557" spans="1:17" ht="30.75" customHeight="1">
      <c r="A557" s="7" t="str">
        <f>'[2]Fichier partagé R10m '!$A555</f>
        <v xml:space="preserve">Ligne 2 - (métallurgie) </v>
      </c>
      <c r="B557" s="8">
        <f>'[2]Fichier partagé R10m '!$B555</f>
        <v>41717</v>
      </c>
      <c r="C557" s="7" t="str">
        <f>'[2]Fichier partagé R10m '!$C555</f>
        <v>Compression</v>
      </c>
      <c r="D557" s="6">
        <f>'[2]Fichier partagé R10m '!$D555</f>
        <v>0</v>
      </c>
      <c r="E557" s="7" t="str">
        <f>'[2]Fichier partagé R10m '!$E555</f>
        <v>11195899</v>
      </c>
      <c r="F557" s="7" t="str">
        <f>'[2]Fichier partagé R10m '!$F555</f>
        <v>Moule HS -  P3R 175 0450</v>
      </c>
      <c r="G557" s="7">
        <f>'[2]Fichier partagé R10m '!$G555</f>
        <v>0</v>
      </c>
      <c r="H557" s="7" t="str">
        <f>'[2]Fichier partagé R10m '!$H555</f>
        <v>refaire moule inox en long 500 et 900</v>
      </c>
      <c r="I557" s="9"/>
      <c r="J557" s="8">
        <f>'[2]Fichier partagé R10m '!$J555</f>
        <v>41744</v>
      </c>
      <c r="K557" s="8">
        <f>'[2]Fichier partagé R10m '!$K555</f>
        <v>41883</v>
      </c>
      <c r="L557" s="14">
        <f>'[2]Fichier partagé R10m '!$L555</f>
        <v>0</v>
      </c>
      <c r="M557" s="36">
        <f>'[2]Fichier partagé R10m '!$N555</f>
        <v>0</v>
      </c>
      <c r="N557" s="36">
        <f>'[2]Fichier partagé R10m '!$O555</f>
        <v>0</v>
      </c>
      <c r="O557" s="14">
        <f>'[2]Fichier partagé R10m '!$P555</f>
        <v>0</v>
      </c>
      <c r="P557" s="5">
        <f t="shared" si="10"/>
        <v>166</v>
      </c>
      <c r="Q557" s="39"/>
    </row>
    <row r="558" spans="1:17" ht="30.75" customHeight="1">
      <c r="A558" s="7" t="str">
        <f>'[2]Fichier partagé R10m '!$A556</f>
        <v xml:space="preserve">Ligne 1 &amp; 3 - (métallurgie) </v>
      </c>
      <c r="B558" s="8">
        <f>'[2]Fichier partagé R10m '!$B556</f>
        <v>41717</v>
      </c>
      <c r="C558" s="7" t="str">
        <f>'[2]Fichier partagé R10m '!$C556</f>
        <v>Compression</v>
      </c>
      <c r="D558" s="6">
        <f>'[2]Fichier partagé R10m '!$D556</f>
        <v>0</v>
      </c>
      <c r="E558" s="7" t="str">
        <f>'[2]Fichier partagé R10m '!$E556</f>
        <v>11193344</v>
      </c>
      <c r="F558" s="7" t="str">
        <f>'[2]Fichier partagé R10m '!$F556</f>
        <v>gamme erronee</v>
      </c>
      <c r="G558" s="7">
        <f>'[2]Fichier partagé R10m '!$G556</f>
        <v>0</v>
      </c>
      <c r="H558" s="7" t="str">
        <f>'[2]Fichier partagé R10m '!$H556</f>
        <v>gamme a mettre a jour</v>
      </c>
      <c r="I558" s="9"/>
      <c r="J558" s="8">
        <f>'[2]Fichier partagé R10m '!$J556</f>
        <v>41729</v>
      </c>
      <c r="K558" s="8">
        <f>'[2]Fichier partagé R10m '!$K556</f>
        <v>41729</v>
      </c>
      <c r="L558" s="14">
        <f>'[2]Fichier partagé R10m '!$L556</f>
        <v>0</v>
      </c>
      <c r="M558" s="36">
        <f>'[2]Fichier partagé R10m '!$N556</f>
        <v>0</v>
      </c>
      <c r="N558" s="36">
        <f>'[2]Fichier partagé R10m '!$O556</f>
        <v>0</v>
      </c>
      <c r="O558" s="14">
        <f>'[2]Fichier partagé R10m '!$P556</f>
        <v>0</v>
      </c>
      <c r="P558" s="5">
        <f t="shared" si="10"/>
        <v>12</v>
      </c>
      <c r="Q558" s="39"/>
    </row>
    <row r="559" spans="1:17" ht="30.75" customHeight="1">
      <c r="A559" s="7" t="str">
        <f>'[2]Fichier partagé R10m '!$A557</f>
        <v xml:space="preserve">Ligne 2 - (usinage) </v>
      </c>
      <c r="B559" s="8">
        <f>'[2]Fichier partagé R10m '!$B557</f>
        <v>41716</v>
      </c>
      <c r="C559" s="7" t="str">
        <f>'[2]Fichier partagé R10m '!$C557</f>
        <v>Usinage</v>
      </c>
      <c r="D559" s="6" t="str">
        <f>'[2]Fichier partagé R10m '!$D557</f>
        <v>8025529 et 8025530</v>
      </c>
      <c r="E559" s="7" t="str">
        <f>'[2]Fichier partagé R10m '!$E557</f>
        <v>11230689</v>
      </c>
      <c r="F559" s="7" t="str">
        <f>'[2]Fichier partagé R10m '!$F557</f>
        <v>Temps gamme trop long par rapport à temps usinage</v>
      </c>
      <c r="G559" s="7">
        <f>'[2]Fichier partagé R10m '!$G557</f>
        <v>0</v>
      </c>
      <c r="H559" s="7" t="str">
        <f>'[2]Fichier partagé R10m '!$H557</f>
        <v>Temps réel à voir avec Julien</v>
      </c>
      <c r="I559" s="9"/>
      <c r="J559" s="8">
        <f>'[2]Fichier partagé R10m '!$J557</f>
        <v>41739</v>
      </c>
      <c r="K559" s="8">
        <f>'[2]Fichier partagé R10m '!$K557</f>
        <v>41739</v>
      </c>
      <c r="L559" s="14">
        <f>'[2]Fichier partagé R10m '!$L557</f>
        <v>0</v>
      </c>
      <c r="M559" s="36">
        <f>'[2]Fichier partagé R10m '!$N557</f>
        <v>0</v>
      </c>
      <c r="N559" s="36">
        <f>'[2]Fichier partagé R10m '!$O557</f>
        <v>0</v>
      </c>
      <c r="O559" s="14">
        <f>'[2]Fichier partagé R10m '!$P557</f>
        <v>0</v>
      </c>
      <c r="P559" s="5">
        <f t="shared" si="10"/>
        <v>23</v>
      </c>
      <c r="Q559" s="39"/>
    </row>
    <row r="560" spans="1:17" ht="30.75" customHeight="1" thickBot="1">
      <c r="A560" s="7" t="str">
        <f>'[2]Fichier partagé R10m '!$A558</f>
        <v xml:space="preserve">Ligne 1 &amp; 3 - (métallurgie) </v>
      </c>
      <c r="B560" s="8">
        <f>'[2]Fichier partagé R10m '!$B558</f>
        <v>41716</v>
      </c>
      <c r="C560" s="7" t="str">
        <f>'[2]Fichier partagé R10m '!$C558</f>
        <v>Compression</v>
      </c>
      <c r="D560" s="6">
        <f>'[2]Fichier partagé R10m '!$D558</f>
        <v>0</v>
      </c>
      <c r="E560" s="7" t="str">
        <f>'[2]Fichier partagé R10m '!$E558</f>
        <v>11737853</v>
      </c>
      <c r="F560" s="7" t="str">
        <f>'[2]Fichier partagé R10m '!$F558</f>
        <v>gamme erronnee</v>
      </c>
      <c r="G560" s="7">
        <f>'[2]Fichier partagé R10m '!$G558</f>
        <v>0</v>
      </c>
      <c r="H560" s="7" t="str">
        <f>'[2]Fichier partagé R10m '!$H558</f>
        <v>gamme a mettre a jour</v>
      </c>
      <c r="I560" s="9"/>
      <c r="J560" s="8">
        <f>'[2]Fichier partagé R10m '!$J558</f>
        <v>41729</v>
      </c>
      <c r="K560" s="8">
        <f>'[2]Fichier partagé R10m '!$K558</f>
        <v>41729</v>
      </c>
      <c r="L560" s="14">
        <f>'[2]Fichier partagé R10m '!$L558</f>
        <v>0</v>
      </c>
      <c r="M560" s="36">
        <f>'[2]Fichier partagé R10m '!$N558</f>
        <v>0</v>
      </c>
      <c r="N560" s="36">
        <f>'[2]Fichier partagé R10m '!$O558</f>
        <v>0</v>
      </c>
      <c r="O560" s="14">
        <f>'[2]Fichier partagé R10m '!$P558</f>
        <v>0</v>
      </c>
      <c r="P560" s="5">
        <f t="shared" si="10"/>
        <v>13</v>
      </c>
      <c r="Q560" s="40"/>
    </row>
    <row r="561" spans="1:17" ht="30.75" customHeight="1">
      <c r="A561" s="7" t="str">
        <f>'[2]Fichier partagé R10m '!$A559</f>
        <v xml:space="preserve">Ligne 2 - (usinage) </v>
      </c>
      <c r="B561" s="8">
        <f>'[2]Fichier partagé R10m '!$B559</f>
        <v>41715</v>
      </c>
      <c r="C561" s="7" t="str">
        <f>'[2]Fichier partagé R10m '!$C559</f>
        <v>Usinage</v>
      </c>
      <c r="D561" s="6" t="str">
        <f>'[2]Fichier partagé R10m '!$D559</f>
        <v>8025711</v>
      </c>
      <c r="E561" s="7" t="str">
        <f>'[2]Fichier partagé R10m '!$E559</f>
        <v>11340138</v>
      </c>
      <c r="F561" s="7" t="str">
        <f>'[2]Fichier partagé R10m '!$F559</f>
        <v>Changement procédé usinage</v>
      </c>
      <c r="G561" s="7">
        <f>'[2]Fichier partagé R10m '!$G559</f>
        <v>0</v>
      </c>
      <c r="H561" s="7" t="str">
        <f>'[2]Fichier partagé R10m '!$H559</f>
        <v>Mettre à jour la gamme : opérations à passer sur le robot EROWA</v>
      </c>
      <c r="I561" s="9"/>
      <c r="J561" s="8">
        <f>'[2]Fichier partagé R10m '!$J559</f>
        <v>41739</v>
      </c>
      <c r="K561" s="8">
        <f>'[2]Fichier partagé R10m '!$K559</f>
        <v>41739</v>
      </c>
      <c r="L561" s="14">
        <f>'[2]Fichier partagé R10m '!$L559</f>
        <v>0</v>
      </c>
      <c r="M561" s="36">
        <f>'[2]Fichier partagé R10m '!$N559</f>
        <v>0</v>
      </c>
      <c r="N561" s="36">
        <f>'[2]Fichier partagé R10m '!$O559</f>
        <v>0</v>
      </c>
      <c r="O561" s="14">
        <f>'[2]Fichier partagé R10m '!$P559</f>
        <v>0</v>
      </c>
      <c r="P561" s="5">
        <f t="shared" si="10"/>
        <v>24</v>
      </c>
      <c r="Q561" s="38" t="s">
        <v>2</v>
      </c>
    </row>
    <row r="562" spans="1:17" ht="30.75" customHeight="1">
      <c r="A562" s="7" t="str">
        <f>'[2]Fichier partagé R10m '!$A560</f>
        <v xml:space="preserve">Ligne 1 &amp; 3 - (métallurgie) </v>
      </c>
      <c r="B562" s="8">
        <f>'[2]Fichier partagé R10m '!$B560</f>
        <v>41715</v>
      </c>
      <c r="C562" s="7" t="str">
        <f>'[2]Fichier partagé R10m '!$C560</f>
        <v>deliantage</v>
      </c>
      <c r="D562" s="6">
        <f>'[2]Fichier partagé R10m '!$D560</f>
        <v>0</v>
      </c>
      <c r="E562" s="7">
        <f>'[2]Fichier partagé R10m '!$E560</f>
        <v>0</v>
      </c>
      <c r="F562" s="7" t="str">
        <f>'[2]Fichier partagé R10m '!$F560</f>
        <v>electrodes avachies en deliantage</v>
      </c>
      <c r="G562" s="7">
        <f>'[2]Fichier partagé R10m '!$G560</f>
        <v>0</v>
      </c>
      <c r="H562" s="7" t="str">
        <f>'[2]Fichier partagé R10m '!$H560</f>
        <v>a analyser</v>
      </c>
      <c r="I562" s="9"/>
      <c r="J562" s="8">
        <f>'[2]Fichier partagé R10m '!$J560</f>
        <v>41729</v>
      </c>
      <c r="K562" s="8">
        <f>'[2]Fichier partagé R10m '!$K560</f>
        <v>41729</v>
      </c>
      <c r="L562" s="14">
        <f>'[2]Fichier partagé R10m '!$L560</f>
        <v>0</v>
      </c>
      <c r="M562" s="36">
        <f>'[2]Fichier partagé R10m '!$N560</f>
        <v>0</v>
      </c>
      <c r="N562" s="36">
        <f>'[2]Fichier partagé R10m '!$O560</f>
        <v>0</v>
      </c>
      <c r="O562" s="14">
        <f>'[2]Fichier partagé R10m '!$P560</f>
        <v>0</v>
      </c>
      <c r="P562" s="5">
        <f t="shared" si="10"/>
        <v>14</v>
      </c>
      <c r="Q562" s="39"/>
    </row>
    <row r="563" spans="1:17" ht="30.75" customHeight="1">
      <c r="A563" s="7" t="str">
        <f>'[2]Fichier partagé R10m '!$A561</f>
        <v xml:space="preserve">Ligne 1 &amp; 3 - (usinage) </v>
      </c>
      <c r="B563" s="8">
        <f>'[2]Fichier partagé R10m '!$B561</f>
        <v>41711</v>
      </c>
      <c r="C563" s="7" t="str">
        <f>'[2]Fichier partagé R10m '!$C561</f>
        <v>tournage</v>
      </c>
      <c r="D563" s="6" t="str">
        <f>'[2]Fichier partagé R10m '!$D561</f>
        <v>8025893</v>
      </c>
      <c r="E563" s="7" t="str">
        <f>'[2]Fichier partagé R10m '!$E561</f>
        <v>11325266</v>
      </c>
      <c r="F563" s="7" t="str">
        <f>'[2]Fichier partagé R10m '!$F561</f>
        <v>Longueur frittée variable</v>
      </c>
      <c r="G563" s="7">
        <f>'[2]Fichier partagé R10m '!$G561</f>
        <v>0</v>
      </c>
      <c r="H563" s="7" t="str">
        <f>'[2]Fichier partagé R10m '!$H561</f>
        <v>Sensibilisation operateur confo et comp</v>
      </c>
      <c r="I563" s="9"/>
      <c r="J563" s="8">
        <f>'[2]Fichier partagé R10m '!$J561</f>
        <v>41729</v>
      </c>
      <c r="K563" s="8">
        <f>'[2]Fichier partagé R10m '!$K561</f>
        <v>41729</v>
      </c>
      <c r="L563" s="14">
        <f>'[2]Fichier partagé R10m '!$L561</f>
        <v>0</v>
      </c>
      <c r="M563" s="36">
        <f>'[2]Fichier partagé R10m '!$N561</f>
        <v>0</v>
      </c>
      <c r="N563" s="36">
        <f>'[2]Fichier partagé R10m '!$O561</f>
        <v>0</v>
      </c>
      <c r="O563" s="14">
        <f>'[2]Fichier partagé R10m '!$P561</f>
        <v>0</v>
      </c>
      <c r="P563" s="5">
        <f t="shared" si="10"/>
        <v>18</v>
      </c>
      <c r="Q563" s="39"/>
    </row>
    <row r="564" spans="1:17" ht="30.75" customHeight="1">
      <c r="A564" s="7" t="str">
        <f>'[2]Fichier partagé R10m '!$A562</f>
        <v xml:space="preserve">Ligne 2 - (métallurgie) </v>
      </c>
      <c r="B564" s="8">
        <f>'[2]Fichier partagé R10m '!$B562</f>
        <v>41711</v>
      </c>
      <c r="C564" s="7" t="str">
        <f>'[2]Fichier partagé R10m '!$C562</f>
        <v>Conformation</v>
      </c>
      <c r="D564" s="6">
        <f>'[2]Fichier partagé R10m '!$D562</f>
        <v>0</v>
      </c>
      <c r="E564" s="7" t="str">
        <f>'[2]Fichier partagé R10m '!$E562</f>
        <v>11740659</v>
      </c>
      <c r="F564" s="7" t="str">
        <f>'[2]Fichier partagé R10m '!$F562</f>
        <v>temps de realisation</v>
      </c>
      <c r="G564" s="7">
        <f>'[2]Fichier partagé R10m '!$G562</f>
        <v>0</v>
      </c>
      <c r="H564" s="7" t="str">
        <f>'[2]Fichier partagé R10m '!$H562</f>
        <v>changer pour 4 p/ heurs</v>
      </c>
      <c r="I564" s="9"/>
      <c r="J564" s="8">
        <f>'[2]Fichier partagé R10m '!$J562</f>
        <v>41729</v>
      </c>
      <c r="K564" s="8">
        <f>'[2]Fichier partagé R10m '!$K562</f>
        <v>41729</v>
      </c>
      <c r="L564" s="14">
        <f>'[2]Fichier partagé R10m '!$L562</f>
        <v>0</v>
      </c>
      <c r="M564" s="36">
        <f>'[2]Fichier partagé R10m '!$N562</f>
        <v>0</v>
      </c>
      <c r="N564" s="36">
        <f>'[2]Fichier partagé R10m '!$O562</f>
        <v>0</v>
      </c>
      <c r="O564" s="14">
        <f>'[2]Fichier partagé R10m '!$P562</f>
        <v>0</v>
      </c>
      <c r="P564" s="5">
        <f t="shared" si="10"/>
        <v>18</v>
      </c>
      <c r="Q564" s="39"/>
    </row>
    <row r="565" spans="1:17" ht="30.75" customHeight="1">
      <c r="A565" s="7" t="str">
        <f>'[2]Fichier partagé R10m '!$A563</f>
        <v xml:space="preserve">Ligne 2 - (métallurgie) </v>
      </c>
      <c r="B565" s="8">
        <f>'[2]Fichier partagé R10m '!$B563</f>
        <v>41711</v>
      </c>
      <c r="C565" s="7" t="str">
        <f>'[2]Fichier partagé R10m '!$C563</f>
        <v>Conformation</v>
      </c>
      <c r="D565" s="6">
        <f>'[2]Fichier partagé R10m '!$D563</f>
        <v>0</v>
      </c>
      <c r="E565" s="7" t="str">
        <f>'[2]Fichier partagé R10m '!$E563</f>
        <v>11487691</v>
      </c>
      <c r="F565" s="7" t="str">
        <f>'[2]Fichier partagé R10m '!$F563</f>
        <v>suppression phase RC 4,5 h /11pieces</v>
      </c>
      <c r="G565" s="7">
        <f>'[2]Fichier partagé R10m '!$G563</f>
        <v>0</v>
      </c>
      <c r="H565" s="7" t="str">
        <f>'[2]Fichier partagé R10m '!$H563</f>
        <v>Changer cvaleurs</v>
      </c>
      <c r="I565" s="9"/>
      <c r="J565" s="8">
        <f>'[2]Fichier partagé R10m '!$J563</f>
        <v>41729</v>
      </c>
      <c r="K565" s="8">
        <f>'[2]Fichier partagé R10m '!$K563</f>
        <v>41729</v>
      </c>
      <c r="L565" s="14">
        <f>'[2]Fichier partagé R10m '!$L563</f>
        <v>0</v>
      </c>
      <c r="M565" s="36">
        <f>'[2]Fichier partagé R10m '!$N563</f>
        <v>0</v>
      </c>
      <c r="N565" s="36">
        <f>'[2]Fichier partagé R10m '!$O563</f>
        <v>0</v>
      </c>
      <c r="O565" s="14">
        <f>'[2]Fichier partagé R10m '!$P563</f>
        <v>0</v>
      </c>
      <c r="P565" s="5">
        <f t="shared" si="10"/>
        <v>18</v>
      </c>
      <c r="Q565" s="39"/>
    </row>
    <row r="566" spans="1:17" ht="30.75" customHeight="1">
      <c r="A566" s="7" t="str">
        <f>'[2]Fichier partagé R10m '!$A564</f>
        <v xml:space="preserve">Ligne 2 - (usinage) </v>
      </c>
      <c r="B566" s="8">
        <f>'[2]Fichier partagé R10m '!$B564</f>
        <v>41710</v>
      </c>
      <c r="C566" s="7" t="str">
        <f>'[2]Fichier partagé R10m '!$C564</f>
        <v>Usinage</v>
      </c>
      <c r="D566" s="6" t="str">
        <f>'[2]Fichier partagé R10m '!$D564</f>
        <v>Milltap</v>
      </c>
      <c r="E566" s="7">
        <f>'[2]Fichier partagé R10m '!$E564</f>
        <v>0</v>
      </c>
      <c r="F566" s="7" t="str">
        <f>'[2]Fichier partagé R10m '!$F564</f>
        <v>Condensation du tuyau de la laveuse coule sur le Milltap</v>
      </c>
      <c r="G566" s="7">
        <f>'[2]Fichier partagé R10m '!$G564</f>
        <v>0</v>
      </c>
      <c r="H566" s="7">
        <f>'[2]Fichier partagé R10m '!$H564</f>
        <v>0</v>
      </c>
      <c r="I566" s="9"/>
      <c r="J566" s="8">
        <f>'[2]Fichier partagé R10m '!$J564</f>
        <v>41739</v>
      </c>
      <c r="K566" s="8">
        <f>'[2]Fichier partagé R10m '!$K564</f>
        <v>41739</v>
      </c>
      <c r="L566" s="14">
        <f>'[2]Fichier partagé R10m '!$L564</f>
        <v>0</v>
      </c>
      <c r="M566" s="36">
        <f>'[2]Fichier partagé R10m '!$N564</f>
        <v>0</v>
      </c>
      <c r="N566" s="36">
        <f>'[2]Fichier partagé R10m '!$O564</f>
        <v>0</v>
      </c>
      <c r="O566" s="14">
        <f>'[2]Fichier partagé R10m '!$P564</f>
        <v>0</v>
      </c>
      <c r="P566" s="5">
        <f t="shared" si="10"/>
        <v>29</v>
      </c>
      <c r="Q566" s="39"/>
    </row>
    <row r="567" spans="1:17" ht="30.75" customHeight="1">
      <c r="A567" s="7" t="str">
        <f>'[2]Fichier partagé R10m '!$A565</f>
        <v xml:space="preserve">Ligne 2 - (usinage) </v>
      </c>
      <c r="B567" s="8">
        <f>'[2]Fichier partagé R10m '!$B565</f>
        <v>41710</v>
      </c>
      <c r="C567" s="7" t="str">
        <f>'[2]Fichier partagé R10m '!$C565</f>
        <v>Usinage</v>
      </c>
      <c r="D567" s="6" t="str">
        <f>'[2]Fichier partagé R10m '!$D565</f>
        <v>Milltap</v>
      </c>
      <c r="E567" s="7">
        <f>'[2]Fichier partagé R10m '!$E565</f>
        <v>0</v>
      </c>
      <c r="F567" s="7" t="str">
        <f>'[2]Fichier partagé R10m '!$F565</f>
        <v>Milltap problème de surtension au démarrage</v>
      </c>
      <c r="G567" s="7">
        <f>'[2]Fichier partagé R10m '!$G565</f>
        <v>0</v>
      </c>
      <c r="H567" s="7">
        <f>'[2]Fichier partagé R10m '!$H565</f>
        <v>0</v>
      </c>
      <c r="I567" s="9"/>
      <c r="J567" s="8">
        <f>'[2]Fichier partagé R10m '!$J565</f>
        <v>41739</v>
      </c>
      <c r="K567" s="8">
        <f>'[2]Fichier partagé R10m '!$K565</f>
        <v>41739</v>
      </c>
      <c r="L567" s="14">
        <f>'[2]Fichier partagé R10m '!$L565</f>
        <v>0</v>
      </c>
      <c r="M567" s="36">
        <f>'[2]Fichier partagé R10m '!$N565</f>
        <v>0</v>
      </c>
      <c r="N567" s="36">
        <f>'[2]Fichier partagé R10m '!$O565</f>
        <v>0</v>
      </c>
      <c r="O567" s="14">
        <f>'[2]Fichier partagé R10m '!$P565</f>
        <v>0</v>
      </c>
      <c r="P567" s="5">
        <f t="shared" si="10"/>
        <v>29</v>
      </c>
      <c r="Q567" s="39"/>
    </row>
    <row r="568" spans="1:17" ht="30.75" customHeight="1">
      <c r="A568" s="7" t="str">
        <f>'[2]Fichier partagé R10m '!$A566</f>
        <v xml:space="preserve">Ligne 2 - (usinage) </v>
      </c>
      <c r="B568" s="8">
        <f>'[2]Fichier partagé R10m '!$B566</f>
        <v>41709</v>
      </c>
      <c r="C568" s="7" t="str">
        <f>'[2]Fichier partagé R10m '!$C566</f>
        <v>Usinage</v>
      </c>
      <c r="D568" s="6" t="str">
        <f>'[2]Fichier partagé R10m '!$D566</f>
        <v>8026111</v>
      </c>
      <c r="E568" s="7" t="str">
        <f>'[2]Fichier partagé R10m '!$E566</f>
        <v>11882512</v>
      </c>
      <c r="F568" s="7" t="str">
        <f>'[2]Fichier partagé R10m '!$F566</f>
        <v>Temps gamme différent de temps usinage</v>
      </c>
      <c r="G568" s="7">
        <f>'[2]Fichier partagé R10m '!$G566</f>
        <v>0</v>
      </c>
      <c r="H568" s="7" t="str">
        <f>'[2]Fichier partagé R10m '!$H566</f>
        <v>Temps unitaire à passer à 1,5 H</v>
      </c>
      <c r="I568" s="9"/>
      <c r="J568" s="8">
        <f>'[2]Fichier partagé R10m '!$J566</f>
        <v>41739</v>
      </c>
      <c r="K568" s="8">
        <f>'[2]Fichier partagé R10m '!$K566</f>
        <v>41729</v>
      </c>
      <c r="L568" s="14">
        <f>'[2]Fichier partagé R10m '!$L566</f>
        <v>0</v>
      </c>
      <c r="M568" s="36">
        <f>'[2]Fichier partagé R10m '!$N566</f>
        <v>0</v>
      </c>
      <c r="N568" s="36">
        <f>'[2]Fichier partagé R10m '!$O566</f>
        <v>0</v>
      </c>
      <c r="O568" s="14">
        <f>'[2]Fichier partagé R10m '!$P566</f>
        <v>0</v>
      </c>
      <c r="P568" s="5">
        <f t="shared" si="10"/>
        <v>20</v>
      </c>
      <c r="Q568" s="39"/>
    </row>
    <row r="569" spans="1:17" ht="30.75" customHeight="1">
      <c r="A569" s="7" t="str">
        <f>'[2]Fichier partagé R10m '!$A567</f>
        <v xml:space="preserve">Ligne 2 - (usinage) </v>
      </c>
      <c r="B569" s="8">
        <f>'[2]Fichier partagé R10m '!$B567</f>
        <v>41708</v>
      </c>
      <c r="C569" s="7" t="str">
        <f>'[2]Fichier partagé R10m '!$C567</f>
        <v>Usinage</v>
      </c>
      <c r="D569" s="6" t="str">
        <f>'[2]Fichier partagé R10m '!$D567</f>
        <v>Milltap</v>
      </c>
      <c r="E569" s="7">
        <f>'[2]Fichier partagé R10m '!$E567</f>
        <v>0</v>
      </c>
      <c r="F569" s="7" t="str">
        <f>'[2]Fichier partagé R10m '!$F567</f>
        <v>Modification du PP pour l'appel d'outil</v>
      </c>
      <c r="G569" s="7">
        <f>'[2]Fichier partagé R10m '!$G567</f>
        <v>0</v>
      </c>
      <c r="H569" s="7">
        <f>'[2]Fichier partagé R10m '!$H567</f>
        <v>0</v>
      </c>
      <c r="I569" s="9"/>
      <c r="J569" s="8">
        <f>'[2]Fichier partagé R10m '!$J567</f>
        <v>41739</v>
      </c>
      <c r="K569" s="8">
        <f>'[2]Fichier partagé R10m '!$K567</f>
        <v>42125</v>
      </c>
      <c r="L569" s="14">
        <f>'[2]Fichier partagé R10m '!$L567</f>
        <v>0</v>
      </c>
      <c r="M569" s="36">
        <f>'[2]Fichier partagé R10m '!$N567</f>
        <v>0</v>
      </c>
      <c r="N569" s="36">
        <f>'[2]Fichier partagé R10m '!$O567</f>
        <v>0</v>
      </c>
      <c r="O569" s="14">
        <f>'[2]Fichier partagé R10m '!$P567</f>
        <v>0</v>
      </c>
      <c r="P569" s="5">
        <f t="shared" si="10"/>
        <v>417</v>
      </c>
      <c r="Q569" s="39"/>
    </row>
    <row r="570" spans="1:17" ht="30.75" customHeight="1">
      <c r="A570" s="7" t="str">
        <f>'[2]Fichier partagé R10m '!$A568</f>
        <v xml:space="preserve">Ligne 2 - (usinage) </v>
      </c>
      <c r="B570" s="8">
        <f>'[2]Fichier partagé R10m '!$B568</f>
        <v>41708</v>
      </c>
      <c r="C570" s="7" t="str">
        <f>'[2]Fichier partagé R10m '!$C568</f>
        <v>Usinage</v>
      </c>
      <c r="D570" s="6">
        <f>'[2]Fichier partagé R10m '!$D568</f>
        <v>0</v>
      </c>
      <c r="E570" s="7">
        <f>'[2]Fichier partagé R10m '!$E568</f>
        <v>0</v>
      </c>
      <c r="F570" s="7" t="str">
        <f>'[2]Fichier partagé R10m '!$F568</f>
        <v>Analyse des temps d'usinage TAS sur Milltap / Famup</v>
      </c>
      <c r="G570" s="7">
        <f>'[2]Fichier partagé R10m '!$G568</f>
        <v>0</v>
      </c>
      <c r="H570" s="7">
        <f>'[2]Fichier partagé R10m '!$H568</f>
        <v>0</v>
      </c>
      <c r="I570" s="9"/>
      <c r="J570" s="8">
        <f>'[2]Fichier partagé R10m '!$J568</f>
        <v>41739</v>
      </c>
      <c r="K570" s="8">
        <f>'[2]Fichier partagé R10m '!$K568</f>
        <v>41739</v>
      </c>
      <c r="L570" s="14">
        <f>'[2]Fichier partagé R10m '!$L568</f>
        <v>0</v>
      </c>
      <c r="M570" s="36">
        <f>'[2]Fichier partagé R10m '!$N568</f>
        <v>0</v>
      </c>
      <c r="N570" s="36">
        <f>'[2]Fichier partagé R10m '!$O568</f>
        <v>0</v>
      </c>
      <c r="O570" s="14">
        <f>'[2]Fichier partagé R10m '!$P568</f>
        <v>0</v>
      </c>
      <c r="P570" s="5">
        <f t="shared" si="10"/>
        <v>31</v>
      </c>
      <c r="Q570" s="39"/>
    </row>
    <row r="571" spans="1:17" ht="30.75" customHeight="1">
      <c r="A571" s="7" t="str">
        <f>'[2]Fichier partagé R10m '!$A569</f>
        <v xml:space="preserve">Ligne 1 &amp; 3 - (usinage) </v>
      </c>
      <c r="B571" s="8">
        <f>'[2]Fichier partagé R10m '!$B569</f>
        <v>41708</v>
      </c>
      <c r="C571" s="7" t="str">
        <f>'[2]Fichier partagé R10m '!$C569</f>
        <v>sciage</v>
      </c>
      <c r="D571" s="6" t="str">
        <f>'[2]Fichier partagé R10m '!$D569</f>
        <v>8025905</v>
      </c>
      <c r="E571" s="7" t="str">
        <f>'[2]Fichier partagé R10m '!$E569</f>
        <v>11470628</v>
      </c>
      <c r="F571" s="7" t="str">
        <f>'[2]Fichier partagé R10m '!$F569</f>
        <v>Ebauche trop courte pour sciage de 2 pces</v>
      </c>
      <c r="G571" s="7">
        <f>'[2]Fichier partagé R10m '!$G569</f>
        <v>0</v>
      </c>
      <c r="H571" s="7" t="str">
        <f>'[2]Fichier partagé R10m '!$H569</f>
        <v>ebauches a revoir</v>
      </c>
      <c r="I571" s="9"/>
      <c r="J571" s="8">
        <f>'[2]Fichier partagé R10m '!$J569</f>
        <v>41729</v>
      </c>
      <c r="K571" s="8">
        <f>'[2]Fichier partagé R10m '!$K569</f>
        <v>41723</v>
      </c>
      <c r="L571" s="14">
        <f>'[2]Fichier partagé R10m '!$L569</f>
        <v>0</v>
      </c>
      <c r="M571" s="36">
        <f>'[2]Fichier partagé R10m '!$N569</f>
        <v>0</v>
      </c>
      <c r="N571" s="36">
        <f>'[2]Fichier partagé R10m '!$O569</f>
        <v>0</v>
      </c>
      <c r="O571" s="14">
        <f>'[2]Fichier partagé R10m '!$P569</f>
        <v>0</v>
      </c>
      <c r="P571" s="5">
        <f t="shared" si="10"/>
        <v>15</v>
      </c>
      <c r="Q571" s="39"/>
    </row>
    <row r="572" spans="1:17" ht="30.75" customHeight="1">
      <c r="A572" s="7" t="str">
        <f>'[2]Fichier partagé R10m '!$A570</f>
        <v xml:space="preserve">Ligne 2 - (métallurgie) </v>
      </c>
      <c r="B572" s="8">
        <f>'[2]Fichier partagé R10m '!$B570</f>
        <v>41708</v>
      </c>
      <c r="C572" s="7" t="str">
        <f>'[2]Fichier partagé R10m '!$C570</f>
        <v>Compression</v>
      </c>
      <c r="D572" s="6" t="str">
        <f>'[2]Fichier partagé R10m '!$D570</f>
        <v>8026049</v>
      </c>
      <c r="E572" s="7" t="str">
        <f>'[2]Fichier partagé R10m '!$E570</f>
        <v>11814660</v>
      </c>
      <c r="F572" s="7" t="str">
        <f>'[2]Fichier partagé R10m '!$F570</f>
        <v>Moule plus optimiser par l'operateur</v>
      </c>
      <c r="G572" s="7">
        <f>'[2]Fichier partagé R10m '!$G570</f>
        <v>0</v>
      </c>
      <c r="H572" s="7" t="str">
        <f>'[2]Fichier partagé R10m '!$H570</f>
        <v>Mise à jour données</v>
      </c>
      <c r="I572" s="9"/>
      <c r="J572" s="8">
        <f>'[2]Fichier partagé R10m '!$J570</f>
        <v>41708</v>
      </c>
      <c r="K572" s="8">
        <f>'[2]Fichier partagé R10m '!$K570</f>
        <v>41708</v>
      </c>
      <c r="L572" s="14">
        <f>'[2]Fichier partagé R10m '!$L570</f>
        <v>0</v>
      </c>
      <c r="M572" s="36">
        <f>'[2]Fichier partagé R10m '!$N570</f>
        <v>0</v>
      </c>
      <c r="N572" s="36">
        <f>'[2]Fichier partagé R10m '!$O570</f>
        <v>0</v>
      </c>
      <c r="O572" s="14">
        <f>'[2]Fichier partagé R10m '!$P570</f>
        <v>0</v>
      </c>
      <c r="P572" s="5">
        <f t="shared" si="10"/>
        <v>0</v>
      </c>
      <c r="Q572" s="39"/>
    </row>
  </sheetData>
  <mergeCells count="47">
    <mergeCell ref="A1:D1"/>
    <mergeCell ref="P2:P3"/>
    <mergeCell ref="A2:A3"/>
    <mergeCell ref="B2:B3"/>
    <mergeCell ref="C2:C3"/>
    <mergeCell ref="D2:D3"/>
    <mergeCell ref="E2:E3"/>
    <mergeCell ref="K2:K3"/>
    <mergeCell ref="L2:L3"/>
    <mergeCell ref="F1:P1"/>
    <mergeCell ref="F2:F3"/>
    <mergeCell ref="G2:G3"/>
    <mergeCell ref="H2:H3"/>
    <mergeCell ref="I2:I3"/>
    <mergeCell ref="J2:J3"/>
    <mergeCell ref="M2:M3"/>
    <mergeCell ref="Q61:Q80"/>
    <mergeCell ref="Q81:Q100"/>
    <mergeCell ref="Q241:Q260"/>
    <mergeCell ref="N2:N3"/>
    <mergeCell ref="O2:O3"/>
    <mergeCell ref="Q1:Q20"/>
    <mergeCell ref="Q21:Q40"/>
    <mergeCell ref="Q41:Q60"/>
    <mergeCell ref="Q261:Q280"/>
    <mergeCell ref="Q281:Q300"/>
    <mergeCell ref="Q101:Q120"/>
    <mergeCell ref="Q121:Q140"/>
    <mergeCell ref="Q141:Q160"/>
    <mergeCell ref="Q161:Q180"/>
    <mergeCell ref="Q181:Q200"/>
    <mergeCell ref="Q201:Q220"/>
    <mergeCell ref="Q221:Q240"/>
    <mergeCell ref="Q501:Q520"/>
    <mergeCell ref="Q521:Q540"/>
    <mergeCell ref="Q541:Q560"/>
    <mergeCell ref="Q561:Q572"/>
    <mergeCell ref="Q301:Q320"/>
    <mergeCell ref="Q321:Q340"/>
    <mergeCell ref="Q341:Q360"/>
    <mergeCell ref="Q361:Q380"/>
    <mergeCell ref="Q381:Q400"/>
    <mergeCell ref="Q401:Q420"/>
    <mergeCell ref="Q421:Q440"/>
    <mergeCell ref="Q441:Q460"/>
    <mergeCell ref="Q461:Q480"/>
    <mergeCell ref="Q481:Q500"/>
  </mergeCells>
  <dataValidations count="4">
    <dataValidation type="list" allowBlank="1" showInputMessage="1" showErrorMessage="1" sqref="C4:C572">
      <formula1>POSTE</formula1>
    </dataValidation>
    <dataValidation type="list" allowBlank="1" showInputMessage="1" showErrorMessage="1" sqref="A4:A572">
      <formula1>Secteur</formula1>
    </dataValidation>
    <dataValidation type="list" allowBlank="1" showInputMessage="1" showErrorMessage="1" sqref="I4:I572">
      <formula1>Pilote</formula1>
    </dataValidation>
    <dataValidation type="list" allowBlank="1" showInputMessage="1" showErrorMessage="1" sqref="G4:G572">
      <formula1>Evenement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Y300"/>
  <sheetViews>
    <sheetView tabSelected="1" zoomScaleNormal="100" workbookViewId="0">
      <selection activeCell="C3" sqref="C3"/>
    </sheetView>
  </sheetViews>
  <sheetFormatPr baseColWidth="10" defaultRowHeight="15"/>
  <cols>
    <col min="1" max="1" width="15.28515625" customWidth="1"/>
    <col min="2" max="2" width="82.28515625" style="21" customWidth="1"/>
    <col min="3" max="3" width="24.42578125" style="32" bestFit="1" customWidth="1"/>
    <col min="4" max="4" width="13.28515625" style="10" bestFit="1" customWidth="1"/>
    <col min="5" max="8" width="11.42578125" hidden="1" customWidth="1"/>
    <col min="9" max="9" width="11.42578125" style="31" hidden="1" customWidth="1"/>
    <col min="10" max="10" width="11.42578125" hidden="1" customWidth="1"/>
    <col min="11" max="11" width="11.42578125" style="31" hidden="1" customWidth="1"/>
    <col min="12" max="12" width="11.42578125" hidden="1" customWidth="1"/>
    <col min="13" max="25" width="3.28515625" customWidth="1"/>
  </cols>
  <sheetData>
    <row r="1" spans="1:25" ht="24.95" customHeight="1">
      <c r="A1" s="56" t="s">
        <v>292</v>
      </c>
      <c r="B1" s="56"/>
      <c r="C1" s="56"/>
      <c r="D1" s="56"/>
      <c r="E1" s="23"/>
      <c r="F1" s="23"/>
      <c r="G1" s="23"/>
      <c r="H1" s="23"/>
      <c r="I1" s="23"/>
      <c r="J1" s="23"/>
      <c r="K1" s="23"/>
      <c r="L1" s="23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23"/>
    </row>
    <row r="2" spans="1:25" ht="24.95" customHeight="1">
      <c r="A2" s="57"/>
      <c r="B2" s="57"/>
      <c r="C2" s="57"/>
      <c r="D2" s="57"/>
      <c r="E2" s="23"/>
      <c r="F2" s="23"/>
      <c r="G2" s="23"/>
      <c r="H2" s="23"/>
      <c r="I2" s="23"/>
      <c r="J2" s="23"/>
      <c r="K2" s="23"/>
      <c r="L2" s="23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23"/>
    </row>
    <row r="3" spans="1:25" ht="24.95" customHeight="1">
      <c r="A3" s="59" t="s">
        <v>300</v>
      </c>
      <c r="B3" s="60" t="s">
        <v>301</v>
      </c>
      <c r="C3" s="57"/>
      <c r="D3" s="57"/>
      <c r="E3" s="23"/>
      <c r="F3" s="23"/>
      <c r="G3" s="23"/>
      <c r="H3" s="23"/>
      <c r="I3" s="23"/>
      <c r="J3" s="23"/>
      <c r="K3" s="23"/>
      <c r="L3" s="23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23"/>
    </row>
    <row r="4" spans="1:25" ht="24.95" customHeight="1" thickBot="1">
      <c r="A4" s="58"/>
      <c r="B4" s="58"/>
      <c r="C4" s="58"/>
      <c r="D4" s="58"/>
      <c r="E4" s="23"/>
      <c r="F4" s="23"/>
      <c r="G4" s="23"/>
      <c r="H4" s="23"/>
      <c r="I4" s="23"/>
      <c r="J4" s="23"/>
      <c r="K4" s="23"/>
      <c r="L4" s="23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23"/>
    </row>
    <row r="5" spans="1:25" ht="54" thickBot="1">
      <c r="A5" s="19" t="s">
        <v>0</v>
      </c>
      <c r="B5" s="20" t="s">
        <v>258</v>
      </c>
      <c r="C5" s="20" t="s">
        <v>291</v>
      </c>
      <c r="D5" s="20" t="s">
        <v>6</v>
      </c>
      <c r="E5" s="18" t="s">
        <v>266</v>
      </c>
      <c r="F5" s="26" t="s">
        <v>262</v>
      </c>
      <c r="G5" s="24" t="s">
        <v>261</v>
      </c>
      <c r="H5" s="24" t="s">
        <v>265</v>
      </c>
      <c r="I5" s="24" t="s">
        <v>267</v>
      </c>
      <c r="J5" s="24" t="s">
        <v>263</v>
      </c>
      <c r="K5" s="24" t="s">
        <v>264</v>
      </c>
      <c r="L5" s="24" t="s">
        <v>257</v>
      </c>
      <c r="M5" s="27">
        <f>'Liste Défauts internes R10M'!E1</f>
        <v>42370</v>
      </c>
      <c r="N5" s="27">
        <f>DATE(YEAR(M5),MONTH(M5)+1,1)</f>
        <v>42401</v>
      </c>
      <c r="O5" s="27">
        <f t="shared" ref="O5:X5" si="0">DATE(YEAR(N5),MONTH(N5)+1,1)</f>
        <v>42430</v>
      </c>
      <c r="P5" s="27">
        <f t="shared" si="0"/>
        <v>42461</v>
      </c>
      <c r="Q5" s="27">
        <f t="shared" si="0"/>
        <v>42491</v>
      </c>
      <c r="R5" s="27">
        <f t="shared" si="0"/>
        <v>42522</v>
      </c>
      <c r="S5" s="27">
        <f t="shared" si="0"/>
        <v>42552</v>
      </c>
      <c r="T5" s="27">
        <f t="shared" si="0"/>
        <v>42583</v>
      </c>
      <c r="U5" s="27">
        <f t="shared" si="0"/>
        <v>42614</v>
      </c>
      <c r="V5" s="27">
        <f t="shared" si="0"/>
        <v>42644</v>
      </c>
      <c r="W5" s="27">
        <f t="shared" si="0"/>
        <v>42675</v>
      </c>
      <c r="X5" s="15">
        <f t="shared" si="0"/>
        <v>42705</v>
      </c>
    </row>
    <row r="6" spans="1:25">
      <c r="A6" s="63" t="str">
        <f>Macro!E1</f>
        <v>11203791</v>
      </c>
      <c r="B6" s="64" t="str">
        <f>Macro!F1</f>
        <v>Pas d'opération Trowal</v>
      </c>
      <c r="C6" s="63" t="str">
        <f>Macro!A1</f>
        <v xml:space="preserve">Ligne 2 - (usinage) </v>
      </c>
      <c r="D6" s="63" t="str">
        <f>Macro!C1</f>
        <v xml:space="preserve">Usinage </v>
      </c>
      <c r="E6" s="17">
        <f>Macro!B1</f>
        <v>42580</v>
      </c>
      <c r="F6" s="25" t="s">
        <v>259</v>
      </c>
      <c r="G6" s="34">
        <f>Macro!K1</f>
        <v>0</v>
      </c>
      <c r="H6" s="33">
        <f>Macro!L1</f>
        <v>3</v>
      </c>
      <c r="I6" s="34">
        <f>Macro!M1</f>
        <v>0</v>
      </c>
      <c r="J6" s="12" t="s">
        <v>260</v>
      </c>
      <c r="K6" s="34">
        <f>Macro!N1</f>
        <v>0</v>
      </c>
      <c r="L6" s="11">
        <f>Macro!O1</f>
        <v>0</v>
      </c>
      <c r="M6" s="22" t="str">
        <f t="shared" ref="M6:X21" si="1">IF(AND(MONTH($K6)=MONTH(M$5),YEAR($K6)=YEAR(M$5)),$L6,IF(AND(MONTH($I6)=MONTH(M$5),YEAR($I6)=YEAR(M$5)),$J6,IF(AND(MONTH($G6)=MONTH(M$5),YEAR($G6)=YEAR(M$5)),$H6,IF(AND(MONTH($E6)=MONTH(M$5),YEAR($E6)=YEAR(M$5)),$F6,""))))</f>
        <v/>
      </c>
      <c r="N6" s="22" t="str">
        <f t="shared" si="1"/>
        <v/>
      </c>
      <c r="O6" s="22" t="str">
        <f t="shared" si="1"/>
        <v/>
      </c>
      <c r="P6" s="22" t="str">
        <f t="shared" si="1"/>
        <v/>
      </c>
      <c r="Q6" s="22" t="str">
        <f t="shared" si="1"/>
        <v/>
      </c>
      <c r="R6" s="22" t="str">
        <f t="shared" si="1"/>
        <v/>
      </c>
      <c r="S6" s="22" t="str">
        <f t="shared" si="1"/>
        <v>X1</v>
      </c>
      <c r="T6" s="22" t="str">
        <f t="shared" si="1"/>
        <v/>
      </c>
      <c r="U6" s="22" t="str">
        <f t="shared" si="1"/>
        <v/>
      </c>
      <c r="V6" s="22" t="str">
        <f t="shared" si="1"/>
        <v/>
      </c>
      <c r="W6" s="22" t="str">
        <f t="shared" si="1"/>
        <v/>
      </c>
      <c r="X6" s="22" t="str">
        <f t="shared" si="1"/>
        <v/>
      </c>
    </row>
    <row r="7" spans="1:25">
      <c r="A7" s="65" t="str">
        <f>Macro!E2</f>
        <v>11203791</v>
      </c>
      <c r="B7" s="61" t="str">
        <f>Macro!F2</f>
        <v>Modification du programme 5 axes</v>
      </c>
      <c r="C7" s="65" t="str">
        <f>Macro!A2</f>
        <v xml:space="preserve">Ligne 2 - (usinage) </v>
      </c>
      <c r="D7" s="65" t="str">
        <f>Macro!C2</f>
        <v xml:space="preserve">Usinage </v>
      </c>
      <c r="E7" s="17">
        <f>Macro!B2</f>
        <v>42558</v>
      </c>
      <c r="F7" s="28" t="s">
        <v>259</v>
      </c>
      <c r="G7" s="34">
        <f>Macro!K2</f>
        <v>42578</v>
      </c>
      <c r="H7" s="33">
        <f>Macro!L2</f>
        <v>2</v>
      </c>
      <c r="I7" s="34">
        <f>Macro!M2</f>
        <v>0</v>
      </c>
      <c r="J7" s="34" t="s">
        <v>260</v>
      </c>
      <c r="K7" s="34">
        <f>Macro!N2</f>
        <v>0</v>
      </c>
      <c r="L7" s="11">
        <f>Macro!O2</f>
        <v>0</v>
      </c>
      <c r="M7" s="35" t="str">
        <f t="shared" ref="M7:X33" si="2">IF(AND(MONTH($K7)=MONTH(M$5),YEAR($K7)=YEAR(M$5)),$L7,IF(AND(MONTH($I7)=MONTH(M$5),YEAR($I7)=YEAR(M$5)),$J7,IF(AND(MONTH($G7)=MONTH(M$5),YEAR($G7)=YEAR(M$5)),$H7,IF(AND(MONTH($E7)=MONTH(M$5),YEAR($E7)=YEAR(M$5)),$F7,""))))</f>
        <v/>
      </c>
      <c r="N7" s="35" t="str">
        <f t="shared" si="1"/>
        <v/>
      </c>
      <c r="O7" s="35" t="str">
        <f t="shared" si="1"/>
        <v/>
      </c>
      <c r="P7" s="35" t="str">
        <f t="shared" si="1"/>
        <v/>
      </c>
      <c r="Q7" s="35" t="str">
        <f t="shared" si="1"/>
        <v/>
      </c>
      <c r="R7" s="35" t="str">
        <f t="shared" si="1"/>
        <v/>
      </c>
      <c r="S7" s="35">
        <f t="shared" si="1"/>
        <v>2</v>
      </c>
      <c r="T7" s="35" t="str">
        <f t="shared" si="1"/>
        <v/>
      </c>
      <c r="U7" s="35" t="str">
        <f t="shared" si="1"/>
        <v/>
      </c>
      <c r="V7" s="35" t="str">
        <f t="shared" si="1"/>
        <v/>
      </c>
      <c r="W7" s="35" t="str">
        <f t="shared" si="1"/>
        <v/>
      </c>
      <c r="X7" s="35" t="str">
        <f t="shared" si="1"/>
        <v/>
      </c>
    </row>
    <row r="8" spans="1:25">
      <c r="A8" s="68" t="str">
        <f>Macro!E3</f>
        <v>11667857</v>
      </c>
      <c r="B8" s="62" t="str">
        <f>Macro!F3</f>
        <v>Temps fraisage ne correspond pas a temps gamme</v>
      </c>
      <c r="C8" s="68" t="str">
        <f>Macro!A3</f>
        <v xml:space="preserve">Ligne 2 - (usinage) </v>
      </c>
      <c r="D8" s="68" t="str">
        <f>Macro!C3</f>
        <v xml:space="preserve">Usinage </v>
      </c>
      <c r="E8" s="17">
        <f>Macro!B3</f>
        <v>42558</v>
      </c>
      <c r="F8" s="28" t="s">
        <v>259</v>
      </c>
      <c r="G8" s="34">
        <f>Macro!K3</f>
        <v>42570</v>
      </c>
      <c r="H8" s="33">
        <f>Macro!L3</f>
        <v>2</v>
      </c>
      <c r="I8" s="34">
        <f>Macro!M3</f>
        <v>0</v>
      </c>
      <c r="J8" s="34" t="s">
        <v>260</v>
      </c>
      <c r="K8" s="34">
        <f>Macro!N3</f>
        <v>0</v>
      </c>
      <c r="L8" s="11">
        <f>Macro!O3</f>
        <v>0</v>
      </c>
      <c r="M8" s="35" t="str">
        <f t="shared" si="2"/>
        <v/>
      </c>
      <c r="N8" s="35" t="str">
        <f t="shared" si="1"/>
        <v/>
      </c>
      <c r="O8" s="35" t="str">
        <f t="shared" si="1"/>
        <v/>
      </c>
      <c r="P8" s="35" t="str">
        <f t="shared" si="1"/>
        <v/>
      </c>
      <c r="Q8" s="35" t="str">
        <f t="shared" si="1"/>
        <v/>
      </c>
      <c r="R8" s="35" t="str">
        <f t="shared" si="1"/>
        <v/>
      </c>
      <c r="S8" s="35">
        <f t="shared" si="1"/>
        <v>2</v>
      </c>
      <c r="T8" s="35" t="str">
        <f t="shared" si="1"/>
        <v/>
      </c>
      <c r="U8" s="35" t="str">
        <f t="shared" si="1"/>
        <v/>
      </c>
      <c r="V8" s="35" t="str">
        <f t="shared" si="1"/>
        <v/>
      </c>
      <c r="W8" s="35" t="str">
        <f t="shared" si="1"/>
        <v/>
      </c>
      <c r="X8" s="35" t="str">
        <f t="shared" si="1"/>
        <v/>
      </c>
    </row>
    <row r="9" spans="1:25">
      <c r="A9" s="68" t="str">
        <f>Macro!E4</f>
        <v>11712161</v>
      </c>
      <c r="B9" s="62" t="str">
        <f>Macro!F4</f>
        <v>Temps fraisage ne correspond pas a temps gamme</v>
      </c>
      <c r="C9" s="68" t="str">
        <f>Macro!A4</f>
        <v xml:space="preserve">Ligne 2 - (usinage) </v>
      </c>
      <c r="D9" s="68" t="str">
        <f>Macro!C4</f>
        <v xml:space="preserve">Usinage </v>
      </c>
      <c r="E9" s="17">
        <f>Macro!B4</f>
        <v>42558</v>
      </c>
      <c r="F9" s="28" t="s">
        <v>259</v>
      </c>
      <c r="G9" s="34">
        <f>Macro!K4</f>
        <v>42570</v>
      </c>
      <c r="H9" s="33">
        <f>Macro!L4</f>
        <v>2</v>
      </c>
      <c r="I9" s="34">
        <f>Macro!M4</f>
        <v>0</v>
      </c>
      <c r="J9" s="34" t="s">
        <v>260</v>
      </c>
      <c r="K9" s="34">
        <f>Macro!N4</f>
        <v>0</v>
      </c>
      <c r="L9" s="11">
        <f>Macro!O4</f>
        <v>0</v>
      </c>
      <c r="M9" s="35" t="str">
        <f t="shared" si="2"/>
        <v/>
      </c>
      <c r="N9" s="35" t="str">
        <f t="shared" si="1"/>
        <v/>
      </c>
      <c r="O9" s="35" t="str">
        <f t="shared" si="1"/>
        <v/>
      </c>
      <c r="P9" s="35" t="str">
        <f t="shared" si="1"/>
        <v/>
      </c>
      <c r="Q9" s="35" t="str">
        <f t="shared" si="1"/>
        <v/>
      </c>
      <c r="R9" s="35" t="str">
        <f t="shared" si="1"/>
        <v/>
      </c>
      <c r="S9" s="35">
        <f t="shared" si="1"/>
        <v>2</v>
      </c>
      <c r="T9" s="35" t="str">
        <f t="shared" si="1"/>
        <v/>
      </c>
      <c r="U9" s="35" t="str">
        <f t="shared" si="1"/>
        <v/>
      </c>
      <c r="V9" s="35" t="str">
        <f t="shared" si="1"/>
        <v/>
      </c>
      <c r="W9" s="35" t="str">
        <f t="shared" si="1"/>
        <v/>
      </c>
      <c r="X9" s="35" t="str">
        <f t="shared" si="1"/>
        <v/>
      </c>
    </row>
    <row r="10" spans="1:25">
      <c r="A10" s="65" t="str">
        <f>Macro!E5</f>
        <v>11427116</v>
      </c>
      <c r="B10" s="61" t="str">
        <f>Macro!F5</f>
        <v>Surépaisseurs trop faible -&gt; traces de brut</v>
      </c>
      <c r="C10" s="65" t="str">
        <f>Macro!A5</f>
        <v xml:space="preserve">Ligne 2 - (usinage) </v>
      </c>
      <c r="D10" s="65" t="str">
        <f>Macro!C5</f>
        <v xml:space="preserve">Usinage </v>
      </c>
      <c r="E10" s="17">
        <f>Macro!B5</f>
        <v>42558</v>
      </c>
      <c r="F10" s="28" t="s">
        <v>259</v>
      </c>
      <c r="G10" s="34">
        <f>Macro!K5</f>
        <v>42570</v>
      </c>
      <c r="H10" s="33">
        <f>Macro!L5</f>
        <v>2</v>
      </c>
      <c r="I10" s="34">
        <f>Macro!M5</f>
        <v>0</v>
      </c>
      <c r="J10" s="34" t="s">
        <v>260</v>
      </c>
      <c r="K10" s="34">
        <f>Macro!N5</f>
        <v>0</v>
      </c>
      <c r="L10" s="11">
        <f>Macro!O5</f>
        <v>0</v>
      </c>
      <c r="M10" s="35" t="str">
        <f t="shared" si="2"/>
        <v/>
      </c>
      <c r="N10" s="35" t="str">
        <f t="shared" si="1"/>
        <v/>
      </c>
      <c r="O10" s="35" t="str">
        <f t="shared" si="1"/>
        <v/>
      </c>
      <c r="P10" s="35" t="str">
        <f t="shared" si="1"/>
        <v/>
      </c>
      <c r="Q10" s="35" t="str">
        <f t="shared" si="1"/>
        <v/>
      </c>
      <c r="R10" s="35" t="str">
        <f t="shared" si="1"/>
        <v/>
      </c>
      <c r="S10" s="35">
        <f t="shared" si="1"/>
        <v>2</v>
      </c>
      <c r="T10" s="35" t="str">
        <f t="shared" si="1"/>
        <v/>
      </c>
      <c r="U10" s="35" t="str">
        <f t="shared" si="1"/>
        <v/>
      </c>
      <c r="V10" s="35" t="str">
        <f t="shared" si="1"/>
        <v/>
      </c>
      <c r="W10" s="35" t="str">
        <f t="shared" si="1"/>
        <v/>
      </c>
      <c r="X10" s="35" t="str">
        <f t="shared" si="1"/>
        <v/>
      </c>
    </row>
    <row r="11" spans="1:25">
      <c r="A11" s="68" t="str">
        <f>Macro!E6</f>
        <v>11193178</v>
      </c>
      <c r="B11" s="62" t="str">
        <f>Macro!F6</f>
        <v>La gamme prévoit 3 pces finies / ébauche</v>
      </c>
      <c r="C11" s="68" t="str">
        <f>Macro!A6</f>
        <v xml:space="preserve">Ligne 2 - (usinage) </v>
      </c>
      <c r="D11" s="68" t="str">
        <f>Macro!C6</f>
        <v xml:space="preserve">Usinage </v>
      </c>
      <c r="E11" s="17">
        <f>Macro!B6</f>
        <v>42558</v>
      </c>
      <c r="F11" s="28" t="s">
        <v>259</v>
      </c>
      <c r="G11" s="34">
        <f>Macro!K6</f>
        <v>42570</v>
      </c>
      <c r="H11" s="33">
        <f>Macro!L6</f>
        <v>2</v>
      </c>
      <c r="I11" s="34">
        <f>Macro!M6</f>
        <v>0</v>
      </c>
      <c r="J11" s="34" t="s">
        <v>260</v>
      </c>
      <c r="K11" s="34">
        <f>Macro!N6</f>
        <v>0</v>
      </c>
      <c r="L11" s="11">
        <f>Macro!O6</f>
        <v>0</v>
      </c>
      <c r="M11" s="35" t="str">
        <f t="shared" si="2"/>
        <v/>
      </c>
      <c r="N11" s="35" t="str">
        <f t="shared" si="1"/>
        <v/>
      </c>
      <c r="O11" s="35" t="str">
        <f t="shared" si="1"/>
        <v/>
      </c>
      <c r="P11" s="35" t="str">
        <f t="shared" si="1"/>
        <v/>
      </c>
      <c r="Q11" s="35" t="str">
        <f t="shared" si="1"/>
        <v/>
      </c>
      <c r="R11" s="35" t="str">
        <f t="shared" si="1"/>
        <v/>
      </c>
      <c r="S11" s="35">
        <f t="shared" si="1"/>
        <v>2</v>
      </c>
      <c r="T11" s="35" t="str">
        <f t="shared" si="1"/>
        <v/>
      </c>
      <c r="U11" s="35" t="str">
        <f t="shared" si="1"/>
        <v/>
      </c>
      <c r="V11" s="35" t="str">
        <f t="shared" si="1"/>
        <v/>
      </c>
      <c r="W11" s="35" t="str">
        <f t="shared" si="1"/>
        <v/>
      </c>
      <c r="X11" s="35" t="str">
        <f t="shared" si="1"/>
        <v/>
      </c>
    </row>
    <row r="12" spans="1:25">
      <c r="A12" s="65" t="str">
        <f>Macro!E7</f>
        <v>11224987</v>
      </c>
      <c r="B12" s="61" t="str">
        <f>Macro!F7</f>
        <v>1 fraise a fileter = 15pces</v>
      </c>
      <c r="C12" s="65" t="str">
        <f>Macro!A7</f>
        <v xml:space="preserve">Ligne 2 - (usinage) </v>
      </c>
      <c r="D12" s="65" t="str">
        <f>Macro!C7</f>
        <v xml:space="preserve">Usinage </v>
      </c>
      <c r="E12" s="17">
        <f>Macro!B7</f>
        <v>42558</v>
      </c>
      <c r="F12" s="28" t="s">
        <v>259</v>
      </c>
      <c r="G12" s="34">
        <f>Macro!K7</f>
        <v>42570</v>
      </c>
      <c r="H12" s="33">
        <f>Macro!L7</f>
        <v>2</v>
      </c>
      <c r="I12" s="34">
        <f>Macro!M7</f>
        <v>0</v>
      </c>
      <c r="J12" s="34" t="s">
        <v>260</v>
      </c>
      <c r="K12" s="34">
        <f>Macro!N7</f>
        <v>0</v>
      </c>
      <c r="L12" s="11">
        <f>Macro!O7</f>
        <v>0</v>
      </c>
      <c r="M12" s="35" t="str">
        <f t="shared" si="2"/>
        <v/>
      </c>
      <c r="N12" s="35" t="str">
        <f t="shared" si="1"/>
        <v/>
      </c>
      <c r="O12" s="35" t="str">
        <f t="shared" si="1"/>
        <v/>
      </c>
      <c r="P12" s="35" t="str">
        <f t="shared" si="1"/>
        <v/>
      </c>
      <c r="Q12" s="35" t="str">
        <f t="shared" si="1"/>
        <v/>
      </c>
      <c r="R12" s="35" t="str">
        <f t="shared" si="1"/>
        <v/>
      </c>
      <c r="S12" s="35">
        <f t="shared" si="1"/>
        <v>2</v>
      </c>
      <c r="T12" s="35" t="str">
        <f t="shared" si="1"/>
        <v/>
      </c>
      <c r="U12" s="35" t="str">
        <f t="shared" si="1"/>
        <v/>
      </c>
      <c r="V12" s="35" t="str">
        <f t="shared" si="1"/>
        <v/>
      </c>
      <c r="W12" s="35" t="str">
        <f t="shared" si="1"/>
        <v/>
      </c>
      <c r="X12" s="35" t="str">
        <f>IF(AND(MONTH($K12)=MONTH(X$5),YEAR($K12)=YEAR(X$5)),$L12,IF(AND(MONTH($I12)=MONTH(X$5),YEAR($I12)=YEAR(X$5)),$J12,IF(AND(MONTH($G12)=MONTH(X$5),YEAR($G12)=YEAR(X$5)),$H12,IF(AND(MONTH($E12)=MONTH(X$5),YEAR($E12)=YEAR(X$5)),$F12,""))))</f>
        <v/>
      </c>
    </row>
    <row r="13" spans="1:25">
      <c r="A13" s="65" t="str">
        <f>Macro!E8</f>
        <v>11584419</v>
      </c>
      <c r="B13" s="61" t="str">
        <f>Macro!F8</f>
        <v>Il manque des rayons R2 sur la pièce finie</v>
      </c>
      <c r="C13" s="65" t="str">
        <f>Macro!A8</f>
        <v xml:space="preserve">Ligne 2 - (usinage) </v>
      </c>
      <c r="D13" s="65" t="str">
        <f>Macro!C8</f>
        <v xml:space="preserve">Usinage </v>
      </c>
      <c r="E13" s="17">
        <f>Macro!B8</f>
        <v>42550</v>
      </c>
      <c r="F13" s="28" t="s">
        <v>259</v>
      </c>
      <c r="G13" s="34">
        <f>Macro!K8</f>
        <v>0</v>
      </c>
      <c r="H13" s="33">
        <f>Macro!L8</f>
        <v>1</v>
      </c>
      <c r="I13" s="34">
        <f>Macro!M8</f>
        <v>0</v>
      </c>
      <c r="J13" s="34" t="s">
        <v>260</v>
      </c>
      <c r="K13" s="34">
        <f>Macro!N8</f>
        <v>0</v>
      </c>
      <c r="L13" s="11">
        <f>Macro!O8</f>
        <v>0</v>
      </c>
      <c r="M13" s="35" t="str">
        <f t="shared" si="2"/>
        <v/>
      </c>
      <c r="N13" s="35" t="str">
        <f t="shared" si="1"/>
        <v/>
      </c>
      <c r="O13" s="35" t="str">
        <f t="shared" si="1"/>
        <v/>
      </c>
      <c r="P13" s="35" t="str">
        <f t="shared" si="1"/>
        <v/>
      </c>
      <c r="Q13" s="35" t="str">
        <f t="shared" si="1"/>
        <v/>
      </c>
      <c r="R13" s="35" t="str">
        <f t="shared" si="1"/>
        <v>X1</v>
      </c>
      <c r="S13" s="35" t="str">
        <f t="shared" si="1"/>
        <v/>
      </c>
      <c r="T13" s="35" t="str">
        <f t="shared" si="1"/>
        <v/>
      </c>
      <c r="U13" s="35" t="str">
        <f t="shared" si="1"/>
        <v/>
      </c>
      <c r="V13" s="35" t="str">
        <f t="shared" si="1"/>
        <v/>
      </c>
      <c r="W13" s="35" t="str">
        <f t="shared" si="1"/>
        <v/>
      </c>
      <c r="X13" s="35" t="str">
        <f t="shared" si="1"/>
        <v/>
      </c>
    </row>
    <row r="14" spans="1:25">
      <c r="A14" s="65" t="str">
        <f>Macro!E9</f>
        <v>11414435</v>
      </c>
      <c r="B14" s="61" t="str">
        <f>Macro!F9</f>
        <v>Il manque des rayons R2 sur la pièce finie</v>
      </c>
      <c r="C14" s="65" t="str">
        <f>Macro!A9</f>
        <v xml:space="preserve">Ligne 2 - (usinage) </v>
      </c>
      <c r="D14" s="65" t="str">
        <f>Macro!C9</f>
        <v xml:space="preserve">Usinage </v>
      </c>
      <c r="E14" s="17">
        <f>Macro!B9</f>
        <v>42550</v>
      </c>
      <c r="F14" s="28" t="s">
        <v>259</v>
      </c>
      <c r="G14" s="34">
        <f>Macro!K9</f>
        <v>0</v>
      </c>
      <c r="H14" s="33">
        <f>Macro!L9</f>
        <v>1</v>
      </c>
      <c r="I14" s="34">
        <f>Macro!M9</f>
        <v>0</v>
      </c>
      <c r="J14" s="34" t="s">
        <v>260</v>
      </c>
      <c r="K14" s="34">
        <f>Macro!N9</f>
        <v>0</v>
      </c>
      <c r="L14" s="11">
        <f>Macro!O9</f>
        <v>0</v>
      </c>
      <c r="M14" s="35" t="str">
        <f t="shared" si="2"/>
        <v/>
      </c>
      <c r="N14" s="35" t="str">
        <f t="shared" si="1"/>
        <v/>
      </c>
      <c r="O14" s="35" t="str">
        <f t="shared" si="1"/>
        <v/>
      </c>
      <c r="P14" s="35" t="str">
        <f t="shared" si="1"/>
        <v/>
      </c>
      <c r="Q14" s="35" t="str">
        <f t="shared" si="1"/>
        <v/>
      </c>
      <c r="R14" s="35" t="str">
        <f t="shared" si="1"/>
        <v>X1</v>
      </c>
      <c r="S14" s="35" t="str">
        <f t="shared" si="1"/>
        <v/>
      </c>
      <c r="T14" s="35" t="str">
        <f t="shared" si="1"/>
        <v/>
      </c>
      <c r="U14" s="35" t="str">
        <f t="shared" si="1"/>
        <v/>
      </c>
      <c r="V14" s="35" t="str">
        <f t="shared" si="1"/>
        <v/>
      </c>
      <c r="W14" s="35" t="str">
        <f t="shared" si="1"/>
        <v/>
      </c>
      <c r="X14" s="35" t="str">
        <f t="shared" si="1"/>
        <v/>
      </c>
    </row>
    <row r="15" spans="1:25">
      <c r="A15" s="65" t="str">
        <f>Macro!E10</f>
        <v>11263888</v>
      </c>
      <c r="B15" s="61" t="str">
        <f>Macro!F10</f>
        <v>Usinage sur 13mm au raz des mors</v>
      </c>
      <c r="C15" s="65" t="str">
        <f>Macro!A10</f>
        <v xml:space="preserve">Ligne 2 - (usinage) </v>
      </c>
      <c r="D15" s="65" t="str">
        <f>Macro!C10</f>
        <v xml:space="preserve">Usinage </v>
      </c>
      <c r="E15" s="17">
        <f>Macro!B10</f>
        <v>42548</v>
      </c>
      <c r="F15" s="28" t="s">
        <v>259</v>
      </c>
      <c r="G15" s="34">
        <f>Macro!K10</f>
        <v>42551</v>
      </c>
      <c r="H15" s="33">
        <f>Macro!L10</f>
        <v>2</v>
      </c>
      <c r="I15" s="34">
        <f>Macro!M10</f>
        <v>0</v>
      </c>
      <c r="J15" s="34" t="s">
        <v>260</v>
      </c>
      <c r="K15" s="34">
        <f>Macro!N10</f>
        <v>0</v>
      </c>
      <c r="L15" s="11">
        <f>Macro!O10</f>
        <v>0</v>
      </c>
      <c r="M15" s="35" t="str">
        <f t="shared" si="2"/>
        <v/>
      </c>
      <c r="N15" s="35" t="str">
        <f t="shared" si="1"/>
        <v/>
      </c>
      <c r="O15" s="35" t="str">
        <f t="shared" si="1"/>
        <v/>
      </c>
      <c r="P15" s="35" t="str">
        <f t="shared" si="1"/>
        <v/>
      </c>
      <c r="Q15" s="35" t="str">
        <f t="shared" si="1"/>
        <v/>
      </c>
      <c r="R15" s="35">
        <f t="shared" si="1"/>
        <v>2</v>
      </c>
      <c r="S15" s="35" t="str">
        <f t="shared" si="1"/>
        <v/>
      </c>
      <c r="T15" s="35" t="str">
        <f t="shared" si="1"/>
        <v/>
      </c>
      <c r="U15" s="35" t="str">
        <f t="shared" si="1"/>
        <v/>
      </c>
      <c r="V15" s="35" t="str">
        <f t="shared" si="1"/>
        <v/>
      </c>
      <c r="W15" s="35" t="str">
        <f t="shared" si="1"/>
        <v/>
      </c>
      <c r="X15" s="35" t="str">
        <f t="shared" si="1"/>
        <v/>
      </c>
    </row>
    <row r="16" spans="1:25">
      <c r="A16" s="65" t="str">
        <f>Macro!E11</f>
        <v>11414437</v>
      </c>
      <c r="B16" s="61" t="str">
        <f>Macro!F11</f>
        <v>Ebauche trop juste</v>
      </c>
      <c r="C16" s="65" t="str">
        <f>Macro!A11</f>
        <v xml:space="preserve">Ligne 2 - (usinage) </v>
      </c>
      <c r="D16" s="65" t="str">
        <f>Macro!C11</f>
        <v xml:space="preserve">Usinage </v>
      </c>
      <c r="E16" s="17">
        <f>Macro!B11</f>
        <v>42543</v>
      </c>
      <c r="F16" s="28" t="s">
        <v>259</v>
      </c>
      <c r="G16" s="34">
        <f>Macro!K11</f>
        <v>42551</v>
      </c>
      <c r="H16" s="33">
        <f>Macro!L11</f>
        <v>2</v>
      </c>
      <c r="I16" s="34">
        <f>Macro!M11</f>
        <v>0</v>
      </c>
      <c r="J16" s="34" t="s">
        <v>260</v>
      </c>
      <c r="K16" s="34">
        <f>Macro!N11</f>
        <v>0</v>
      </c>
      <c r="L16" s="11">
        <f>Macro!O11</f>
        <v>0</v>
      </c>
      <c r="M16" s="35" t="str">
        <f t="shared" si="2"/>
        <v/>
      </c>
      <c r="N16" s="35" t="str">
        <f t="shared" si="1"/>
        <v/>
      </c>
      <c r="O16" s="35" t="str">
        <f t="shared" si="1"/>
        <v/>
      </c>
      <c r="P16" s="35" t="str">
        <f t="shared" si="1"/>
        <v/>
      </c>
      <c r="Q16" s="35" t="str">
        <f t="shared" si="1"/>
        <v/>
      </c>
      <c r="R16" s="35">
        <f t="shared" si="1"/>
        <v>2</v>
      </c>
      <c r="S16" s="35" t="str">
        <f t="shared" si="1"/>
        <v/>
      </c>
      <c r="T16" s="35" t="str">
        <f t="shared" si="1"/>
        <v/>
      </c>
      <c r="U16" s="35" t="str">
        <f t="shared" si="1"/>
        <v/>
      </c>
      <c r="V16" s="35" t="str">
        <f t="shared" si="1"/>
        <v/>
      </c>
      <c r="W16" s="35" t="str">
        <f t="shared" si="1"/>
        <v/>
      </c>
      <c r="X16" s="35" t="str">
        <f t="shared" si="1"/>
        <v/>
      </c>
    </row>
    <row r="17" spans="1:24">
      <c r="A17" s="65" t="str">
        <f>Macro!E12</f>
        <v>12087240</v>
      </c>
      <c r="B17" s="61" t="str">
        <f>Macro!F12</f>
        <v>Pieces casse à la manipulation</v>
      </c>
      <c r="C17" s="65" t="str">
        <f>Macro!A12</f>
        <v xml:space="preserve">Ligne 2 - (métallurgie) </v>
      </c>
      <c r="D17" s="65" t="str">
        <f>Macro!C12</f>
        <v>Frittage</v>
      </c>
      <c r="E17" s="17">
        <f>Macro!B12</f>
        <v>42543</v>
      </c>
      <c r="F17" s="28" t="s">
        <v>259</v>
      </c>
      <c r="G17" s="34">
        <f>Macro!K12</f>
        <v>42544</v>
      </c>
      <c r="H17" s="33">
        <f>Macro!L12</f>
        <v>3</v>
      </c>
      <c r="I17" s="34">
        <f>Macro!M12</f>
        <v>0</v>
      </c>
      <c r="J17" s="34" t="s">
        <v>260</v>
      </c>
      <c r="K17" s="34">
        <f>Macro!N12</f>
        <v>0</v>
      </c>
      <c r="L17" s="11">
        <f>Macro!O12</f>
        <v>0</v>
      </c>
      <c r="M17" s="35" t="str">
        <f t="shared" si="2"/>
        <v/>
      </c>
      <c r="N17" s="35" t="str">
        <f t="shared" si="1"/>
        <v/>
      </c>
      <c r="O17" s="35" t="str">
        <f t="shared" si="1"/>
        <v/>
      </c>
      <c r="P17" s="35" t="str">
        <f t="shared" si="1"/>
        <v/>
      </c>
      <c r="Q17" s="35" t="str">
        <f t="shared" si="1"/>
        <v/>
      </c>
      <c r="R17" s="35">
        <f t="shared" si="1"/>
        <v>3</v>
      </c>
      <c r="S17" s="35" t="str">
        <f t="shared" si="1"/>
        <v/>
      </c>
      <c r="T17" s="35" t="str">
        <f t="shared" si="1"/>
        <v/>
      </c>
      <c r="U17" s="35" t="str">
        <f t="shared" si="1"/>
        <v/>
      </c>
      <c r="V17" s="35" t="str">
        <f t="shared" si="1"/>
        <v/>
      </c>
      <c r="W17" s="35" t="str">
        <f t="shared" si="1"/>
        <v/>
      </c>
      <c r="X17" s="35" t="str">
        <f t="shared" si="1"/>
        <v/>
      </c>
    </row>
    <row r="18" spans="1:24">
      <c r="A18" s="65">
        <f>Macro!E13</f>
        <v>0</v>
      </c>
      <c r="B18" s="61" t="str">
        <f>Macro!F13</f>
        <v>Pieces HS four</v>
      </c>
      <c r="C18" s="65" t="str">
        <f>Macro!A13</f>
        <v xml:space="preserve">Ligne 2 - (métallurgie) </v>
      </c>
      <c r="D18" s="65" t="str">
        <f>Macro!C13</f>
        <v>Frittage</v>
      </c>
      <c r="E18" s="17">
        <f>Macro!B13</f>
        <v>42542</v>
      </c>
      <c r="F18" s="28" t="s">
        <v>259</v>
      </c>
      <c r="G18" s="34">
        <f>Macro!K13</f>
        <v>42547</v>
      </c>
      <c r="H18" s="33">
        <f>Macro!L13</f>
        <v>3</v>
      </c>
      <c r="I18" s="34">
        <f>Macro!M13</f>
        <v>0</v>
      </c>
      <c r="J18" s="34" t="s">
        <v>260</v>
      </c>
      <c r="K18" s="34">
        <f>Macro!N13</f>
        <v>0</v>
      </c>
      <c r="L18" s="11">
        <f>Macro!O13</f>
        <v>0</v>
      </c>
      <c r="M18" s="35" t="str">
        <f t="shared" si="2"/>
        <v/>
      </c>
      <c r="N18" s="35" t="str">
        <f t="shared" si="1"/>
        <v/>
      </c>
      <c r="O18" s="35" t="str">
        <f t="shared" si="1"/>
        <v/>
      </c>
      <c r="P18" s="35" t="str">
        <f t="shared" si="1"/>
        <v/>
      </c>
      <c r="Q18" s="35" t="str">
        <f t="shared" si="1"/>
        <v/>
      </c>
      <c r="R18" s="35">
        <f t="shared" si="1"/>
        <v>3</v>
      </c>
      <c r="S18" s="35" t="str">
        <f t="shared" si="1"/>
        <v/>
      </c>
      <c r="T18" s="35" t="str">
        <f t="shared" si="1"/>
        <v/>
      </c>
      <c r="U18" s="35" t="str">
        <f t="shared" si="1"/>
        <v/>
      </c>
      <c r="V18" s="35" t="str">
        <f t="shared" si="1"/>
        <v/>
      </c>
      <c r="W18" s="35" t="str">
        <f t="shared" si="1"/>
        <v/>
      </c>
      <c r="X18" s="35" t="str">
        <f t="shared" si="1"/>
        <v/>
      </c>
    </row>
    <row r="19" spans="1:24">
      <c r="A19" s="65" t="str">
        <f>Macro!E14</f>
        <v>11195307</v>
      </c>
      <c r="B19" s="61" t="str">
        <f>Macro!F14</f>
        <v>rayures sur les faces</v>
      </c>
      <c r="C19" s="65" t="str">
        <f>Macro!A14</f>
        <v xml:space="preserve">Ligne 2 - (métallurgie) </v>
      </c>
      <c r="D19" s="65" t="str">
        <f>Macro!C14</f>
        <v>Frittage</v>
      </c>
      <c r="E19" s="17">
        <f>Macro!B14</f>
        <v>42537</v>
      </c>
      <c r="F19" s="28" t="s">
        <v>259</v>
      </c>
      <c r="G19" s="34">
        <f>Macro!K14</f>
        <v>42544</v>
      </c>
      <c r="H19" s="33">
        <f>Macro!L14</f>
        <v>3</v>
      </c>
      <c r="I19" s="34">
        <f>Macro!M14</f>
        <v>0</v>
      </c>
      <c r="J19" s="34" t="s">
        <v>260</v>
      </c>
      <c r="K19" s="34">
        <f>Macro!N14</f>
        <v>0</v>
      </c>
      <c r="L19" s="11">
        <f>Macro!O14</f>
        <v>0</v>
      </c>
      <c r="M19" s="35" t="str">
        <f t="shared" si="2"/>
        <v/>
      </c>
      <c r="N19" s="35" t="str">
        <f t="shared" si="1"/>
        <v/>
      </c>
      <c r="O19" s="35" t="str">
        <f t="shared" si="1"/>
        <v/>
      </c>
      <c r="P19" s="35" t="str">
        <f t="shared" si="1"/>
        <v/>
      </c>
      <c r="Q19" s="35" t="str">
        <f t="shared" si="1"/>
        <v/>
      </c>
      <c r="R19" s="35">
        <f t="shared" si="1"/>
        <v>3</v>
      </c>
      <c r="S19" s="35" t="str">
        <f t="shared" si="1"/>
        <v/>
      </c>
      <c r="T19" s="35" t="str">
        <f t="shared" si="1"/>
        <v/>
      </c>
      <c r="U19" s="35" t="str">
        <f t="shared" si="1"/>
        <v/>
      </c>
      <c r="V19" s="35" t="str">
        <f t="shared" si="1"/>
        <v/>
      </c>
      <c r="W19" s="35" t="str">
        <f t="shared" si="1"/>
        <v/>
      </c>
      <c r="X19" s="35" t="str">
        <f t="shared" si="1"/>
        <v/>
      </c>
    </row>
    <row r="20" spans="1:24">
      <c r="A20" s="65" t="str">
        <f>Macro!E15</f>
        <v>11584419</v>
      </c>
      <c r="B20" s="61" t="str">
        <f>Macro!F15</f>
        <v>Libelle phase frittage fausse</v>
      </c>
      <c r="C20" s="65" t="str">
        <f>Macro!A15</f>
        <v xml:space="preserve">Ligne 2 - (métallurgie) </v>
      </c>
      <c r="D20" s="65" t="str">
        <f>Macro!C15</f>
        <v>Conformation</v>
      </c>
      <c r="E20" s="17">
        <f>Macro!B15</f>
        <v>42529</v>
      </c>
      <c r="F20" s="28" t="s">
        <v>259</v>
      </c>
      <c r="G20" s="34">
        <f>Macro!K15</f>
        <v>42529</v>
      </c>
      <c r="H20" s="33">
        <f>Macro!L15</f>
        <v>2</v>
      </c>
      <c r="I20" s="34">
        <f>Macro!M15</f>
        <v>0</v>
      </c>
      <c r="J20" s="34" t="s">
        <v>260</v>
      </c>
      <c r="K20" s="34">
        <f>Macro!N15</f>
        <v>0</v>
      </c>
      <c r="L20" s="11">
        <f>Macro!O15</f>
        <v>0</v>
      </c>
      <c r="M20" s="35" t="str">
        <f t="shared" si="2"/>
        <v/>
      </c>
      <c r="N20" s="35" t="str">
        <f t="shared" si="1"/>
        <v/>
      </c>
      <c r="O20" s="35" t="str">
        <f t="shared" si="1"/>
        <v/>
      </c>
      <c r="P20" s="35" t="str">
        <f t="shared" si="1"/>
        <v/>
      </c>
      <c r="Q20" s="35" t="str">
        <f t="shared" si="1"/>
        <v/>
      </c>
      <c r="R20" s="35">
        <f t="shared" si="1"/>
        <v>2</v>
      </c>
      <c r="S20" s="35" t="str">
        <f t="shared" si="1"/>
        <v/>
      </c>
      <c r="T20" s="35" t="str">
        <f t="shared" si="1"/>
        <v/>
      </c>
      <c r="U20" s="35" t="str">
        <f t="shared" si="1"/>
        <v/>
      </c>
      <c r="V20" s="35" t="str">
        <f t="shared" si="1"/>
        <v/>
      </c>
      <c r="W20" s="35" t="str">
        <f t="shared" si="1"/>
        <v/>
      </c>
      <c r="X20" s="35" t="str">
        <f t="shared" si="1"/>
        <v/>
      </c>
    </row>
    <row r="21" spans="1:24">
      <c r="A21" s="65">
        <f>Macro!E16</f>
        <v>0</v>
      </c>
      <c r="B21" s="61" t="str">
        <f>Macro!F16</f>
        <v>Panne williamette</v>
      </c>
      <c r="C21" s="65" t="str">
        <f>Macro!A16</f>
        <v xml:space="preserve">Ligne 2 - (métallurgie) </v>
      </c>
      <c r="D21" s="65" t="str">
        <f>Macro!C16</f>
        <v>Compression</v>
      </c>
      <c r="E21" s="17">
        <f>Macro!B16</f>
        <v>42515</v>
      </c>
      <c r="F21" s="28" t="s">
        <v>259</v>
      </c>
      <c r="G21" s="34">
        <f>Macro!K16</f>
        <v>42538</v>
      </c>
      <c r="H21" s="33">
        <f>Macro!L16</f>
        <v>3</v>
      </c>
      <c r="I21" s="34">
        <f>Macro!M16</f>
        <v>0</v>
      </c>
      <c r="J21" s="34" t="s">
        <v>260</v>
      </c>
      <c r="K21" s="34">
        <f>Macro!N16</f>
        <v>0</v>
      </c>
      <c r="L21" s="11">
        <f>Macro!O16</f>
        <v>0</v>
      </c>
      <c r="M21" s="35" t="str">
        <f t="shared" si="2"/>
        <v/>
      </c>
      <c r="N21" s="35" t="str">
        <f t="shared" si="1"/>
        <v/>
      </c>
      <c r="O21" s="35" t="str">
        <f t="shared" si="1"/>
        <v/>
      </c>
      <c r="P21" s="35" t="str">
        <f t="shared" si="1"/>
        <v/>
      </c>
      <c r="Q21" s="35" t="str">
        <f t="shared" si="1"/>
        <v>X1</v>
      </c>
      <c r="R21" s="35">
        <f t="shared" si="1"/>
        <v>3</v>
      </c>
      <c r="S21" s="35" t="str">
        <f t="shared" si="1"/>
        <v/>
      </c>
      <c r="T21" s="35" t="str">
        <f t="shared" si="1"/>
        <v/>
      </c>
      <c r="U21" s="35" t="str">
        <f t="shared" si="1"/>
        <v/>
      </c>
      <c r="V21" s="35" t="str">
        <f t="shared" si="1"/>
        <v/>
      </c>
      <c r="W21" s="35" t="str">
        <f t="shared" si="1"/>
        <v/>
      </c>
      <c r="X21" s="35" t="str">
        <f t="shared" si="1"/>
        <v/>
      </c>
    </row>
    <row r="22" spans="1:24">
      <c r="A22" s="65" t="str">
        <f>Macro!E17</f>
        <v>12066602</v>
      </c>
      <c r="B22" s="61" t="str">
        <f>Macro!F17</f>
        <v>Phase tournage prévoit uniquement mise a longueur + prise de mors</v>
      </c>
      <c r="C22" s="65" t="str">
        <f>Macro!A17</f>
        <v xml:space="preserve">Ligne 2 - (usinage) </v>
      </c>
      <c r="D22" s="65" t="str">
        <f>Macro!C17</f>
        <v xml:space="preserve">Usinage </v>
      </c>
      <c r="E22" s="17">
        <f>Macro!B17</f>
        <v>42499</v>
      </c>
      <c r="F22" s="28" t="s">
        <v>259</v>
      </c>
      <c r="G22" s="34">
        <f>Macro!K17</f>
        <v>42527</v>
      </c>
      <c r="H22" s="33">
        <f>Macro!L17</f>
        <v>3</v>
      </c>
      <c r="I22" s="34">
        <f>Macro!M17</f>
        <v>0</v>
      </c>
      <c r="J22" s="34" t="s">
        <v>260</v>
      </c>
      <c r="K22" s="34">
        <f>Macro!N17</f>
        <v>0</v>
      </c>
      <c r="L22" s="11">
        <f>Macro!O17</f>
        <v>0</v>
      </c>
      <c r="M22" s="35" t="str">
        <f t="shared" si="2"/>
        <v/>
      </c>
      <c r="N22" s="35" t="str">
        <f t="shared" si="2"/>
        <v/>
      </c>
      <c r="O22" s="35" t="str">
        <f t="shared" si="2"/>
        <v/>
      </c>
      <c r="P22" s="35" t="str">
        <f t="shared" si="2"/>
        <v/>
      </c>
      <c r="Q22" s="35" t="str">
        <f t="shared" si="2"/>
        <v>X1</v>
      </c>
      <c r="R22" s="35">
        <f t="shared" si="2"/>
        <v>3</v>
      </c>
      <c r="S22" s="35" t="str">
        <f t="shared" si="2"/>
        <v/>
      </c>
      <c r="T22" s="35" t="str">
        <f t="shared" si="2"/>
        <v/>
      </c>
      <c r="U22" s="35" t="str">
        <f t="shared" si="2"/>
        <v/>
      </c>
      <c r="V22" s="35" t="str">
        <f t="shared" si="2"/>
        <v/>
      </c>
      <c r="W22" s="35" t="str">
        <f t="shared" si="2"/>
        <v/>
      </c>
      <c r="X22" s="35" t="str">
        <f t="shared" si="2"/>
        <v/>
      </c>
    </row>
    <row r="23" spans="1:24">
      <c r="A23" s="65" t="str">
        <f>Macro!E18</f>
        <v>12064231</v>
      </c>
      <c r="B23" s="61" t="str">
        <f>Macro!F18</f>
        <v>Plans clients présente plusieurs modèles de pces</v>
      </c>
      <c r="C23" s="65" t="str">
        <f>Macro!A18</f>
        <v xml:space="preserve">Ligne 2 - (usinage) </v>
      </c>
      <c r="D23" s="65" t="str">
        <f>Macro!C18</f>
        <v xml:space="preserve">Usinage </v>
      </c>
      <c r="E23" s="17">
        <f>Macro!B18</f>
        <v>42499</v>
      </c>
      <c r="F23" s="28" t="s">
        <v>259</v>
      </c>
      <c r="G23" s="34">
        <f>Macro!K18</f>
        <v>42510</v>
      </c>
      <c r="H23" s="33">
        <f>Macro!L18</f>
        <v>1</v>
      </c>
      <c r="I23" s="34">
        <f>Macro!M18</f>
        <v>0</v>
      </c>
      <c r="J23" s="34" t="s">
        <v>260</v>
      </c>
      <c r="K23" s="34">
        <f>Macro!N18</f>
        <v>0</v>
      </c>
      <c r="L23" s="11">
        <f>Macro!O18</f>
        <v>0</v>
      </c>
      <c r="M23" s="35" t="str">
        <f t="shared" si="2"/>
        <v/>
      </c>
      <c r="N23" s="35" t="str">
        <f t="shared" si="2"/>
        <v/>
      </c>
      <c r="O23" s="35" t="str">
        <f t="shared" si="2"/>
        <v/>
      </c>
      <c r="P23" s="35" t="str">
        <f t="shared" si="2"/>
        <v/>
      </c>
      <c r="Q23" s="35">
        <f t="shared" si="2"/>
        <v>1</v>
      </c>
      <c r="R23" s="35" t="str">
        <f t="shared" si="2"/>
        <v/>
      </c>
      <c r="S23" s="35" t="str">
        <f t="shared" si="2"/>
        <v/>
      </c>
      <c r="T23" s="35" t="str">
        <f t="shared" si="2"/>
        <v/>
      </c>
      <c r="U23" s="35" t="str">
        <f t="shared" si="2"/>
        <v/>
      </c>
      <c r="V23" s="35" t="str">
        <f t="shared" si="2"/>
        <v/>
      </c>
      <c r="W23" s="35" t="str">
        <f t="shared" si="2"/>
        <v/>
      </c>
      <c r="X23" s="35" t="str">
        <f t="shared" si="2"/>
        <v/>
      </c>
    </row>
    <row r="24" spans="1:24">
      <c r="A24" s="65" t="str">
        <f>Macro!E19</f>
        <v>11706244</v>
      </c>
      <c r="B24" s="61" t="str">
        <f>Macro!F19</f>
        <v>Sciage systématique des cotés avant fraisage</v>
      </c>
      <c r="C24" s="65" t="str">
        <f>Macro!A19</f>
        <v xml:space="preserve">Ligne 2 - (usinage) </v>
      </c>
      <c r="D24" s="65" t="str">
        <f>Macro!C19</f>
        <v xml:space="preserve">Usinage </v>
      </c>
      <c r="E24" s="17">
        <f>Macro!B19</f>
        <v>42499</v>
      </c>
      <c r="F24" s="28" t="s">
        <v>259</v>
      </c>
      <c r="G24" s="34">
        <f>Macro!K19</f>
        <v>42527</v>
      </c>
      <c r="H24" s="33">
        <f>Macro!L19</f>
        <v>3</v>
      </c>
      <c r="I24" s="34">
        <f>Macro!M19</f>
        <v>0</v>
      </c>
      <c r="J24" s="34" t="s">
        <v>260</v>
      </c>
      <c r="K24" s="34">
        <f>Macro!N19</f>
        <v>0</v>
      </c>
      <c r="L24" s="11">
        <f>Macro!O19</f>
        <v>0</v>
      </c>
      <c r="M24" s="35" t="str">
        <f t="shared" si="2"/>
        <v/>
      </c>
      <c r="N24" s="35" t="str">
        <f t="shared" si="2"/>
        <v/>
      </c>
      <c r="O24" s="35" t="str">
        <f t="shared" si="2"/>
        <v/>
      </c>
      <c r="P24" s="35" t="str">
        <f t="shared" si="2"/>
        <v/>
      </c>
      <c r="Q24" s="35" t="str">
        <f t="shared" si="2"/>
        <v>X1</v>
      </c>
      <c r="R24" s="35">
        <f t="shared" si="2"/>
        <v>3</v>
      </c>
      <c r="S24" s="35" t="str">
        <f t="shared" si="2"/>
        <v/>
      </c>
      <c r="T24" s="35" t="str">
        <f t="shared" si="2"/>
        <v/>
      </c>
      <c r="U24" s="35" t="str">
        <f t="shared" si="2"/>
        <v/>
      </c>
      <c r="V24" s="35" t="str">
        <f t="shared" si="2"/>
        <v/>
      </c>
      <c r="W24" s="35" t="str">
        <f t="shared" si="2"/>
        <v/>
      </c>
      <c r="X24" s="35" t="str">
        <f t="shared" si="2"/>
        <v/>
      </c>
    </row>
    <row r="25" spans="1:24">
      <c r="A25" s="68" t="str">
        <f>Macro!E20</f>
        <v>12053582</v>
      </c>
      <c r="B25" s="62" t="str">
        <f>Macro!F20</f>
        <v>Temps gamme trop court / tps réel</v>
      </c>
      <c r="C25" s="68" t="str">
        <f>Macro!A20</f>
        <v xml:space="preserve">Ligne 2 - (usinage) </v>
      </c>
      <c r="D25" s="68" t="str">
        <f>Macro!C20</f>
        <v xml:space="preserve">Usinage </v>
      </c>
      <c r="E25" s="17">
        <f>Macro!B20</f>
        <v>42499</v>
      </c>
      <c r="F25" s="28" t="s">
        <v>259</v>
      </c>
      <c r="G25" s="34">
        <f>Macro!K20</f>
        <v>42527</v>
      </c>
      <c r="H25" s="33">
        <f>Macro!L20</f>
        <v>3</v>
      </c>
      <c r="I25" s="34">
        <f>Macro!M20</f>
        <v>0</v>
      </c>
      <c r="J25" s="34" t="s">
        <v>260</v>
      </c>
      <c r="K25" s="34">
        <f>Macro!N20</f>
        <v>0</v>
      </c>
      <c r="L25" s="11">
        <f>Macro!O20</f>
        <v>0</v>
      </c>
      <c r="M25" s="35" t="str">
        <f t="shared" si="2"/>
        <v/>
      </c>
      <c r="N25" s="35" t="str">
        <f t="shared" si="2"/>
        <v/>
      </c>
      <c r="O25" s="35" t="str">
        <f t="shared" si="2"/>
        <v/>
      </c>
      <c r="P25" s="35" t="str">
        <f t="shared" si="2"/>
        <v/>
      </c>
      <c r="Q25" s="35" t="str">
        <f t="shared" si="2"/>
        <v>X1</v>
      </c>
      <c r="R25" s="35">
        <f t="shared" si="2"/>
        <v>3</v>
      </c>
      <c r="S25" s="35" t="str">
        <f t="shared" si="2"/>
        <v/>
      </c>
      <c r="T25" s="35" t="str">
        <f t="shared" si="2"/>
        <v/>
      </c>
      <c r="U25" s="35" t="str">
        <f t="shared" si="2"/>
        <v/>
      </c>
      <c r="V25" s="35" t="str">
        <f t="shared" si="2"/>
        <v/>
      </c>
      <c r="W25" s="35" t="str">
        <f t="shared" si="2"/>
        <v/>
      </c>
      <c r="X25" s="35" t="str">
        <f t="shared" si="2"/>
        <v/>
      </c>
    </row>
    <row r="26" spans="1:24">
      <c r="A26" s="65">
        <f>Macro!E21</f>
        <v>0</v>
      </c>
      <c r="B26" s="61" t="str">
        <f>Macro!F21</f>
        <v>panne vibratom</v>
      </c>
      <c r="C26" s="65" t="str">
        <f>Macro!A21</f>
        <v xml:space="preserve">Ligne 2 - (métallurgie) </v>
      </c>
      <c r="D26" s="65" t="str">
        <f>Macro!C21</f>
        <v>Melange</v>
      </c>
      <c r="E26" s="17">
        <f>Macro!B21</f>
        <v>42479</v>
      </c>
      <c r="F26" s="28" t="s">
        <v>259</v>
      </c>
      <c r="G26" s="34">
        <f>Macro!K21</f>
        <v>42487</v>
      </c>
      <c r="H26" s="33">
        <f>Macro!L21</f>
        <v>3</v>
      </c>
      <c r="I26" s="34">
        <f>Macro!M21</f>
        <v>0</v>
      </c>
      <c r="J26" s="34" t="s">
        <v>260</v>
      </c>
      <c r="K26" s="34">
        <f>Macro!N21</f>
        <v>0</v>
      </c>
      <c r="L26" s="11">
        <f>Macro!O21</f>
        <v>0</v>
      </c>
      <c r="M26" s="35" t="str">
        <f t="shared" si="2"/>
        <v/>
      </c>
      <c r="N26" s="35" t="str">
        <f t="shared" si="2"/>
        <v/>
      </c>
      <c r="O26" s="35" t="str">
        <f t="shared" si="2"/>
        <v/>
      </c>
      <c r="P26" s="35">
        <f t="shared" si="2"/>
        <v>3</v>
      </c>
      <c r="Q26" s="35" t="str">
        <f t="shared" si="2"/>
        <v/>
      </c>
      <c r="R26" s="35" t="str">
        <f t="shared" si="2"/>
        <v/>
      </c>
      <c r="S26" s="35" t="str">
        <f t="shared" si="2"/>
        <v/>
      </c>
      <c r="T26" s="35" t="str">
        <f t="shared" si="2"/>
        <v/>
      </c>
      <c r="U26" s="35" t="str">
        <f t="shared" si="2"/>
        <v/>
      </c>
      <c r="V26" s="35" t="str">
        <f t="shared" si="2"/>
        <v/>
      </c>
      <c r="W26" s="35" t="str">
        <f t="shared" si="2"/>
        <v/>
      </c>
      <c r="X26" s="35" t="str">
        <f t="shared" si="2"/>
        <v/>
      </c>
    </row>
    <row r="27" spans="1:24">
      <c r="A27" s="65" t="str">
        <f>Macro!E22</f>
        <v>11772782</v>
      </c>
      <c r="B27" s="61" t="str">
        <f>Macro!F22</f>
        <v>cotes sur croqius + instruction de confo</v>
      </c>
      <c r="C27" s="65" t="str">
        <f>Macro!A22</f>
        <v xml:space="preserve">Ligne 2 - (métallurgie) </v>
      </c>
      <c r="D27" s="65" t="str">
        <f>Macro!C22</f>
        <v>Conformation</v>
      </c>
      <c r="E27" s="17">
        <f>Macro!B22</f>
        <v>42478</v>
      </c>
      <c r="F27" s="28" t="s">
        <v>259</v>
      </c>
      <c r="G27" s="34">
        <f>Macro!K22</f>
        <v>42480</v>
      </c>
      <c r="H27" s="33">
        <f>Macro!L22</f>
        <v>2</v>
      </c>
      <c r="I27" s="34">
        <f>Macro!M22</f>
        <v>0</v>
      </c>
      <c r="J27" s="34" t="s">
        <v>260</v>
      </c>
      <c r="K27" s="34">
        <f>Macro!N22</f>
        <v>0</v>
      </c>
      <c r="L27" s="11">
        <f>Macro!O22</f>
        <v>0</v>
      </c>
      <c r="M27" s="35" t="str">
        <f t="shared" si="2"/>
        <v/>
      </c>
      <c r="N27" s="35" t="str">
        <f t="shared" si="2"/>
        <v/>
      </c>
      <c r="O27" s="35" t="str">
        <f t="shared" si="2"/>
        <v/>
      </c>
      <c r="P27" s="35">
        <f t="shared" si="2"/>
        <v>2</v>
      </c>
      <c r="Q27" s="35" t="str">
        <f t="shared" si="2"/>
        <v/>
      </c>
      <c r="R27" s="35" t="str">
        <f t="shared" si="2"/>
        <v/>
      </c>
      <c r="S27" s="35" t="str">
        <f t="shared" si="2"/>
        <v/>
      </c>
      <c r="T27" s="35" t="str">
        <f t="shared" si="2"/>
        <v/>
      </c>
      <c r="U27" s="35" t="str">
        <f t="shared" si="2"/>
        <v/>
      </c>
      <c r="V27" s="35" t="str">
        <f t="shared" si="2"/>
        <v/>
      </c>
      <c r="W27" s="35" t="str">
        <f t="shared" si="2"/>
        <v/>
      </c>
      <c r="X27" s="35" t="str">
        <f t="shared" si="2"/>
        <v/>
      </c>
    </row>
    <row r="28" spans="1:24">
      <c r="A28" s="68" t="str">
        <f>Macro!E23</f>
        <v>11210439</v>
      </c>
      <c r="B28" s="62" t="str">
        <f>Macro!F23</f>
        <v>Revoir temps gamme phase usinage</v>
      </c>
      <c r="C28" s="68" t="str">
        <f>Macro!A23</f>
        <v xml:space="preserve">Ligne 2 - (usinage) </v>
      </c>
      <c r="D28" s="68" t="str">
        <f>Macro!C23</f>
        <v xml:space="preserve">Usinage </v>
      </c>
      <c r="E28" s="17">
        <f>Macro!B23</f>
        <v>42475</v>
      </c>
      <c r="F28" s="28" t="s">
        <v>259</v>
      </c>
      <c r="G28" s="34">
        <f>Macro!K23</f>
        <v>42480</v>
      </c>
      <c r="H28" s="33">
        <f>Macro!L23</f>
        <v>2</v>
      </c>
      <c r="I28" s="34">
        <f>Macro!M23</f>
        <v>0</v>
      </c>
      <c r="J28" s="34" t="s">
        <v>260</v>
      </c>
      <c r="K28" s="34">
        <f>Macro!N23</f>
        <v>0</v>
      </c>
      <c r="L28" s="11">
        <f>Macro!O23</f>
        <v>0</v>
      </c>
      <c r="M28" s="35" t="str">
        <f t="shared" si="2"/>
        <v/>
      </c>
      <c r="N28" s="35" t="str">
        <f t="shared" si="2"/>
        <v/>
      </c>
      <c r="O28" s="35" t="str">
        <f t="shared" si="2"/>
        <v/>
      </c>
      <c r="P28" s="35">
        <f t="shared" si="2"/>
        <v>2</v>
      </c>
      <c r="Q28" s="35" t="str">
        <f t="shared" si="2"/>
        <v/>
      </c>
      <c r="R28" s="35" t="str">
        <f t="shared" si="2"/>
        <v/>
      </c>
      <c r="S28" s="35" t="str">
        <f t="shared" si="2"/>
        <v/>
      </c>
      <c r="T28" s="35" t="str">
        <f t="shared" si="2"/>
        <v/>
      </c>
      <c r="U28" s="35" t="str">
        <f t="shared" si="2"/>
        <v/>
      </c>
      <c r="V28" s="35" t="str">
        <f t="shared" si="2"/>
        <v/>
      </c>
      <c r="W28" s="35" t="str">
        <f t="shared" si="2"/>
        <v/>
      </c>
      <c r="X28" s="35" t="str">
        <f t="shared" si="2"/>
        <v/>
      </c>
    </row>
    <row r="29" spans="1:24">
      <c r="A29" s="68" t="str">
        <f>Macro!E24</f>
        <v>12062365</v>
      </c>
      <c r="B29" s="62" t="str">
        <f>Macro!F24</f>
        <v>Revoir temps gamme phase usinage</v>
      </c>
      <c r="C29" s="68" t="str">
        <f>Macro!A24</f>
        <v xml:space="preserve">Ligne 2 - (usinage) </v>
      </c>
      <c r="D29" s="68" t="str">
        <f>Macro!C24</f>
        <v xml:space="preserve">Usinage </v>
      </c>
      <c r="E29" s="17">
        <f>Macro!B24</f>
        <v>42475</v>
      </c>
      <c r="F29" s="28" t="s">
        <v>259</v>
      </c>
      <c r="G29" s="34">
        <f>Macro!K24</f>
        <v>42480</v>
      </c>
      <c r="H29" s="33">
        <f>Macro!L24</f>
        <v>2</v>
      </c>
      <c r="I29" s="34">
        <f>Macro!M24</f>
        <v>0</v>
      </c>
      <c r="J29" s="34" t="s">
        <v>260</v>
      </c>
      <c r="K29" s="34">
        <f>Macro!N24</f>
        <v>0</v>
      </c>
      <c r="L29" s="11">
        <f>Macro!O24</f>
        <v>0</v>
      </c>
      <c r="M29" s="35" t="str">
        <f t="shared" si="2"/>
        <v/>
      </c>
      <c r="N29" s="35" t="str">
        <f t="shared" si="2"/>
        <v/>
      </c>
      <c r="O29" s="35" t="str">
        <f t="shared" si="2"/>
        <v/>
      </c>
      <c r="P29" s="35">
        <f t="shared" si="2"/>
        <v>2</v>
      </c>
      <c r="Q29" s="35" t="str">
        <f t="shared" si="2"/>
        <v/>
      </c>
      <c r="R29" s="35" t="str">
        <f t="shared" si="2"/>
        <v/>
      </c>
      <c r="S29" s="35" t="str">
        <f t="shared" si="2"/>
        <v/>
      </c>
      <c r="T29" s="35" t="str">
        <f t="shared" si="2"/>
        <v/>
      </c>
      <c r="U29" s="35" t="str">
        <f t="shared" si="2"/>
        <v/>
      </c>
      <c r="V29" s="35" t="str">
        <f t="shared" si="2"/>
        <v/>
      </c>
      <c r="W29" s="35" t="str">
        <f t="shared" si="2"/>
        <v/>
      </c>
      <c r="X29" s="35" t="str">
        <f t="shared" si="2"/>
        <v/>
      </c>
    </row>
    <row r="30" spans="1:24">
      <c r="A30" s="65">
        <f>Macro!E25</f>
        <v>0</v>
      </c>
      <c r="B30" s="61" t="str">
        <f>Macro!F25</f>
        <v>Taux de rebut MR importante sur SPX</v>
      </c>
      <c r="C30" s="65" t="str">
        <f>Macro!A25</f>
        <v xml:space="preserve">Ligne 1 &amp; 3 - (métallurgie) </v>
      </c>
      <c r="D30" s="65" t="str">
        <f>Macro!C25</f>
        <v>Melange</v>
      </c>
      <c r="E30" s="17">
        <f>Macro!B25</f>
        <v>42471</v>
      </c>
      <c r="F30" s="28" t="s">
        <v>259</v>
      </c>
      <c r="G30" s="34">
        <f>Macro!K25</f>
        <v>42489</v>
      </c>
      <c r="H30" s="33">
        <f>Macro!L25</f>
        <v>3</v>
      </c>
      <c r="I30" s="34">
        <f>Macro!M25</f>
        <v>0</v>
      </c>
      <c r="J30" s="34" t="s">
        <v>260</v>
      </c>
      <c r="K30" s="34">
        <f>Macro!N25</f>
        <v>0</v>
      </c>
      <c r="L30" s="11">
        <f>Macro!O25</f>
        <v>0</v>
      </c>
      <c r="M30" s="35" t="str">
        <f t="shared" si="2"/>
        <v/>
      </c>
      <c r="N30" s="35" t="str">
        <f t="shared" si="2"/>
        <v/>
      </c>
      <c r="O30" s="35" t="str">
        <f t="shared" si="2"/>
        <v/>
      </c>
      <c r="P30" s="35">
        <f t="shared" si="2"/>
        <v>3</v>
      </c>
      <c r="Q30" s="35" t="str">
        <f t="shared" si="2"/>
        <v/>
      </c>
      <c r="R30" s="35" t="str">
        <f t="shared" si="2"/>
        <v/>
      </c>
      <c r="S30" s="35" t="str">
        <f t="shared" si="2"/>
        <v/>
      </c>
      <c r="T30" s="35" t="str">
        <f t="shared" si="2"/>
        <v/>
      </c>
      <c r="U30" s="35" t="str">
        <f t="shared" si="2"/>
        <v/>
      </c>
      <c r="V30" s="35" t="str">
        <f t="shared" si="2"/>
        <v/>
      </c>
      <c r="W30" s="35" t="str">
        <f t="shared" si="2"/>
        <v/>
      </c>
      <c r="X30" s="35" t="str">
        <f t="shared" si="2"/>
        <v/>
      </c>
    </row>
    <row r="31" spans="1:24">
      <c r="A31" s="65" t="str">
        <f>Macro!E26</f>
        <v>12034638</v>
      </c>
      <c r="B31" s="61" t="str">
        <f>Macro!F26</f>
        <v>Avec le tour de Gino, l'angle du chanfrein intérieur 1x30° est trop fort, il fait sytématiquement de 30,1 à 30,6 pour 30° 0/-0,5. Sur le tour de Julien (OF 8034198 - 12034870), on allait de 29,8 à 30,2°.</v>
      </c>
      <c r="C31" s="65" t="str">
        <f>Macro!A26</f>
        <v xml:space="preserve">Ligne 1 &amp; 3 - (usinage) </v>
      </c>
      <c r="D31" s="65" t="str">
        <f>Macro!C26</f>
        <v>Tournage</v>
      </c>
      <c r="E31" s="17">
        <f>Macro!B26</f>
        <v>42468</v>
      </c>
      <c r="F31" s="28" t="s">
        <v>259</v>
      </c>
      <c r="G31" s="34">
        <f>Macro!K26</f>
        <v>42545</v>
      </c>
      <c r="H31" s="33">
        <f>Macro!L26</f>
        <v>2</v>
      </c>
      <c r="I31" s="34">
        <f>Macro!M26</f>
        <v>0</v>
      </c>
      <c r="J31" s="34" t="s">
        <v>260</v>
      </c>
      <c r="K31" s="34">
        <f>Macro!N26</f>
        <v>0</v>
      </c>
      <c r="L31" s="11">
        <f>Macro!O26</f>
        <v>0</v>
      </c>
      <c r="M31" s="35" t="str">
        <f t="shared" si="2"/>
        <v/>
      </c>
      <c r="N31" s="35" t="str">
        <f t="shared" si="2"/>
        <v/>
      </c>
      <c r="O31" s="35" t="str">
        <f t="shared" si="2"/>
        <v/>
      </c>
      <c r="P31" s="35" t="str">
        <f t="shared" si="2"/>
        <v>X1</v>
      </c>
      <c r="Q31" s="35" t="str">
        <f t="shared" si="2"/>
        <v/>
      </c>
      <c r="R31" s="35">
        <f t="shared" si="2"/>
        <v>2</v>
      </c>
      <c r="S31" s="35" t="str">
        <f t="shared" si="2"/>
        <v/>
      </c>
      <c r="T31" s="35" t="str">
        <f t="shared" si="2"/>
        <v/>
      </c>
      <c r="U31" s="35" t="str">
        <f t="shared" si="2"/>
        <v/>
      </c>
      <c r="V31" s="35" t="str">
        <f t="shared" si="2"/>
        <v/>
      </c>
      <c r="W31" s="35" t="str">
        <f t="shared" si="2"/>
        <v/>
      </c>
      <c r="X31" s="35" t="str">
        <f t="shared" si="2"/>
        <v/>
      </c>
    </row>
    <row r="32" spans="1:24">
      <c r="A32" s="65" t="str">
        <f>Macro!E27</f>
        <v>11203791</v>
      </c>
      <c r="B32" s="61" t="str">
        <f>Macro!F27</f>
        <v>Epaisseur trop faible sur certaines ébauches -&gt; mauvais serrage</v>
      </c>
      <c r="C32" s="65" t="str">
        <f>Macro!A27</f>
        <v xml:space="preserve">Ligne 2 - (usinage) </v>
      </c>
      <c r="D32" s="65" t="str">
        <f>Macro!C27</f>
        <v xml:space="preserve">Usinage </v>
      </c>
      <c r="E32" s="17">
        <f>Macro!B27</f>
        <v>42465</v>
      </c>
      <c r="F32" s="28" t="s">
        <v>259</v>
      </c>
      <c r="G32" s="34">
        <f>Macro!K27</f>
        <v>42465</v>
      </c>
      <c r="H32" s="33">
        <f>Macro!L27</f>
        <v>2</v>
      </c>
      <c r="I32" s="34">
        <f>Macro!M27</f>
        <v>0</v>
      </c>
      <c r="J32" s="34" t="s">
        <v>260</v>
      </c>
      <c r="K32" s="34">
        <f>Macro!N27</f>
        <v>0</v>
      </c>
      <c r="L32" s="11">
        <f>Macro!O27</f>
        <v>0</v>
      </c>
      <c r="M32" s="35" t="str">
        <f>IF(AND(MONTH($K32)=MONTH(M$5),YEAR($K32)=YEAR(M$5)),$L32,IF(AND(MONTH($I32)=MONTH(M$5),YEAR($I32)=YEAR(M$5)),$J32,IF(AND(MONTH($G32)=MONTH(M$5),YEAR($G32)=YEAR(M$5)),$H32,IF(AND(MONTH($E32)=MONTH(M$5),YEAR($E32)=YEAR(M$5)),$F32,""))))</f>
        <v/>
      </c>
      <c r="N32" s="35" t="str">
        <f t="shared" ref="N32:X47" si="3">IF(AND(MONTH($K32)=MONTH(N$5),YEAR($K32)=YEAR(N$5)),$L32,IF(AND(MONTH($I32)=MONTH(N$5),YEAR($I32)=YEAR(N$5)),$J32,IF(AND(MONTH($G32)=MONTH(N$5),YEAR($G32)=YEAR(N$5)),$H32,IF(AND(MONTH($E32)=MONTH(N$5),YEAR($E32)=YEAR(N$5)),$F32,""))))</f>
        <v/>
      </c>
      <c r="O32" s="35" t="str">
        <f t="shared" si="3"/>
        <v/>
      </c>
      <c r="P32" s="35">
        <f t="shared" si="3"/>
        <v>2</v>
      </c>
      <c r="Q32" s="35" t="str">
        <f t="shared" si="3"/>
        <v/>
      </c>
      <c r="R32" s="35" t="str">
        <f t="shared" si="3"/>
        <v/>
      </c>
      <c r="S32" s="35" t="str">
        <f t="shared" si="3"/>
        <v/>
      </c>
      <c r="T32" s="35" t="str">
        <f t="shared" si="3"/>
        <v/>
      </c>
      <c r="U32" s="35" t="str">
        <f t="shared" si="3"/>
        <v/>
      </c>
      <c r="V32" s="35" t="str">
        <f t="shared" si="3"/>
        <v/>
      </c>
      <c r="W32" s="35" t="str">
        <f t="shared" si="3"/>
        <v/>
      </c>
      <c r="X32" s="35" t="str">
        <f t="shared" si="3"/>
        <v/>
      </c>
    </row>
    <row r="33" spans="1:24">
      <c r="A33" s="65">
        <f>Macro!E28</f>
        <v>0</v>
      </c>
      <c r="B33" s="61" t="str">
        <f>Macro!F28</f>
        <v>Poste PC Gedix très encombré (palettes, chariots, pièces…) risque d'accident.</v>
      </c>
      <c r="C33" s="65" t="str">
        <f>Macro!A28</f>
        <v xml:space="preserve">Ligne 2 - (usinage) </v>
      </c>
      <c r="D33" s="65" t="str">
        <f>Macro!C28</f>
        <v xml:space="preserve">Usinage </v>
      </c>
      <c r="E33" s="17">
        <f>Macro!B28</f>
        <v>42460</v>
      </c>
      <c r="F33" s="28" t="s">
        <v>259</v>
      </c>
      <c r="G33" s="34">
        <f>Macro!K28</f>
        <v>42508</v>
      </c>
      <c r="H33" s="33">
        <f>Macro!L28</f>
        <v>2</v>
      </c>
      <c r="I33" s="34">
        <f>Macro!M28</f>
        <v>0</v>
      </c>
      <c r="J33" s="34" t="s">
        <v>260</v>
      </c>
      <c r="K33" s="34">
        <f>Macro!N28</f>
        <v>0</v>
      </c>
      <c r="L33" s="11">
        <f>Macro!O28</f>
        <v>0</v>
      </c>
      <c r="M33" s="35" t="str">
        <f t="shared" si="2"/>
        <v/>
      </c>
      <c r="N33" s="35" t="str">
        <f t="shared" si="3"/>
        <v/>
      </c>
      <c r="O33" s="35" t="str">
        <f t="shared" si="3"/>
        <v>X1</v>
      </c>
      <c r="P33" s="35" t="str">
        <f t="shared" si="3"/>
        <v/>
      </c>
      <c r="Q33" s="35">
        <f t="shared" si="3"/>
        <v>2</v>
      </c>
      <c r="R33" s="35" t="str">
        <f t="shared" si="3"/>
        <v/>
      </c>
      <c r="S33" s="35" t="str">
        <f t="shared" si="3"/>
        <v/>
      </c>
      <c r="T33" s="35" t="str">
        <f t="shared" si="3"/>
        <v/>
      </c>
      <c r="U33" s="35" t="str">
        <f t="shared" si="3"/>
        <v/>
      </c>
      <c r="V33" s="35" t="str">
        <f t="shared" si="3"/>
        <v/>
      </c>
      <c r="W33" s="35" t="str">
        <f t="shared" si="3"/>
        <v/>
      </c>
      <c r="X33" s="35" t="str">
        <f t="shared" si="3"/>
        <v/>
      </c>
    </row>
    <row r="34" spans="1:24">
      <c r="A34" s="65" t="str">
        <f>Macro!E29</f>
        <v>11195315</v>
      </c>
      <c r="B34" s="61" t="str">
        <f>Macro!F29</f>
        <v xml:space="preserve">Pas assez de prise de mors lors de tournage sphère      -&gt;traces de brut </v>
      </c>
      <c r="C34" s="65" t="str">
        <f>Macro!A29</f>
        <v xml:space="preserve">Ligne 2 - (usinage) </v>
      </c>
      <c r="D34" s="65" t="str">
        <f>Macro!C29</f>
        <v xml:space="preserve">Usinage </v>
      </c>
      <c r="E34" s="17">
        <f>Macro!B29</f>
        <v>42454</v>
      </c>
      <c r="F34" s="28" t="s">
        <v>259</v>
      </c>
      <c r="G34" s="34">
        <f>Macro!K29</f>
        <v>42550</v>
      </c>
      <c r="H34" s="33">
        <f>Macro!L29</f>
        <v>2</v>
      </c>
      <c r="I34" s="34">
        <f>Macro!M29</f>
        <v>0</v>
      </c>
      <c r="J34" s="34" t="s">
        <v>260</v>
      </c>
      <c r="K34" s="34">
        <f>Macro!N29</f>
        <v>0</v>
      </c>
      <c r="L34" s="11">
        <f>Macro!O29</f>
        <v>0</v>
      </c>
      <c r="M34" s="35" t="str">
        <f t="shared" ref="M34:X49" si="4">IF(AND(MONTH($K34)=MONTH(M$5),YEAR($K34)=YEAR(M$5)),$L34,IF(AND(MONTH($I34)=MONTH(M$5),YEAR($I34)=YEAR(M$5)),$J34,IF(AND(MONTH($G34)=MONTH(M$5),YEAR($G34)=YEAR(M$5)),$H34,IF(AND(MONTH($E34)=MONTH(M$5),YEAR($E34)=YEAR(M$5)),$F34,""))))</f>
        <v/>
      </c>
      <c r="N34" s="35" t="str">
        <f t="shared" si="3"/>
        <v/>
      </c>
      <c r="O34" s="35" t="str">
        <f t="shared" si="3"/>
        <v>X1</v>
      </c>
      <c r="P34" s="35" t="str">
        <f t="shared" si="3"/>
        <v/>
      </c>
      <c r="Q34" s="35" t="str">
        <f t="shared" si="3"/>
        <v/>
      </c>
      <c r="R34" s="35">
        <f t="shared" si="3"/>
        <v>2</v>
      </c>
      <c r="S34" s="35" t="str">
        <f t="shared" si="3"/>
        <v/>
      </c>
      <c r="T34" s="35" t="str">
        <f t="shared" si="3"/>
        <v/>
      </c>
      <c r="U34" s="35" t="str">
        <f t="shared" si="3"/>
        <v/>
      </c>
      <c r="V34" s="35" t="str">
        <f t="shared" si="3"/>
        <v/>
      </c>
      <c r="W34" s="35" t="str">
        <f t="shared" si="3"/>
        <v/>
      </c>
      <c r="X34" s="35" t="str">
        <f t="shared" si="3"/>
        <v/>
      </c>
    </row>
    <row r="35" spans="1:24">
      <c r="A35" s="65" t="str">
        <f>Macro!E30</f>
        <v>11245739</v>
      </c>
      <c r="B35" s="61" t="str">
        <f>Macro!F30</f>
        <v>Ebauche trop longue pour CTX310</v>
      </c>
      <c r="C35" s="65" t="str">
        <f>Macro!A30</f>
        <v xml:space="preserve">Ligne 2 - (usinage) </v>
      </c>
      <c r="D35" s="65" t="str">
        <f>Macro!C30</f>
        <v xml:space="preserve">Usinage </v>
      </c>
      <c r="E35" s="17">
        <f>Macro!B30</f>
        <v>42454</v>
      </c>
      <c r="F35" s="28" t="s">
        <v>259</v>
      </c>
      <c r="G35" s="34">
        <f>Macro!K30</f>
        <v>42510</v>
      </c>
      <c r="H35" s="33">
        <f>Macro!L30</f>
        <v>2</v>
      </c>
      <c r="I35" s="34">
        <f>Macro!M30</f>
        <v>0</v>
      </c>
      <c r="J35" s="34" t="s">
        <v>260</v>
      </c>
      <c r="K35" s="34">
        <f>Macro!N30</f>
        <v>0</v>
      </c>
      <c r="L35" s="11">
        <f>Macro!O30</f>
        <v>0</v>
      </c>
      <c r="M35" s="35" t="str">
        <f t="shared" si="4"/>
        <v/>
      </c>
      <c r="N35" s="35" t="str">
        <f t="shared" si="3"/>
        <v/>
      </c>
      <c r="O35" s="35" t="str">
        <f t="shared" si="3"/>
        <v>X1</v>
      </c>
      <c r="P35" s="35" t="str">
        <f t="shared" si="3"/>
        <v/>
      </c>
      <c r="Q35" s="35">
        <f t="shared" si="3"/>
        <v>2</v>
      </c>
      <c r="R35" s="35" t="str">
        <f t="shared" si="3"/>
        <v/>
      </c>
      <c r="S35" s="35" t="str">
        <f t="shared" si="3"/>
        <v/>
      </c>
      <c r="T35" s="35" t="str">
        <f t="shared" si="3"/>
        <v/>
      </c>
      <c r="U35" s="35" t="str">
        <f t="shared" si="3"/>
        <v/>
      </c>
      <c r="V35" s="35" t="str">
        <f t="shared" si="3"/>
        <v/>
      </c>
      <c r="W35" s="35" t="str">
        <f t="shared" si="3"/>
        <v/>
      </c>
      <c r="X35" s="35" t="str">
        <f t="shared" si="3"/>
        <v/>
      </c>
    </row>
    <row r="36" spans="1:24">
      <c r="A36" s="65" t="str">
        <f>Macro!E31</f>
        <v>11812595</v>
      </c>
      <c r="B36" s="61" t="str">
        <f>Macro!F31</f>
        <v>valeurs different enrte OF et fiche contrôle</v>
      </c>
      <c r="C36" s="65" t="str">
        <f>Macro!A31</f>
        <v xml:space="preserve">Ligne 2 - (métallurgie) </v>
      </c>
      <c r="D36" s="65" t="str">
        <f>Macro!C31</f>
        <v>Conformation</v>
      </c>
      <c r="E36" s="17">
        <f>Macro!B31</f>
        <v>42453</v>
      </c>
      <c r="F36" s="28" t="s">
        <v>259</v>
      </c>
      <c r="G36" s="34">
        <f>Macro!K31</f>
        <v>42453</v>
      </c>
      <c r="H36" s="33">
        <f>Macro!L31</f>
        <v>2</v>
      </c>
      <c r="I36" s="34">
        <f>Macro!M31</f>
        <v>0</v>
      </c>
      <c r="J36" s="34" t="s">
        <v>260</v>
      </c>
      <c r="K36" s="34">
        <f>Macro!N31</f>
        <v>0</v>
      </c>
      <c r="L36" s="11">
        <f>Macro!O31</f>
        <v>0</v>
      </c>
      <c r="M36" s="35" t="str">
        <f t="shared" si="4"/>
        <v/>
      </c>
      <c r="N36" s="35" t="str">
        <f t="shared" si="3"/>
        <v/>
      </c>
      <c r="O36" s="35">
        <f t="shared" si="3"/>
        <v>2</v>
      </c>
      <c r="P36" s="35" t="str">
        <f t="shared" si="3"/>
        <v/>
      </c>
      <c r="Q36" s="35" t="str">
        <f t="shared" si="3"/>
        <v/>
      </c>
      <c r="R36" s="35" t="str">
        <f t="shared" si="3"/>
        <v/>
      </c>
      <c r="S36" s="35" t="str">
        <f t="shared" si="3"/>
        <v/>
      </c>
      <c r="T36" s="35" t="str">
        <f t="shared" si="3"/>
        <v/>
      </c>
      <c r="U36" s="35" t="str">
        <f t="shared" si="3"/>
        <v/>
      </c>
      <c r="V36" s="35" t="str">
        <f t="shared" si="3"/>
        <v/>
      </c>
      <c r="W36" s="35" t="str">
        <f t="shared" si="3"/>
        <v/>
      </c>
      <c r="X36" s="35" t="str">
        <f t="shared" si="3"/>
        <v/>
      </c>
    </row>
    <row r="37" spans="1:24">
      <c r="A37" s="65" t="str">
        <f>Macro!E32</f>
        <v>11627382</v>
      </c>
      <c r="B37" s="61" t="str">
        <f>Macro!F32</f>
        <v>changement de moule</v>
      </c>
      <c r="C37" s="65" t="str">
        <f>Macro!A32</f>
        <v xml:space="preserve">Ligne 2 - (métallurgie) </v>
      </c>
      <c r="D37" s="65" t="str">
        <f>Macro!C32</f>
        <v>Compression</v>
      </c>
      <c r="E37" s="17">
        <f>Macro!B32</f>
        <v>42452</v>
      </c>
      <c r="F37" s="28" t="s">
        <v>259</v>
      </c>
      <c r="G37" s="34">
        <f>Macro!K32</f>
        <v>42452</v>
      </c>
      <c r="H37" s="33">
        <f>Macro!L32</f>
        <v>2</v>
      </c>
      <c r="I37" s="34">
        <f>Macro!M32</f>
        <v>0</v>
      </c>
      <c r="J37" s="34" t="s">
        <v>260</v>
      </c>
      <c r="K37" s="34">
        <f>Macro!N32</f>
        <v>0</v>
      </c>
      <c r="L37" s="11">
        <f>Macro!O32</f>
        <v>0</v>
      </c>
      <c r="M37" s="35" t="str">
        <f t="shared" si="4"/>
        <v/>
      </c>
      <c r="N37" s="35" t="str">
        <f t="shared" si="3"/>
        <v/>
      </c>
      <c r="O37" s="35">
        <f t="shared" si="3"/>
        <v>2</v>
      </c>
      <c r="P37" s="35" t="str">
        <f t="shared" si="3"/>
        <v/>
      </c>
      <c r="Q37" s="35" t="str">
        <f t="shared" si="3"/>
        <v/>
      </c>
      <c r="R37" s="35" t="str">
        <f t="shared" si="3"/>
        <v/>
      </c>
      <c r="S37" s="35" t="str">
        <f t="shared" si="3"/>
        <v/>
      </c>
      <c r="T37" s="35" t="str">
        <f t="shared" si="3"/>
        <v/>
      </c>
      <c r="U37" s="35" t="str">
        <f t="shared" si="3"/>
        <v/>
      </c>
      <c r="V37" s="35" t="str">
        <f t="shared" si="3"/>
        <v/>
      </c>
      <c r="W37" s="35" t="str">
        <f t="shared" si="3"/>
        <v/>
      </c>
      <c r="X37" s="35" t="str">
        <f t="shared" si="3"/>
        <v/>
      </c>
    </row>
    <row r="38" spans="1:24">
      <c r="A38" s="65" t="str">
        <f>Macro!E33</f>
        <v>11218531</v>
      </c>
      <c r="B38" s="61" t="str">
        <f>Macro!F33</f>
        <v>Taux de rebuts très importants au contrôle ultrason (&gt;20%)</v>
      </c>
      <c r="C38" s="65" t="str">
        <f>Macro!A33</f>
        <v xml:space="preserve">Ligne 1 &amp; 3 - (métallurgie) </v>
      </c>
      <c r="D38" s="65" t="str">
        <f>Macro!C33</f>
        <v>Melange</v>
      </c>
      <c r="E38" s="17">
        <f>Macro!B33</f>
        <v>42447</v>
      </c>
      <c r="F38" s="28" t="s">
        <v>259</v>
      </c>
      <c r="G38" s="34">
        <f>Macro!K33</f>
        <v>42452</v>
      </c>
      <c r="H38" s="33">
        <f>Macro!L33</f>
        <v>2</v>
      </c>
      <c r="I38" s="34">
        <f>Macro!M33</f>
        <v>0</v>
      </c>
      <c r="J38" s="34" t="s">
        <v>260</v>
      </c>
      <c r="K38" s="34">
        <f>Macro!N33</f>
        <v>0</v>
      </c>
      <c r="L38" s="11">
        <f>Macro!O33</f>
        <v>0</v>
      </c>
      <c r="M38" s="35" t="str">
        <f t="shared" si="4"/>
        <v/>
      </c>
      <c r="N38" s="35" t="str">
        <f t="shared" si="3"/>
        <v/>
      </c>
      <c r="O38" s="35">
        <f t="shared" si="3"/>
        <v>2</v>
      </c>
      <c r="P38" s="35" t="str">
        <f t="shared" si="3"/>
        <v/>
      </c>
      <c r="Q38" s="35" t="str">
        <f t="shared" si="3"/>
        <v/>
      </c>
      <c r="R38" s="35" t="str">
        <f t="shared" si="3"/>
        <v/>
      </c>
      <c r="S38" s="35" t="str">
        <f t="shared" si="3"/>
        <v/>
      </c>
      <c r="T38" s="35" t="str">
        <f t="shared" si="3"/>
        <v/>
      </c>
      <c r="U38" s="35" t="str">
        <f t="shared" si="3"/>
        <v/>
      </c>
      <c r="V38" s="35" t="str">
        <f t="shared" si="3"/>
        <v/>
      </c>
      <c r="W38" s="35" t="str">
        <f t="shared" si="3"/>
        <v/>
      </c>
      <c r="X38" s="35" t="str">
        <f t="shared" si="3"/>
        <v/>
      </c>
    </row>
    <row r="39" spans="1:24">
      <c r="A39" s="65" t="str">
        <f>Macro!E34</f>
        <v>11613051</v>
      </c>
      <c r="B39" s="61" t="str">
        <f>Macro!F34</f>
        <v>Manque prélèvement et caractérisation C,S au LAM</v>
      </c>
      <c r="C39" s="65" t="str">
        <f>Macro!A34</f>
        <v xml:space="preserve">Ligne 2 - (métallurgie) </v>
      </c>
      <c r="D39" s="65" t="str">
        <f>Macro!C34</f>
        <v>Deliantage</v>
      </c>
      <c r="E39" s="17">
        <f>Macro!B34</f>
        <v>42444</v>
      </c>
      <c r="F39" s="28" t="s">
        <v>259</v>
      </c>
      <c r="G39" s="34">
        <f>Macro!K34</f>
        <v>42453</v>
      </c>
      <c r="H39" s="33">
        <f>Macro!L34</f>
        <v>2</v>
      </c>
      <c r="I39" s="34">
        <f>Macro!M34</f>
        <v>0</v>
      </c>
      <c r="J39" s="34" t="s">
        <v>260</v>
      </c>
      <c r="K39" s="34">
        <f>Macro!N34</f>
        <v>0</v>
      </c>
      <c r="L39" s="11">
        <f>Macro!O34</f>
        <v>0</v>
      </c>
      <c r="M39" s="35" t="str">
        <f t="shared" si="4"/>
        <v/>
      </c>
      <c r="N39" s="35" t="str">
        <f t="shared" si="3"/>
        <v/>
      </c>
      <c r="O39" s="35">
        <f t="shared" si="3"/>
        <v>2</v>
      </c>
      <c r="P39" s="35" t="str">
        <f t="shared" si="3"/>
        <v/>
      </c>
      <c r="Q39" s="35" t="str">
        <f t="shared" si="3"/>
        <v/>
      </c>
      <c r="R39" s="35" t="str">
        <f t="shared" si="3"/>
        <v/>
      </c>
      <c r="S39" s="35" t="str">
        <f t="shared" si="3"/>
        <v/>
      </c>
      <c r="T39" s="35" t="str">
        <f t="shared" si="3"/>
        <v/>
      </c>
      <c r="U39" s="35" t="str">
        <f t="shared" si="3"/>
        <v/>
      </c>
      <c r="V39" s="35" t="str">
        <f t="shared" si="3"/>
        <v/>
      </c>
      <c r="W39" s="35" t="str">
        <f t="shared" si="3"/>
        <v/>
      </c>
      <c r="X39" s="35" t="str">
        <f t="shared" si="3"/>
        <v/>
      </c>
    </row>
    <row r="40" spans="1:24">
      <c r="A40" s="65" t="str">
        <f>Macro!E35</f>
        <v>11812595</v>
      </c>
      <c r="B40" s="61" t="str">
        <f>Macro!F35</f>
        <v>besoin en melange sous estimé</v>
      </c>
      <c r="C40" s="65" t="str">
        <f>Macro!A35</f>
        <v xml:space="preserve">Ligne 2 - (métallurgie) </v>
      </c>
      <c r="D40" s="65" t="str">
        <f>Macro!C35</f>
        <v>Compression</v>
      </c>
      <c r="E40" s="17">
        <f>Macro!B35</f>
        <v>42439</v>
      </c>
      <c r="F40" s="28" t="s">
        <v>259</v>
      </c>
      <c r="G40" s="34">
        <f>Macro!K35</f>
        <v>42439</v>
      </c>
      <c r="H40" s="33">
        <f>Macro!L35</f>
        <v>2</v>
      </c>
      <c r="I40" s="34">
        <f>Macro!M35</f>
        <v>0</v>
      </c>
      <c r="J40" s="34" t="s">
        <v>260</v>
      </c>
      <c r="K40" s="34">
        <f>Macro!N35</f>
        <v>0</v>
      </c>
      <c r="L40" s="11">
        <f>Macro!O35</f>
        <v>0</v>
      </c>
      <c r="M40" s="35" t="str">
        <f t="shared" si="4"/>
        <v/>
      </c>
      <c r="N40" s="35" t="str">
        <f t="shared" si="3"/>
        <v/>
      </c>
      <c r="O40" s="35">
        <f t="shared" si="3"/>
        <v>2</v>
      </c>
      <c r="P40" s="35" t="str">
        <f t="shared" si="3"/>
        <v/>
      </c>
      <c r="Q40" s="35" t="str">
        <f t="shared" si="3"/>
        <v/>
      </c>
      <c r="R40" s="35" t="str">
        <f t="shared" si="3"/>
        <v/>
      </c>
      <c r="S40" s="35" t="str">
        <f t="shared" si="3"/>
        <v/>
      </c>
      <c r="T40" s="35" t="str">
        <f t="shared" si="3"/>
        <v/>
      </c>
      <c r="U40" s="35" t="str">
        <f t="shared" si="3"/>
        <v/>
      </c>
      <c r="V40" s="35" t="str">
        <f t="shared" si="3"/>
        <v/>
      </c>
      <c r="W40" s="35" t="str">
        <f t="shared" si="3"/>
        <v/>
      </c>
      <c r="X40" s="35" t="str">
        <f t="shared" si="3"/>
        <v/>
      </c>
    </row>
    <row r="41" spans="1:24">
      <c r="A41" s="65" t="str">
        <f>Macro!E36</f>
        <v>11812595</v>
      </c>
      <c r="B41" s="61" t="str">
        <f>Macro!F36</f>
        <v>Poids de melange non cohérant</v>
      </c>
      <c r="C41" s="65" t="str">
        <f>Macro!A36</f>
        <v xml:space="preserve">Ligne 2 - (métallurgie) </v>
      </c>
      <c r="D41" s="65" t="str">
        <f>Macro!C36</f>
        <v>Compression</v>
      </c>
      <c r="E41" s="17">
        <f>Macro!B36</f>
        <v>42439</v>
      </c>
      <c r="F41" s="28" t="s">
        <v>259</v>
      </c>
      <c r="G41" s="34">
        <f>Macro!K36</f>
        <v>42439</v>
      </c>
      <c r="H41" s="33">
        <f>Macro!L36</f>
        <v>3</v>
      </c>
      <c r="I41" s="34">
        <f>Macro!M36</f>
        <v>0</v>
      </c>
      <c r="J41" s="34" t="s">
        <v>260</v>
      </c>
      <c r="K41" s="34">
        <f>Macro!N36</f>
        <v>0</v>
      </c>
      <c r="L41" s="11">
        <f>Macro!O36</f>
        <v>0</v>
      </c>
      <c r="M41" s="35" t="str">
        <f t="shared" si="4"/>
        <v/>
      </c>
      <c r="N41" s="35" t="str">
        <f t="shared" si="3"/>
        <v/>
      </c>
      <c r="O41" s="35">
        <f t="shared" si="3"/>
        <v>3</v>
      </c>
      <c r="P41" s="35" t="str">
        <f t="shared" si="3"/>
        <v/>
      </c>
      <c r="Q41" s="35" t="str">
        <f t="shared" si="3"/>
        <v/>
      </c>
      <c r="R41" s="35" t="str">
        <f t="shared" si="3"/>
        <v/>
      </c>
      <c r="S41" s="35" t="str">
        <f t="shared" si="3"/>
        <v/>
      </c>
      <c r="T41" s="35" t="str">
        <f t="shared" si="3"/>
        <v/>
      </c>
      <c r="U41" s="35" t="str">
        <f t="shared" si="3"/>
        <v/>
      </c>
      <c r="V41" s="35" t="str">
        <f t="shared" si="3"/>
        <v/>
      </c>
      <c r="W41" s="35" t="str">
        <f t="shared" si="3"/>
        <v/>
      </c>
      <c r="X41" s="35" t="str">
        <f t="shared" si="3"/>
        <v/>
      </c>
    </row>
    <row r="42" spans="1:24">
      <c r="A42" s="65">
        <f>Macro!E37</f>
        <v>0</v>
      </c>
      <c r="B42" s="61" t="str">
        <f>Macro!F37</f>
        <v>Panne compacteuse</v>
      </c>
      <c r="C42" s="65" t="str">
        <f>Macro!A37</f>
        <v xml:space="preserve">Ligne 2 - (métallurgie) </v>
      </c>
      <c r="D42" s="65" t="str">
        <f>Macro!C37</f>
        <v>Melange</v>
      </c>
      <c r="E42" s="17">
        <f>Macro!B37</f>
        <v>42438</v>
      </c>
      <c r="F42" s="28" t="s">
        <v>259</v>
      </c>
      <c r="G42" s="34">
        <f>Macro!K37</f>
        <v>42443</v>
      </c>
      <c r="H42" s="33">
        <f>Macro!L37</f>
        <v>2</v>
      </c>
      <c r="I42" s="34">
        <f>Macro!M37</f>
        <v>0</v>
      </c>
      <c r="J42" s="34" t="s">
        <v>260</v>
      </c>
      <c r="K42" s="34">
        <f>Macro!N37</f>
        <v>0</v>
      </c>
      <c r="L42" s="11">
        <f>Macro!O37</f>
        <v>0</v>
      </c>
      <c r="M42" s="35" t="str">
        <f t="shared" si="4"/>
        <v/>
      </c>
      <c r="N42" s="35" t="str">
        <f t="shared" si="3"/>
        <v/>
      </c>
      <c r="O42" s="35">
        <f t="shared" si="3"/>
        <v>2</v>
      </c>
      <c r="P42" s="35" t="str">
        <f t="shared" si="3"/>
        <v/>
      </c>
      <c r="Q42" s="35" t="str">
        <f t="shared" si="3"/>
        <v/>
      </c>
      <c r="R42" s="35" t="str">
        <f t="shared" si="3"/>
        <v/>
      </c>
      <c r="S42" s="35" t="str">
        <f t="shared" si="3"/>
        <v/>
      </c>
      <c r="T42" s="35" t="str">
        <f t="shared" si="3"/>
        <v/>
      </c>
      <c r="U42" s="35" t="str">
        <f t="shared" si="3"/>
        <v/>
      </c>
      <c r="V42" s="35" t="str">
        <f t="shared" si="3"/>
        <v/>
      </c>
      <c r="W42" s="35" t="str">
        <f t="shared" si="3"/>
        <v/>
      </c>
      <c r="X42" s="35" t="str">
        <f t="shared" si="3"/>
        <v/>
      </c>
    </row>
    <row r="43" spans="1:24">
      <c r="A43" s="65">
        <f>Macro!E38</f>
        <v>0</v>
      </c>
      <c r="B43" s="61" t="str">
        <f>Macro!F38</f>
        <v>manque etape LAM apres déliantage sur plaque extrudées</v>
      </c>
      <c r="C43" s="65" t="str">
        <f>Macro!A38</f>
        <v xml:space="preserve">Ligne 1 &amp; 3 - (métallurgie) </v>
      </c>
      <c r="D43" s="65" t="str">
        <f>Macro!C38</f>
        <v>Frittage</v>
      </c>
      <c r="E43" s="17">
        <f>Macro!B38</f>
        <v>42438</v>
      </c>
      <c r="F43" s="28" t="s">
        <v>259</v>
      </c>
      <c r="G43" s="34">
        <f>Macro!K38</f>
        <v>42484</v>
      </c>
      <c r="H43" s="33">
        <f>Macro!L38</f>
        <v>2</v>
      </c>
      <c r="I43" s="34">
        <f>Macro!M38</f>
        <v>0</v>
      </c>
      <c r="J43" s="34" t="s">
        <v>260</v>
      </c>
      <c r="K43" s="34">
        <f>Macro!N38</f>
        <v>0</v>
      </c>
      <c r="L43" s="11">
        <f>Macro!O38</f>
        <v>0</v>
      </c>
      <c r="M43" s="35" t="str">
        <f t="shared" si="4"/>
        <v/>
      </c>
      <c r="N43" s="35" t="str">
        <f t="shared" si="3"/>
        <v/>
      </c>
      <c r="O43" s="35" t="str">
        <f t="shared" si="3"/>
        <v>X1</v>
      </c>
      <c r="P43" s="35">
        <f t="shared" si="3"/>
        <v>2</v>
      </c>
      <c r="Q43" s="35" t="str">
        <f t="shared" si="3"/>
        <v/>
      </c>
      <c r="R43" s="35" t="str">
        <f t="shared" si="3"/>
        <v/>
      </c>
      <c r="S43" s="35" t="str">
        <f t="shared" si="3"/>
        <v/>
      </c>
      <c r="T43" s="35" t="str">
        <f t="shared" si="3"/>
        <v/>
      </c>
      <c r="U43" s="35" t="str">
        <f t="shared" si="3"/>
        <v/>
      </c>
      <c r="V43" s="35" t="str">
        <f t="shared" si="3"/>
        <v/>
      </c>
      <c r="W43" s="35" t="str">
        <f t="shared" si="3"/>
        <v/>
      </c>
      <c r="X43" s="35" t="str">
        <f t="shared" si="3"/>
        <v/>
      </c>
    </row>
    <row r="44" spans="1:24">
      <c r="A44" s="65" t="str">
        <f>Macro!E39</f>
        <v>11200420</v>
      </c>
      <c r="B44" s="61" t="str">
        <f>Macro!F39</f>
        <v>manque etape LAM apres déliantage</v>
      </c>
      <c r="C44" s="65" t="str">
        <f>Macro!A39</f>
        <v xml:space="preserve">Ligne 1 &amp; 3 - (métallurgie) </v>
      </c>
      <c r="D44" s="65" t="str">
        <f>Macro!C39</f>
        <v>Frittage</v>
      </c>
      <c r="E44" s="17">
        <f>Macro!B39</f>
        <v>42438</v>
      </c>
      <c r="F44" s="28" t="s">
        <v>259</v>
      </c>
      <c r="G44" s="34">
        <f>Macro!K39</f>
        <v>42484</v>
      </c>
      <c r="H44" s="33">
        <f>Macro!L39</f>
        <v>2</v>
      </c>
      <c r="I44" s="34">
        <f>Macro!M39</f>
        <v>0</v>
      </c>
      <c r="J44" s="34" t="s">
        <v>260</v>
      </c>
      <c r="K44" s="34">
        <f>Macro!N39</f>
        <v>0</v>
      </c>
      <c r="L44" s="11">
        <f>Macro!O39</f>
        <v>0</v>
      </c>
      <c r="M44" s="35" t="str">
        <f t="shared" si="4"/>
        <v/>
      </c>
      <c r="N44" s="35" t="str">
        <f t="shared" si="3"/>
        <v/>
      </c>
      <c r="O44" s="35" t="str">
        <f t="shared" si="3"/>
        <v>X1</v>
      </c>
      <c r="P44" s="35">
        <f t="shared" si="3"/>
        <v>2</v>
      </c>
      <c r="Q44" s="35" t="str">
        <f t="shared" si="3"/>
        <v/>
      </c>
      <c r="R44" s="35" t="str">
        <f t="shared" si="3"/>
        <v/>
      </c>
      <c r="S44" s="35" t="str">
        <f t="shared" si="3"/>
        <v/>
      </c>
      <c r="T44" s="35" t="str">
        <f t="shared" si="3"/>
        <v/>
      </c>
      <c r="U44" s="35" t="str">
        <f t="shared" si="3"/>
        <v/>
      </c>
      <c r="V44" s="35" t="str">
        <f t="shared" si="3"/>
        <v/>
      </c>
      <c r="W44" s="35" t="str">
        <f t="shared" si="3"/>
        <v/>
      </c>
      <c r="X44" s="35" t="str">
        <f t="shared" si="3"/>
        <v/>
      </c>
    </row>
    <row r="45" spans="1:24">
      <c r="A45" s="65" t="str">
        <f>Macro!E40</f>
        <v>11530430</v>
      </c>
      <c r="B45" s="61" t="str">
        <f>Macro!F40</f>
        <v>manque etape LAM apres déliantage</v>
      </c>
      <c r="C45" s="65" t="str">
        <f>Macro!A40</f>
        <v xml:space="preserve">Ligne 1 &amp; 3 - (métallurgie) </v>
      </c>
      <c r="D45" s="65" t="str">
        <f>Macro!C40</f>
        <v>Frittage</v>
      </c>
      <c r="E45" s="17">
        <f>Macro!B40</f>
        <v>42438</v>
      </c>
      <c r="F45" s="28" t="s">
        <v>259</v>
      </c>
      <c r="G45" s="34">
        <f>Macro!K40</f>
        <v>42484</v>
      </c>
      <c r="H45" s="33">
        <f>Macro!L40</f>
        <v>2</v>
      </c>
      <c r="I45" s="34">
        <f>Macro!M40</f>
        <v>0</v>
      </c>
      <c r="J45" s="34" t="s">
        <v>260</v>
      </c>
      <c r="K45" s="34">
        <f>Macro!N40</f>
        <v>0</v>
      </c>
      <c r="L45" s="11">
        <f>Macro!O40</f>
        <v>0</v>
      </c>
      <c r="M45" s="35" t="str">
        <f t="shared" si="4"/>
        <v/>
      </c>
      <c r="N45" s="35" t="str">
        <f t="shared" si="3"/>
        <v/>
      </c>
      <c r="O45" s="35" t="str">
        <f t="shared" si="3"/>
        <v>X1</v>
      </c>
      <c r="P45" s="35">
        <f t="shared" si="3"/>
        <v>2</v>
      </c>
      <c r="Q45" s="35" t="str">
        <f t="shared" si="3"/>
        <v/>
      </c>
      <c r="R45" s="35" t="str">
        <f t="shared" si="3"/>
        <v/>
      </c>
      <c r="S45" s="35" t="str">
        <f t="shared" si="3"/>
        <v/>
      </c>
      <c r="T45" s="35" t="str">
        <f t="shared" si="3"/>
        <v/>
      </c>
      <c r="U45" s="35" t="str">
        <f t="shared" si="3"/>
        <v/>
      </c>
      <c r="V45" s="35" t="str">
        <f t="shared" si="3"/>
        <v/>
      </c>
      <c r="W45" s="35" t="str">
        <f t="shared" si="3"/>
        <v/>
      </c>
      <c r="X45" s="35" t="str">
        <f t="shared" si="3"/>
        <v/>
      </c>
    </row>
    <row r="46" spans="1:24">
      <c r="A46" s="65">
        <f>Macro!E41</f>
        <v>0</v>
      </c>
      <c r="B46" s="61" t="str">
        <f>Macro!F41</f>
        <v xml:space="preserve">Operateur deplacé en frittage </v>
      </c>
      <c r="C46" s="65" t="str">
        <f>Macro!A41</f>
        <v xml:space="preserve">Ligne 2 - (métallurgie) </v>
      </c>
      <c r="D46" s="65" t="str">
        <f>Macro!C41</f>
        <v>compression</v>
      </c>
      <c r="E46" s="17">
        <f>Macro!B41</f>
        <v>42438</v>
      </c>
      <c r="F46" s="28" t="s">
        <v>259</v>
      </c>
      <c r="G46" s="34">
        <f>Macro!K41</f>
        <v>42447</v>
      </c>
      <c r="H46" s="33">
        <f>Macro!L41</f>
        <v>3</v>
      </c>
      <c r="I46" s="34">
        <f>Macro!M41</f>
        <v>0</v>
      </c>
      <c r="J46" s="34" t="s">
        <v>260</v>
      </c>
      <c r="K46" s="34">
        <f>Macro!N41</f>
        <v>0</v>
      </c>
      <c r="L46" s="11">
        <f>Macro!O41</f>
        <v>0</v>
      </c>
      <c r="M46" s="35" t="str">
        <f t="shared" si="4"/>
        <v/>
      </c>
      <c r="N46" s="35" t="str">
        <f t="shared" si="3"/>
        <v/>
      </c>
      <c r="O46" s="35">
        <f t="shared" si="3"/>
        <v>3</v>
      </c>
      <c r="P46" s="35" t="str">
        <f t="shared" si="3"/>
        <v/>
      </c>
      <c r="Q46" s="35" t="str">
        <f t="shared" si="3"/>
        <v/>
      </c>
      <c r="R46" s="35" t="str">
        <f t="shared" si="3"/>
        <v/>
      </c>
      <c r="S46" s="35" t="str">
        <f t="shared" si="3"/>
        <v/>
      </c>
      <c r="T46" s="35" t="str">
        <f t="shared" si="3"/>
        <v/>
      </c>
      <c r="U46" s="35" t="str">
        <f t="shared" si="3"/>
        <v/>
      </c>
      <c r="V46" s="35" t="str">
        <f t="shared" si="3"/>
        <v/>
      </c>
      <c r="W46" s="35" t="str">
        <f t="shared" si="3"/>
        <v/>
      </c>
      <c r="X46" s="35" t="str">
        <f t="shared" si="3"/>
        <v/>
      </c>
    </row>
    <row r="47" spans="1:24">
      <c r="A47" s="65" t="str">
        <f>Macro!E42</f>
        <v>11250574</v>
      </c>
      <c r="B47" s="61" t="str">
        <f>Macro!F42</f>
        <v>Ebauche trop forte</v>
      </c>
      <c r="C47" s="65" t="str">
        <f>Macro!A42</f>
        <v xml:space="preserve">Ligne 2 - (usinage) </v>
      </c>
      <c r="D47" s="65" t="str">
        <f>Macro!C42</f>
        <v xml:space="preserve">Usinage </v>
      </c>
      <c r="E47" s="17">
        <f>Macro!B42</f>
        <v>42433</v>
      </c>
      <c r="F47" s="28" t="s">
        <v>259</v>
      </c>
      <c r="G47" s="34">
        <f>Macro!K42</f>
        <v>42453</v>
      </c>
      <c r="H47" s="33">
        <f>Macro!L42</f>
        <v>2</v>
      </c>
      <c r="I47" s="34">
        <f>Macro!M42</f>
        <v>0</v>
      </c>
      <c r="J47" s="34" t="s">
        <v>260</v>
      </c>
      <c r="K47" s="34">
        <f>Macro!N42</f>
        <v>0</v>
      </c>
      <c r="L47" s="11">
        <f>Macro!O42</f>
        <v>0</v>
      </c>
      <c r="M47" s="35" t="str">
        <f t="shared" si="4"/>
        <v/>
      </c>
      <c r="N47" s="35" t="str">
        <f t="shared" si="3"/>
        <v/>
      </c>
      <c r="O47" s="35">
        <f t="shared" si="3"/>
        <v>2</v>
      </c>
      <c r="P47" s="35" t="str">
        <f t="shared" si="3"/>
        <v/>
      </c>
      <c r="Q47" s="35" t="str">
        <f t="shared" si="3"/>
        <v/>
      </c>
      <c r="R47" s="35" t="str">
        <f t="shared" si="3"/>
        <v/>
      </c>
      <c r="S47" s="35" t="str">
        <f t="shared" si="3"/>
        <v/>
      </c>
      <c r="T47" s="35" t="str">
        <f t="shared" si="3"/>
        <v/>
      </c>
      <c r="U47" s="35" t="str">
        <f t="shared" si="3"/>
        <v/>
      </c>
      <c r="V47" s="35" t="str">
        <f t="shared" si="3"/>
        <v/>
      </c>
      <c r="W47" s="35" t="str">
        <f t="shared" si="3"/>
        <v/>
      </c>
      <c r="X47" s="35" t="str">
        <f t="shared" si="3"/>
        <v/>
      </c>
    </row>
    <row r="48" spans="1:24">
      <c r="A48" s="68" t="str">
        <f>Macro!E43</f>
        <v>11250574</v>
      </c>
      <c r="B48" s="62" t="str">
        <f>Macro!F43</f>
        <v>Temps gamme ne correspond pas a temps réel</v>
      </c>
      <c r="C48" s="68" t="str">
        <f>Macro!A43</f>
        <v xml:space="preserve">Ligne 2 - (usinage) </v>
      </c>
      <c r="D48" s="68" t="str">
        <f>Macro!C43</f>
        <v xml:space="preserve">Usinage </v>
      </c>
      <c r="E48" s="17">
        <f>Macro!B43</f>
        <v>42433</v>
      </c>
      <c r="F48" s="28" t="s">
        <v>259</v>
      </c>
      <c r="G48" s="34">
        <f>Macro!K43</f>
        <v>42453</v>
      </c>
      <c r="H48" s="33">
        <f>Macro!L43</f>
        <v>2</v>
      </c>
      <c r="I48" s="34">
        <f>Macro!M43</f>
        <v>0</v>
      </c>
      <c r="J48" s="34" t="s">
        <v>260</v>
      </c>
      <c r="K48" s="34">
        <f>Macro!N43</f>
        <v>0</v>
      </c>
      <c r="L48" s="11">
        <f>Macro!O43</f>
        <v>0</v>
      </c>
      <c r="M48" s="35" t="str">
        <f t="shared" si="4"/>
        <v/>
      </c>
      <c r="N48" s="35" t="str">
        <f t="shared" si="4"/>
        <v/>
      </c>
      <c r="O48" s="35">
        <f t="shared" si="4"/>
        <v>2</v>
      </c>
      <c r="P48" s="35" t="str">
        <f t="shared" si="4"/>
        <v/>
      </c>
      <c r="Q48" s="35" t="str">
        <f t="shared" si="4"/>
        <v/>
      </c>
      <c r="R48" s="35" t="str">
        <f t="shared" si="4"/>
        <v/>
      </c>
      <c r="S48" s="35" t="str">
        <f t="shared" si="4"/>
        <v/>
      </c>
      <c r="T48" s="35" t="str">
        <f t="shared" si="4"/>
        <v/>
      </c>
      <c r="U48" s="35" t="str">
        <f t="shared" si="4"/>
        <v/>
      </c>
      <c r="V48" s="35" t="str">
        <f t="shared" si="4"/>
        <v/>
      </c>
      <c r="W48" s="35" t="str">
        <f t="shared" si="4"/>
        <v/>
      </c>
      <c r="X48" s="35" t="str">
        <f t="shared" si="4"/>
        <v/>
      </c>
    </row>
    <row r="49" spans="1:24">
      <c r="A49" s="65" t="str">
        <f>Macro!E44</f>
        <v>11193364
11195307</v>
      </c>
      <c r="B49" s="61" t="str">
        <f>Macro!F44</f>
        <v>Pièces mal (pas assez) redressées</v>
      </c>
      <c r="C49" s="65" t="str">
        <f>Macro!A44</f>
        <v xml:space="preserve">Ligne 2 - (usinage) </v>
      </c>
      <c r="D49" s="65" t="str">
        <f>Macro!C44</f>
        <v xml:space="preserve">Usinage </v>
      </c>
      <c r="E49" s="17">
        <f>Macro!B44</f>
        <v>42433</v>
      </c>
      <c r="F49" s="28" t="s">
        <v>259</v>
      </c>
      <c r="G49" s="34">
        <f>Macro!K44</f>
        <v>42453</v>
      </c>
      <c r="H49" s="33">
        <f>Macro!L44</f>
        <v>2</v>
      </c>
      <c r="I49" s="34">
        <f>Macro!M44</f>
        <v>0</v>
      </c>
      <c r="J49" s="34" t="s">
        <v>260</v>
      </c>
      <c r="K49" s="34">
        <f>Macro!N44</f>
        <v>0</v>
      </c>
      <c r="L49" s="11">
        <f>Macro!O44</f>
        <v>0</v>
      </c>
      <c r="M49" s="35" t="str">
        <f t="shared" si="4"/>
        <v/>
      </c>
      <c r="N49" s="35" t="str">
        <f t="shared" si="4"/>
        <v/>
      </c>
      <c r="O49" s="35">
        <f t="shared" si="4"/>
        <v>2</v>
      </c>
      <c r="P49" s="35" t="str">
        <f t="shared" si="4"/>
        <v/>
      </c>
      <c r="Q49" s="35" t="str">
        <f t="shared" si="4"/>
        <v/>
      </c>
      <c r="R49" s="35" t="str">
        <f t="shared" si="4"/>
        <v/>
      </c>
      <c r="S49" s="35" t="str">
        <f t="shared" si="4"/>
        <v/>
      </c>
      <c r="T49" s="35" t="str">
        <f t="shared" si="4"/>
        <v/>
      </c>
      <c r="U49" s="35" t="str">
        <f t="shared" si="4"/>
        <v/>
      </c>
      <c r="V49" s="35" t="str">
        <f t="shared" si="4"/>
        <v/>
      </c>
      <c r="W49" s="35" t="str">
        <f t="shared" si="4"/>
        <v/>
      </c>
      <c r="X49" s="35" t="str">
        <f t="shared" si="4"/>
        <v/>
      </c>
    </row>
    <row r="50" spans="1:24">
      <c r="A50" s="65" t="str">
        <f>Macro!E45</f>
        <v>11814069</v>
      </c>
      <c r="B50" s="61" t="str">
        <f>Macro!F45</f>
        <v>La 2eme opération est prévue avec meuleuse pneumatique alors qu'elle se fait avec mors de forme sur Famup + Prise de mors non faite</v>
      </c>
      <c r="C50" s="65" t="str">
        <f>Macro!A45</f>
        <v xml:space="preserve">Ligne 2 - (usinage) </v>
      </c>
      <c r="D50" s="65" t="str">
        <f>Macro!C45</f>
        <v xml:space="preserve">Usinage </v>
      </c>
      <c r="E50" s="17">
        <f>Macro!B45</f>
        <v>42432</v>
      </c>
      <c r="F50" s="28" t="s">
        <v>259</v>
      </c>
      <c r="G50" s="34">
        <f>Macro!K45</f>
        <v>42527</v>
      </c>
      <c r="H50" s="33">
        <f>Macro!L45</f>
        <v>3</v>
      </c>
      <c r="I50" s="34">
        <f>Macro!M45</f>
        <v>0</v>
      </c>
      <c r="J50" s="34" t="s">
        <v>260</v>
      </c>
      <c r="K50" s="34">
        <f>Macro!N45</f>
        <v>0</v>
      </c>
      <c r="L50" s="11">
        <f>Macro!O45</f>
        <v>0</v>
      </c>
      <c r="M50" s="35" t="str">
        <f t="shared" ref="M50:X71" si="5">IF(AND(MONTH($K50)=MONTH(M$5),YEAR($K50)=YEAR(M$5)),$L50,IF(AND(MONTH($I50)=MONTH(M$5),YEAR($I50)=YEAR(M$5)),$J50,IF(AND(MONTH($G50)=MONTH(M$5),YEAR($G50)=YEAR(M$5)),$H50,IF(AND(MONTH($E50)=MONTH(M$5),YEAR($E50)=YEAR(M$5)),$F50,""))))</f>
        <v/>
      </c>
      <c r="N50" s="35" t="str">
        <f t="shared" si="5"/>
        <v/>
      </c>
      <c r="O50" s="35" t="str">
        <f t="shared" si="5"/>
        <v>X1</v>
      </c>
      <c r="P50" s="35" t="str">
        <f t="shared" si="5"/>
        <v/>
      </c>
      <c r="Q50" s="35" t="str">
        <f t="shared" si="5"/>
        <v/>
      </c>
      <c r="R50" s="35">
        <f t="shared" si="5"/>
        <v>3</v>
      </c>
      <c r="S50" s="35" t="str">
        <f t="shared" si="5"/>
        <v/>
      </c>
      <c r="T50" s="35" t="str">
        <f t="shared" si="5"/>
        <v/>
      </c>
      <c r="U50" s="35" t="str">
        <f t="shared" si="5"/>
        <v/>
      </c>
      <c r="V50" s="35" t="str">
        <f t="shared" si="5"/>
        <v/>
      </c>
      <c r="W50" s="35" t="str">
        <f t="shared" si="5"/>
        <v/>
      </c>
      <c r="X50" s="35" t="str">
        <f t="shared" si="5"/>
        <v/>
      </c>
    </row>
    <row r="51" spans="1:24">
      <c r="A51" s="65" t="str">
        <f>Macro!E46</f>
        <v>11289737</v>
      </c>
      <c r="B51" s="61" t="str">
        <f>Macro!F46</f>
        <v>Ebauche trop faible au niveau du Ø inter</v>
      </c>
      <c r="C51" s="65" t="str">
        <f>Macro!A46</f>
        <v xml:space="preserve">Ligne 2 - (usinage) </v>
      </c>
      <c r="D51" s="65" t="str">
        <f>Macro!C46</f>
        <v xml:space="preserve">Usinage </v>
      </c>
      <c r="E51" s="17">
        <f>Macro!B46</f>
        <v>42431</v>
      </c>
      <c r="F51" s="28" t="s">
        <v>259</v>
      </c>
      <c r="G51" s="34">
        <f>Macro!K46</f>
        <v>42451</v>
      </c>
      <c r="H51" s="33">
        <f>Macro!L46</f>
        <v>2</v>
      </c>
      <c r="I51" s="34">
        <f>Macro!M46</f>
        <v>0</v>
      </c>
      <c r="J51" s="34" t="s">
        <v>260</v>
      </c>
      <c r="K51" s="34">
        <f>Macro!N46</f>
        <v>0</v>
      </c>
      <c r="L51" s="11">
        <f>Macro!O46</f>
        <v>0</v>
      </c>
      <c r="M51" s="35" t="str">
        <f t="shared" si="5"/>
        <v/>
      </c>
      <c r="N51" s="35" t="str">
        <f t="shared" si="5"/>
        <v/>
      </c>
      <c r="O51" s="35">
        <f t="shared" si="5"/>
        <v>2</v>
      </c>
      <c r="P51" s="35" t="str">
        <f t="shared" si="5"/>
        <v/>
      </c>
      <c r="Q51" s="35" t="str">
        <f t="shared" si="5"/>
        <v/>
      </c>
      <c r="R51" s="35" t="str">
        <f t="shared" si="5"/>
        <v/>
      </c>
      <c r="S51" s="35" t="str">
        <f t="shared" si="5"/>
        <v/>
      </c>
      <c r="T51" s="35" t="str">
        <f t="shared" si="5"/>
        <v/>
      </c>
      <c r="U51" s="35" t="str">
        <f t="shared" si="5"/>
        <v/>
      </c>
      <c r="V51" s="35" t="str">
        <f t="shared" si="5"/>
        <v/>
      </c>
      <c r="W51" s="35" t="str">
        <f t="shared" si="5"/>
        <v/>
      </c>
      <c r="X51" s="35" t="str">
        <f t="shared" si="5"/>
        <v/>
      </c>
    </row>
    <row r="52" spans="1:24">
      <c r="A52" s="65">
        <f>Macro!E47</f>
        <v>0</v>
      </c>
      <c r="B52" s="61" t="str">
        <f>Macro!F47</f>
        <v>Panne compacteuse</v>
      </c>
      <c r="C52" s="65" t="str">
        <f>Macro!A47</f>
        <v xml:space="preserve">Ligne 2 - (métallurgie) </v>
      </c>
      <c r="D52" s="65" t="str">
        <f>Macro!C47</f>
        <v>Melange</v>
      </c>
      <c r="E52" s="17">
        <f>Macro!B47</f>
        <v>42431</v>
      </c>
      <c r="F52" s="28" t="s">
        <v>259</v>
      </c>
      <c r="G52" s="34">
        <f>Macro!K47</f>
        <v>42433</v>
      </c>
      <c r="H52" s="33">
        <f>Macro!L47</f>
        <v>3</v>
      </c>
      <c r="I52" s="34">
        <f>Macro!M47</f>
        <v>0</v>
      </c>
      <c r="J52" s="34" t="s">
        <v>260</v>
      </c>
      <c r="K52" s="34">
        <f>Macro!N47</f>
        <v>0</v>
      </c>
      <c r="L52" s="11">
        <f>Macro!O47</f>
        <v>0</v>
      </c>
      <c r="M52" s="35" t="str">
        <f t="shared" si="5"/>
        <v/>
      </c>
      <c r="N52" s="35" t="str">
        <f t="shared" si="5"/>
        <v/>
      </c>
      <c r="O52" s="35">
        <f t="shared" si="5"/>
        <v>3</v>
      </c>
      <c r="P52" s="35" t="str">
        <f t="shared" si="5"/>
        <v/>
      </c>
      <c r="Q52" s="35" t="str">
        <f t="shared" si="5"/>
        <v/>
      </c>
      <c r="R52" s="35" t="str">
        <f t="shared" si="5"/>
        <v/>
      </c>
      <c r="S52" s="35" t="str">
        <f t="shared" si="5"/>
        <v/>
      </c>
      <c r="T52" s="35" t="str">
        <f t="shared" si="5"/>
        <v/>
      </c>
      <c r="U52" s="35" t="str">
        <f t="shared" si="5"/>
        <v/>
      </c>
      <c r="V52" s="35" t="str">
        <f t="shared" si="5"/>
        <v/>
      </c>
      <c r="W52" s="35" t="str">
        <f t="shared" si="5"/>
        <v/>
      </c>
      <c r="X52" s="35" t="str">
        <f t="shared" si="5"/>
        <v/>
      </c>
    </row>
    <row r="53" spans="1:24">
      <c r="A53" s="65" t="str">
        <f>Macro!E48</f>
        <v>11627382</v>
      </c>
      <c r="B53" s="61" t="str">
        <f>Macro!F48</f>
        <v>Cote de sciage plaque avant robot incorrect</v>
      </c>
      <c r="C53" s="65" t="str">
        <f>Macro!A48</f>
        <v xml:space="preserve">Ligne 2 - (métallurgie) </v>
      </c>
      <c r="D53" s="65" t="str">
        <f>Macro!C48</f>
        <v>Conformation</v>
      </c>
      <c r="E53" s="17">
        <f>Macro!B48</f>
        <v>42426</v>
      </c>
      <c r="F53" s="28" t="s">
        <v>259</v>
      </c>
      <c r="G53" s="34">
        <f>Macro!K48</f>
        <v>42447</v>
      </c>
      <c r="H53" s="33">
        <f>Macro!L48</f>
        <v>2</v>
      </c>
      <c r="I53" s="34">
        <f>Macro!M48</f>
        <v>0</v>
      </c>
      <c r="J53" s="34" t="s">
        <v>260</v>
      </c>
      <c r="K53" s="34">
        <f>Macro!N48</f>
        <v>0</v>
      </c>
      <c r="L53" s="11">
        <f>Macro!O48</f>
        <v>0</v>
      </c>
      <c r="M53" s="35" t="str">
        <f t="shared" si="5"/>
        <v/>
      </c>
      <c r="N53" s="35" t="str">
        <f t="shared" si="5"/>
        <v>X1</v>
      </c>
      <c r="O53" s="35">
        <f t="shared" si="5"/>
        <v>2</v>
      </c>
      <c r="P53" s="35" t="str">
        <f t="shared" si="5"/>
        <v/>
      </c>
      <c r="Q53" s="35" t="str">
        <f t="shared" si="5"/>
        <v/>
      </c>
      <c r="R53" s="35" t="str">
        <f t="shared" si="5"/>
        <v/>
      </c>
      <c r="S53" s="35" t="str">
        <f t="shared" si="5"/>
        <v/>
      </c>
      <c r="T53" s="35" t="str">
        <f t="shared" si="5"/>
        <v/>
      </c>
      <c r="U53" s="35" t="str">
        <f t="shared" si="5"/>
        <v/>
      </c>
      <c r="V53" s="35" t="str">
        <f t="shared" si="5"/>
        <v/>
      </c>
      <c r="W53" s="35" t="str">
        <f t="shared" si="5"/>
        <v/>
      </c>
      <c r="X53" s="35" t="str">
        <f t="shared" si="5"/>
        <v/>
      </c>
    </row>
    <row r="54" spans="1:24">
      <c r="A54" s="65" t="str">
        <f>Macro!E49</f>
        <v>11193364</v>
      </c>
      <c r="B54" s="61" t="str">
        <f>Macro!F49</f>
        <v>longueur largeur plaques faibles en retour sous traitance (3OF)</v>
      </c>
      <c r="C54" s="65" t="str">
        <f>Macro!A49</f>
        <v xml:space="preserve">Ligne 2 - (métallurgie) </v>
      </c>
      <c r="D54" s="65" t="str">
        <f>Macro!C49</f>
        <v>Méthodes</v>
      </c>
      <c r="E54" s="17">
        <f>Macro!B49</f>
        <v>42425</v>
      </c>
      <c r="F54" s="28" t="s">
        <v>259</v>
      </c>
      <c r="G54" s="34">
        <f>Macro!K49</f>
        <v>42486</v>
      </c>
      <c r="H54" s="33">
        <f>Macro!L49</f>
        <v>2</v>
      </c>
      <c r="I54" s="34">
        <f>Macro!M49</f>
        <v>0</v>
      </c>
      <c r="J54" s="34" t="s">
        <v>260</v>
      </c>
      <c r="K54" s="34">
        <f>Macro!N49</f>
        <v>0</v>
      </c>
      <c r="L54" s="11">
        <f>Macro!O49</f>
        <v>0</v>
      </c>
      <c r="M54" s="35" t="str">
        <f t="shared" si="5"/>
        <v/>
      </c>
      <c r="N54" s="35" t="str">
        <f t="shared" si="5"/>
        <v>X1</v>
      </c>
      <c r="O54" s="35" t="str">
        <f t="shared" si="5"/>
        <v/>
      </c>
      <c r="P54" s="35">
        <f t="shared" si="5"/>
        <v>2</v>
      </c>
      <c r="Q54" s="35" t="str">
        <f t="shared" si="5"/>
        <v/>
      </c>
      <c r="R54" s="35" t="str">
        <f t="shared" si="5"/>
        <v/>
      </c>
      <c r="S54" s="35" t="str">
        <f t="shared" si="5"/>
        <v/>
      </c>
      <c r="T54" s="35" t="str">
        <f t="shared" si="5"/>
        <v/>
      </c>
      <c r="U54" s="35" t="str">
        <f t="shared" si="5"/>
        <v/>
      </c>
      <c r="V54" s="35" t="str">
        <f t="shared" si="5"/>
        <v/>
      </c>
      <c r="W54" s="35" t="str">
        <f t="shared" si="5"/>
        <v/>
      </c>
      <c r="X54" s="35" t="str">
        <f t="shared" si="5"/>
        <v/>
      </c>
    </row>
    <row r="55" spans="1:24">
      <c r="A55" s="65" t="str">
        <f>Macro!E50</f>
        <v>11266005</v>
      </c>
      <c r="B55" s="61" t="str">
        <f>Macro!F50</f>
        <v>manque etape LAM apres déliantage</v>
      </c>
      <c r="C55" s="65" t="str">
        <f>Macro!A50</f>
        <v xml:space="preserve">Ligne 1 &amp; 3 - (métallurgie) </v>
      </c>
      <c r="D55" s="65" t="str">
        <f>Macro!C50</f>
        <v>Lam</v>
      </c>
      <c r="E55" s="17">
        <f>Macro!B50</f>
        <v>42425</v>
      </c>
      <c r="F55" s="28" t="s">
        <v>259</v>
      </c>
      <c r="G55" s="34">
        <f>Macro!K50</f>
        <v>42484</v>
      </c>
      <c r="H55" s="33">
        <f>Macro!L50</f>
        <v>2</v>
      </c>
      <c r="I55" s="34">
        <f>Macro!M50</f>
        <v>0</v>
      </c>
      <c r="J55" s="34" t="s">
        <v>260</v>
      </c>
      <c r="K55" s="34">
        <f>Macro!N50</f>
        <v>0</v>
      </c>
      <c r="L55" s="11">
        <f>Macro!O50</f>
        <v>0</v>
      </c>
      <c r="M55" s="35" t="str">
        <f t="shared" si="5"/>
        <v/>
      </c>
      <c r="N55" s="35" t="str">
        <f t="shared" si="5"/>
        <v>X1</v>
      </c>
      <c r="O55" s="35" t="str">
        <f t="shared" si="5"/>
        <v/>
      </c>
      <c r="P55" s="35">
        <f t="shared" si="5"/>
        <v>2</v>
      </c>
      <c r="Q55" s="35" t="str">
        <f t="shared" si="5"/>
        <v/>
      </c>
      <c r="R55" s="35" t="str">
        <f t="shared" si="5"/>
        <v/>
      </c>
      <c r="S55" s="35" t="str">
        <f t="shared" si="5"/>
        <v/>
      </c>
      <c r="T55" s="35" t="str">
        <f t="shared" si="5"/>
        <v/>
      </c>
      <c r="U55" s="35" t="str">
        <f t="shared" si="5"/>
        <v/>
      </c>
      <c r="V55" s="35" t="str">
        <f t="shared" si="5"/>
        <v/>
      </c>
      <c r="W55" s="35" t="str">
        <f t="shared" si="5"/>
        <v/>
      </c>
      <c r="X55" s="35" t="str">
        <f t="shared" si="5"/>
        <v/>
      </c>
    </row>
    <row r="56" spans="1:24">
      <c r="A56" s="65" t="str">
        <f>Macro!E51</f>
        <v>11200720</v>
      </c>
      <c r="B56" s="61" t="str">
        <f>Macro!F51</f>
        <v>fiche de contrôle ne correspondent pas avec consignes</v>
      </c>
      <c r="C56" s="65" t="str">
        <f>Macro!A51</f>
        <v xml:space="preserve">Ligne 1 &amp; 3 - (métallurgie) </v>
      </c>
      <c r="D56" s="65" t="str">
        <f>Macro!C51</f>
        <v>Comp auto</v>
      </c>
      <c r="E56" s="17">
        <f>Macro!B51</f>
        <v>42423</v>
      </c>
      <c r="F56" s="28" t="s">
        <v>259</v>
      </c>
      <c r="G56" s="34">
        <f>Macro!K51</f>
        <v>42423</v>
      </c>
      <c r="H56" s="33">
        <f>Macro!L51</f>
        <v>3</v>
      </c>
      <c r="I56" s="34">
        <f>Macro!M51</f>
        <v>0</v>
      </c>
      <c r="J56" s="34" t="s">
        <v>260</v>
      </c>
      <c r="K56" s="34">
        <f>Macro!N51</f>
        <v>0</v>
      </c>
      <c r="L56" s="11">
        <f>Macro!O51</f>
        <v>0</v>
      </c>
      <c r="M56" s="35" t="str">
        <f t="shared" si="5"/>
        <v/>
      </c>
      <c r="N56" s="35">
        <f t="shared" si="5"/>
        <v>3</v>
      </c>
      <c r="O56" s="35" t="str">
        <f t="shared" si="5"/>
        <v/>
      </c>
      <c r="P56" s="35" t="str">
        <f t="shared" si="5"/>
        <v/>
      </c>
      <c r="Q56" s="35" t="str">
        <f t="shared" si="5"/>
        <v/>
      </c>
      <c r="R56" s="35" t="str">
        <f t="shared" si="5"/>
        <v/>
      </c>
      <c r="S56" s="35" t="str">
        <f t="shared" si="5"/>
        <v/>
      </c>
      <c r="T56" s="35" t="str">
        <f t="shared" si="5"/>
        <v/>
      </c>
      <c r="U56" s="35" t="str">
        <f t="shared" si="5"/>
        <v/>
      </c>
      <c r="V56" s="35" t="str">
        <f t="shared" si="5"/>
        <v/>
      </c>
      <c r="W56" s="35" t="str">
        <f t="shared" si="5"/>
        <v/>
      </c>
      <c r="X56" s="35" t="str">
        <f t="shared" si="5"/>
        <v/>
      </c>
    </row>
    <row r="57" spans="1:24">
      <c r="A57" s="65">
        <f>Macro!E52</f>
        <v>0</v>
      </c>
      <c r="B57" s="61" t="str">
        <f>Macro!F52</f>
        <v>probleme de foret a centrer casse importante</v>
      </c>
      <c r="C57" s="65" t="str">
        <f>Macro!A52</f>
        <v xml:space="preserve">Ligne 1 &amp; 3 - (usinage) </v>
      </c>
      <c r="D57" s="65" t="str">
        <f>Macro!C52</f>
        <v>Tournage</v>
      </c>
      <c r="E57" s="17">
        <f>Macro!B52</f>
        <v>42421</v>
      </c>
      <c r="F57" s="28" t="s">
        <v>259</v>
      </c>
      <c r="G57" s="34">
        <f>Macro!K52</f>
        <v>42425</v>
      </c>
      <c r="H57" s="33">
        <f>Macro!L52</f>
        <v>3</v>
      </c>
      <c r="I57" s="34">
        <f>Macro!M52</f>
        <v>0</v>
      </c>
      <c r="J57" s="34" t="s">
        <v>260</v>
      </c>
      <c r="K57" s="34">
        <f>Macro!N52</f>
        <v>0</v>
      </c>
      <c r="L57" s="11">
        <f>Macro!O52</f>
        <v>0</v>
      </c>
      <c r="M57" s="35" t="str">
        <f t="shared" si="5"/>
        <v/>
      </c>
      <c r="N57" s="35">
        <f t="shared" si="5"/>
        <v>3</v>
      </c>
      <c r="O57" s="35" t="str">
        <f t="shared" si="5"/>
        <v/>
      </c>
      <c r="P57" s="35" t="str">
        <f t="shared" si="5"/>
        <v/>
      </c>
      <c r="Q57" s="35" t="str">
        <f t="shared" si="5"/>
        <v/>
      </c>
      <c r="R57" s="35" t="str">
        <f t="shared" si="5"/>
        <v/>
      </c>
      <c r="S57" s="35" t="str">
        <f t="shared" si="5"/>
        <v/>
      </c>
      <c r="T57" s="35" t="str">
        <f t="shared" si="5"/>
        <v/>
      </c>
      <c r="U57" s="35" t="str">
        <f t="shared" si="5"/>
        <v/>
      </c>
      <c r="V57" s="35" t="str">
        <f t="shared" si="5"/>
        <v/>
      </c>
      <c r="W57" s="35" t="str">
        <f t="shared" si="5"/>
        <v/>
      </c>
      <c r="X57" s="35" t="str">
        <f t="shared" si="5"/>
        <v/>
      </c>
    </row>
    <row r="58" spans="1:24">
      <c r="A58" s="65" t="str">
        <f>Macro!E53</f>
        <v>11452165</v>
      </c>
      <c r="B58" s="61" t="str">
        <f>Macro!F53</f>
        <v>cotes de conformation non applicable</v>
      </c>
      <c r="C58" s="65" t="str">
        <f>Macro!A53</f>
        <v xml:space="preserve">Ligne 2 - (métallurgie) </v>
      </c>
      <c r="D58" s="65" t="str">
        <f>Macro!C53</f>
        <v>Conformation</v>
      </c>
      <c r="E58" s="17">
        <f>Macro!B53</f>
        <v>42419</v>
      </c>
      <c r="F58" s="28" t="s">
        <v>259</v>
      </c>
      <c r="G58" s="34">
        <f>Macro!K53</f>
        <v>42429</v>
      </c>
      <c r="H58" s="33">
        <f>Macro!L53</f>
        <v>2</v>
      </c>
      <c r="I58" s="34">
        <f>Macro!M53</f>
        <v>0</v>
      </c>
      <c r="J58" s="34" t="s">
        <v>260</v>
      </c>
      <c r="K58" s="34">
        <f>Macro!N53</f>
        <v>0</v>
      </c>
      <c r="L58" s="11">
        <f>Macro!O53</f>
        <v>0</v>
      </c>
      <c r="M58" s="35" t="str">
        <f t="shared" si="5"/>
        <v/>
      </c>
      <c r="N58" s="35">
        <f t="shared" si="5"/>
        <v>2</v>
      </c>
      <c r="O58" s="35" t="str">
        <f t="shared" si="5"/>
        <v/>
      </c>
      <c r="P58" s="35" t="str">
        <f t="shared" si="5"/>
        <v/>
      </c>
      <c r="Q58" s="35" t="str">
        <f t="shared" si="5"/>
        <v/>
      </c>
      <c r="R58" s="35" t="str">
        <f t="shared" si="5"/>
        <v/>
      </c>
      <c r="S58" s="35" t="str">
        <f t="shared" si="5"/>
        <v/>
      </c>
      <c r="T58" s="35" t="str">
        <f t="shared" si="5"/>
        <v/>
      </c>
      <c r="U58" s="35" t="str">
        <f t="shared" si="5"/>
        <v/>
      </c>
      <c r="V58" s="35" t="str">
        <f t="shared" si="5"/>
        <v/>
      </c>
      <c r="W58" s="35" t="str">
        <f t="shared" si="5"/>
        <v/>
      </c>
      <c r="X58" s="35" t="str">
        <f t="shared" si="5"/>
        <v/>
      </c>
    </row>
    <row r="59" spans="1:24">
      <c r="A59" s="65" t="str">
        <f>Macro!E54</f>
        <v>11191956</v>
      </c>
      <c r="B59" s="61" t="str">
        <f>Macro!F54</f>
        <v>tps de tournage trop court</v>
      </c>
      <c r="C59" s="65" t="str">
        <f>Macro!A54</f>
        <v xml:space="preserve">Ligne 1 &amp; 3 - (usinage) </v>
      </c>
      <c r="D59" s="65" t="str">
        <f>Macro!C54</f>
        <v>Tournage</v>
      </c>
      <c r="E59" s="17">
        <f>Macro!B54</f>
        <v>42416</v>
      </c>
      <c r="F59" s="28" t="s">
        <v>259</v>
      </c>
      <c r="G59" s="34">
        <f>Macro!K54</f>
        <v>42417</v>
      </c>
      <c r="H59" s="33">
        <f>Macro!L54</f>
        <v>3</v>
      </c>
      <c r="I59" s="34">
        <f>Macro!M54</f>
        <v>0</v>
      </c>
      <c r="J59" s="34" t="s">
        <v>260</v>
      </c>
      <c r="K59" s="34">
        <f>Macro!N54</f>
        <v>0</v>
      </c>
      <c r="L59" s="11">
        <f>Macro!O54</f>
        <v>0</v>
      </c>
      <c r="M59" s="35" t="str">
        <f t="shared" si="5"/>
        <v/>
      </c>
      <c r="N59" s="35">
        <f t="shared" si="5"/>
        <v>3</v>
      </c>
      <c r="O59" s="35" t="str">
        <f t="shared" si="5"/>
        <v/>
      </c>
      <c r="P59" s="35" t="str">
        <f t="shared" si="5"/>
        <v/>
      </c>
      <c r="Q59" s="35" t="str">
        <f t="shared" si="5"/>
        <v/>
      </c>
      <c r="R59" s="35" t="str">
        <f t="shared" si="5"/>
        <v/>
      </c>
      <c r="S59" s="35" t="str">
        <f t="shared" si="5"/>
        <v/>
      </c>
      <c r="T59" s="35" t="str">
        <f t="shared" si="5"/>
        <v/>
      </c>
      <c r="U59" s="35" t="str">
        <f t="shared" si="5"/>
        <v/>
      </c>
      <c r="V59" s="35" t="str">
        <f t="shared" si="5"/>
        <v/>
      </c>
      <c r="W59" s="35" t="str">
        <f t="shared" si="5"/>
        <v/>
      </c>
      <c r="X59" s="35" t="str">
        <f t="shared" si="5"/>
        <v/>
      </c>
    </row>
    <row r="60" spans="1:24">
      <c r="A60" s="65" t="str">
        <f>Macro!E55</f>
        <v>11191371</v>
      </c>
      <c r="B60" s="61" t="str">
        <f>Macro!F55</f>
        <v>tps de tournage trop court</v>
      </c>
      <c r="C60" s="65" t="str">
        <f>Macro!A55</f>
        <v xml:space="preserve">Ligne 1 &amp; 3 - (usinage) </v>
      </c>
      <c r="D60" s="65" t="str">
        <f>Macro!C55</f>
        <v>Tournage</v>
      </c>
      <c r="E60" s="17">
        <f>Macro!B55</f>
        <v>42416</v>
      </c>
      <c r="F60" s="28" t="s">
        <v>259</v>
      </c>
      <c r="G60" s="34">
        <f>Macro!K55</f>
        <v>42417</v>
      </c>
      <c r="H60" s="33">
        <f>Macro!L55</f>
        <v>3</v>
      </c>
      <c r="I60" s="34">
        <f>Macro!M55</f>
        <v>0</v>
      </c>
      <c r="J60" s="34" t="s">
        <v>260</v>
      </c>
      <c r="K60" s="34">
        <f>Macro!N55</f>
        <v>0</v>
      </c>
      <c r="L60" s="11">
        <f>Macro!O55</f>
        <v>0</v>
      </c>
      <c r="M60" s="35" t="str">
        <f t="shared" si="5"/>
        <v/>
      </c>
      <c r="N60" s="35">
        <f t="shared" si="5"/>
        <v>3</v>
      </c>
      <c r="O60" s="35" t="str">
        <f t="shared" si="5"/>
        <v/>
      </c>
      <c r="P60" s="35" t="str">
        <f t="shared" si="5"/>
        <v/>
      </c>
      <c r="Q60" s="35" t="str">
        <f t="shared" si="5"/>
        <v/>
      </c>
      <c r="R60" s="35" t="str">
        <f t="shared" si="5"/>
        <v/>
      </c>
      <c r="S60" s="35" t="str">
        <f t="shared" si="5"/>
        <v/>
      </c>
      <c r="T60" s="35" t="str">
        <f t="shared" si="5"/>
        <v/>
      </c>
      <c r="U60" s="35" t="str">
        <f t="shared" si="5"/>
        <v/>
      </c>
      <c r="V60" s="35" t="str">
        <f t="shared" si="5"/>
        <v/>
      </c>
      <c r="W60" s="35" t="str">
        <f t="shared" si="5"/>
        <v/>
      </c>
      <c r="X60" s="35" t="str">
        <f t="shared" si="5"/>
        <v/>
      </c>
    </row>
    <row r="61" spans="1:24">
      <c r="A61" s="65">
        <f>Macro!E56</f>
        <v>0</v>
      </c>
      <c r="B61" s="61" t="str">
        <f>Macro!F56</f>
        <v>Pompe à vide arreté</v>
      </c>
      <c r="C61" s="65" t="str">
        <f>Macro!A56</f>
        <v xml:space="preserve">Ligne 2 - (métallurgie) </v>
      </c>
      <c r="D61" s="65" t="str">
        <f>Macro!C56</f>
        <v>compression</v>
      </c>
      <c r="E61" s="17">
        <f>Macro!B56</f>
        <v>42416</v>
      </c>
      <c r="F61" s="28" t="s">
        <v>259</v>
      </c>
      <c r="G61" s="34">
        <f>Macro!K56</f>
        <v>42432</v>
      </c>
      <c r="H61" s="33">
        <f>Macro!L56</f>
        <v>3</v>
      </c>
      <c r="I61" s="34">
        <f>Macro!M56</f>
        <v>0</v>
      </c>
      <c r="J61" s="34" t="s">
        <v>260</v>
      </c>
      <c r="K61" s="34">
        <f>Macro!N56</f>
        <v>0</v>
      </c>
      <c r="L61" s="11">
        <f>Macro!O56</f>
        <v>0</v>
      </c>
      <c r="M61" s="35" t="str">
        <f t="shared" si="5"/>
        <v/>
      </c>
      <c r="N61" s="35" t="str">
        <f t="shared" si="5"/>
        <v>X1</v>
      </c>
      <c r="O61" s="35">
        <f t="shared" si="5"/>
        <v>3</v>
      </c>
      <c r="P61" s="35" t="str">
        <f t="shared" si="5"/>
        <v/>
      </c>
      <c r="Q61" s="35" t="str">
        <f t="shared" si="5"/>
        <v/>
      </c>
      <c r="R61" s="35" t="str">
        <f t="shared" si="5"/>
        <v/>
      </c>
      <c r="S61" s="35" t="str">
        <f t="shared" si="5"/>
        <v/>
      </c>
      <c r="T61" s="35" t="str">
        <f t="shared" si="5"/>
        <v/>
      </c>
      <c r="U61" s="35" t="str">
        <f t="shared" si="5"/>
        <v/>
      </c>
      <c r="V61" s="35" t="str">
        <f t="shared" si="5"/>
        <v/>
      </c>
      <c r="W61" s="35" t="str">
        <f t="shared" si="5"/>
        <v/>
      </c>
      <c r="X61" s="35" t="str">
        <f t="shared" si="5"/>
        <v/>
      </c>
    </row>
    <row r="62" spans="1:24">
      <c r="A62" s="65" t="str">
        <f>Macro!E57</f>
        <v>11283777</v>
      </c>
      <c r="B62" s="61" t="str">
        <f>Macro!F57</f>
        <v>Ebauche trop faible pour la coupe</v>
      </c>
      <c r="C62" s="65" t="str">
        <f>Macro!A57</f>
        <v xml:space="preserve">Ligne 2 - (usinage) </v>
      </c>
      <c r="D62" s="65" t="str">
        <f>Macro!C57</f>
        <v xml:space="preserve">Usinage </v>
      </c>
      <c r="E62" s="17">
        <f>Macro!B57</f>
        <v>42415</v>
      </c>
      <c r="F62" s="28" t="s">
        <v>259</v>
      </c>
      <c r="G62" s="34">
        <f>Macro!K57</f>
        <v>42440</v>
      </c>
      <c r="H62" s="33">
        <f>Macro!L57</f>
        <v>2</v>
      </c>
      <c r="I62" s="34">
        <f>Macro!M57</f>
        <v>0</v>
      </c>
      <c r="J62" s="34" t="s">
        <v>260</v>
      </c>
      <c r="K62" s="34">
        <f>Macro!N57</f>
        <v>0</v>
      </c>
      <c r="L62" s="11">
        <f>Macro!O57</f>
        <v>0</v>
      </c>
      <c r="M62" s="35" t="str">
        <f t="shared" si="5"/>
        <v/>
      </c>
      <c r="N62" s="35" t="str">
        <f t="shared" si="5"/>
        <v>X1</v>
      </c>
      <c r="O62" s="35">
        <f t="shared" si="5"/>
        <v>2</v>
      </c>
      <c r="P62" s="35" t="str">
        <f t="shared" si="5"/>
        <v/>
      </c>
      <c r="Q62" s="35" t="str">
        <f t="shared" si="5"/>
        <v/>
      </c>
      <c r="R62" s="35" t="str">
        <f t="shared" si="5"/>
        <v/>
      </c>
      <c r="S62" s="35" t="str">
        <f t="shared" si="5"/>
        <v/>
      </c>
      <c r="T62" s="35" t="str">
        <f t="shared" si="5"/>
        <v/>
      </c>
      <c r="U62" s="35" t="str">
        <f t="shared" si="5"/>
        <v/>
      </c>
      <c r="V62" s="35" t="str">
        <f t="shared" si="5"/>
        <v/>
      </c>
      <c r="W62" s="35" t="str">
        <f t="shared" si="5"/>
        <v/>
      </c>
      <c r="X62" s="35" t="str">
        <f t="shared" si="5"/>
        <v/>
      </c>
    </row>
    <row r="63" spans="1:24">
      <c r="A63" s="65" t="str">
        <f>Macro!E58</f>
        <v>11774376</v>
      </c>
      <c r="B63" s="61" t="str">
        <f>Macro!F58</f>
        <v>Mauvais centrage de la pièce lors de la 1ère opé</v>
      </c>
      <c r="C63" s="65" t="str">
        <f>Macro!A58</f>
        <v xml:space="preserve">Ligne 2 - (usinage) </v>
      </c>
      <c r="D63" s="65" t="str">
        <f>Macro!C58</f>
        <v xml:space="preserve">Usinage </v>
      </c>
      <c r="E63" s="17">
        <f>Macro!B58</f>
        <v>42398</v>
      </c>
      <c r="F63" s="28" t="s">
        <v>259</v>
      </c>
      <c r="G63" s="34">
        <f>Macro!K58</f>
        <v>42417</v>
      </c>
      <c r="H63" s="33">
        <f>Macro!L58</f>
        <v>2</v>
      </c>
      <c r="I63" s="34">
        <f>Macro!M58</f>
        <v>0</v>
      </c>
      <c r="J63" s="34" t="s">
        <v>260</v>
      </c>
      <c r="K63" s="34">
        <f>Macro!N58</f>
        <v>0</v>
      </c>
      <c r="L63" s="11">
        <f>Macro!O58</f>
        <v>0</v>
      </c>
      <c r="M63" s="35" t="str">
        <f t="shared" si="5"/>
        <v>X1</v>
      </c>
      <c r="N63" s="35">
        <f t="shared" si="5"/>
        <v>2</v>
      </c>
      <c r="O63" s="35" t="str">
        <f t="shared" si="5"/>
        <v/>
      </c>
      <c r="P63" s="35" t="str">
        <f t="shared" si="5"/>
        <v/>
      </c>
      <c r="Q63" s="35" t="str">
        <f t="shared" si="5"/>
        <v/>
      </c>
      <c r="R63" s="35" t="str">
        <f t="shared" si="5"/>
        <v/>
      </c>
      <c r="S63" s="35" t="str">
        <f t="shared" si="5"/>
        <v/>
      </c>
      <c r="T63" s="35" t="str">
        <f t="shared" si="5"/>
        <v/>
      </c>
      <c r="U63" s="35" t="str">
        <f t="shared" si="5"/>
        <v/>
      </c>
      <c r="V63" s="35" t="str">
        <f t="shared" si="5"/>
        <v/>
      </c>
      <c r="W63" s="35" t="str">
        <f t="shared" si="5"/>
        <v/>
      </c>
      <c r="X63" s="35" t="str">
        <f t="shared" si="5"/>
        <v/>
      </c>
    </row>
    <row r="64" spans="1:24">
      <c r="A64" s="65" t="str">
        <f>Macro!E59</f>
        <v>11251232</v>
      </c>
      <c r="B64" s="61" t="str">
        <f>Macro!F59</f>
        <v>Erreur cote fiche AC</v>
      </c>
      <c r="C64" s="65" t="str">
        <f>Macro!A59</f>
        <v xml:space="preserve">Ligne 2 - (métallurgie) </v>
      </c>
      <c r="D64" s="65" t="str">
        <f>Macro!C59</f>
        <v>Conformation</v>
      </c>
      <c r="E64" s="17">
        <f>Macro!B59</f>
        <v>42395</v>
      </c>
      <c r="F64" s="28" t="s">
        <v>259</v>
      </c>
      <c r="G64" s="34">
        <f>Macro!K59</f>
        <v>42438</v>
      </c>
      <c r="H64" s="33">
        <f>Macro!L59</f>
        <v>2</v>
      </c>
      <c r="I64" s="34">
        <f>Macro!M59</f>
        <v>0</v>
      </c>
      <c r="J64" s="34" t="s">
        <v>260</v>
      </c>
      <c r="K64" s="34">
        <f>Macro!N59</f>
        <v>0</v>
      </c>
      <c r="L64" s="11">
        <f>Macro!O59</f>
        <v>0</v>
      </c>
      <c r="M64" s="35" t="str">
        <f t="shared" si="5"/>
        <v>X1</v>
      </c>
      <c r="N64" s="35" t="str">
        <f t="shared" si="5"/>
        <v/>
      </c>
      <c r="O64" s="35">
        <f t="shared" si="5"/>
        <v>2</v>
      </c>
      <c r="P64" s="35" t="str">
        <f t="shared" si="5"/>
        <v/>
      </c>
      <c r="Q64" s="35" t="str">
        <f t="shared" si="5"/>
        <v/>
      </c>
      <c r="R64" s="35" t="str">
        <f t="shared" si="5"/>
        <v/>
      </c>
      <c r="S64" s="35" t="str">
        <f t="shared" si="5"/>
        <v/>
      </c>
      <c r="T64" s="35" t="str">
        <f t="shared" si="5"/>
        <v/>
      </c>
      <c r="U64" s="35" t="str">
        <f t="shared" si="5"/>
        <v/>
      </c>
      <c r="V64" s="35" t="str">
        <f t="shared" si="5"/>
        <v/>
      </c>
      <c r="W64" s="35" t="str">
        <f t="shared" si="5"/>
        <v/>
      </c>
      <c r="X64" s="35" t="str">
        <f t="shared" si="5"/>
        <v/>
      </c>
    </row>
    <row r="65" spans="1:24">
      <c r="A65" s="65" t="str">
        <f>Macro!E60</f>
        <v>11193192</v>
      </c>
      <c r="B65" s="61" t="str">
        <f>Macro!F60</f>
        <v>Erreur cote fiche AC</v>
      </c>
      <c r="C65" s="65" t="str">
        <f>Macro!A60</f>
        <v xml:space="preserve">Ligne 2 - (métallurgie) </v>
      </c>
      <c r="D65" s="65" t="str">
        <f>Macro!C60</f>
        <v>Conformation</v>
      </c>
      <c r="E65" s="17">
        <f>Macro!B60</f>
        <v>42394</v>
      </c>
      <c r="F65" s="28" t="s">
        <v>259</v>
      </c>
      <c r="G65" s="34">
        <f>Macro!K60</f>
        <v>42438</v>
      </c>
      <c r="H65" s="33">
        <f>Macro!L60</f>
        <v>2</v>
      </c>
      <c r="I65" s="34">
        <f>Macro!M60</f>
        <v>0</v>
      </c>
      <c r="J65" s="34" t="s">
        <v>260</v>
      </c>
      <c r="K65" s="34">
        <f>Macro!N60</f>
        <v>0</v>
      </c>
      <c r="L65" s="11">
        <f>Macro!O60</f>
        <v>0</v>
      </c>
      <c r="M65" s="35" t="str">
        <f t="shared" si="5"/>
        <v>X1</v>
      </c>
      <c r="N65" s="35" t="str">
        <f t="shared" si="5"/>
        <v/>
      </c>
      <c r="O65" s="35">
        <f t="shared" si="5"/>
        <v>2</v>
      </c>
      <c r="P65" s="35" t="str">
        <f t="shared" si="5"/>
        <v/>
      </c>
      <c r="Q65" s="35" t="str">
        <f t="shared" si="5"/>
        <v/>
      </c>
      <c r="R65" s="35" t="str">
        <f t="shared" si="5"/>
        <v/>
      </c>
      <c r="S65" s="35" t="str">
        <f t="shared" si="5"/>
        <v/>
      </c>
      <c r="T65" s="35" t="str">
        <f t="shared" si="5"/>
        <v/>
      </c>
      <c r="U65" s="35" t="str">
        <f t="shared" si="5"/>
        <v/>
      </c>
      <c r="V65" s="35" t="str">
        <f t="shared" si="5"/>
        <v/>
      </c>
      <c r="W65" s="35" t="str">
        <f t="shared" si="5"/>
        <v/>
      </c>
      <c r="X65" s="35" t="str">
        <f t="shared" si="5"/>
        <v/>
      </c>
    </row>
    <row r="66" spans="1:24">
      <c r="A66" s="65" t="str">
        <f>Macro!E61</f>
        <v>11755085</v>
      </c>
      <c r="B66" s="61" t="str">
        <f>Macro!F61</f>
        <v>Ebauches tordues retour</v>
      </c>
      <c r="C66" s="65" t="str">
        <f>Macro!A61</f>
        <v xml:space="preserve">Ligne 2 - (usinage) </v>
      </c>
      <c r="D66" s="65" t="str">
        <f>Macro!C61</f>
        <v xml:space="preserve">Usinage </v>
      </c>
      <c r="E66" s="17">
        <f>Macro!B61</f>
        <v>42390</v>
      </c>
      <c r="F66" s="28" t="s">
        <v>259</v>
      </c>
      <c r="G66" s="34">
        <f>Macro!K61</f>
        <v>42394</v>
      </c>
      <c r="H66" s="33">
        <f>Macro!L61</f>
        <v>2</v>
      </c>
      <c r="I66" s="34">
        <f>Macro!M61</f>
        <v>0</v>
      </c>
      <c r="J66" s="34" t="s">
        <v>260</v>
      </c>
      <c r="K66" s="34">
        <f>Macro!N61</f>
        <v>0</v>
      </c>
      <c r="L66" s="11">
        <f>Macro!O61</f>
        <v>0</v>
      </c>
      <c r="M66" s="35">
        <f t="shared" si="5"/>
        <v>2</v>
      </c>
      <c r="N66" s="35" t="str">
        <f t="shared" si="5"/>
        <v/>
      </c>
      <c r="O66" s="35" t="str">
        <f t="shared" si="5"/>
        <v/>
      </c>
      <c r="P66" s="35" t="str">
        <f t="shared" si="5"/>
        <v/>
      </c>
      <c r="Q66" s="35" t="str">
        <f t="shared" si="5"/>
        <v/>
      </c>
      <c r="R66" s="35" t="str">
        <f t="shared" si="5"/>
        <v/>
      </c>
      <c r="S66" s="35" t="str">
        <f t="shared" si="5"/>
        <v/>
      </c>
      <c r="T66" s="35" t="str">
        <f t="shared" si="5"/>
        <v/>
      </c>
      <c r="U66" s="35" t="str">
        <f t="shared" si="5"/>
        <v/>
      </c>
      <c r="V66" s="35" t="str">
        <f t="shared" si="5"/>
        <v/>
      </c>
      <c r="W66" s="35" t="str">
        <f t="shared" si="5"/>
        <v/>
      </c>
      <c r="X66" s="35" t="str">
        <f t="shared" si="5"/>
        <v/>
      </c>
    </row>
    <row r="67" spans="1:24">
      <c r="A67" s="65" t="str">
        <f>Macro!E62</f>
        <v>11755085</v>
      </c>
      <c r="B67" s="61" t="str">
        <f>Macro!F62</f>
        <v>Retour client: pièces ceintrées</v>
      </c>
      <c r="C67" s="65" t="str">
        <f>Macro!A62</f>
        <v xml:space="preserve">Ligne 2 - (usinage) </v>
      </c>
      <c r="D67" s="65" t="str">
        <f>Macro!C62</f>
        <v xml:space="preserve">Usinage </v>
      </c>
      <c r="E67" s="17">
        <f>Macro!B62</f>
        <v>42390</v>
      </c>
      <c r="F67" s="28" t="s">
        <v>259</v>
      </c>
      <c r="G67" s="34">
        <f>Macro!K62</f>
        <v>42418</v>
      </c>
      <c r="H67" s="33">
        <f>Macro!L62</f>
        <v>2</v>
      </c>
      <c r="I67" s="34">
        <f>Macro!M62</f>
        <v>0</v>
      </c>
      <c r="J67" s="34" t="s">
        <v>260</v>
      </c>
      <c r="K67" s="34">
        <f>Macro!N62</f>
        <v>0</v>
      </c>
      <c r="L67" s="11">
        <f>Macro!O62</f>
        <v>0</v>
      </c>
      <c r="M67" s="35" t="str">
        <f t="shared" si="5"/>
        <v>X1</v>
      </c>
      <c r="N67" s="35">
        <f t="shared" si="5"/>
        <v>2</v>
      </c>
      <c r="O67" s="35" t="str">
        <f t="shared" si="5"/>
        <v/>
      </c>
      <c r="P67" s="35" t="str">
        <f t="shared" si="5"/>
        <v/>
      </c>
      <c r="Q67" s="35" t="str">
        <f t="shared" si="5"/>
        <v/>
      </c>
      <c r="R67" s="35" t="str">
        <f t="shared" si="5"/>
        <v/>
      </c>
      <c r="S67" s="35" t="str">
        <f t="shared" si="5"/>
        <v/>
      </c>
      <c r="T67" s="35" t="str">
        <f t="shared" si="5"/>
        <v/>
      </c>
      <c r="U67" s="35" t="str">
        <f t="shared" si="5"/>
        <v/>
      </c>
      <c r="V67" s="35" t="str">
        <f t="shared" si="5"/>
        <v/>
      </c>
      <c r="W67" s="35" t="str">
        <f t="shared" si="5"/>
        <v/>
      </c>
      <c r="X67" s="35" t="str">
        <f t="shared" si="5"/>
        <v/>
      </c>
    </row>
    <row r="68" spans="1:24">
      <c r="A68" s="65" t="str">
        <f>Macro!E63</f>
        <v>11200720</v>
      </c>
      <c r="B68" s="61" t="str">
        <f>Macro!F63</f>
        <v>Manque operation de contrôle C/S LAM</v>
      </c>
      <c r="C68" s="65" t="str">
        <f>Macro!A63</f>
        <v xml:space="preserve">Ligne 1 &amp; 3 - (métallurgie) </v>
      </c>
      <c r="D68" s="65" t="str">
        <f>Macro!C63</f>
        <v>Deliantage</v>
      </c>
      <c r="E68" s="17">
        <f>Macro!B63</f>
        <v>42390</v>
      </c>
      <c r="F68" s="28" t="s">
        <v>259</v>
      </c>
      <c r="G68" s="34">
        <f>Macro!K63</f>
        <v>42401</v>
      </c>
      <c r="H68" s="33">
        <f>Macro!L63</f>
        <v>2</v>
      </c>
      <c r="I68" s="34">
        <f>Macro!M63</f>
        <v>0</v>
      </c>
      <c r="J68" s="34" t="s">
        <v>260</v>
      </c>
      <c r="K68" s="34">
        <f>Macro!N63</f>
        <v>0</v>
      </c>
      <c r="L68" s="11">
        <f>Macro!O63</f>
        <v>0</v>
      </c>
      <c r="M68" s="35" t="str">
        <f t="shared" si="5"/>
        <v>X1</v>
      </c>
      <c r="N68" s="35">
        <f t="shared" si="5"/>
        <v>2</v>
      </c>
      <c r="O68" s="35" t="str">
        <f t="shared" si="5"/>
        <v/>
      </c>
      <c r="P68" s="35" t="str">
        <f t="shared" si="5"/>
        <v/>
      </c>
      <c r="Q68" s="35" t="str">
        <f t="shared" si="5"/>
        <v/>
      </c>
      <c r="R68" s="35" t="str">
        <f t="shared" si="5"/>
        <v/>
      </c>
      <c r="S68" s="35" t="str">
        <f t="shared" si="5"/>
        <v/>
      </c>
      <c r="T68" s="35" t="str">
        <f t="shared" si="5"/>
        <v/>
      </c>
      <c r="U68" s="35" t="str">
        <f t="shared" si="5"/>
        <v/>
      </c>
      <c r="V68" s="35" t="str">
        <f t="shared" si="5"/>
        <v/>
      </c>
      <c r="W68" s="35" t="str">
        <f t="shared" si="5"/>
        <v/>
      </c>
      <c r="X68" s="35" t="str">
        <f t="shared" si="5"/>
        <v/>
      </c>
    </row>
    <row r="69" spans="1:24">
      <c r="A69" s="65" t="str">
        <f>Macro!E64</f>
        <v>11774376</v>
      </c>
      <c r="B69" s="61" t="str">
        <f>Macro!F64</f>
        <v>Ebauche déformée au frittage</v>
      </c>
      <c r="C69" s="65" t="str">
        <f>Macro!A64</f>
        <v xml:space="preserve">Ligne 2 - (usinage) </v>
      </c>
      <c r="D69" s="65" t="str">
        <f>Macro!C64</f>
        <v xml:space="preserve">Usinage </v>
      </c>
      <c r="E69" s="17">
        <f>Macro!B64</f>
        <v>42389</v>
      </c>
      <c r="F69" s="28" t="s">
        <v>259</v>
      </c>
      <c r="G69" s="34">
        <f>Macro!K64</f>
        <v>42417</v>
      </c>
      <c r="H69" s="33">
        <f>Macro!L64</f>
        <v>1</v>
      </c>
      <c r="I69" s="34">
        <f>Macro!M64</f>
        <v>0</v>
      </c>
      <c r="J69" s="34" t="s">
        <v>260</v>
      </c>
      <c r="K69" s="34">
        <f>Macro!N64</f>
        <v>0</v>
      </c>
      <c r="L69" s="11">
        <f>Macro!O64</f>
        <v>0</v>
      </c>
      <c r="M69" s="35" t="str">
        <f t="shared" si="5"/>
        <v>X1</v>
      </c>
      <c r="N69" s="35">
        <f t="shared" si="5"/>
        <v>1</v>
      </c>
      <c r="O69" s="35" t="str">
        <f t="shared" si="5"/>
        <v/>
      </c>
      <c r="P69" s="35" t="str">
        <f t="shared" si="5"/>
        <v/>
      </c>
      <c r="Q69" s="35" t="str">
        <f t="shared" si="5"/>
        <v/>
      </c>
      <c r="R69" s="35" t="str">
        <f t="shared" si="5"/>
        <v/>
      </c>
      <c r="S69" s="35" t="str">
        <f t="shared" si="5"/>
        <v/>
      </c>
      <c r="T69" s="35" t="str">
        <f t="shared" si="5"/>
        <v/>
      </c>
      <c r="U69" s="35" t="str">
        <f t="shared" si="5"/>
        <v/>
      </c>
      <c r="V69" s="35" t="str">
        <f t="shared" si="5"/>
        <v/>
      </c>
      <c r="W69" s="35" t="str">
        <f t="shared" si="5"/>
        <v/>
      </c>
      <c r="X69" s="35" t="str">
        <f t="shared" si="5"/>
        <v/>
      </c>
    </row>
    <row r="70" spans="1:24">
      <c r="A70" s="65" t="str">
        <f>Macro!E65</f>
        <v>11561601</v>
      </c>
      <c r="B70" s="61" t="str">
        <f>Macro!F65</f>
        <v>Ebauche faible</v>
      </c>
      <c r="C70" s="65" t="str">
        <f>Macro!A65</f>
        <v xml:space="preserve">Ligne 2 - (usinage) </v>
      </c>
      <c r="D70" s="65" t="str">
        <f>Macro!C65</f>
        <v xml:space="preserve">Usinage </v>
      </c>
      <c r="E70" s="17">
        <f>Macro!B65</f>
        <v>42388</v>
      </c>
      <c r="F70" s="28" t="s">
        <v>259</v>
      </c>
      <c r="G70" s="34">
        <f>Macro!K65</f>
        <v>42394</v>
      </c>
      <c r="H70" s="33">
        <f>Macro!L65</f>
        <v>3</v>
      </c>
      <c r="I70" s="34">
        <f>Macro!M65</f>
        <v>0</v>
      </c>
      <c r="J70" s="34" t="s">
        <v>260</v>
      </c>
      <c r="K70" s="34">
        <f>Macro!N65</f>
        <v>0</v>
      </c>
      <c r="L70" s="11">
        <f>Macro!O65</f>
        <v>0</v>
      </c>
      <c r="M70" s="35">
        <f t="shared" si="5"/>
        <v>3</v>
      </c>
      <c r="N70" s="35" t="str">
        <f t="shared" si="5"/>
        <v/>
      </c>
      <c r="O70" s="35" t="str">
        <f t="shared" si="5"/>
        <v/>
      </c>
      <c r="P70" s="35" t="str">
        <f t="shared" si="5"/>
        <v/>
      </c>
      <c r="Q70" s="35" t="str">
        <f t="shared" si="5"/>
        <v/>
      </c>
      <c r="R70" s="35" t="str">
        <f t="shared" si="5"/>
        <v/>
      </c>
      <c r="S70" s="35" t="str">
        <f t="shared" si="5"/>
        <v/>
      </c>
      <c r="T70" s="35" t="str">
        <f t="shared" si="5"/>
        <v/>
      </c>
      <c r="U70" s="35" t="str">
        <f t="shared" si="5"/>
        <v/>
      </c>
      <c r="V70" s="35" t="str">
        <f t="shared" si="5"/>
        <v/>
      </c>
      <c r="W70" s="35" t="str">
        <f t="shared" si="5"/>
        <v/>
      </c>
      <c r="X70" s="35" t="str">
        <f t="shared" si="5"/>
        <v/>
      </c>
    </row>
    <row r="71" spans="1:24">
      <c r="A71" s="65" t="str">
        <f>Macro!E66</f>
        <v>12026358</v>
      </c>
      <c r="B71" s="61" t="str">
        <f>Macro!F66</f>
        <v>Ebauche tordues après frittage</v>
      </c>
      <c r="C71" s="65" t="str">
        <f>Macro!A66</f>
        <v xml:space="preserve">Ligne 2 - (usinage) </v>
      </c>
      <c r="D71" s="65" t="str">
        <f>Macro!C66</f>
        <v xml:space="preserve">Usinage </v>
      </c>
      <c r="E71" s="17">
        <f>Macro!B66</f>
        <v>42388</v>
      </c>
      <c r="F71" s="28" t="s">
        <v>259</v>
      </c>
      <c r="G71" s="34">
        <f>Macro!K66</f>
        <v>42394</v>
      </c>
      <c r="H71" s="33">
        <f>Macro!L66</f>
        <v>2</v>
      </c>
      <c r="I71" s="34">
        <f>Macro!M66</f>
        <v>0</v>
      </c>
      <c r="J71" s="34" t="s">
        <v>260</v>
      </c>
      <c r="K71" s="34">
        <f>Macro!N66</f>
        <v>0</v>
      </c>
      <c r="L71" s="11">
        <f>Macro!O66</f>
        <v>0</v>
      </c>
      <c r="M71" s="35">
        <f t="shared" si="5"/>
        <v>2</v>
      </c>
      <c r="N71" s="35" t="str">
        <f t="shared" si="5"/>
        <v/>
      </c>
      <c r="O71" s="35" t="str">
        <f t="shared" si="5"/>
        <v/>
      </c>
      <c r="P71" s="35" t="str">
        <f t="shared" ref="M71:X92" si="6">IF(AND(MONTH($K71)=MONTH(P$5),YEAR($K71)=YEAR(P$5)),$L71,IF(AND(MONTH($I71)=MONTH(P$5),YEAR($I71)=YEAR(P$5)),$J71,IF(AND(MONTH($G71)=MONTH(P$5),YEAR($G71)=YEAR(P$5)),$H71,IF(AND(MONTH($E71)=MONTH(P$5),YEAR($E71)=YEAR(P$5)),$F71,""))))</f>
        <v/>
      </c>
      <c r="Q71" s="35" t="str">
        <f t="shared" si="6"/>
        <v/>
      </c>
      <c r="R71" s="35" t="str">
        <f t="shared" si="6"/>
        <v/>
      </c>
      <c r="S71" s="35" t="str">
        <f t="shared" si="6"/>
        <v/>
      </c>
      <c r="T71" s="35" t="str">
        <f t="shared" si="6"/>
        <v/>
      </c>
      <c r="U71" s="35" t="str">
        <f t="shared" si="6"/>
        <v/>
      </c>
      <c r="V71" s="35" t="str">
        <f t="shared" si="6"/>
        <v/>
      </c>
      <c r="W71" s="35" t="str">
        <f t="shared" si="6"/>
        <v/>
      </c>
      <c r="X71" s="35" t="str">
        <f t="shared" si="6"/>
        <v/>
      </c>
    </row>
    <row r="72" spans="1:24">
      <c r="A72" s="68" t="str">
        <f>Macro!E67</f>
        <v>11936188</v>
      </c>
      <c r="B72" s="62" t="str">
        <f>Macro!F67</f>
        <v>phase usinage fraisage: Temps gamme différent de temps réel</v>
      </c>
      <c r="C72" s="68" t="str">
        <f>Macro!A67</f>
        <v xml:space="preserve">Ligne 2 - (usinage) </v>
      </c>
      <c r="D72" s="68" t="str">
        <f>Macro!C67</f>
        <v xml:space="preserve">Usinage </v>
      </c>
      <c r="E72" s="17">
        <f>Macro!B67</f>
        <v>42388</v>
      </c>
      <c r="F72" s="28" t="s">
        <v>259</v>
      </c>
      <c r="G72" s="34">
        <f>Macro!K67</f>
        <v>42394</v>
      </c>
      <c r="H72" s="33">
        <f>Macro!L67</f>
        <v>3</v>
      </c>
      <c r="I72" s="34">
        <f>Macro!M67</f>
        <v>0</v>
      </c>
      <c r="J72" s="34" t="s">
        <v>260</v>
      </c>
      <c r="K72" s="34">
        <f>Macro!N67</f>
        <v>0</v>
      </c>
      <c r="L72" s="11">
        <f>Macro!O67</f>
        <v>0</v>
      </c>
      <c r="M72" s="35">
        <f t="shared" si="6"/>
        <v>3</v>
      </c>
      <c r="N72" s="35" t="str">
        <f t="shared" si="6"/>
        <v/>
      </c>
      <c r="O72" s="35" t="str">
        <f t="shared" si="6"/>
        <v/>
      </c>
      <c r="P72" s="35" t="str">
        <f t="shared" si="6"/>
        <v/>
      </c>
      <c r="Q72" s="35" t="str">
        <f t="shared" si="6"/>
        <v/>
      </c>
      <c r="R72" s="35" t="str">
        <f t="shared" si="6"/>
        <v/>
      </c>
      <c r="S72" s="35" t="str">
        <f t="shared" si="6"/>
        <v/>
      </c>
      <c r="T72" s="35" t="str">
        <f t="shared" si="6"/>
        <v/>
      </c>
      <c r="U72" s="35" t="str">
        <f t="shared" si="6"/>
        <v/>
      </c>
      <c r="V72" s="35" t="str">
        <f t="shared" si="6"/>
        <v/>
      </c>
      <c r="W72" s="35" t="str">
        <f t="shared" si="6"/>
        <v/>
      </c>
      <c r="X72" s="35" t="str">
        <f t="shared" si="6"/>
        <v/>
      </c>
    </row>
    <row r="73" spans="1:24">
      <c r="A73" s="68" t="str">
        <f>Macro!E68</f>
        <v>12035379</v>
      </c>
      <c r="B73" s="62" t="str">
        <f>Macro!F68</f>
        <v>phase usinage fraisage: Temps gamme différent de temps réel</v>
      </c>
      <c r="C73" s="68" t="str">
        <f>Macro!A68</f>
        <v xml:space="preserve">Ligne 2 - (usinage) </v>
      </c>
      <c r="D73" s="68" t="str">
        <f>Macro!C68</f>
        <v xml:space="preserve">Usinage </v>
      </c>
      <c r="E73" s="17">
        <f>Macro!B68</f>
        <v>42388</v>
      </c>
      <c r="F73" s="28" t="s">
        <v>259</v>
      </c>
      <c r="G73" s="34">
        <f>Macro!K68</f>
        <v>42394</v>
      </c>
      <c r="H73" s="33">
        <f>Macro!L68</f>
        <v>3</v>
      </c>
      <c r="I73" s="34">
        <f>Macro!M68</f>
        <v>0</v>
      </c>
      <c r="J73" s="34" t="s">
        <v>260</v>
      </c>
      <c r="K73" s="34">
        <f>Macro!N68</f>
        <v>0</v>
      </c>
      <c r="L73" s="11">
        <f>Macro!O68</f>
        <v>0</v>
      </c>
      <c r="M73" s="35">
        <f t="shared" si="6"/>
        <v>3</v>
      </c>
      <c r="N73" s="35" t="str">
        <f t="shared" si="6"/>
        <v/>
      </c>
      <c r="O73" s="35" t="str">
        <f t="shared" si="6"/>
        <v/>
      </c>
      <c r="P73" s="35" t="str">
        <f t="shared" si="6"/>
        <v/>
      </c>
      <c r="Q73" s="35" t="str">
        <f t="shared" si="6"/>
        <v/>
      </c>
      <c r="R73" s="35" t="str">
        <f t="shared" si="6"/>
        <v/>
      </c>
      <c r="S73" s="35" t="str">
        <f t="shared" si="6"/>
        <v/>
      </c>
      <c r="T73" s="35" t="str">
        <f t="shared" si="6"/>
        <v/>
      </c>
      <c r="U73" s="35" t="str">
        <f t="shared" si="6"/>
        <v/>
      </c>
      <c r="V73" s="35" t="str">
        <f t="shared" si="6"/>
        <v/>
      </c>
      <c r="W73" s="35" t="str">
        <f t="shared" si="6"/>
        <v/>
      </c>
      <c r="X73" s="35" t="str">
        <f t="shared" si="6"/>
        <v/>
      </c>
    </row>
    <row r="74" spans="1:24">
      <c r="A74" s="65">
        <f>Macro!E69</f>
        <v>0</v>
      </c>
      <c r="B74" s="61" t="str">
        <f>Macro!F69</f>
        <v>Dry bag filtre eau refroidissement bouché</v>
      </c>
      <c r="C74" s="65" t="str">
        <f>Macro!A69</f>
        <v xml:space="preserve">Ligne 1 &amp; 3 - (métallurgie) </v>
      </c>
      <c r="D74" s="65" t="str">
        <f>Macro!C69</f>
        <v>Compression</v>
      </c>
      <c r="E74" s="17">
        <f>Macro!B69</f>
        <v>42387</v>
      </c>
      <c r="F74" s="28" t="s">
        <v>259</v>
      </c>
      <c r="G74" s="34">
        <f>Macro!K69</f>
        <v>42388</v>
      </c>
      <c r="H74" s="33">
        <f>Macro!L69</f>
        <v>3</v>
      </c>
      <c r="I74" s="34">
        <f>Macro!M69</f>
        <v>0</v>
      </c>
      <c r="J74" s="34" t="s">
        <v>260</v>
      </c>
      <c r="K74" s="34">
        <f>Macro!N69</f>
        <v>0</v>
      </c>
      <c r="L74" s="11">
        <f>Macro!O69</f>
        <v>0</v>
      </c>
      <c r="M74" s="35">
        <f t="shared" si="6"/>
        <v>3</v>
      </c>
      <c r="N74" s="35" t="str">
        <f t="shared" si="6"/>
        <v/>
      </c>
      <c r="O74" s="35" t="str">
        <f t="shared" si="6"/>
        <v/>
      </c>
      <c r="P74" s="35" t="str">
        <f t="shared" si="6"/>
        <v/>
      </c>
      <c r="Q74" s="35" t="str">
        <f t="shared" si="6"/>
        <v/>
      </c>
      <c r="R74" s="35" t="str">
        <f t="shared" si="6"/>
        <v/>
      </c>
      <c r="S74" s="35" t="str">
        <f t="shared" si="6"/>
        <v/>
      </c>
      <c r="T74" s="35" t="str">
        <f t="shared" si="6"/>
        <v/>
      </c>
      <c r="U74" s="35" t="str">
        <f t="shared" si="6"/>
        <v/>
      </c>
      <c r="V74" s="35" t="str">
        <f t="shared" si="6"/>
        <v/>
      </c>
      <c r="W74" s="35" t="str">
        <f t="shared" si="6"/>
        <v/>
      </c>
      <c r="X74" s="35" t="str">
        <f t="shared" si="6"/>
        <v/>
      </c>
    </row>
    <row r="75" spans="1:24">
      <c r="A75" s="65" t="str">
        <f>Macro!E70</f>
        <v>11340138</v>
      </c>
      <c r="B75" s="61" t="str">
        <f>Macro!F70</f>
        <v>creation croquis de conformation</v>
      </c>
      <c r="C75" s="65" t="str">
        <f>Macro!A70</f>
        <v xml:space="preserve">Ligne 2 - (métallurgie) </v>
      </c>
      <c r="D75" s="65" t="str">
        <f>Macro!C70</f>
        <v>Conformation</v>
      </c>
      <c r="E75" s="17">
        <f>Macro!B70</f>
        <v>42384</v>
      </c>
      <c r="F75" s="28" t="s">
        <v>259</v>
      </c>
      <c r="G75" s="34">
        <f>Macro!K70</f>
        <v>42401</v>
      </c>
      <c r="H75" s="33">
        <f>Macro!L70</f>
        <v>3</v>
      </c>
      <c r="I75" s="34">
        <f>Macro!M70</f>
        <v>0</v>
      </c>
      <c r="J75" s="34" t="s">
        <v>260</v>
      </c>
      <c r="K75" s="34">
        <f>Macro!N70</f>
        <v>0</v>
      </c>
      <c r="L75" s="11">
        <f>Macro!O70</f>
        <v>0</v>
      </c>
      <c r="M75" s="35" t="str">
        <f t="shared" si="6"/>
        <v>X1</v>
      </c>
      <c r="N75" s="35">
        <f t="shared" si="6"/>
        <v>3</v>
      </c>
      <c r="O75" s="35" t="str">
        <f t="shared" si="6"/>
        <v/>
      </c>
      <c r="P75" s="35" t="str">
        <f t="shared" si="6"/>
        <v/>
      </c>
      <c r="Q75" s="35" t="str">
        <f t="shared" si="6"/>
        <v/>
      </c>
      <c r="R75" s="35" t="str">
        <f t="shared" si="6"/>
        <v/>
      </c>
      <c r="S75" s="35" t="str">
        <f t="shared" si="6"/>
        <v/>
      </c>
      <c r="T75" s="35" t="str">
        <f t="shared" si="6"/>
        <v/>
      </c>
      <c r="U75" s="35" t="str">
        <f t="shared" si="6"/>
        <v/>
      </c>
      <c r="V75" s="35" t="str">
        <f t="shared" si="6"/>
        <v/>
      </c>
      <c r="W75" s="35" t="str">
        <f t="shared" si="6"/>
        <v/>
      </c>
      <c r="X75" s="35" t="str">
        <f t="shared" si="6"/>
        <v/>
      </c>
    </row>
    <row r="76" spans="1:24">
      <c r="A76" s="65">
        <f>Macro!E71</f>
        <v>0</v>
      </c>
      <c r="B76" s="61" t="str">
        <f>Macro!F71</f>
        <v>Melange NAMO mouillé</v>
      </c>
      <c r="C76" s="65" t="str">
        <f>Macro!A71</f>
        <v xml:space="preserve">Ligne 2 - (métallurgie) </v>
      </c>
      <c r="D76" s="65" t="str">
        <f>Macro!C71</f>
        <v>Melange</v>
      </c>
      <c r="E76" s="17">
        <f>Macro!B71</f>
        <v>42380</v>
      </c>
      <c r="F76" s="28" t="s">
        <v>259</v>
      </c>
      <c r="G76" s="34">
        <f>Macro!K71</f>
        <v>42381</v>
      </c>
      <c r="H76" s="33">
        <f>Macro!L71</f>
        <v>3</v>
      </c>
      <c r="I76" s="34">
        <f>Macro!M71</f>
        <v>0</v>
      </c>
      <c r="J76" s="34" t="s">
        <v>260</v>
      </c>
      <c r="K76" s="34">
        <f>Macro!N71</f>
        <v>0</v>
      </c>
      <c r="L76" s="11">
        <f>Macro!O71</f>
        <v>0</v>
      </c>
      <c r="M76" s="35">
        <f t="shared" si="6"/>
        <v>3</v>
      </c>
      <c r="N76" s="35" t="str">
        <f t="shared" si="6"/>
        <v/>
      </c>
      <c r="O76" s="35" t="str">
        <f t="shared" si="6"/>
        <v/>
      </c>
      <c r="P76" s="35" t="str">
        <f t="shared" si="6"/>
        <v/>
      </c>
      <c r="Q76" s="35" t="str">
        <f t="shared" si="6"/>
        <v/>
      </c>
      <c r="R76" s="35" t="str">
        <f t="shared" si="6"/>
        <v/>
      </c>
      <c r="S76" s="35" t="str">
        <f t="shared" si="6"/>
        <v/>
      </c>
      <c r="T76" s="35" t="str">
        <f t="shared" si="6"/>
        <v/>
      </c>
      <c r="U76" s="35" t="str">
        <f t="shared" si="6"/>
        <v/>
      </c>
      <c r="V76" s="35" t="str">
        <f t="shared" si="6"/>
        <v/>
      </c>
      <c r="W76" s="35" t="str">
        <f t="shared" si="6"/>
        <v/>
      </c>
      <c r="X76" s="35" t="str">
        <f t="shared" si="6"/>
        <v/>
      </c>
    </row>
    <row r="77" spans="1:24">
      <c r="A77" s="65" t="str">
        <f>Macro!E72</f>
        <v>11200720</v>
      </c>
      <c r="B77" s="61" t="str">
        <f>Macro!F72</f>
        <v>contrôle carbonne</v>
      </c>
      <c r="C77" s="65" t="str">
        <f>Macro!A72</f>
        <v xml:space="preserve">Ligne 2 - (métallurgie) </v>
      </c>
      <c r="D77" s="65" t="str">
        <f>Macro!C72</f>
        <v>Deliantage</v>
      </c>
      <c r="E77" s="17">
        <f>Macro!B72</f>
        <v>42380</v>
      </c>
      <c r="F77" s="28" t="s">
        <v>259</v>
      </c>
      <c r="G77" s="34">
        <f>Macro!K72</f>
        <v>42401</v>
      </c>
      <c r="H77" s="33">
        <f>Macro!L72</f>
        <v>2</v>
      </c>
      <c r="I77" s="34">
        <f>Macro!M72</f>
        <v>0</v>
      </c>
      <c r="J77" s="34" t="s">
        <v>260</v>
      </c>
      <c r="K77" s="34">
        <f>Macro!N72</f>
        <v>0</v>
      </c>
      <c r="L77" s="11">
        <f>Macro!O72</f>
        <v>0</v>
      </c>
      <c r="M77" s="35" t="str">
        <f t="shared" si="6"/>
        <v>X1</v>
      </c>
      <c r="N77" s="35">
        <f t="shared" si="6"/>
        <v>2</v>
      </c>
      <c r="O77" s="35" t="str">
        <f t="shared" si="6"/>
        <v/>
      </c>
      <c r="P77" s="35" t="str">
        <f t="shared" si="6"/>
        <v/>
      </c>
      <c r="Q77" s="35" t="str">
        <f t="shared" si="6"/>
        <v/>
      </c>
      <c r="R77" s="35" t="str">
        <f t="shared" si="6"/>
        <v/>
      </c>
      <c r="S77" s="35" t="str">
        <f t="shared" si="6"/>
        <v/>
      </c>
      <c r="T77" s="35" t="str">
        <f t="shared" si="6"/>
        <v/>
      </c>
      <c r="U77" s="35" t="str">
        <f t="shared" si="6"/>
        <v/>
      </c>
      <c r="V77" s="35" t="str">
        <f t="shared" si="6"/>
        <v/>
      </c>
      <c r="W77" s="35" t="str">
        <f t="shared" si="6"/>
        <v/>
      </c>
      <c r="X77" s="35" t="str">
        <f t="shared" si="6"/>
        <v/>
      </c>
    </row>
    <row r="78" spans="1:24">
      <c r="A78" s="65" t="str">
        <f>Macro!E73</f>
        <v>11208629</v>
      </c>
      <c r="B78" s="61" t="str">
        <f>Macro!F73</f>
        <v>Phase 0150 : Brochage prévu sur le MILLTAP</v>
      </c>
      <c r="C78" s="65" t="str">
        <f>Macro!A73</f>
        <v xml:space="preserve">Ligne 2 - (usinage) </v>
      </c>
      <c r="D78" s="65" t="str">
        <f>Macro!C73</f>
        <v xml:space="preserve">Usinage </v>
      </c>
      <c r="E78" s="17">
        <f>Macro!B73</f>
        <v>42377</v>
      </c>
      <c r="F78" s="28" t="s">
        <v>259</v>
      </c>
      <c r="G78" s="34">
        <f>Macro!K73</f>
        <v>42384</v>
      </c>
      <c r="H78" s="33">
        <f>Macro!L73</f>
        <v>3</v>
      </c>
      <c r="I78" s="34">
        <f>Macro!M73</f>
        <v>0</v>
      </c>
      <c r="J78" s="34" t="s">
        <v>260</v>
      </c>
      <c r="K78" s="34">
        <f>Macro!N73</f>
        <v>0</v>
      </c>
      <c r="L78" s="11">
        <f>Macro!O73</f>
        <v>0</v>
      </c>
      <c r="M78" s="35">
        <f t="shared" si="6"/>
        <v>3</v>
      </c>
      <c r="N78" s="35" t="str">
        <f t="shared" si="6"/>
        <v/>
      </c>
      <c r="O78" s="35" t="str">
        <f t="shared" si="6"/>
        <v/>
      </c>
      <c r="P78" s="35" t="str">
        <f t="shared" si="6"/>
        <v/>
      </c>
      <c r="Q78" s="35" t="str">
        <f t="shared" si="6"/>
        <v/>
      </c>
      <c r="R78" s="35" t="str">
        <f t="shared" si="6"/>
        <v/>
      </c>
      <c r="S78" s="35" t="str">
        <f t="shared" si="6"/>
        <v/>
      </c>
      <c r="T78" s="35" t="str">
        <f t="shared" si="6"/>
        <v/>
      </c>
      <c r="U78" s="35" t="str">
        <f t="shared" si="6"/>
        <v/>
      </c>
      <c r="V78" s="35" t="str">
        <f t="shared" si="6"/>
        <v/>
      </c>
      <c r="W78" s="35" t="str">
        <f t="shared" si="6"/>
        <v/>
      </c>
      <c r="X78" s="35" t="str">
        <f t="shared" si="6"/>
        <v/>
      </c>
    </row>
    <row r="79" spans="1:24">
      <c r="A79" s="65" t="str">
        <f>Macro!E74</f>
        <v>11774376</v>
      </c>
      <c r="B79" s="61" t="str">
        <f>Macro!F74</f>
        <v>changement de fraiseuse</v>
      </c>
      <c r="C79" s="65" t="str">
        <f>Macro!A74</f>
        <v xml:space="preserve">Ligne 2 - (usinage) </v>
      </c>
      <c r="D79" s="65" t="str">
        <f>Macro!C74</f>
        <v xml:space="preserve">Usinage </v>
      </c>
      <c r="E79" s="17">
        <f>Macro!B74</f>
        <v>42375</v>
      </c>
      <c r="F79" s="28" t="s">
        <v>259</v>
      </c>
      <c r="G79" s="34">
        <f>Macro!K74</f>
        <v>42401</v>
      </c>
      <c r="H79" s="33">
        <f>Macro!L74</f>
        <v>3</v>
      </c>
      <c r="I79" s="34">
        <f>Macro!M74</f>
        <v>0</v>
      </c>
      <c r="J79" s="34" t="s">
        <v>260</v>
      </c>
      <c r="K79" s="34">
        <f>Macro!N74</f>
        <v>0</v>
      </c>
      <c r="L79" s="11">
        <f>Macro!O74</f>
        <v>0</v>
      </c>
      <c r="M79" s="35" t="str">
        <f t="shared" si="6"/>
        <v>X1</v>
      </c>
      <c r="N79" s="35">
        <f t="shared" si="6"/>
        <v>3</v>
      </c>
      <c r="O79" s="35" t="str">
        <f t="shared" si="6"/>
        <v/>
      </c>
      <c r="P79" s="35" t="str">
        <f t="shared" si="6"/>
        <v/>
      </c>
      <c r="Q79" s="35" t="str">
        <f t="shared" si="6"/>
        <v/>
      </c>
      <c r="R79" s="35" t="str">
        <f t="shared" si="6"/>
        <v/>
      </c>
      <c r="S79" s="35" t="str">
        <f t="shared" si="6"/>
        <v/>
      </c>
      <c r="T79" s="35" t="str">
        <f t="shared" si="6"/>
        <v/>
      </c>
      <c r="U79" s="35" t="str">
        <f t="shared" si="6"/>
        <v/>
      </c>
      <c r="V79" s="35" t="str">
        <f t="shared" si="6"/>
        <v/>
      </c>
      <c r="W79" s="35" t="str">
        <f t="shared" si="6"/>
        <v/>
      </c>
      <c r="X79" s="35" t="str">
        <f t="shared" si="6"/>
        <v/>
      </c>
    </row>
    <row r="80" spans="1:24">
      <c r="A80" s="65" t="str">
        <f>Macro!E75</f>
        <v>12031183</v>
      </c>
      <c r="B80" s="61" t="str">
        <f>Macro!F75</f>
        <v>fiches de consignes fausse</v>
      </c>
      <c r="C80" s="65" t="str">
        <f>Macro!A75</f>
        <v xml:space="preserve">Ligne 1 &amp; 3 - (usinage) </v>
      </c>
      <c r="D80" s="65" t="str">
        <f>Macro!C75</f>
        <v>Tournage</v>
      </c>
      <c r="E80" s="17">
        <f>Macro!B75</f>
        <v>42375</v>
      </c>
      <c r="F80" s="28" t="s">
        <v>259</v>
      </c>
      <c r="G80" s="34">
        <f>Macro!K75</f>
        <v>42376</v>
      </c>
      <c r="H80" s="33">
        <f>Macro!L75</f>
        <v>2</v>
      </c>
      <c r="I80" s="34">
        <f>Macro!M75</f>
        <v>0</v>
      </c>
      <c r="J80" s="34" t="s">
        <v>260</v>
      </c>
      <c r="K80" s="34">
        <f>Macro!N75</f>
        <v>0</v>
      </c>
      <c r="L80" s="11">
        <f>Macro!O75</f>
        <v>0</v>
      </c>
      <c r="M80" s="35">
        <f t="shared" si="6"/>
        <v>2</v>
      </c>
      <c r="N80" s="35" t="str">
        <f t="shared" si="6"/>
        <v/>
      </c>
      <c r="O80" s="35" t="str">
        <f t="shared" si="6"/>
        <v/>
      </c>
      <c r="P80" s="35" t="str">
        <f t="shared" si="6"/>
        <v/>
      </c>
      <c r="Q80" s="35" t="str">
        <f t="shared" si="6"/>
        <v/>
      </c>
      <c r="R80" s="35" t="str">
        <f t="shared" si="6"/>
        <v/>
      </c>
      <c r="S80" s="35" t="str">
        <f t="shared" si="6"/>
        <v/>
      </c>
      <c r="T80" s="35" t="str">
        <f t="shared" si="6"/>
        <v/>
      </c>
      <c r="U80" s="35" t="str">
        <f t="shared" si="6"/>
        <v/>
      </c>
      <c r="V80" s="35" t="str">
        <f t="shared" si="6"/>
        <v/>
      </c>
      <c r="W80" s="35" t="str">
        <f t="shared" si="6"/>
        <v/>
      </c>
      <c r="X80" s="35" t="str">
        <f t="shared" si="6"/>
        <v/>
      </c>
    </row>
    <row r="81" spans="1:24">
      <c r="A81" s="65">
        <f>Macro!E76</f>
        <v>0</v>
      </c>
      <c r="B81" s="61" t="str">
        <f>Macro!F76</f>
        <v>Passage sous H2 impossible four 9371</v>
      </c>
      <c r="C81" s="65" t="str">
        <f>Macro!A76</f>
        <v xml:space="preserve">Ligne 1 &amp; 3 - (métallurgie) </v>
      </c>
      <c r="D81" s="65" t="str">
        <f>Macro!C76</f>
        <v>Frittage</v>
      </c>
      <c r="E81" s="17">
        <f>Macro!B76</f>
        <v>42374</v>
      </c>
      <c r="F81" s="28" t="s">
        <v>259</v>
      </c>
      <c r="G81" s="34">
        <f>Macro!K76</f>
        <v>42374</v>
      </c>
      <c r="H81" s="33">
        <f>Macro!L76</f>
        <v>2</v>
      </c>
      <c r="I81" s="34">
        <f>Macro!M76</f>
        <v>0</v>
      </c>
      <c r="J81" s="34" t="s">
        <v>260</v>
      </c>
      <c r="K81" s="34">
        <f>Macro!N76</f>
        <v>0</v>
      </c>
      <c r="L81" s="11">
        <f>Macro!O76</f>
        <v>0</v>
      </c>
      <c r="M81" s="35">
        <f t="shared" si="6"/>
        <v>2</v>
      </c>
      <c r="N81" s="35" t="str">
        <f t="shared" si="6"/>
        <v/>
      </c>
      <c r="O81" s="35" t="str">
        <f t="shared" si="6"/>
        <v/>
      </c>
      <c r="P81" s="35" t="str">
        <f t="shared" si="6"/>
        <v/>
      </c>
      <c r="Q81" s="35" t="str">
        <f t="shared" si="6"/>
        <v/>
      </c>
      <c r="R81" s="35" t="str">
        <f t="shared" si="6"/>
        <v/>
      </c>
      <c r="S81" s="35" t="str">
        <f t="shared" si="6"/>
        <v/>
      </c>
      <c r="T81" s="35" t="str">
        <f t="shared" si="6"/>
        <v/>
      </c>
      <c r="U81" s="35" t="str">
        <f t="shared" si="6"/>
        <v/>
      </c>
      <c r="V81" s="35" t="str">
        <f t="shared" si="6"/>
        <v/>
      </c>
      <c r="W81" s="35" t="str">
        <f t="shared" si="6"/>
        <v/>
      </c>
      <c r="X81" s="35" t="str">
        <f t="shared" si="6"/>
        <v/>
      </c>
    </row>
    <row r="82" spans="1:24">
      <c r="A82" s="65" t="str">
        <f>Macro!E77</f>
        <v>11203589</v>
      </c>
      <c r="B82" s="61" t="str">
        <f>Macro!F77</f>
        <v>Ebauche forte hors tolérances</v>
      </c>
      <c r="C82" s="65" t="str">
        <f>Macro!A77</f>
        <v xml:space="preserve">Ligne 2 - (usinage) </v>
      </c>
      <c r="D82" s="65" t="str">
        <f>Macro!C77</f>
        <v xml:space="preserve">Usinage </v>
      </c>
      <c r="E82" s="17">
        <f>Macro!B77</f>
        <v>42373</v>
      </c>
      <c r="F82" s="28" t="s">
        <v>259</v>
      </c>
      <c r="G82" s="34">
        <f>Macro!K77</f>
        <v>42391</v>
      </c>
      <c r="H82" s="33">
        <f>Macro!L77</f>
        <v>3</v>
      </c>
      <c r="I82" s="34">
        <f>Macro!M77</f>
        <v>0</v>
      </c>
      <c r="J82" s="34" t="s">
        <v>260</v>
      </c>
      <c r="K82" s="34">
        <f>Macro!N77</f>
        <v>0</v>
      </c>
      <c r="L82" s="11">
        <f>Macro!O77</f>
        <v>0</v>
      </c>
      <c r="M82" s="35">
        <f t="shared" si="6"/>
        <v>3</v>
      </c>
      <c r="N82" s="35" t="str">
        <f t="shared" si="6"/>
        <v/>
      </c>
      <c r="O82" s="35" t="str">
        <f t="shared" si="6"/>
        <v/>
      </c>
      <c r="P82" s="35" t="str">
        <f t="shared" si="6"/>
        <v/>
      </c>
      <c r="Q82" s="35" t="str">
        <f t="shared" si="6"/>
        <v/>
      </c>
      <c r="R82" s="35" t="str">
        <f t="shared" si="6"/>
        <v/>
      </c>
      <c r="S82" s="35" t="str">
        <f t="shared" si="6"/>
        <v/>
      </c>
      <c r="T82" s="35" t="str">
        <f t="shared" si="6"/>
        <v/>
      </c>
      <c r="U82" s="35" t="str">
        <f t="shared" si="6"/>
        <v/>
      </c>
      <c r="V82" s="35" t="str">
        <f t="shared" si="6"/>
        <v/>
      </c>
      <c r="W82" s="35" t="str">
        <f t="shared" si="6"/>
        <v/>
      </c>
      <c r="X82" s="35" t="str">
        <f t="shared" si="6"/>
        <v/>
      </c>
    </row>
    <row r="83" spans="1:24">
      <c r="A83" s="65">
        <f>Macro!E78</f>
        <v>0</v>
      </c>
      <c r="B83" s="61" t="str">
        <f>Macro!F78</f>
        <v>Hamilthon : piece mouillé</v>
      </c>
      <c r="C83" s="65" t="str">
        <f>Macro!A78</f>
        <v xml:space="preserve">Ligne 2 - (métallurgie) </v>
      </c>
      <c r="D83" s="65" t="str">
        <f>Macro!C78</f>
        <v>Compression</v>
      </c>
      <c r="E83" s="17">
        <f>Macro!B78</f>
        <v>42373</v>
      </c>
      <c r="F83" s="28" t="s">
        <v>259</v>
      </c>
      <c r="G83" s="34">
        <f>Macro!K78</f>
        <v>42374</v>
      </c>
      <c r="H83" s="33">
        <f>Macro!L78</f>
        <v>2</v>
      </c>
      <c r="I83" s="34">
        <f>Macro!M78</f>
        <v>0</v>
      </c>
      <c r="J83" s="34" t="s">
        <v>260</v>
      </c>
      <c r="K83" s="34">
        <f>Macro!N78</f>
        <v>0</v>
      </c>
      <c r="L83" s="11">
        <f>Macro!O78</f>
        <v>0</v>
      </c>
      <c r="M83" s="35">
        <f t="shared" si="6"/>
        <v>2</v>
      </c>
      <c r="N83" s="35" t="str">
        <f t="shared" si="6"/>
        <v/>
      </c>
      <c r="O83" s="35" t="str">
        <f t="shared" si="6"/>
        <v/>
      </c>
      <c r="P83" s="35" t="str">
        <f t="shared" si="6"/>
        <v/>
      </c>
      <c r="Q83" s="35" t="str">
        <f t="shared" si="6"/>
        <v/>
      </c>
      <c r="R83" s="35" t="str">
        <f t="shared" si="6"/>
        <v/>
      </c>
      <c r="S83" s="35" t="str">
        <f t="shared" si="6"/>
        <v/>
      </c>
      <c r="T83" s="35" t="str">
        <f t="shared" si="6"/>
        <v/>
      </c>
      <c r="U83" s="35" t="str">
        <f t="shared" si="6"/>
        <v/>
      </c>
      <c r="V83" s="35" t="str">
        <f t="shared" si="6"/>
        <v/>
      </c>
      <c r="W83" s="35" t="str">
        <f t="shared" si="6"/>
        <v/>
      </c>
      <c r="X83" s="35" t="str">
        <f t="shared" si="6"/>
        <v/>
      </c>
    </row>
    <row r="84" spans="1:24">
      <c r="A84" s="65">
        <f>Macro!E79</f>
        <v>0</v>
      </c>
      <c r="B84" s="61" t="str">
        <f>Macro!F79</f>
        <v>Panne Williamete</v>
      </c>
      <c r="C84" s="65" t="str">
        <f>Macro!A79</f>
        <v xml:space="preserve">Ligne 2 - (métallurgie) </v>
      </c>
      <c r="D84" s="65" t="str">
        <f>Macro!C79</f>
        <v>Compression</v>
      </c>
      <c r="E84" s="17">
        <f>Macro!B79</f>
        <v>42373</v>
      </c>
      <c r="F84" s="28" t="s">
        <v>259</v>
      </c>
      <c r="G84" s="34">
        <f>Macro!K79</f>
        <v>42374</v>
      </c>
      <c r="H84" s="33">
        <f>Macro!L79</f>
        <v>3</v>
      </c>
      <c r="I84" s="34">
        <f>Macro!M79</f>
        <v>0</v>
      </c>
      <c r="J84" s="34" t="s">
        <v>260</v>
      </c>
      <c r="K84" s="34">
        <f>Macro!N79</f>
        <v>0</v>
      </c>
      <c r="L84" s="11">
        <f>Macro!O79</f>
        <v>0</v>
      </c>
      <c r="M84" s="35">
        <f t="shared" si="6"/>
        <v>3</v>
      </c>
      <c r="N84" s="35" t="str">
        <f t="shared" si="6"/>
        <v/>
      </c>
      <c r="O84" s="35" t="str">
        <f t="shared" si="6"/>
        <v/>
      </c>
      <c r="P84" s="35" t="str">
        <f t="shared" si="6"/>
        <v/>
      </c>
      <c r="Q84" s="35" t="str">
        <f t="shared" si="6"/>
        <v/>
      </c>
      <c r="R84" s="35" t="str">
        <f t="shared" si="6"/>
        <v/>
      </c>
      <c r="S84" s="35" t="str">
        <f t="shared" si="6"/>
        <v/>
      </c>
      <c r="T84" s="35" t="str">
        <f t="shared" si="6"/>
        <v/>
      </c>
      <c r="U84" s="35" t="str">
        <f t="shared" si="6"/>
        <v/>
      </c>
      <c r="V84" s="35" t="str">
        <f t="shared" si="6"/>
        <v/>
      </c>
      <c r="W84" s="35" t="str">
        <f t="shared" si="6"/>
        <v/>
      </c>
      <c r="X84" s="35" t="str">
        <f t="shared" si="6"/>
        <v/>
      </c>
    </row>
    <row r="85" spans="1:24">
      <c r="A85" s="65">
        <f>Macro!E80</f>
        <v>0</v>
      </c>
      <c r="B85" s="61">
        <f>Macro!F80</f>
        <v>0</v>
      </c>
      <c r="C85" s="65">
        <f>Macro!A80</f>
        <v>0</v>
      </c>
      <c r="D85" s="65">
        <f>Macro!C80</f>
        <v>0</v>
      </c>
      <c r="E85" s="17">
        <f>Macro!B80</f>
        <v>0</v>
      </c>
      <c r="F85" s="28" t="s">
        <v>259</v>
      </c>
      <c r="G85" s="34">
        <f>Macro!K80</f>
        <v>0</v>
      </c>
      <c r="H85" s="33">
        <f>Macro!L80</f>
        <v>0</v>
      </c>
      <c r="I85" s="34">
        <f>Macro!M80</f>
        <v>0</v>
      </c>
      <c r="J85" s="34" t="s">
        <v>260</v>
      </c>
      <c r="K85" s="34">
        <f>Macro!N80</f>
        <v>0</v>
      </c>
      <c r="L85" s="11">
        <f>Macro!O80</f>
        <v>0</v>
      </c>
      <c r="M85" s="35" t="str">
        <f t="shared" si="6"/>
        <v/>
      </c>
      <c r="N85" s="35" t="str">
        <f t="shared" si="6"/>
        <v/>
      </c>
      <c r="O85" s="35" t="str">
        <f t="shared" si="6"/>
        <v/>
      </c>
      <c r="P85" s="35" t="str">
        <f t="shared" si="6"/>
        <v/>
      </c>
      <c r="Q85" s="35" t="str">
        <f t="shared" si="6"/>
        <v/>
      </c>
      <c r="R85" s="35" t="str">
        <f t="shared" si="6"/>
        <v/>
      </c>
      <c r="S85" s="35" t="str">
        <f t="shared" si="6"/>
        <v/>
      </c>
      <c r="T85" s="35" t="str">
        <f t="shared" si="6"/>
        <v/>
      </c>
      <c r="U85" s="35" t="str">
        <f t="shared" si="6"/>
        <v/>
      </c>
      <c r="V85" s="35" t="str">
        <f t="shared" si="6"/>
        <v/>
      </c>
      <c r="W85" s="35" t="str">
        <f t="shared" si="6"/>
        <v/>
      </c>
      <c r="X85" s="35" t="str">
        <f t="shared" si="6"/>
        <v/>
      </c>
    </row>
    <row r="86" spans="1:24">
      <c r="A86" s="65">
        <f>Macro!E81</f>
        <v>0</v>
      </c>
      <c r="B86" s="61">
        <f>Macro!F81</f>
        <v>0</v>
      </c>
      <c r="C86" s="65">
        <f>Macro!A81</f>
        <v>0</v>
      </c>
      <c r="D86" s="65">
        <f>Macro!C81</f>
        <v>0</v>
      </c>
      <c r="E86" s="17">
        <f>Macro!B81</f>
        <v>0</v>
      </c>
      <c r="F86" s="28" t="s">
        <v>259</v>
      </c>
      <c r="G86" s="34">
        <f>Macro!K81</f>
        <v>0</v>
      </c>
      <c r="H86" s="33">
        <f>Macro!L81</f>
        <v>0</v>
      </c>
      <c r="I86" s="34">
        <f>Macro!M81</f>
        <v>0</v>
      </c>
      <c r="J86" s="34" t="s">
        <v>260</v>
      </c>
      <c r="K86" s="34">
        <f>Macro!N81</f>
        <v>0</v>
      </c>
      <c r="L86" s="11">
        <f>Macro!O81</f>
        <v>0</v>
      </c>
      <c r="M86" s="35" t="str">
        <f t="shared" si="6"/>
        <v/>
      </c>
      <c r="N86" s="35" t="str">
        <f t="shared" si="6"/>
        <v/>
      </c>
      <c r="O86" s="35" t="str">
        <f t="shared" si="6"/>
        <v/>
      </c>
      <c r="P86" s="35" t="str">
        <f t="shared" si="6"/>
        <v/>
      </c>
      <c r="Q86" s="35" t="str">
        <f t="shared" si="6"/>
        <v/>
      </c>
      <c r="R86" s="35" t="str">
        <f t="shared" si="6"/>
        <v/>
      </c>
      <c r="S86" s="35" t="str">
        <f t="shared" si="6"/>
        <v/>
      </c>
      <c r="T86" s="35" t="str">
        <f t="shared" si="6"/>
        <v/>
      </c>
      <c r="U86" s="35" t="str">
        <f t="shared" si="6"/>
        <v/>
      </c>
      <c r="V86" s="35" t="str">
        <f t="shared" si="6"/>
        <v/>
      </c>
      <c r="W86" s="35" t="str">
        <f t="shared" si="6"/>
        <v/>
      </c>
      <c r="X86" s="35" t="str">
        <f t="shared" si="6"/>
        <v/>
      </c>
    </row>
    <row r="87" spans="1:24">
      <c r="A87" s="65">
        <f>Macro!E82</f>
        <v>0</v>
      </c>
      <c r="B87" s="61">
        <f>Macro!F82</f>
        <v>0</v>
      </c>
      <c r="C87" s="65">
        <f>Macro!A82</f>
        <v>0</v>
      </c>
      <c r="D87" s="65">
        <f>Macro!C82</f>
        <v>0</v>
      </c>
      <c r="E87" s="17">
        <f>Macro!B82</f>
        <v>0</v>
      </c>
      <c r="F87" s="28" t="s">
        <v>259</v>
      </c>
      <c r="G87" s="34">
        <f>Macro!K82</f>
        <v>0</v>
      </c>
      <c r="H87" s="33">
        <f>Macro!L82</f>
        <v>0</v>
      </c>
      <c r="I87" s="34">
        <f>Macro!M82</f>
        <v>0</v>
      </c>
      <c r="J87" s="34" t="s">
        <v>260</v>
      </c>
      <c r="K87" s="34">
        <f>Macro!N82</f>
        <v>0</v>
      </c>
      <c r="L87" s="11">
        <f>Macro!O82</f>
        <v>0</v>
      </c>
      <c r="M87" s="35" t="str">
        <f t="shared" si="6"/>
        <v/>
      </c>
      <c r="N87" s="35" t="str">
        <f t="shared" si="6"/>
        <v/>
      </c>
      <c r="O87" s="35" t="str">
        <f t="shared" si="6"/>
        <v/>
      </c>
      <c r="P87" s="35" t="str">
        <f t="shared" si="6"/>
        <v/>
      </c>
      <c r="Q87" s="35" t="str">
        <f t="shared" si="6"/>
        <v/>
      </c>
      <c r="R87" s="35" t="str">
        <f t="shared" si="6"/>
        <v/>
      </c>
      <c r="S87" s="35" t="str">
        <f t="shared" si="6"/>
        <v/>
      </c>
      <c r="T87" s="35" t="str">
        <f t="shared" si="6"/>
        <v/>
      </c>
      <c r="U87" s="35" t="str">
        <f t="shared" si="6"/>
        <v/>
      </c>
      <c r="V87" s="35" t="str">
        <f t="shared" si="6"/>
        <v/>
      </c>
      <c r="W87" s="35" t="str">
        <f t="shared" si="6"/>
        <v/>
      </c>
      <c r="X87" s="35" t="str">
        <f t="shared" si="6"/>
        <v/>
      </c>
    </row>
    <row r="88" spans="1:24">
      <c r="A88" s="65">
        <f>Macro!E83</f>
        <v>0</v>
      </c>
      <c r="B88" s="61">
        <f>Macro!F83</f>
        <v>0</v>
      </c>
      <c r="C88" s="65">
        <f>Macro!A83</f>
        <v>0</v>
      </c>
      <c r="D88" s="65">
        <f>Macro!C83</f>
        <v>0</v>
      </c>
      <c r="E88" s="17">
        <f>Macro!B83</f>
        <v>0</v>
      </c>
      <c r="F88" s="28" t="s">
        <v>259</v>
      </c>
      <c r="G88" s="34">
        <f>Macro!K83</f>
        <v>0</v>
      </c>
      <c r="H88" s="33">
        <f>Macro!L83</f>
        <v>0</v>
      </c>
      <c r="I88" s="34">
        <f>Macro!M83</f>
        <v>0</v>
      </c>
      <c r="J88" s="34" t="s">
        <v>260</v>
      </c>
      <c r="K88" s="34">
        <f>Macro!N83</f>
        <v>0</v>
      </c>
      <c r="L88" s="11">
        <f>Macro!O83</f>
        <v>0</v>
      </c>
      <c r="M88" s="35" t="str">
        <f t="shared" si="6"/>
        <v/>
      </c>
      <c r="N88" s="35" t="str">
        <f t="shared" si="6"/>
        <v/>
      </c>
      <c r="O88" s="35" t="str">
        <f t="shared" si="6"/>
        <v/>
      </c>
      <c r="P88" s="35" t="str">
        <f t="shared" si="6"/>
        <v/>
      </c>
      <c r="Q88" s="35" t="str">
        <f t="shared" si="6"/>
        <v/>
      </c>
      <c r="R88" s="35" t="str">
        <f t="shared" si="6"/>
        <v/>
      </c>
      <c r="S88" s="35" t="str">
        <f t="shared" si="6"/>
        <v/>
      </c>
      <c r="T88" s="35" t="str">
        <f t="shared" si="6"/>
        <v/>
      </c>
      <c r="U88" s="35" t="str">
        <f t="shared" si="6"/>
        <v/>
      </c>
      <c r="V88" s="35" t="str">
        <f t="shared" si="6"/>
        <v/>
      </c>
      <c r="W88" s="35" t="str">
        <f t="shared" si="6"/>
        <v/>
      </c>
      <c r="X88" s="35" t="str">
        <f t="shared" si="6"/>
        <v/>
      </c>
    </row>
    <row r="89" spans="1:24">
      <c r="A89" s="65">
        <f>Macro!E84</f>
        <v>0</v>
      </c>
      <c r="B89" s="61">
        <f>Macro!F84</f>
        <v>0</v>
      </c>
      <c r="C89" s="65">
        <f>Macro!A84</f>
        <v>0</v>
      </c>
      <c r="D89" s="65">
        <f>Macro!C84</f>
        <v>0</v>
      </c>
      <c r="E89" s="17">
        <f>Macro!B84</f>
        <v>0</v>
      </c>
      <c r="F89" s="28" t="s">
        <v>259</v>
      </c>
      <c r="G89" s="34">
        <f>Macro!K84</f>
        <v>0</v>
      </c>
      <c r="H89" s="33">
        <f>Macro!L84</f>
        <v>0</v>
      </c>
      <c r="I89" s="34">
        <f>Macro!M84</f>
        <v>0</v>
      </c>
      <c r="J89" s="34" t="s">
        <v>260</v>
      </c>
      <c r="K89" s="34">
        <f>Macro!N84</f>
        <v>0</v>
      </c>
      <c r="L89" s="11">
        <f>Macro!O84</f>
        <v>0</v>
      </c>
      <c r="M89" s="35" t="str">
        <f t="shared" si="6"/>
        <v/>
      </c>
      <c r="N89" s="35" t="str">
        <f t="shared" si="6"/>
        <v/>
      </c>
      <c r="O89" s="35" t="str">
        <f t="shared" si="6"/>
        <v/>
      </c>
      <c r="P89" s="35" t="str">
        <f t="shared" si="6"/>
        <v/>
      </c>
      <c r="Q89" s="35" t="str">
        <f t="shared" si="6"/>
        <v/>
      </c>
      <c r="R89" s="35" t="str">
        <f t="shared" si="6"/>
        <v/>
      </c>
      <c r="S89" s="35" t="str">
        <f t="shared" si="6"/>
        <v/>
      </c>
      <c r="T89" s="35" t="str">
        <f t="shared" si="6"/>
        <v/>
      </c>
      <c r="U89" s="35" t="str">
        <f t="shared" si="6"/>
        <v/>
      </c>
      <c r="V89" s="35" t="str">
        <f t="shared" si="6"/>
        <v/>
      </c>
      <c r="W89" s="35" t="str">
        <f t="shared" si="6"/>
        <v/>
      </c>
      <c r="X89" s="35" t="str">
        <f t="shared" si="6"/>
        <v/>
      </c>
    </row>
    <row r="90" spans="1:24">
      <c r="A90" s="65">
        <f>Macro!E85</f>
        <v>0</v>
      </c>
      <c r="B90" s="61">
        <f>Macro!F85</f>
        <v>0</v>
      </c>
      <c r="C90" s="65">
        <f>Macro!A85</f>
        <v>0</v>
      </c>
      <c r="D90" s="65">
        <f>Macro!C85</f>
        <v>0</v>
      </c>
      <c r="E90" s="17">
        <f>Macro!B85</f>
        <v>0</v>
      </c>
      <c r="F90" s="28" t="s">
        <v>259</v>
      </c>
      <c r="G90" s="34">
        <f>Macro!K85</f>
        <v>0</v>
      </c>
      <c r="H90" s="33">
        <f>Macro!L85</f>
        <v>0</v>
      </c>
      <c r="I90" s="34">
        <f>Macro!M85</f>
        <v>0</v>
      </c>
      <c r="J90" s="34" t="s">
        <v>260</v>
      </c>
      <c r="K90" s="34">
        <f>Macro!N85</f>
        <v>0</v>
      </c>
      <c r="L90" s="11">
        <f>Macro!O85</f>
        <v>0</v>
      </c>
      <c r="M90" s="35" t="str">
        <f t="shared" si="6"/>
        <v/>
      </c>
      <c r="N90" s="35" t="str">
        <f t="shared" si="6"/>
        <v/>
      </c>
      <c r="O90" s="35" t="str">
        <f t="shared" si="6"/>
        <v/>
      </c>
      <c r="P90" s="35" t="str">
        <f t="shared" si="6"/>
        <v/>
      </c>
      <c r="Q90" s="35" t="str">
        <f t="shared" si="6"/>
        <v/>
      </c>
      <c r="R90" s="35" t="str">
        <f t="shared" si="6"/>
        <v/>
      </c>
      <c r="S90" s="35" t="str">
        <f t="shared" si="6"/>
        <v/>
      </c>
      <c r="T90" s="35" t="str">
        <f t="shared" si="6"/>
        <v/>
      </c>
      <c r="U90" s="35" t="str">
        <f t="shared" si="6"/>
        <v/>
      </c>
      <c r="V90" s="35" t="str">
        <f t="shared" si="6"/>
        <v/>
      </c>
      <c r="W90" s="35" t="str">
        <f t="shared" si="6"/>
        <v/>
      </c>
      <c r="X90" s="35" t="str">
        <f t="shared" si="6"/>
        <v/>
      </c>
    </row>
    <row r="91" spans="1:24">
      <c r="A91" s="65">
        <f>Macro!E86</f>
        <v>0</v>
      </c>
      <c r="B91" s="61">
        <f>Macro!F86</f>
        <v>0</v>
      </c>
      <c r="C91" s="65">
        <f>Macro!A86</f>
        <v>0</v>
      </c>
      <c r="D91" s="65">
        <f>Macro!C86</f>
        <v>0</v>
      </c>
      <c r="E91" s="17">
        <f>Macro!B86</f>
        <v>0</v>
      </c>
      <c r="F91" s="28" t="s">
        <v>259</v>
      </c>
      <c r="G91" s="34">
        <f>Macro!K86</f>
        <v>0</v>
      </c>
      <c r="H91" s="33">
        <f>Macro!L86</f>
        <v>0</v>
      </c>
      <c r="I91" s="34">
        <f>Macro!M86</f>
        <v>0</v>
      </c>
      <c r="J91" s="34" t="s">
        <v>260</v>
      </c>
      <c r="K91" s="34">
        <f>Macro!N86</f>
        <v>0</v>
      </c>
      <c r="L91" s="11">
        <f>Macro!O86</f>
        <v>0</v>
      </c>
      <c r="M91" s="35" t="str">
        <f t="shared" si="6"/>
        <v/>
      </c>
      <c r="N91" s="35" t="str">
        <f t="shared" si="6"/>
        <v/>
      </c>
      <c r="O91" s="35" t="str">
        <f t="shared" si="6"/>
        <v/>
      </c>
      <c r="P91" s="35" t="str">
        <f t="shared" si="6"/>
        <v/>
      </c>
      <c r="Q91" s="35" t="str">
        <f t="shared" si="6"/>
        <v/>
      </c>
      <c r="R91" s="35" t="str">
        <f t="shared" si="6"/>
        <v/>
      </c>
      <c r="S91" s="35" t="str">
        <f t="shared" si="6"/>
        <v/>
      </c>
      <c r="T91" s="35" t="str">
        <f t="shared" si="6"/>
        <v/>
      </c>
      <c r="U91" s="35" t="str">
        <f t="shared" si="6"/>
        <v/>
      </c>
      <c r="V91" s="35" t="str">
        <f t="shared" si="6"/>
        <v/>
      </c>
      <c r="W91" s="35" t="str">
        <f t="shared" si="6"/>
        <v/>
      </c>
      <c r="X91" s="35" t="str">
        <f t="shared" si="6"/>
        <v/>
      </c>
    </row>
    <row r="92" spans="1:24">
      <c r="A92" s="65">
        <f>Macro!E87</f>
        <v>0</v>
      </c>
      <c r="B92" s="61">
        <f>Macro!F87</f>
        <v>0</v>
      </c>
      <c r="C92" s="65">
        <f>Macro!A87</f>
        <v>0</v>
      </c>
      <c r="D92" s="65">
        <f>Macro!C87</f>
        <v>0</v>
      </c>
      <c r="E92" s="17">
        <f>Macro!B87</f>
        <v>0</v>
      </c>
      <c r="F92" s="28" t="s">
        <v>259</v>
      </c>
      <c r="G92" s="34">
        <f>Macro!K87</f>
        <v>0</v>
      </c>
      <c r="H92" s="33">
        <f>Macro!L87</f>
        <v>0</v>
      </c>
      <c r="I92" s="34">
        <f>Macro!M87</f>
        <v>0</v>
      </c>
      <c r="J92" s="34" t="s">
        <v>260</v>
      </c>
      <c r="K92" s="34">
        <f>Macro!N87</f>
        <v>0</v>
      </c>
      <c r="L92" s="11">
        <f>Macro!O87</f>
        <v>0</v>
      </c>
      <c r="M92" s="35" t="str">
        <f t="shared" si="6"/>
        <v/>
      </c>
      <c r="N92" s="35" t="str">
        <f t="shared" si="6"/>
        <v/>
      </c>
      <c r="O92" s="35" t="str">
        <f t="shared" si="6"/>
        <v/>
      </c>
      <c r="P92" s="35" t="str">
        <f t="shared" si="6"/>
        <v/>
      </c>
      <c r="Q92" s="35" t="str">
        <f t="shared" si="6"/>
        <v/>
      </c>
      <c r="R92" s="35" t="str">
        <f t="shared" si="6"/>
        <v/>
      </c>
      <c r="S92" s="35" t="str">
        <f t="shared" ref="M92:X113" si="7">IF(AND(MONTH($K92)=MONTH(S$5),YEAR($K92)=YEAR(S$5)),$L92,IF(AND(MONTH($I92)=MONTH(S$5),YEAR($I92)=YEAR(S$5)),$J92,IF(AND(MONTH($G92)=MONTH(S$5),YEAR($G92)=YEAR(S$5)),$H92,IF(AND(MONTH($E92)=MONTH(S$5),YEAR($E92)=YEAR(S$5)),$F92,""))))</f>
        <v/>
      </c>
      <c r="T92" s="35" t="str">
        <f t="shared" si="7"/>
        <v/>
      </c>
      <c r="U92" s="35" t="str">
        <f t="shared" si="7"/>
        <v/>
      </c>
      <c r="V92" s="35" t="str">
        <f t="shared" si="7"/>
        <v/>
      </c>
      <c r="W92" s="35" t="str">
        <f t="shared" si="7"/>
        <v/>
      </c>
      <c r="X92" s="35" t="str">
        <f t="shared" si="7"/>
        <v/>
      </c>
    </row>
    <row r="93" spans="1:24">
      <c r="A93" s="65">
        <f>Macro!E88</f>
        <v>0</v>
      </c>
      <c r="B93" s="61">
        <f>Macro!F88</f>
        <v>0</v>
      </c>
      <c r="C93" s="65">
        <f>Macro!A88</f>
        <v>0</v>
      </c>
      <c r="D93" s="65">
        <f>Macro!C88</f>
        <v>0</v>
      </c>
      <c r="E93" s="17">
        <f>Macro!B88</f>
        <v>0</v>
      </c>
      <c r="F93" s="28" t="s">
        <v>259</v>
      </c>
      <c r="G93" s="34">
        <f>Macro!K88</f>
        <v>0</v>
      </c>
      <c r="H93" s="33">
        <f>Macro!L88</f>
        <v>0</v>
      </c>
      <c r="I93" s="34">
        <f>Macro!M88</f>
        <v>0</v>
      </c>
      <c r="J93" s="34" t="s">
        <v>260</v>
      </c>
      <c r="K93" s="34">
        <f>Macro!N88</f>
        <v>0</v>
      </c>
      <c r="L93" s="11">
        <f>Macro!O88</f>
        <v>0</v>
      </c>
      <c r="M93" s="35" t="str">
        <f t="shared" si="7"/>
        <v/>
      </c>
      <c r="N93" s="35" t="str">
        <f t="shared" si="7"/>
        <v/>
      </c>
      <c r="O93" s="35" t="str">
        <f t="shared" si="7"/>
        <v/>
      </c>
      <c r="P93" s="35" t="str">
        <f t="shared" si="7"/>
        <v/>
      </c>
      <c r="Q93" s="35" t="str">
        <f t="shared" si="7"/>
        <v/>
      </c>
      <c r="R93" s="35" t="str">
        <f t="shared" si="7"/>
        <v/>
      </c>
      <c r="S93" s="35" t="str">
        <f t="shared" si="7"/>
        <v/>
      </c>
      <c r="T93" s="35" t="str">
        <f t="shared" si="7"/>
        <v/>
      </c>
      <c r="U93" s="35" t="str">
        <f t="shared" si="7"/>
        <v/>
      </c>
      <c r="V93" s="35" t="str">
        <f t="shared" si="7"/>
        <v/>
      </c>
      <c r="W93" s="35" t="str">
        <f t="shared" si="7"/>
        <v/>
      </c>
      <c r="X93" s="35" t="str">
        <f t="shared" si="7"/>
        <v/>
      </c>
    </row>
    <row r="94" spans="1:24">
      <c r="A94" s="65">
        <f>Macro!E89</f>
        <v>0</v>
      </c>
      <c r="B94" s="61">
        <f>Macro!F89</f>
        <v>0</v>
      </c>
      <c r="C94" s="65">
        <f>Macro!A89</f>
        <v>0</v>
      </c>
      <c r="D94" s="65">
        <f>Macro!C89</f>
        <v>0</v>
      </c>
      <c r="E94" s="17">
        <f>Macro!B89</f>
        <v>0</v>
      </c>
      <c r="F94" s="28" t="s">
        <v>259</v>
      </c>
      <c r="G94" s="34">
        <f>Macro!K89</f>
        <v>0</v>
      </c>
      <c r="H94" s="33">
        <f>Macro!L89</f>
        <v>0</v>
      </c>
      <c r="I94" s="34">
        <f>Macro!M89</f>
        <v>0</v>
      </c>
      <c r="J94" s="34" t="s">
        <v>260</v>
      </c>
      <c r="K94" s="34">
        <f>Macro!N89</f>
        <v>0</v>
      </c>
      <c r="L94" s="11">
        <f>Macro!O89</f>
        <v>0</v>
      </c>
      <c r="M94" s="35" t="str">
        <f t="shared" si="7"/>
        <v/>
      </c>
      <c r="N94" s="35" t="str">
        <f t="shared" si="7"/>
        <v/>
      </c>
      <c r="O94" s="35" t="str">
        <f t="shared" si="7"/>
        <v/>
      </c>
      <c r="P94" s="35" t="str">
        <f t="shared" si="7"/>
        <v/>
      </c>
      <c r="Q94" s="35" t="str">
        <f t="shared" si="7"/>
        <v/>
      </c>
      <c r="R94" s="35" t="str">
        <f t="shared" si="7"/>
        <v/>
      </c>
      <c r="S94" s="35" t="str">
        <f t="shared" si="7"/>
        <v/>
      </c>
      <c r="T94" s="35" t="str">
        <f t="shared" si="7"/>
        <v/>
      </c>
      <c r="U94" s="35" t="str">
        <f t="shared" si="7"/>
        <v/>
      </c>
      <c r="V94" s="35" t="str">
        <f t="shared" si="7"/>
        <v/>
      </c>
      <c r="W94" s="35" t="str">
        <f t="shared" si="7"/>
        <v/>
      </c>
      <c r="X94" s="35" t="str">
        <f t="shared" si="7"/>
        <v/>
      </c>
    </row>
    <row r="95" spans="1:24">
      <c r="A95" s="65">
        <f>Macro!E90</f>
        <v>0</v>
      </c>
      <c r="B95" s="61">
        <f>Macro!F90</f>
        <v>0</v>
      </c>
      <c r="C95" s="65">
        <f>Macro!A90</f>
        <v>0</v>
      </c>
      <c r="D95" s="65">
        <f>Macro!C90</f>
        <v>0</v>
      </c>
      <c r="E95" s="17">
        <f>Macro!B90</f>
        <v>0</v>
      </c>
      <c r="F95" s="28" t="s">
        <v>259</v>
      </c>
      <c r="G95" s="34">
        <f>Macro!K90</f>
        <v>0</v>
      </c>
      <c r="H95" s="33">
        <f>Macro!L90</f>
        <v>0</v>
      </c>
      <c r="I95" s="34">
        <f>Macro!M90</f>
        <v>0</v>
      </c>
      <c r="J95" s="34" t="s">
        <v>260</v>
      </c>
      <c r="K95" s="34">
        <f>Macro!N90</f>
        <v>0</v>
      </c>
      <c r="L95" s="11">
        <f>Macro!O90</f>
        <v>0</v>
      </c>
      <c r="M95" s="35" t="str">
        <f t="shared" si="7"/>
        <v/>
      </c>
      <c r="N95" s="35" t="str">
        <f t="shared" si="7"/>
        <v/>
      </c>
      <c r="O95" s="35" t="str">
        <f t="shared" si="7"/>
        <v/>
      </c>
      <c r="P95" s="35" t="str">
        <f t="shared" si="7"/>
        <v/>
      </c>
      <c r="Q95" s="35" t="str">
        <f t="shared" si="7"/>
        <v/>
      </c>
      <c r="R95" s="35" t="str">
        <f t="shared" si="7"/>
        <v/>
      </c>
      <c r="S95" s="35" t="str">
        <f t="shared" si="7"/>
        <v/>
      </c>
      <c r="T95" s="35" t="str">
        <f t="shared" si="7"/>
        <v/>
      </c>
      <c r="U95" s="35" t="str">
        <f t="shared" si="7"/>
        <v/>
      </c>
      <c r="V95" s="35" t="str">
        <f t="shared" si="7"/>
        <v/>
      </c>
      <c r="W95" s="35" t="str">
        <f t="shared" si="7"/>
        <v/>
      </c>
      <c r="X95" s="35" t="str">
        <f t="shared" si="7"/>
        <v/>
      </c>
    </row>
    <row r="96" spans="1:24">
      <c r="A96" s="65">
        <f>Macro!E91</f>
        <v>0</v>
      </c>
      <c r="B96" s="61">
        <f>Macro!F91</f>
        <v>0</v>
      </c>
      <c r="C96" s="65">
        <f>Macro!A91</f>
        <v>0</v>
      </c>
      <c r="D96" s="65">
        <f>Macro!C91</f>
        <v>0</v>
      </c>
      <c r="E96" s="17">
        <f>Macro!B91</f>
        <v>0</v>
      </c>
      <c r="F96" s="28" t="s">
        <v>259</v>
      </c>
      <c r="G96" s="34">
        <f>Macro!K91</f>
        <v>0</v>
      </c>
      <c r="H96" s="33">
        <f>Macro!L91</f>
        <v>0</v>
      </c>
      <c r="I96" s="34">
        <f>Macro!M91</f>
        <v>0</v>
      </c>
      <c r="J96" s="34" t="s">
        <v>260</v>
      </c>
      <c r="K96" s="34">
        <f>Macro!N91</f>
        <v>0</v>
      </c>
      <c r="L96" s="11">
        <f>Macro!O91</f>
        <v>0</v>
      </c>
      <c r="M96" s="35" t="str">
        <f t="shared" si="7"/>
        <v/>
      </c>
      <c r="N96" s="35" t="str">
        <f t="shared" si="7"/>
        <v/>
      </c>
      <c r="O96" s="35" t="str">
        <f t="shared" si="7"/>
        <v/>
      </c>
      <c r="P96" s="35" t="str">
        <f t="shared" si="7"/>
        <v/>
      </c>
      <c r="Q96" s="35" t="str">
        <f t="shared" si="7"/>
        <v/>
      </c>
      <c r="R96" s="35" t="str">
        <f t="shared" si="7"/>
        <v/>
      </c>
      <c r="S96" s="35" t="str">
        <f t="shared" si="7"/>
        <v/>
      </c>
      <c r="T96" s="35" t="str">
        <f t="shared" si="7"/>
        <v/>
      </c>
      <c r="U96" s="35" t="str">
        <f t="shared" si="7"/>
        <v/>
      </c>
      <c r="V96" s="35" t="str">
        <f t="shared" si="7"/>
        <v/>
      </c>
      <c r="W96" s="35" t="str">
        <f t="shared" si="7"/>
        <v/>
      </c>
      <c r="X96" s="35" t="str">
        <f t="shared" si="7"/>
        <v/>
      </c>
    </row>
    <row r="97" spans="1:24">
      <c r="A97" s="65">
        <f>Macro!E92</f>
        <v>0</v>
      </c>
      <c r="B97" s="61">
        <f>Macro!F92</f>
        <v>0</v>
      </c>
      <c r="C97" s="65">
        <f>Macro!A92</f>
        <v>0</v>
      </c>
      <c r="D97" s="65">
        <f>Macro!C92</f>
        <v>0</v>
      </c>
      <c r="E97" s="17">
        <f>Macro!B92</f>
        <v>0</v>
      </c>
      <c r="F97" s="28" t="s">
        <v>259</v>
      </c>
      <c r="G97" s="34">
        <f>Macro!K92</f>
        <v>0</v>
      </c>
      <c r="H97" s="33">
        <f>Macro!L92</f>
        <v>0</v>
      </c>
      <c r="I97" s="34">
        <f>Macro!M92</f>
        <v>0</v>
      </c>
      <c r="J97" s="34" t="s">
        <v>260</v>
      </c>
      <c r="K97" s="34">
        <f>Macro!N92</f>
        <v>0</v>
      </c>
      <c r="L97" s="11">
        <f>Macro!O92</f>
        <v>0</v>
      </c>
      <c r="M97" s="35" t="str">
        <f t="shared" si="7"/>
        <v/>
      </c>
      <c r="N97" s="35" t="str">
        <f t="shared" si="7"/>
        <v/>
      </c>
      <c r="O97" s="35" t="str">
        <f t="shared" si="7"/>
        <v/>
      </c>
      <c r="P97" s="35" t="str">
        <f t="shared" si="7"/>
        <v/>
      </c>
      <c r="Q97" s="35" t="str">
        <f t="shared" si="7"/>
        <v/>
      </c>
      <c r="R97" s="35" t="str">
        <f t="shared" si="7"/>
        <v/>
      </c>
      <c r="S97" s="35" t="str">
        <f t="shared" si="7"/>
        <v/>
      </c>
      <c r="T97" s="35" t="str">
        <f t="shared" si="7"/>
        <v/>
      </c>
      <c r="U97" s="35" t="str">
        <f t="shared" si="7"/>
        <v/>
      </c>
      <c r="V97" s="35" t="str">
        <f t="shared" si="7"/>
        <v/>
      </c>
      <c r="W97" s="35" t="str">
        <f t="shared" si="7"/>
        <v/>
      </c>
      <c r="X97" s="35" t="str">
        <f t="shared" si="7"/>
        <v/>
      </c>
    </row>
    <row r="98" spans="1:24">
      <c r="A98" s="65">
        <f>Macro!E93</f>
        <v>0</v>
      </c>
      <c r="B98" s="61">
        <f>Macro!F93</f>
        <v>0</v>
      </c>
      <c r="C98" s="65">
        <f>Macro!A93</f>
        <v>0</v>
      </c>
      <c r="D98" s="65">
        <f>Macro!C93</f>
        <v>0</v>
      </c>
      <c r="E98" s="17">
        <f>Macro!B93</f>
        <v>0</v>
      </c>
      <c r="F98" s="28" t="s">
        <v>259</v>
      </c>
      <c r="G98" s="34">
        <f>Macro!K93</f>
        <v>0</v>
      </c>
      <c r="H98" s="33">
        <f>Macro!L93</f>
        <v>0</v>
      </c>
      <c r="I98" s="34">
        <f>Macro!M93</f>
        <v>0</v>
      </c>
      <c r="J98" s="34" t="s">
        <v>260</v>
      </c>
      <c r="K98" s="34">
        <f>Macro!N93</f>
        <v>0</v>
      </c>
      <c r="L98" s="11">
        <f>Macro!O93</f>
        <v>0</v>
      </c>
      <c r="M98" s="35" t="str">
        <f t="shared" si="7"/>
        <v/>
      </c>
      <c r="N98" s="35" t="str">
        <f t="shared" si="7"/>
        <v/>
      </c>
      <c r="O98" s="35" t="str">
        <f t="shared" si="7"/>
        <v/>
      </c>
      <c r="P98" s="35" t="str">
        <f t="shared" si="7"/>
        <v/>
      </c>
      <c r="Q98" s="35" t="str">
        <f t="shared" si="7"/>
        <v/>
      </c>
      <c r="R98" s="35" t="str">
        <f t="shared" si="7"/>
        <v/>
      </c>
      <c r="S98" s="35" t="str">
        <f t="shared" si="7"/>
        <v/>
      </c>
      <c r="T98" s="35" t="str">
        <f t="shared" si="7"/>
        <v/>
      </c>
      <c r="U98" s="35" t="str">
        <f t="shared" si="7"/>
        <v/>
      </c>
      <c r="V98" s="35" t="str">
        <f t="shared" si="7"/>
        <v/>
      </c>
      <c r="W98" s="35" t="str">
        <f t="shared" si="7"/>
        <v/>
      </c>
      <c r="X98" s="35" t="str">
        <f t="shared" si="7"/>
        <v/>
      </c>
    </row>
    <row r="99" spans="1:24">
      <c r="A99" s="65">
        <f>Macro!E94</f>
        <v>0</v>
      </c>
      <c r="B99" s="61">
        <f>Macro!F94</f>
        <v>0</v>
      </c>
      <c r="C99" s="65">
        <f>Macro!A94</f>
        <v>0</v>
      </c>
      <c r="D99" s="65">
        <f>Macro!C94</f>
        <v>0</v>
      </c>
      <c r="E99" s="17">
        <f>Macro!B94</f>
        <v>0</v>
      </c>
      <c r="F99" s="28" t="s">
        <v>259</v>
      </c>
      <c r="G99" s="34">
        <f>Macro!K94</f>
        <v>0</v>
      </c>
      <c r="H99" s="33">
        <f>Macro!L94</f>
        <v>0</v>
      </c>
      <c r="I99" s="34">
        <f>Macro!M94</f>
        <v>0</v>
      </c>
      <c r="J99" s="34" t="s">
        <v>260</v>
      </c>
      <c r="K99" s="34">
        <f>Macro!N94</f>
        <v>0</v>
      </c>
      <c r="L99" s="11">
        <f>Macro!O94</f>
        <v>0</v>
      </c>
      <c r="M99" s="35" t="str">
        <f t="shared" si="7"/>
        <v/>
      </c>
      <c r="N99" s="35" t="str">
        <f t="shared" si="7"/>
        <v/>
      </c>
      <c r="O99" s="35" t="str">
        <f t="shared" si="7"/>
        <v/>
      </c>
      <c r="P99" s="35" t="str">
        <f t="shared" si="7"/>
        <v/>
      </c>
      <c r="Q99" s="35" t="str">
        <f t="shared" si="7"/>
        <v/>
      </c>
      <c r="R99" s="35" t="str">
        <f t="shared" si="7"/>
        <v/>
      </c>
      <c r="S99" s="35" t="str">
        <f t="shared" si="7"/>
        <v/>
      </c>
      <c r="T99" s="35" t="str">
        <f t="shared" si="7"/>
        <v/>
      </c>
      <c r="U99" s="35" t="str">
        <f t="shared" si="7"/>
        <v/>
      </c>
      <c r="V99" s="35" t="str">
        <f t="shared" si="7"/>
        <v/>
      </c>
      <c r="W99" s="35" t="str">
        <f t="shared" si="7"/>
        <v/>
      </c>
      <c r="X99" s="35" t="str">
        <f t="shared" si="7"/>
        <v/>
      </c>
    </row>
    <row r="100" spans="1:24">
      <c r="A100" s="65">
        <f>Macro!E95</f>
        <v>0</v>
      </c>
      <c r="B100" s="61">
        <f>Macro!F95</f>
        <v>0</v>
      </c>
      <c r="C100" s="65">
        <f>Macro!A95</f>
        <v>0</v>
      </c>
      <c r="D100" s="65">
        <f>Macro!C95</f>
        <v>0</v>
      </c>
      <c r="E100" s="17">
        <f>Macro!B95</f>
        <v>0</v>
      </c>
      <c r="F100" s="28" t="s">
        <v>259</v>
      </c>
      <c r="G100" s="34">
        <f>Macro!K95</f>
        <v>0</v>
      </c>
      <c r="H100" s="33">
        <f>Macro!L95</f>
        <v>0</v>
      </c>
      <c r="I100" s="34">
        <f>Macro!M95</f>
        <v>0</v>
      </c>
      <c r="J100" s="34" t="s">
        <v>260</v>
      </c>
      <c r="K100" s="34">
        <f>Macro!N95</f>
        <v>0</v>
      </c>
      <c r="L100" s="11">
        <f>Macro!O95</f>
        <v>0</v>
      </c>
      <c r="M100" s="35" t="str">
        <f t="shared" si="7"/>
        <v/>
      </c>
      <c r="N100" s="35" t="str">
        <f t="shared" si="7"/>
        <v/>
      </c>
      <c r="O100" s="35" t="str">
        <f t="shared" si="7"/>
        <v/>
      </c>
      <c r="P100" s="35" t="str">
        <f t="shared" si="7"/>
        <v/>
      </c>
      <c r="Q100" s="35" t="str">
        <f t="shared" si="7"/>
        <v/>
      </c>
      <c r="R100" s="35" t="str">
        <f t="shared" si="7"/>
        <v/>
      </c>
      <c r="S100" s="35" t="str">
        <f t="shared" si="7"/>
        <v/>
      </c>
      <c r="T100" s="35" t="str">
        <f t="shared" si="7"/>
        <v/>
      </c>
      <c r="U100" s="35" t="str">
        <f t="shared" si="7"/>
        <v/>
      </c>
      <c r="V100" s="35" t="str">
        <f t="shared" si="7"/>
        <v/>
      </c>
      <c r="W100" s="35" t="str">
        <f t="shared" si="7"/>
        <v/>
      </c>
      <c r="X100" s="35" t="str">
        <f t="shared" si="7"/>
        <v/>
      </c>
    </row>
    <row r="101" spans="1:24">
      <c r="A101" s="65">
        <f>Macro!E96</f>
        <v>0</v>
      </c>
      <c r="B101" s="61">
        <f>Macro!F96</f>
        <v>0</v>
      </c>
      <c r="C101" s="65">
        <f>Macro!A96</f>
        <v>0</v>
      </c>
      <c r="D101" s="65">
        <f>Macro!C96</f>
        <v>0</v>
      </c>
      <c r="E101" s="17">
        <f>Macro!B96</f>
        <v>0</v>
      </c>
      <c r="F101" s="28" t="s">
        <v>259</v>
      </c>
      <c r="G101" s="34">
        <f>Macro!K96</f>
        <v>0</v>
      </c>
      <c r="H101" s="33">
        <f>Macro!L96</f>
        <v>0</v>
      </c>
      <c r="I101" s="34">
        <f>Macro!M96</f>
        <v>0</v>
      </c>
      <c r="J101" s="34" t="s">
        <v>260</v>
      </c>
      <c r="K101" s="34">
        <f>Macro!N96</f>
        <v>0</v>
      </c>
      <c r="L101" s="11">
        <f>Macro!O96</f>
        <v>0</v>
      </c>
      <c r="M101" s="35" t="str">
        <f t="shared" si="7"/>
        <v/>
      </c>
      <c r="N101" s="35" t="str">
        <f t="shared" si="7"/>
        <v/>
      </c>
      <c r="O101" s="35" t="str">
        <f t="shared" si="7"/>
        <v/>
      </c>
      <c r="P101" s="35" t="str">
        <f t="shared" si="7"/>
        <v/>
      </c>
      <c r="Q101" s="35" t="str">
        <f t="shared" si="7"/>
        <v/>
      </c>
      <c r="R101" s="35" t="str">
        <f t="shared" si="7"/>
        <v/>
      </c>
      <c r="S101" s="35" t="str">
        <f t="shared" si="7"/>
        <v/>
      </c>
      <c r="T101" s="35" t="str">
        <f t="shared" si="7"/>
        <v/>
      </c>
      <c r="U101" s="35" t="str">
        <f t="shared" si="7"/>
        <v/>
      </c>
      <c r="V101" s="35" t="str">
        <f t="shared" si="7"/>
        <v/>
      </c>
      <c r="W101" s="35" t="str">
        <f t="shared" si="7"/>
        <v/>
      </c>
      <c r="X101" s="35" t="str">
        <f t="shared" si="7"/>
        <v/>
      </c>
    </row>
    <row r="102" spans="1:24">
      <c r="A102" s="65">
        <f>Macro!E97</f>
        <v>0</v>
      </c>
      <c r="B102" s="61">
        <f>Macro!F97</f>
        <v>0</v>
      </c>
      <c r="C102" s="65">
        <f>Macro!A97</f>
        <v>0</v>
      </c>
      <c r="D102" s="65">
        <f>Macro!C97</f>
        <v>0</v>
      </c>
      <c r="E102" s="17">
        <f>Macro!B97</f>
        <v>0</v>
      </c>
      <c r="F102" s="28" t="s">
        <v>259</v>
      </c>
      <c r="G102" s="34">
        <f>Macro!K97</f>
        <v>0</v>
      </c>
      <c r="H102" s="33">
        <f>Macro!L97</f>
        <v>0</v>
      </c>
      <c r="I102" s="34">
        <f>Macro!M97</f>
        <v>0</v>
      </c>
      <c r="J102" s="34" t="s">
        <v>260</v>
      </c>
      <c r="K102" s="34">
        <f>Macro!N97</f>
        <v>0</v>
      </c>
      <c r="L102" s="11">
        <f>Macro!O97</f>
        <v>0</v>
      </c>
      <c r="M102" s="35" t="str">
        <f t="shared" si="7"/>
        <v/>
      </c>
      <c r="N102" s="35" t="str">
        <f t="shared" si="7"/>
        <v/>
      </c>
      <c r="O102" s="35" t="str">
        <f t="shared" si="7"/>
        <v/>
      </c>
      <c r="P102" s="35" t="str">
        <f t="shared" si="7"/>
        <v/>
      </c>
      <c r="Q102" s="35" t="str">
        <f t="shared" si="7"/>
        <v/>
      </c>
      <c r="R102" s="35" t="str">
        <f t="shared" si="7"/>
        <v/>
      </c>
      <c r="S102" s="35" t="str">
        <f t="shared" si="7"/>
        <v/>
      </c>
      <c r="T102" s="35" t="str">
        <f t="shared" si="7"/>
        <v/>
      </c>
      <c r="U102" s="35" t="str">
        <f t="shared" si="7"/>
        <v/>
      </c>
      <c r="V102" s="35" t="str">
        <f t="shared" si="7"/>
        <v/>
      </c>
      <c r="W102" s="35" t="str">
        <f t="shared" si="7"/>
        <v/>
      </c>
      <c r="X102" s="35" t="str">
        <f t="shared" si="7"/>
        <v/>
      </c>
    </row>
    <row r="103" spans="1:24">
      <c r="A103" s="65">
        <f>Macro!E98</f>
        <v>0</v>
      </c>
      <c r="B103" s="61">
        <f>Macro!F98</f>
        <v>0</v>
      </c>
      <c r="C103" s="65">
        <f>Macro!A98</f>
        <v>0</v>
      </c>
      <c r="D103" s="65">
        <f>Macro!C98</f>
        <v>0</v>
      </c>
      <c r="E103" s="17">
        <f>Macro!B98</f>
        <v>0</v>
      </c>
      <c r="F103" s="28" t="s">
        <v>259</v>
      </c>
      <c r="G103" s="34">
        <f>Macro!K98</f>
        <v>0</v>
      </c>
      <c r="H103" s="33">
        <f>Macro!L98</f>
        <v>0</v>
      </c>
      <c r="I103" s="34">
        <f>Macro!M98</f>
        <v>0</v>
      </c>
      <c r="J103" s="34" t="s">
        <v>260</v>
      </c>
      <c r="K103" s="34">
        <f>Macro!N98</f>
        <v>0</v>
      </c>
      <c r="L103" s="11">
        <f>Macro!O98</f>
        <v>0</v>
      </c>
      <c r="M103" s="35" t="str">
        <f t="shared" si="7"/>
        <v/>
      </c>
      <c r="N103" s="35" t="str">
        <f t="shared" si="7"/>
        <v/>
      </c>
      <c r="O103" s="35" t="str">
        <f t="shared" si="7"/>
        <v/>
      </c>
      <c r="P103" s="35" t="str">
        <f t="shared" si="7"/>
        <v/>
      </c>
      <c r="Q103" s="35" t="str">
        <f t="shared" si="7"/>
        <v/>
      </c>
      <c r="R103" s="35" t="str">
        <f t="shared" si="7"/>
        <v/>
      </c>
      <c r="S103" s="35" t="str">
        <f t="shared" si="7"/>
        <v/>
      </c>
      <c r="T103" s="35" t="str">
        <f t="shared" si="7"/>
        <v/>
      </c>
      <c r="U103" s="35" t="str">
        <f t="shared" si="7"/>
        <v/>
      </c>
      <c r="V103" s="35" t="str">
        <f t="shared" si="7"/>
        <v/>
      </c>
      <c r="W103" s="35" t="str">
        <f t="shared" si="7"/>
        <v/>
      </c>
      <c r="X103" s="35" t="str">
        <f t="shared" si="7"/>
        <v/>
      </c>
    </row>
    <row r="104" spans="1:24">
      <c r="A104" s="65">
        <f>Macro!E99</f>
        <v>0</v>
      </c>
      <c r="B104" s="61">
        <f>Macro!F99</f>
        <v>0</v>
      </c>
      <c r="C104" s="65">
        <f>Macro!A99</f>
        <v>0</v>
      </c>
      <c r="D104" s="65">
        <f>Macro!C99</f>
        <v>0</v>
      </c>
      <c r="E104" s="17">
        <f>Macro!B99</f>
        <v>0</v>
      </c>
      <c r="F104" s="28" t="s">
        <v>259</v>
      </c>
      <c r="G104" s="34">
        <f>Macro!K99</f>
        <v>0</v>
      </c>
      <c r="H104" s="33">
        <f>Macro!L99</f>
        <v>0</v>
      </c>
      <c r="I104" s="34">
        <f>Macro!M99</f>
        <v>0</v>
      </c>
      <c r="J104" s="34" t="s">
        <v>260</v>
      </c>
      <c r="K104" s="34">
        <f>Macro!N99</f>
        <v>0</v>
      </c>
      <c r="L104" s="11">
        <f>Macro!O99</f>
        <v>0</v>
      </c>
      <c r="M104" s="35" t="str">
        <f t="shared" si="7"/>
        <v/>
      </c>
      <c r="N104" s="35" t="str">
        <f t="shared" si="7"/>
        <v/>
      </c>
      <c r="O104" s="35" t="str">
        <f t="shared" si="7"/>
        <v/>
      </c>
      <c r="P104" s="35" t="str">
        <f t="shared" si="7"/>
        <v/>
      </c>
      <c r="Q104" s="35" t="str">
        <f t="shared" si="7"/>
        <v/>
      </c>
      <c r="R104" s="35" t="str">
        <f t="shared" si="7"/>
        <v/>
      </c>
      <c r="S104" s="35" t="str">
        <f t="shared" si="7"/>
        <v/>
      </c>
      <c r="T104" s="35" t="str">
        <f t="shared" si="7"/>
        <v/>
      </c>
      <c r="U104" s="35" t="str">
        <f t="shared" si="7"/>
        <v/>
      </c>
      <c r="V104" s="35" t="str">
        <f t="shared" si="7"/>
        <v/>
      </c>
      <c r="W104" s="35" t="str">
        <f t="shared" si="7"/>
        <v/>
      </c>
      <c r="X104" s="35" t="str">
        <f t="shared" si="7"/>
        <v/>
      </c>
    </row>
    <row r="105" spans="1:24">
      <c r="A105" s="65">
        <f>Macro!E100</f>
        <v>0</v>
      </c>
      <c r="B105" s="61">
        <f>Macro!F100</f>
        <v>0</v>
      </c>
      <c r="C105" s="65">
        <f>Macro!A100</f>
        <v>0</v>
      </c>
      <c r="D105" s="65">
        <f>Macro!C100</f>
        <v>0</v>
      </c>
      <c r="E105" s="17">
        <f>Macro!B100</f>
        <v>0</v>
      </c>
      <c r="F105" s="28" t="s">
        <v>259</v>
      </c>
      <c r="G105" s="34">
        <f>Macro!K100</f>
        <v>0</v>
      </c>
      <c r="H105" s="33">
        <f>Macro!L100</f>
        <v>0</v>
      </c>
      <c r="I105" s="34">
        <f>Macro!M100</f>
        <v>0</v>
      </c>
      <c r="J105" s="34" t="s">
        <v>260</v>
      </c>
      <c r="K105" s="34">
        <f>Macro!N100</f>
        <v>0</v>
      </c>
      <c r="L105" s="11">
        <f>Macro!O100</f>
        <v>0</v>
      </c>
      <c r="M105" s="35" t="str">
        <f t="shared" si="7"/>
        <v/>
      </c>
      <c r="N105" s="35" t="str">
        <f t="shared" si="7"/>
        <v/>
      </c>
      <c r="O105" s="35" t="str">
        <f t="shared" si="7"/>
        <v/>
      </c>
      <c r="P105" s="35" t="str">
        <f t="shared" si="7"/>
        <v/>
      </c>
      <c r="Q105" s="35" t="str">
        <f t="shared" si="7"/>
        <v/>
      </c>
      <c r="R105" s="35" t="str">
        <f t="shared" si="7"/>
        <v/>
      </c>
      <c r="S105" s="35" t="str">
        <f t="shared" si="7"/>
        <v/>
      </c>
      <c r="T105" s="35" t="str">
        <f t="shared" si="7"/>
        <v/>
      </c>
      <c r="U105" s="35" t="str">
        <f t="shared" si="7"/>
        <v/>
      </c>
      <c r="V105" s="35" t="str">
        <f t="shared" si="7"/>
        <v/>
      </c>
      <c r="W105" s="35" t="str">
        <f t="shared" si="7"/>
        <v/>
      </c>
      <c r="X105" s="35" t="str">
        <f t="shared" si="7"/>
        <v/>
      </c>
    </row>
    <row r="106" spans="1:24">
      <c r="A106" s="65">
        <f>Macro!E101</f>
        <v>0</v>
      </c>
      <c r="B106" s="61">
        <f>Macro!F101</f>
        <v>0</v>
      </c>
      <c r="C106" s="65">
        <f>Macro!A101</f>
        <v>0</v>
      </c>
      <c r="D106" s="65">
        <f>Macro!C101</f>
        <v>0</v>
      </c>
      <c r="E106" s="17">
        <f>Macro!B101</f>
        <v>0</v>
      </c>
      <c r="F106" s="28" t="s">
        <v>259</v>
      </c>
      <c r="G106" s="34">
        <f>Macro!K101</f>
        <v>0</v>
      </c>
      <c r="H106" s="33">
        <f>Macro!L101</f>
        <v>0</v>
      </c>
      <c r="I106" s="34">
        <f>Macro!M101</f>
        <v>0</v>
      </c>
      <c r="J106" s="34" t="s">
        <v>260</v>
      </c>
      <c r="K106" s="34">
        <f>Macro!N101</f>
        <v>0</v>
      </c>
      <c r="L106" s="11">
        <f>Macro!O101</f>
        <v>0</v>
      </c>
      <c r="M106" s="35" t="str">
        <f t="shared" si="7"/>
        <v/>
      </c>
      <c r="N106" s="35" t="str">
        <f t="shared" si="7"/>
        <v/>
      </c>
      <c r="O106" s="35" t="str">
        <f t="shared" si="7"/>
        <v/>
      </c>
      <c r="P106" s="35" t="str">
        <f t="shared" si="7"/>
        <v/>
      </c>
      <c r="Q106" s="35" t="str">
        <f t="shared" si="7"/>
        <v/>
      </c>
      <c r="R106" s="35" t="str">
        <f t="shared" si="7"/>
        <v/>
      </c>
      <c r="S106" s="35" t="str">
        <f t="shared" si="7"/>
        <v/>
      </c>
      <c r="T106" s="35" t="str">
        <f t="shared" si="7"/>
        <v/>
      </c>
      <c r="U106" s="35" t="str">
        <f t="shared" si="7"/>
        <v/>
      </c>
      <c r="V106" s="35" t="str">
        <f t="shared" si="7"/>
        <v/>
      </c>
      <c r="W106" s="35" t="str">
        <f t="shared" si="7"/>
        <v/>
      </c>
      <c r="X106" s="35" t="str">
        <f t="shared" si="7"/>
        <v/>
      </c>
    </row>
    <row r="107" spans="1:24">
      <c r="A107" s="65">
        <f>Macro!E102</f>
        <v>0</v>
      </c>
      <c r="B107" s="61">
        <f>Macro!F102</f>
        <v>0</v>
      </c>
      <c r="C107" s="65">
        <f>Macro!A102</f>
        <v>0</v>
      </c>
      <c r="D107" s="65">
        <f>Macro!C102</f>
        <v>0</v>
      </c>
      <c r="E107" s="17">
        <f>Macro!B102</f>
        <v>0</v>
      </c>
      <c r="F107" s="28" t="s">
        <v>259</v>
      </c>
      <c r="G107" s="34">
        <f>Macro!K102</f>
        <v>0</v>
      </c>
      <c r="H107" s="33">
        <f>Macro!L102</f>
        <v>0</v>
      </c>
      <c r="I107" s="34">
        <f>Macro!M102</f>
        <v>0</v>
      </c>
      <c r="J107" s="34" t="s">
        <v>260</v>
      </c>
      <c r="K107" s="34">
        <f>Macro!N102</f>
        <v>0</v>
      </c>
      <c r="L107" s="11">
        <f>Macro!O102</f>
        <v>0</v>
      </c>
      <c r="M107" s="35" t="str">
        <f t="shared" si="7"/>
        <v/>
      </c>
      <c r="N107" s="35" t="str">
        <f t="shared" si="7"/>
        <v/>
      </c>
      <c r="O107" s="35" t="str">
        <f t="shared" si="7"/>
        <v/>
      </c>
      <c r="P107" s="35" t="str">
        <f t="shared" si="7"/>
        <v/>
      </c>
      <c r="Q107" s="35" t="str">
        <f t="shared" si="7"/>
        <v/>
      </c>
      <c r="R107" s="35" t="str">
        <f t="shared" si="7"/>
        <v/>
      </c>
      <c r="S107" s="35" t="str">
        <f t="shared" si="7"/>
        <v/>
      </c>
      <c r="T107" s="35" t="str">
        <f t="shared" si="7"/>
        <v/>
      </c>
      <c r="U107" s="35" t="str">
        <f t="shared" si="7"/>
        <v/>
      </c>
      <c r="V107" s="35" t="str">
        <f t="shared" si="7"/>
        <v/>
      </c>
      <c r="W107" s="35" t="str">
        <f t="shared" si="7"/>
        <v/>
      </c>
      <c r="X107" s="35" t="str">
        <f t="shared" si="7"/>
        <v/>
      </c>
    </row>
    <row r="108" spans="1:24">
      <c r="A108" s="65">
        <f>Macro!E103</f>
        <v>0</v>
      </c>
      <c r="B108" s="61">
        <f>Macro!F103</f>
        <v>0</v>
      </c>
      <c r="C108" s="65">
        <f>Macro!A103</f>
        <v>0</v>
      </c>
      <c r="D108" s="65">
        <f>Macro!C103</f>
        <v>0</v>
      </c>
      <c r="E108" s="17">
        <f>Macro!B103</f>
        <v>0</v>
      </c>
      <c r="F108" s="28" t="s">
        <v>259</v>
      </c>
      <c r="G108" s="34">
        <f>Macro!K103</f>
        <v>0</v>
      </c>
      <c r="H108" s="33">
        <f>Macro!L103</f>
        <v>0</v>
      </c>
      <c r="I108" s="34">
        <f>Macro!M103</f>
        <v>0</v>
      </c>
      <c r="J108" s="34" t="s">
        <v>260</v>
      </c>
      <c r="K108" s="34">
        <f>Macro!N103</f>
        <v>0</v>
      </c>
      <c r="L108" s="11">
        <f>Macro!O103</f>
        <v>0</v>
      </c>
      <c r="M108" s="35" t="str">
        <f t="shared" si="7"/>
        <v/>
      </c>
      <c r="N108" s="35" t="str">
        <f t="shared" si="7"/>
        <v/>
      </c>
      <c r="O108" s="35" t="str">
        <f t="shared" si="7"/>
        <v/>
      </c>
      <c r="P108" s="35" t="str">
        <f t="shared" si="7"/>
        <v/>
      </c>
      <c r="Q108" s="35" t="str">
        <f t="shared" si="7"/>
        <v/>
      </c>
      <c r="R108" s="35" t="str">
        <f t="shared" si="7"/>
        <v/>
      </c>
      <c r="S108" s="35" t="str">
        <f t="shared" si="7"/>
        <v/>
      </c>
      <c r="T108" s="35" t="str">
        <f t="shared" si="7"/>
        <v/>
      </c>
      <c r="U108" s="35" t="str">
        <f t="shared" si="7"/>
        <v/>
      </c>
      <c r="V108" s="35" t="str">
        <f t="shared" si="7"/>
        <v/>
      </c>
      <c r="W108" s="35" t="str">
        <f t="shared" si="7"/>
        <v/>
      </c>
      <c r="X108" s="35" t="str">
        <f t="shared" si="7"/>
        <v/>
      </c>
    </row>
    <row r="109" spans="1:24">
      <c r="A109" s="65">
        <f>Macro!E104</f>
        <v>0</v>
      </c>
      <c r="B109" s="61">
        <f>Macro!F104</f>
        <v>0</v>
      </c>
      <c r="C109" s="65">
        <f>Macro!A104</f>
        <v>0</v>
      </c>
      <c r="D109" s="65">
        <f>Macro!C104</f>
        <v>0</v>
      </c>
      <c r="E109" s="17">
        <f>Macro!B104</f>
        <v>0</v>
      </c>
      <c r="F109" s="28" t="s">
        <v>259</v>
      </c>
      <c r="G109" s="34">
        <f>Macro!K104</f>
        <v>0</v>
      </c>
      <c r="H109" s="33">
        <f>Macro!L104</f>
        <v>0</v>
      </c>
      <c r="I109" s="34">
        <f>Macro!M104</f>
        <v>0</v>
      </c>
      <c r="J109" s="34" t="s">
        <v>260</v>
      </c>
      <c r="K109" s="34">
        <f>Macro!N104</f>
        <v>0</v>
      </c>
      <c r="L109" s="11">
        <f>Macro!O104</f>
        <v>0</v>
      </c>
      <c r="M109" s="35" t="str">
        <f t="shared" si="7"/>
        <v/>
      </c>
      <c r="N109" s="35" t="str">
        <f t="shared" si="7"/>
        <v/>
      </c>
      <c r="O109" s="35" t="str">
        <f t="shared" si="7"/>
        <v/>
      </c>
      <c r="P109" s="35" t="str">
        <f t="shared" si="7"/>
        <v/>
      </c>
      <c r="Q109" s="35" t="str">
        <f t="shared" si="7"/>
        <v/>
      </c>
      <c r="R109" s="35" t="str">
        <f t="shared" si="7"/>
        <v/>
      </c>
      <c r="S109" s="35" t="str">
        <f t="shared" si="7"/>
        <v/>
      </c>
      <c r="T109" s="35" t="str">
        <f t="shared" si="7"/>
        <v/>
      </c>
      <c r="U109" s="35" t="str">
        <f t="shared" si="7"/>
        <v/>
      </c>
      <c r="V109" s="35" t="str">
        <f t="shared" si="7"/>
        <v/>
      </c>
      <c r="W109" s="35" t="str">
        <f t="shared" si="7"/>
        <v/>
      </c>
      <c r="X109" s="35" t="str">
        <f t="shared" si="7"/>
        <v/>
      </c>
    </row>
    <row r="110" spans="1:24">
      <c r="A110" s="65">
        <f>Macro!E105</f>
        <v>0</v>
      </c>
      <c r="B110" s="61">
        <f>Macro!F105</f>
        <v>0</v>
      </c>
      <c r="C110" s="65">
        <f>Macro!A105</f>
        <v>0</v>
      </c>
      <c r="D110" s="65">
        <f>Macro!C105</f>
        <v>0</v>
      </c>
      <c r="E110" s="17">
        <f>Macro!B105</f>
        <v>0</v>
      </c>
      <c r="F110" s="28" t="s">
        <v>259</v>
      </c>
      <c r="G110" s="34">
        <f>Macro!K105</f>
        <v>0</v>
      </c>
      <c r="H110" s="33">
        <f>Macro!L105</f>
        <v>0</v>
      </c>
      <c r="I110" s="34">
        <f>Macro!M105</f>
        <v>0</v>
      </c>
      <c r="J110" s="34" t="s">
        <v>260</v>
      </c>
      <c r="K110" s="34">
        <f>Macro!N105</f>
        <v>0</v>
      </c>
      <c r="L110" s="11">
        <f>Macro!O105</f>
        <v>0</v>
      </c>
      <c r="M110" s="35" t="str">
        <f t="shared" si="7"/>
        <v/>
      </c>
      <c r="N110" s="35" t="str">
        <f t="shared" si="7"/>
        <v/>
      </c>
      <c r="O110" s="35" t="str">
        <f t="shared" si="7"/>
        <v/>
      </c>
      <c r="P110" s="35" t="str">
        <f t="shared" si="7"/>
        <v/>
      </c>
      <c r="Q110" s="35" t="str">
        <f t="shared" si="7"/>
        <v/>
      </c>
      <c r="R110" s="35" t="str">
        <f t="shared" si="7"/>
        <v/>
      </c>
      <c r="S110" s="35" t="str">
        <f t="shared" si="7"/>
        <v/>
      </c>
      <c r="T110" s="35" t="str">
        <f t="shared" si="7"/>
        <v/>
      </c>
      <c r="U110" s="35" t="str">
        <f t="shared" si="7"/>
        <v/>
      </c>
      <c r="V110" s="35" t="str">
        <f t="shared" si="7"/>
        <v/>
      </c>
      <c r="W110" s="35" t="str">
        <f t="shared" si="7"/>
        <v/>
      </c>
      <c r="X110" s="35" t="str">
        <f t="shared" si="7"/>
        <v/>
      </c>
    </row>
    <row r="111" spans="1:24">
      <c r="A111" s="65">
        <f>Macro!E106</f>
        <v>0</v>
      </c>
      <c r="B111" s="61">
        <f>Macro!F106</f>
        <v>0</v>
      </c>
      <c r="C111" s="65">
        <f>Macro!A106</f>
        <v>0</v>
      </c>
      <c r="D111" s="65">
        <f>Macro!C106</f>
        <v>0</v>
      </c>
      <c r="E111" s="17">
        <f>Macro!B106</f>
        <v>0</v>
      </c>
      <c r="F111" s="28" t="s">
        <v>259</v>
      </c>
      <c r="G111" s="34">
        <f>Macro!K106</f>
        <v>0</v>
      </c>
      <c r="H111" s="33">
        <f>Macro!L106</f>
        <v>0</v>
      </c>
      <c r="I111" s="34">
        <f>Macro!M106</f>
        <v>0</v>
      </c>
      <c r="J111" s="34" t="s">
        <v>260</v>
      </c>
      <c r="K111" s="34">
        <f>Macro!N106</f>
        <v>0</v>
      </c>
      <c r="L111" s="11">
        <f>Macro!O106</f>
        <v>0</v>
      </c>
      <c r="M111" s="35" t="str">
        <f t="shared" si="7"/>
        <v/>
      </c>
      <c r="N111" s="35" t="str">
        <f t="shared" si="7"/>
        <v/>
      </c>
      <c r="O111" s="35" t="str">
        <f t="shared" si="7"/>
        <v/>
      </c>
      <c r="P111" s="35" t="str">
        <f t="shared" si="7"/>
        <v/>
      </c>
      <c r="Q111" s="35" t="str">
        <f t="shared" si="7"/>
        <v/>
      </c>
      <c r="R111" s="35" t="str">
        <f t="shared" si="7"/>
        <v/>
      </c>
      <c r="S111" s="35" t="str">
        <f t="shared" si="7"/>
        <v/>
      </c>
      <c r="T111" s="35" t="str">
        <f t="shared" si="7"/>
        <v/>
      </c>
      <c r="U111" s="35" t="str">
        <f t="shared" si="7"/>
        <v/>
      </c>
      <c r="V111" s="35" t="str">
        <f t="shared" si="7"/>
        <v/>
      </c>
      <c r="W111" s="35" t="str">
        <f t="shared" si="7"/>
        <v/>
      </c>
      <c r="X111" s="35" t="str">
        <f t="shared" si="7"/>
        <v/>
      </c>
    </row>
    <row r="112" spans="1:24">
      <c r="A112" s="65">
        <f>Macro!E107</f>
        <v>0</v>
      </c>
      <c r="B112" s="61">
        <f>Macro!F107</f>
        <v>0</v>
      </c>
      <c r="C112" s="65">
        <f>Macro!A107</f>
        <v>0</v>
      </c>
      <c r="D112" s="65">
        <f>Macro!C107</f>
        <v>0</v>
      </c>
      <c r="E112" s="17">
        <f>Macro!B107</f>
        <v>0</v>
      </c>
      <c r="F112" s="28" t="s">
        <v>259</v>
      </c>
      <c r="G112" s="34">
        <f>Macro!K107</f>
        <v>0</v>
      </c>
      <c r="H112" s="33">
        <f>Macro!L107</f>
        <v>0</v>
      </c>
      <c r="I112" s="34">
        <f>Macro!M107</f>
        <v>0</v>
      </c>
      <c r="J112" s="34" t="s">
        <v>260</v>
      </c>
      <c r="K112" s="34">
        <f>Macro!N107</f>
        <v>0</v>
      </c>
      <c r="L112" s="11">
        <f>Macro!O107</f>
        <v>0</v>
      </c>
      <c r="M112" s="35" t="str">
        <f t="shared" si="7"/>
        <v/>
      </c>
      <c r="N112" s="35" t="str">
        <f t="shared" si="7"/>
        <v/>
      </c>
      <c r="O112" s="35" t="str">
        <f t="shared" si="7"/>
        <v/>
      </c>
      <c r="P112" s="35" t="str">
        <f t="shared" si="7"/>
        <v/>
      </c>
      <c r="Q112" s="35" t="str">
        <f t="shared" si="7"/>
        <v/>
      </c>
      <c r="R112" s="35" t="str">
        <f t="shared" si="7"/>
        <v/>
      </c>
      <c r="S112" s="35" t="str">
        <f t="shared" si="7"/>
        <v/>
      </c>
      <c r="T112" s="35" t="str">
        <f t="shared" si="7"/>
        <v/>
      </c>
      <c r="U112" s="35" t="str">
        <f t="shared" si="7"/>
        <v/>
      </c>
      <c r="V112" s="35" t="str">
        <f t="shared" si="7"/>
        <v/>
      </c>
      <c r="W112" s="35" t="str">
        <f t="shared" si="7"/>
        <v/>
      </c>
      <c r="X112" s="35" t="str">
        <f t="shared" si="7"/>
        <v/>
      </c>
    </row>
    <row r="113" spans="1:24">
      <c r="A113" s="65">
        <f>Macro!E108</f>
        <v>0</v>
      </c>
      <c r="B113" s="61">
        <f>Macro!F108</f>
        <v>0</v>
      </c>
      <c r="C113" s="65">
        <f>Macro!A108</f>
        <v>0</v>
      </c>
      <c r="D113" s="65">
        <f>Macro!C108</f>
        <v>0</v>
      </c>
      <c r="E113" s="17">
        <f>Macro!B108</f>
        <v>0</v>
      </c>
      <c r="F113" s="28" t="s">
        <v>259</v>
      </c>
      <c r="G113" s="34">
        <f>Macro!K108</f>
        <v>0</v>
      </c>
      <c r="H113" s="33">
        <f>Macro!L108</f>
        <v>0</v>
      </c>
      <c r="I113" s="34">
        <f>Macro!M108</f>
        <v>0</v>
      </c>
      <c r="J113" s="34" t="s">
        <v>260</v>
      </c>
      <c r="K113" s="34">
        <f>Macro!N108</f>
        <v>0</v>
      </c>
      <c r="L113" s="11">
        <f>Macro!O108</f>
        <v>0</v>
      </c>
      <c r="M113" s="35" t="str">
        <f t="shared" si="7"/>
        <v/>
      </c>
      <c r="N113" s="35" t="str">
        <f t="shared" si="7"/>
        <v/>
      </c>
      <c r="O113" s="35" t="str">
        <f t="shared" si="7"/>
        <v/>
      </c>
      <c r="P113" s="35" t="str">
        <f t="shared" si="7"/>
        <v/>
      </c>
      <c r="Q113" s="35" t="str">
        <f t="shared" si="7"/>
        <v/>
      </c>
      <c r="R113" s="35" t="str">
        <f t="shared" si="7"/>
        <v/>
      </c>
      <c r="S113" s="35" t="str">
        <f t="shared" si="7"/>
        <v/>
      </c>
      <c r="T113" s="35" t="str">
        <f t="shared" si="7"/>
        <v/>
      </c>
      <c r="U113" s="35" t="str">
        <f t="shared" si="7"/>
        <v/>
      </c>
      <c r="V113" s="35" t="str">
        <f t="shared" ref="M113:X134" si="8">IF(AND(MONTH($K113)=MONTH(V$5),YEAR($K113)=YEAR(V$5)),$L113,IF(AND(MONTH($I113)=MONTH(V$5),YEAR($I113)=YEAR(V$5)),$J113,IF(AND(MONTH($G113)=MONTH(V$5),YEAR($G113)=YEAR(V$5)),$H113,IF(AND(MONTH($E113)=MONTH(V$5),YEAR($E113)=YEAR(V$5)),$F113,""))))</f>
        <v/>
      </c>
      <c r="W113" s="35" t="str">
        <f t="shared" si="8"/>
        <v/>
      </c>
      <c r="X113" s="35" t="str">
        <f t="shared" si="8"/>
        <v/>
      </c>
    </row>
    <row r="114" spans="1:24">
      <c r="A114" s="65">
        <f>Macro!E109</f>
        <v>0</v>
      </c>
      <c r="B114" s="61">
        <f>Macro!F109</f>
        <v>0</v>
      </c>
      <c r="C114" s="65">
        <f>Macro!A109</f>
        <v>0</v>
      </c>
      <c r="D114" s="65">
        <f>Macro!C109</f>
        <v>0</v>
      </c>
      <c r="E114" s="17">
        <f>Macro!B109</f>
        <v>0</v>
      </c>
      <c r="F114" s="28" t="s">
        <v>259</v>
      </c>
      <c r="G114" s="34">
        <f>Macro!K109</f>
        <v>0</v>
      </c>
      <c r="H114" s="33">
        <f>Macro!L109</f>
        <v>0</v>
      </c>
      <c r="I114" s="34">
        <f>Macro!M109</f>
        <v>0</v>
      </c>
      <c r="J114" s="34" t="s">
        <v>260</v>
      </c>
      <c r="K114" s="34">
        <f>Macro!N109</f>
        <v>0</v>
      </c>
      <c r="L114" s="11">
        <f>Macro!O109</f>
        <v>0</v>
      </c>
      <c r="M114" s="35" t="str">
        <f t="shared" si="8"/>
        <v/>
      </c>
      <c r="N114" s="35" t="str">
        <f t="shared" si="8"/>
        <v/>
      </c>
      <c r="O114" s="35" t="str">
        <f t="shared" si="8"/>
        <v/>
      </c>
      <c r="P114" s="35" t="str">
        <f t="shared" si="8"/>
        <v/>
      </c>
      <c r="Q114" s="35" t="str">
        <f t="shared" si="8"/>
        <v/>
      </c>
      <c r="R114" s="35" t="str">
        <f t="shared" si="8"/>
        <v/>
      </c>
      <c r="S114" s="35" t="str">
        <f t="shared" si="8"/>
        <v/>
      </c>
      <c r="T114" s="35" t="str">
        <f t="shared" si="8"/>
        <v/>
      </c>
      <c r="U114" s="35" t="str">
        <f t="shared" si="8"/>
        <v/>
      </c>
      <c r="V114" s="35" t="str">
        <f t="shared" si="8"/>
        <v/>
      </c>
      <c r="W114" s="35" t="str">
        <f t="shared" si="8"/>
        <v/>
      </c>
      <c r="X114" s="35" t="str">
        <f t="shared" si="8"/>
        <v/>
      </c>
    </row>
    <row r="115" spans="1:24">
      <c r="A115" s="65">
        <f>Macro!E110</f>
        <v>0</v>
      </c>
      <c r="B115" s="61">
        <f>Macro!F110</f>
        <v>0</v>
      </c>
      <c r="C115" s="65">
        <f>Macro!A110</f>
        <v>0</v>
      </c>
      <c r="D115" s="65">
        <f>Macro!C110</f>
        <v>0</v>
      </c>
      <c r="E115" s="17">
        <f>Macro!B110</f>
        <v>0</v>
      </c>
      <c r="F115" s="28" t="s">
        <v>259</v>
      </c>
      <c r="G115" s="34">
        <f>Macro!K110</f>
        <v>0</v>
      </c>
      <c r="H115" s="33">
        <f>Macro!L110</f>
        <v>0</v>
      </c>
      <c r="I115" s="34">
        <f>Macro!M110</f>
        <v>0</v>
      </c>
      <c r="J115" s="34" t="s">
        <v>260</v>
      </c>
      <c r="K115" s="34">
        <f>Macro!N110</f>
        <v>0</v>
      </c>
      <c r="L115" s="11">
        <f>Macro!O110</f>
        <v>0</v>
      </c>
      <c r="M115" s="35" t="str">
        <f t="shared" si="8"/>
        <v/>
      </c>
      <c r="N115" s="35" t="str">
        <f t="shared" si="8"/>
        <v/>
      </c>
      <c r="O115" s="35" t="str">
        <f t="shared" si="8"/>
        <v/>
      </c>
      <c r="P115" s="35" t="str">
        <f t="shared" si="8"/>
        <v/>
      </c>
      <c r="Q115" s="35" t="str">
        <f t="shared" si="8"/>
        <v/>
      </c>
      <c r="R115" s="35" t="str">
        <f t="shared" si="8"/>
        <v/>
      </c>
      <c r="S115" s="35" t="str">
        <f t="shared" si="8"/>
        <v/>
      </c>
      <c r="T115" s="35" t="str">
        <f t="shared" si="8"/>
        <v/>
      </c>
      <c r="U115" s="35" t="str">
        <f t="shared" si="8"/>
        <v/>
      </c>
      <c r="V115" s="35" t="str">
        <f t="shared" si="8"/>
        <v/>
      </c>
      <c r="W115" s="35" t="str">
        <f t="shared" si="8"/>
        <v/>
      </c>
      <c r="X115" s="35" t="str">
        <f t="shared" si="8"/>
        <v/>
      </c>
    </row>
    <row r="116" spans="1:24">
      <c r="A116" s="65">
        <f>Macro!E111</f>
        <v>0</v>
      </c>
      <c r="B116" s="61">
        <f>Macro!F111</f>
        <v>0</v>
      </c>
      <c r="C116" s="65">
        <f>Macro!A111</f>
        <v>0</v>
      </c>
      <c r="D116" s="65">
        <f>Macro!C111</f>
        <v>0</v>
      </c>
      <c r="E116" s="17">
        <f>Macro!B111</f>
        <v>0</v>
      </c>
      <c r="F116" s="28" t="s">
        <v>259</v>
      </c>
      <c r="G116" s="34">
        <f>Macro!K111</f>
        <v>0</v>
      </c>
      <c r="H116" s="33">
        <f>Macro!L111</f>
        <v>0</v>
      </c>
      <c r="I116" s="34">
        <f>Macro!M111</f>
        <v>0</v>
      </c>
      <c r="J116" s="34" t="s">
        <v>260</v>
      </c>
      <c r="K116" s="34">
        <f>Macro!N111</f>
        <v>0</v>
      </c>
      <c r="L116" s="11">
        <f>Macro!O111</f>
        <v>0</v>
      </c>
      <c r="M116" s="35" t="str">
        <f t="shared" si="8"/>
        <v/>
      </c>
      <c r="N116" s="35" t="str">
        <f t="shared" si="8"/>
        <v/>
      </c>
      <c r="O116" s="35" t="str">
        <f t="shared" si="8"/>
        <v/>
      </c>
      <c r="P116" s="35" t="str">
        <f t="shared" si="8"/>
        <v/>
      </c>
      <c r="Q116" s="35" t="str">
        <f t="shared" si="8"/>
        <v/>
      </c>
      <c r="R116" s="35" t="str">
        <f t="shared" si="8"/>
        <v/>
      </c>
      <c r="S116" s="35" t="str">
        <f t="shared" si="8"/>
        <v/>
      </c>
      <c r="T116" s="35" t="str">
        <f t="shared" si="8"/>
        <v/>
      </c>
      <c r="U116" s="35" t="str">
        <f t="shared" si="8"/>
        <v/>
      </c>
      <c r="V116" s="35" t="str">
        <f t="shared" si="8"/>
        <v/>
      </c>
      <c r="W116" s="35" t="str">
        <f t="shared" si="8"/>
        <v/>
      </c>
      <c r="X116" s="35" t="str">
        <f t="shared" si="8"/>
        <v/>
      </c>
    </row>
    <row r="117" spans="1:24">
      <c r="A117" s="65">
        <f>Macro!E112</f>
        <v>0</v>
      </c>
      <c r="B117" s="61">
        <f>Macro!F112</f>
        <v>0</v>
      </c>
      <c r="C117" s="65">
        <f>Macro!A112</f>
        <v>0</v>
      </c>
      <c r="D117" s="65">
        <f>Macro!C112</f>
        <v>0</v>
      </c>
      <c r="E117" s="17">
        <f>Macro!B112</f>
        <v>0</v>
      </c>
      <c r="F117" s="28" t="s">
        <v>259</v>
      </c>
      <c r="G117" s="34">
        <f>Macro!K112</f>
        <v>0</v>
      </c>
      <c r="H117" s="33">
        <f>Macro!L112</f>
        <v>0</v>
      </c>
      <c r="I117" s="34">
        <f>Macro!M112</f>
        <v>0</v>
      </c>
      <c r="J117" s="34" t="s">
        <v>260</v>
      </c>
      <c r="K117" s="34">
        <f>Macro!N112</f>
        <v>0</v>
      </c>
      <c r="L117" s="11">
        <f>Macro!O112</f>
        <v>0</v>
      </c>
      <c r="M117" s="35" t="str">
        <f t="shared" si="8"/>
        <v/>
      </c>
      <c r="N117" s="35" t="str">
        <f t="shared" si="8"/>
        <v/>
      </c>
      <c r="O117" s="35" t="str">
        <f t="shared" si="8"/>
        <v/>
      </c>
      <c r="P117" s="35" t="str">
        <f t="shared" si="8"/>
        <v/>
      </c>
      <c r="Q117" s="35" t="str">
        <f t="shared" si="8"/>
        <v/>
      </c>
      <c r="R117" s="35" t="str">
        <f t="shared" si="8"/>
        <v/>
      </c>
      <c r="S117" s="35" t="str">
        <f t="shared" si="8"/>
        <v/>
      </c>
      <c r="T117" s="35" t="str">
        <f t="shared" si="8"/>
        <v/>
      </c>
      <c r="U117" s="35" t="str">
        <f t="shared" si="8"/>
        <v/>
      </c>
      <c r="V117" s="35" t="str">
        <f t="shared" si="8"/>
        <v/>
      </c>
      <c r="W117" s="35" t="str">
        <f t="shared" si="8"/>
        <v/>
      </c>
      <c r="X117" s="35" t="str">
        <f t="shared" si="8"/>
        <v/>
      </c>
    </row>
    <row r="118" spans="1:24">
      <c r="A118" s="65">
        <f>Macro!E113</f>
        <v>0</v>
      </c>
      <c r="B118" s="61">
        <f>Macro!F113</f>
        <v>0</v>
      </c>
      <c r="C118" s="65">
        <f>Macro!A113</f>
        <v>0</v>
      </c>
      <c r="D118" s="65">
        <f>Macro!C113</f>
        <v>0</v>
      </c>
      <c r="E118" s="17">
        <f>Macro!B113</f>
        <v>0</v>
      </c>
      <c r="F118" s="28" t="s">
        <v>259</v>
      </c>
      <c r="G118" s="34">
        <f>Macro!K113</f>
        <v>0</v>
      </c>
      <c r="H118" s="33">
        <f>Macro!L113</f>
        <v>0</v>
      </c>
      <c r="I118" s="34">
        <f>Macro!M113</f>
        <v>0</v>
      </c>
      <c r="J118" s="34" t="s">
        <v>260</v>
      </c>
      <c r="K118" s="34">
        <f>Macro!N113</f>
        <v>0</v>
      </c>
      <c r="L118" s="11">
        <f>Macro!O113</f>
        <v>0</v>
      </c>
      <c r="M118" s="35" t="str">
        <f t="shared" si="8"/>
        <v/>
      </c>
      <c r="N118" s="35" t="str">
        <f t="shared" si="8"/>
        <v/>
      </c>
      <c r="O118" s="35" t="str">
        <f t="shared" si="8"/>
        <v/>
      </c>
      <c r="P118" s="35" t="str">
        <f t="shared" si="8"/>
        <v/>
      </c>
      <c r="Q118" s="35" t="str">
        <f t="shared" si="8"/>
        <v/>
      </c>
      <c r="R118" s="35" t="str">
        <f t="shared" si="8"/>
        <v/>
      </c>
      <c r="S118" s="35" t="str">
        <f t="shared" si="8"/>
        <v/>
      </c>
      <c r="T118" s="35" t="str">
        <f t="shared" si="8"/>
        <v/>
      </c>
      <c r="U118" s="35" t="str">
        <f t="shared" si="8"/>
        <v/>
      </c>
      <c r="V118" s="35" t="str">
        <f t="shared" si="8"/>
        <v/>
      </c>
      <c r="W118" s="35" t="str">
        <f t="shared" si="8"/>
        <v/>
      </c>
      <c r="X118" s="35" t="str">
        <f t="shared" si="8"/>
        <v/>
      </c>
    </row>
    <row r="119" spans="1:24">
      <c r="A119" s="65">
        <f>Macro!E114</f>
        <v>0</v>
      </c>
      <c r="B119" s="61">
        <f>Macro!F114</f>
        <v>0</v>
      </c>
      <c r="C119" s="65">
        <f>Macro!A114</f>
        <v>0</v>
      </c>
      <c r="D119" s="65">
        <f>Macro!C114</f>
        <v>0</v>
      </c>
      <c r="E119" s="17">
        <f>Macro!B114</f>
        <v>0</v>
      </c>
      <c r="F119" s="28" t="s">
        <v>259</v>
      </c>
      <c r="G119" s="34">
        <f>Macro!K114</f>
        <v>0</v>
      </c>
      <c r="H119" s="33">
        <f>Macro!L114</f>
        <v>0</v>
      </c>
      <c r="I119" s="34">
        <f>Macro!M114</f>
        <v>0</v>
      </c>
      <c r="J119" s="34" t="s">
        <v>260</v>
      </c>
      <c r="K119" s="34">
        <f>Macro!N114</f>
        <v>0</v>
      </c>
      <c r="L119" s="11">
        <f>Macro!O114</f>
        <v>0</v>
      </c>
      <c r="M119" s="35" t="str">
        <f t="shared" si="8"/>
        <v/>
      </c>
      <c r="N119" s="35" t="str">
        <f t="shared" si="8"/>
        <v/>
      </c>
      <c r="O119" s="35" t="str">
        <f t="shared" si="8"/>
        <v/>
      </c>
      <c r="P119" s="35" t="str">
        <f t="shared" si="8"/>
        <v/>
      </c>
      <c r="Q119" s="35" t="str">
        <f t="shared" si="8"/>
        <v/>
      </c>
      <c r="R119" s="35" t="str">
        <f t="shared" si="8"/>
        <v/>
      </c>
      <c r="S119" s="35" t="str">
        <f t="shared" si="8"/>
        <v/>
      </c>
      <c r="T119" s="35" t="str">
        <f t="shared" si="8"/>
        <v/>
      </c>
      <c r="U119" s="35" t="str">
        <f t="shared" si="8"/>
        <v/>
      </c>
      <c r="V119" s="35" t="str">
        <f t="shared" si="8"/>
        <v/>
      </c>
      <c r="W119" s="35" t="str">
        <f t="shared" si="8"/>
        <v/>
      </c>
      <c r="X119" s="35" t="str">
        <f t="shared" si="8"/>
        <v/>
      </c>
    </row>
    <row r="120" spans="1:24">
      <c r="A120" s="65">
        <f>Macro!E115</f>
        <v>0</v>
      </c>
      <c r="B120" s="61">
        <f>Macro!F115</f>
        <v>0</v>
      </c>
      <c r="C120" s="65">
        <f>Macro!A115</f>
        <v>0</v>
      </c>
      <c r="D120" s="65">
        <f>Macro!C115</f>
        <v>0</v>
      </c>
      <c r="E120" s="17">
        <f>Macro!B115</f>
        <v>0</v>
      </c>
      <c r="F120" s="28" t="s">
        <v>259</v>
      </c>
      <c r="G120" s="34">
        <f>Macro!K115</f>
        <v>0</v>
      </c>
      <c r="H120" s="33">
        <f>Macro!L115</f>
        <v>0</v>
      </c>
      <c r="I120" s="34">
        <f>Macro!M115</f>
        <v>0</v>
      </c>
      <c r="J120" s="34" t="s">
        <v>260</v>
      </c>
      <c r="K120" s="34">
        <f>Macro!N115</f>
        <v>0</v>
      </c>
      <c r="L120" s="11">
        <f>Macro!O115</f>
        <v>0</v>
      </c>
      <c r="M120" s="35" t="str">
        <f t="shared" si="8"/>
        <v/>
      </c>
      <c r="N120" s="35" t="str">
        <f t="shared" si="8"/>
        <v/>
      </c>
      <c r="O120" s="35" t="str">
        <f t="shared" si="8"/>
        <v/>
      </c>
      <c r="P120" s="35" t="str">
        <f t="shared" si="8"/>
        <v/>
      </c>
      <c r="Q120" s="35" t="str">
        <f t="shared" si="8"/>
        <v/>
      </c>
      <c r="R120" s="35" t="str">
        <f t="shared" si="8"/>
        <v/>
      </c>
      <c r="S120" s="35" t="str">
        <f t="shared" si="8"/>
        <v/>
      </c>
      <c r="T120" s="35" t="str">
        <f t="shared" si="8"/>
        <v/>
      </c>
      <c r="U120" s="35" t="str">
        <f t="shared" si="8"/>
        <v/>
      </c>
      <c r="V120" s="35" t="str">
        <f t="shared" si="8"/>
        <v/>
      </c>
      <c r="W120" s="35" t="str">
        <f t="shared" si="8"/>
        <v/>
      </c>
      <c r="X120" s="35" t="str">
        <f t="shared" si="8"/>
        <v/>
      </c>
    </row>
    <row r="121" spans="1:24">
      <c r="A121" s="65">
        <f>Macro!E116</f>
        <v>0</v>
      </c>
      <c r="B121" s="61">
        <f>Macro!F116</f>
        <v>0</v>
      </c>
      <c r="C121" s="65">
        <f>Macro!A116</f>
        <v>0</v>
      </c>
      <c r="D121" s="65">
        <f>Macro!C116</f>
        <v>0</v>
      </c>
      <c r="E121" s="17">
        <f>Macro!B116</f>
        <v>0</v>
      </c>
      <c r="F121" s="28" t="s">
        <v>259</v>
      </c>
      <c r="G121" s="34">
        <f>Macro!K116</f>
        <v>0</v>
      </c>
      <c r="H121" s="33">
        <f>Macro!L116</f>
        <v>0</v>
      </c>
      <c r="I121" s="34">
        <f>Macro!M116</f>
        <v>0</v>
      </c>
      <c r="J121" s="34" t="s">
        <v>260</v>
      </c>
      <c r="K121" s="34">
        <f>Macro!N116</f>
        <v>0</v>
      </c>
      <c r="L121" s="11">
        <f>Macro!O116</f>
        <v>0</v>
      </c>
      <c r="M121" s="35" t="str">
        <f t="shared" si="8"/>
        <v/>
      </c>
      <c r="N121" s="35" t="str">
        <f t="shared" si="8"/>
        <v/>
      </c>
      <c r="O121" s="35" t="str">
        <f t="shared" si="8"/>
        <v/>
      </c>
      <c r="P121" s="35" t="str">
        <f t="shared" si="8"/>
        <v/>
      </c>
      <c r="Q121" s="35" t="str">
        <f t="shared" si="8"/>
        <v/>
      </c>
      <c r="R121" s="35" t="str">
        <f t="shared" si="8"/>
        <v/>
      </c>
      <c r="S121" s="35" t="str">
        <f t="shared" si="8"/>
        <v/>
      </c>
      <c r="T121" s="35" t="str">
        <f t="shared" si="8"/>
        <v/>
      </c>
      <c r="U121" s="35" t="str">
        <f t="shared" si="8"/>
        <v/>
      </c>
      <c r="V121" s="35" t="str">
        <f t="shared" si="8"/>
        <v/>
      </c>
      <c r="W121" s="35" t="str">
        <f t="shared" si="8"/>
        <v/>
      </c>
      <c r="X121" s="35" t="str">
        <f t="shared" si="8"/>
        <v/>
      </c>
    </row>
    <row r="122" spans="1:24">
      <c r="A122" s="65">
        <f>Macro!E117</f>
        <v>0</v>
      </c>
      <c r="B122" s="61">
        <f>Macro!F117</f>
        <v>0</v>
      </c>
      <c r="C122" s="65">
        <f>Macro!A117</f>
        <v>0</v>
      </c>
      <c r="D122" s="65">
        <f>Macro!C117</f>
        <v>0</v>
      </c>
      <c r="E122" s="17">
        <f>Macro!B117</f>
        <v>0</v>
      </c>
      <c r="F122" s="28" t="s">
        <v>259</v>
      </c>
      <c r="G122" s="34">
        <f>Macro!K117</f>
        <v>0</v>
      </c>
      <c r="H122" s="33">
        <f>Macro!L117</f>
        <v>0</v>
      </c>
      <c r="I122" s="34">
        <f>Macro!M117</f>
        <v>0</v>
      </c>
      <c r="J122" s="34" t="s">
        <v>260</v>
      </c>
      <c r="K122" s="34">
        <f>Macro!N117</f>
        <v>0</v>
      </c>
      <c r="L122" s="11">
        <f>Macro!O117</f>
        <v>0</v>
      </c>
      <c r="M122" s="35" t="str">
        <f t="shared" si="8"/>
        <v/>
      </c>
      <c r="N122" s="35" t="str">
        <f t="shared" si="8"/>
        <v/>
      </c>
      <c r="O122" s="35" t="str">
        <f t="shared" si="8"/>
        <v/>
      </c>
      <c r="P122" s="35" t="str">
        <f t="shared" si="8"/>
        <v/>
      </c>
      <c r="Q122" s="35" t="str">
        <f t="shared" si="8"/>
        <v/>
      </c>
      <c r="R122" s="35" t="str">
        <f t="shared" si="8"/>
        <v/>
      </c>
      <c r="S122" s="35" t="str">
        <f t="shared" si="8"/>
        <v/>
      </c>
      <c r="T122" s="35" t="str">
        <f t="shared" si="8"/>
        <v/>
      </c>
      <c r="U122" s="35" t="str">
        <f t="shared" si="8"/>
        <v/>
      </c>
      <c r="V122" s="35" t="str">
        <f t="shared" si="8"/>
        <v/>
      </c>
      <c r="W122" s="35" t="str">
        <f t="shared" si="8"/>
        <v/>
      </c>
      <c r="X122" s="35" t="str">
        <f t="shared" si="8"/>
        <v/>
      </c>
    </row>
    <row r="123" spans="1:24">
      <c r="A123" s="65">
        <f>Macro!E118</f>
        <v>0</v>
      </c>
      <c r="B123" s="61">
        <f>Macro!F118</f>
        <v>0</v>
      </c>
      <c r="C123" s="65">
        <f>Macro!A118</f>
        <v>0</v>
      </c>
      <c r="D123" s="65">
        <f>Macro!C118</f>
        <v>0</v>
      </c>
      <c r="E123" s="17">
        <f>Macro!B118</f>
        <v>0</v>
      </c>
      <c r="F123" s="28" t="s">
        <v>259</v>
      </c>
      <c r="G123" s="34">
        <f>Macro!K118</f>
        <v>0</v>
      </c>
      <c r="H123" s="33">
        <f>Macro!L118</f>
        <v>0</v>
      </c>
      <c r="I123" s="34">
        <f>Macro!M118</f>
        <v>0</v>
      </c>
      <c r="J123" s="34" t="s">
        <v>260</v>
      </c>
      <c r="K123" s="34">
        <f>Macro!N118</f>
        <v>0</v>
      </c>
      <c r="L123" s="11">
        <f>Macro!O118</f>
        <v>0</v>
      </c>
      <c r="M123" s="35" t="str">
        <f t="shared" si="8"/>
        <v/>
      </c>
      <c r="N123" s="35" t="str">
        <f t="shared" si="8"/>
        <v/>
      </c>
      <c r="O123" s="35" t="str">
        <f t="shared" si="8"/>
        <v/>
      </c>
      <c r="P123" s="35" t="str">
        <f t="shared" si="8"/>
        <v/>
      </c>
      <c r="Q123" s="35" t="str">
        <f t="shared" si="8"/>
        <v/>
      </c>
      <c r="R123" s="35" t="str">
        <f t="shared" si="8"/>
        <v/>
      </c>
      <c r="S123" s="35" t="str">
        <f t="shared" si="8"/>
        <v/>
      </c>
      <c r="T123" s="35" t="str">
        <f t="shared" si="8"/>
        <v/>
      </c>
      <c r="U123" s="35" t="str">
        <f t="shared" si="8"/>
        <v/>
      </c>
      <c r="V123" s="35" t="str">
        <f t="shared" si="8"/>
        <v/>
      </c>
      <c r="W123" s="35" t="str">
        <f t="shared" si="8"/>
        <v/>
      </c>
      <c r="X123" s="35" t="str">
        <f t="shared" si="8"/>
        <v/>
      </c>
    </row>
    <row r="124" spans="1:24">
      <c r="A124" s="65">
        <f>Macro!E119</f>
        <v>0</v>
      </c>
      <c r="B124" s="61">
        <f>Macro!F119</f>
        <v>0</v>
      </c>
      <c r="C124" s="65">
        <f>Macro!A119</f>
        <v>0</v>
      </c>
      <c r="D124" s="65">
        <f>Macro!C119</f>
        <v>0</v>
      </c>
      <c r="E124" s="17">
        <f>Macro!B119</f>
        <v>0</v>
      </c>
      <c r="F124" s="28" t="s">
        <v>259</v>
      </c>
      <c r="G124" s="34">
        <f>Macro!K119</f>
        <v>0</v>
      </c>
      <c r="H124" s="33">
        <f>Macro!L119</f>
        <v>0</v>
      </c>
      <c r="I124" s="34">
        <f>Macro!M119</f>
        <v>0</v>
      </c>
      <c r="J124" s="34" t="s">
        <v>260</v>
      </c>
      <c r="K124" s="34">
        <f>Macro!N119</f>
        <v>0</v>
      </c>
      <c r="L124" s="11">
        <f>Macro!O119</f>
        <v>0</v>
      </c>
      <c r="M124" s="35" t="str">
        <f t="shared" si="8"/>
        <v/>
      </c>
      <c r="N124" s="35" t="str">
        <f t="shared" si="8"/>
        <v/>
      </c>
      <c r="O124" s="35" t="str">
        <f t="shared" si="8"/>
        <v/>
      </c>
      <c r="P124" s="35" t="str">
        <f t="shared" si="8"/>
        <v/>
      </c>
      <c r="Q124" s="35" t="str">
        <f t="shared" si="8"/>
        <v/>
      </c>
      <c r="R124" s="35" t="str">
        <f t="shared" si="8"/>
        <v/>
      </c>
      <c r="S124" s="35" t="str">
        <f t="shared" si="8"/>
        <v/>
      </c>
      <c r="T124" s="35" t="str">
        <f t="shared" si="8"/>
        <v/>
      </c>
      <c r="U124" s="35" t="str">
        <f t="shared" si="8"/>
        <v/>
      </c>
      <c r="V124" s="35" t="str">
        <f t="shared" si="8"/>
        <v/>
      </c>
      <c r="W124" s="35" t="str">
        <f t="shared" si="8"/>
        <v/>
      </c>
      <c r="X124" s="35" t="str">
        <f t="shared" si="8"/>
        <v/>
      </c>
    </row>
    <row r="125" spans="1:24">
      <c r="A125" s="65">
        <f>Macro!E120</f>
        <v>0</v>
      </c>
      <c r="B125" s="61">
        <f>Macro!F120</f>
        <v>0</v>
      </c>
      <c r="C125" s="65">
        <f>Macro!A120</f>
        <v>0</v>
      </c>
      <c r="D125" s="65">
        <f>Macro!C120</f>
        <v>0</v>
      </c>
      <c r="E125" s="17">
        <f>Macro!B120</f>
        <v>0</v>
      </c>
      <c r="F125" s="28" t="s">
        <v>259</v>
      </c>
      <c r="G125" s="34">
        <f>Macro!K120</f>
        <v>0</v>
      </c>
      <c r="H125" s="33">
        <f>Macro!L120</f>
        <v>0</v>
      </c>
      <c r="I125" s="34">
        <f>Macro!M120</f>
        <v>0</v>
      </c>
      <c r="J125" s="34" t="s">
        <v>260</v>
      </c>
      <c r="K125" s="34">
        <f>Macro!N120</f>
        <v>0</v>
      </c>
      <c r="L125" s="11">
        <f>Macro!O120</f>
        <v>0</v>
      </c>
      <c r="M125" s="35" t="str">
        <f t="shared" si="8"/>
        <v/>
      </c>
      <c r="N125" s="35" t="str">
        <f t="shared" si="8"/>
        <v/>
      </c>
      <c r="O125" s="35" t="str">
        <f t="shared" si="8"/>
        <v/>
      </c>
      <c r="P125" s="35" t="str">
        <f t="shared" si="8"/>
        <v/>
      </c>
      <c r="Q125" s="35" t="str">
        <f t="shared" si="8"/>
        <v/>
      </c>
      <c r="R125" s="35" t="str">
        <f t="shared" si="8"/>
        <v/>
      </c>
      <c r="S125" s="35" t="str">
        <f t="shared" si="8"/>
        <v/>
      </c>
      <c r="T125" s="35" t="str">
        <f t="shared" si="8"/>
        <v/>
      </c>
      <c r="U125" s="35" t="str">
        <f t="shared" si="8"/>
        <v/>
      </c>
      <c r="V125" s="35" t="str">
        <f t="shared" si="8"/>
        <v/>
      </c>
      <c r="W125" s="35" t="str">
        <f t="shared" si="8"/>
        <v/>
      </c>
      <c r="X125" s="35" t="str">
        <f t="shared" si="8"/>
        <v/>
      </c>
    </row>
    <row r="126" spans="1:24">
      <c r="A126" s="65">
        <f>Macro!E121</f>
        <v>0</v>
      </c>
      <c r="B126" s="61">
        <f>Macro!F121</f>
        <v>0</v>
      </c>
      <c r="C126" s="65">
        <f>Macro!A121</f>
        <v>0</v>
      </c>
      <c r="D126" s="65">
        <f>Macro!C121</f>
        <v>0</v>
      </c>
      <c r="E126" s="17">
        <f>Macro!B121</f>
        <v>0</v>
      </c>
      <c r="F126" s="28" t="s">
        <v>259</v>
      </c>
      <c r="G126" s="34">
        <f>Macro!K121</f>
        <v>0</v>
      </c>
      <c r="H126" s="33">
        <f>Macro!L121</f>
        <v>0</v>
      </c>
      <c r="I126" s="34">
        <f>Macro!M121</f>
        <v>0</v>
      </c>
      <c r="J126" s="34" t="s">
        <v>260</v>
      </c>
      <c r="K126" s="34">
        <f>Macro!N121</f>
        <v>0</v>
      </c>
      <c r="L126" s="11">
        <f>Macro!O121</f>
        <v>0</v>
      </c>
      <c r="M126" s="35" t="str">
        <f t="shared" si="8"/>
        <v/>
      </c>
      <c r="N126" s="35" t="str">
        <f t="shared" si="8"/>
        <v/>
      </c>
      <c r="O126" s="35" t="str">
        <f t="shared" si="8"/>
        <v/>
      </c>
      <c r="P126" s="35" t="str">
        <f t="shared" si="8"/>
        <v/>
      </c>
      <c r="Q126" s="35" t="str">
        <f t="shared" si="8"/>
        <v/>
      </c>
      <c r="R126" s="35" t="str">
        <f t="shared" si="8"/>
        <v/>
      </c>
      <c r="S126" s="35" t="str">
        <f t="shared" si="8"/>
        <v/>
      </c>
      <c r="T126" s="35" t="str">
        <f t="shared" si="8"/>
        <v/>
      </c>
      <c r="U126" s="35" t="str">
        <f t="shared" si="8"/>
        <v/>
      </c>
      <c r="V126" s="35" t="str">
        <f t="shared" si="8"/>
        <v/>
      </c>
      <c r="W126" s="35" t="str">
        <f t="shared" si="8"/>
        <v/>
      </c>
      <c r="X126" s="35" t="str">
        <f t="shared" si="8"/>
        <v/>
      </c>
    </row>
    <row r="127" spans="1:24">
      <c r="A127" s="65">
        <f>Macro!E122</f>
        <v>0</v>
      </c>
      <c r="B127" s="61">
        <f>Macro!F122</f>
        <v>0</v>
      </c>
      <c r="C127" s="65">
        <f>Macro!A122</f>
        <v>0</v>
      </c>
      <c r="D127" s="65">
        <f>Macro!C122</f>
        <v>0</v>
      </c>
      <c r="E127" s="17">
        <f>Macro!B122</f>
        <v>0</v>
      </c>
      <c r="F127" s="28" t="s">
        <v>259</v>
      </c>
      <c r="G127" s="34">
        <f>Macro!K122</f>
        <v>0</v>
      </c>
      <c r="H127" s="33">
        <f>Macro!L122</f>
        <v>0</v>
      </c>
      <c r="I127" s="34">
        <f>Macro!M122</f>
        <v>0</v>
      </c>
      <c r="J127" s="34" t="s">
        <v>260</v>
      </c>
      <c r="K127" s="34">
        <f>Macro!N122</f>
        <v>0</v>
      </c>
      <c r="L127" s="11">
        <f>Macro!O122</f>
        <v>0</v>
      </c>
      <c r="M127" s="35" t="str">
        <f t="shared" si="8"/>
        <v/>
      </c>
      <c r="N127" s="35" t="str">
        <f t="shared" si="8"/>
        <v/>
      </c>
      <c r="O127" s="35" t="str">
        <f t="shared" si="8"/>
        <v/>
      </c>
      <c r="P127" s="35" t="str">
        <f t="shared" si="8"/>
        <v/>
      </c>
      <c r="Q127" s="35" t="str">
        <f t="shared" si="8"/>
        <v/>
      </c>
      <c r="R127" s="35" t="str">
        <f t="shared" si="8"/>
        <v/>
      </c>
      <c r="S127" s="35" t="str">
        <f t="shared" si="8"/>
        <v/>
      </c>
      <c r="T127" s="35" t="str">
        <f t="shared" si="8"/>
        <v/>
      </c>
      <c r="U127" s="35" t="str">
        <f t="shared" si="8"/>
        <v/>
      </c>
      <c r="V127" s="35" t="str">
        <f t="shared" si="8"/>
        <v/>
      </c>
      <c r="W127" s="35" t="str">
        <f t="shared" si="8"/>
        <v/>
      </c>
      <c r="X127" s="35" t="str">
        <f t="shared" si="8"/>
        <v/>
      </c>
    </row>
    <row r="128" spans="1:24">
      <c r="A128" s="65">
        <f>Macro!E123</f>
        <v>0</v>
      </c>
      <c r="B128" s="61">
        <f>Macro!F123</f>
        <v>0</v>
      </c>
      <c r="C128" s="65">
        <f>Macro!A123</f>
        <v>0</v>
      </c>
      <c r="D128" s="65">
        <f>Macro!C123</f>
        <v>0</v>
      </c>
      <c r="E128" s="17">
        <f>Macro!B123</f>
        <v>0</v>
      </c>
      <c r="F128" s="28" t="s">
        <v>259</v>
      </c>
      <c r="G128" s="34">
        <f>Macro!K123</f>
        <v>0</v>
      </c>
      <c r="H128" s="33">
        <f>Macro!L123</f>
        <v>0</v>
      </c>
      <c r="I128" s="34">
        <f>Macro!M123</f>
        <v>0</v>
      </c>
      <c r="J128" s="34" t="s">
        <v>260</v>
      </c>
      <c r="K128" s="34">
        <f>Macro!N123</f>
        <v>0</v>
      </c>
      <c r="L128" s="11">
        <f>Macro!O123</f>
        <v>0</v>
      </c>
      <c r="M128" s="35" t="str">
        <f t="shared" si="8"/>
        <v/>
      </c>
      <c r="N128" s="35" t="str">
        <f t="shared" si="8"/>
        <v/>
      </c>
      <c r="O128" s="35" t="str">
        <f t="shared" si="8"/>
        <v/>
      </c>
      <c r="P128" s="35" t="str">
        <f t="shared" si="8"/>
        <v/>
      </c>
      <c r="Q128" s="35" t="str">
        <f t="shared" si="8"/>
        <v/>
      </c>
      <c r="R128" s="35" t="str">
        <f t="shared" si="8"/>
        <v/>
      </c>
      <c r="S128" s="35" t="str">
        <f t="shared" si="8"/>
        <v/>
      </c>
      <c r="T128" s="35" t="str">
        <f t="shared" si="8"/>
        <v/>
      </c>
      <c r="U128" s="35" t="str">
        <f t="shared" si="8"/>
        <v/>
      </c>
      <c r="V128" s="35" t="str">
        <f t="shared" si="8"/>
        <v/>
      </c>
      <c r="W128" s="35" t="str">
        <f t="shared" si="8"/>
        <v/>
      </c>
      <c r="X128" s="35" t="str">
        <f t="shared" si="8"/>
        <v/>
      </c>
    </row>
    <row r="129" spans="1:24">
      <c r="A129" s="65">
        <f>Macro!E124</f>
        <v>0</v>
      </c>
      <c r="B129" s="61">
        <f>Macro!F124</f>
        <v>0</v>
      </c>
      <c r="C129" s="65">
        <f>Macro!A124</f>
        <v>0</v>
      </c>
      <c r="D129" s="65">
        <f>Macro!C124</f>
        <v>0</v>
      </c>
      <c r="E129" s="17">
        <f>Macro!B124</f>
        <v>0</v>
      </c>
      <c r="F129" s="28" t="s">
        <v>259</v>
      </c>
      <c r="G129" s="34">
        <f>Macro!K124</f>
        <v>0</v>
      </c>
      <c r="H129" s="33">
        <f>Macro!L124</f>
        <v>0</v>
      </c>
      <c r="I129" s="34">
        <f>Macro!M124</f>
        <v>0</v>
      </c>
      <c r="J129" s="34" t="s">
        <v>260</v>
      </c>
      <c r="K129" s="34">
        <f>Macro!N124</f>
        <v>0</v>
      </c>
      <c r="L129" s="11">
        <f>Macro!O124</f>
        <v>0</v>
      </c>
      <c r="M129" s="35" t="str">
        <f t="shared" si="8"/>
        <v/>
      </c>
      <c r="N129" s="35" t="str">
        <f t="shared" si="8"/>
        <v/>
      </c>
      <c r="O129" s="35" t="str">
        <f t="shared" si="8"/>
        <v/>
      </c>
      <c r="P129" s="35" t="str">
        <f t="shared" si="8"/>
        <v/>
      </c>
      <c r="Q129" s="35" t="str">
        <f t="shared" si="8"/>
        <v/>
      </c>
      <c r="R129" s="35" t="str">
        <f t="shared" si="8"/>
        <v/>
      </c>
      <c r="S129" s="35" t="str">
        <f t="shared" si="8"/>
        <v/>
      </c>
      <c r="T129" s="35" t="str">
        <f t="shared" si="8"/>
        <v/>
      </c>
      <c r="U129" s="35" t="str">
        <f t="shared" si="8"/>
        <v/>
      </c>
      <c r="V129" s="35" t="str">
        <f t="shared" si="8"/>
        <v/>
      </c>
      <c r="W129" s="35" t="str">
        <f t="shared" si="8"/>
        <v/>
      </c>
      <c r="X129" s="35" t="str">
        <f t="shared" si="8"/>
        <v/>
      </c>
    </row>
    <row r="130" spans="1:24">
      <c r="A130" s="65">
        <f>Macro!E125</f>
        <v>0</v>
      </c>
      <c r="B130" s="61">
        <f>Macro!F125</f>
        <v>0</v>
      </c>
      <c r="C130" s="65">
        <f>Macro!A125</f>
        <v>0</v>
      </c>
      <c r="D130" s="65">
        <f>Macro!C125</f>
        <v>0</v>
      </c>
      <c r="E130" s="17">
        <f>Macro!B125</f>
        <v>0</v>
      </c>
      <c r="F130" s="28" t="s">
        <v>259</v>
      </c>
      <c r="G130" s="34">
        <f>Macro!K125</f>
        <v>0</v>
      </c>
      <c r="H130" s="33">
        <f>Macro!L125</f>
        <v>0</v>
      </c>
      <c r="I130" s="34">
        <f>Macro!M125</f>
        <v>0</v>
      </c>
      <c r="J130" s="34" t="s">
        <v>260</v>
      </c>
      <c r="K130" s="34">
        <f>Macro!N125</f>
        <v>0</v>
      </c>
      <c r="L130" s="11">
        <f>Macro!O125</f>
        <v>0</v>
      </c>
      <c r="M130" s="35" t="str">
        <f t="shared" si="8"/>
        <v/>
      </c>
      <c r="N130" s="35" t="str">
        <f t="shared" si="8"/>
        <v/>
      </c>
      <c r="O130" s="35" t="str">
        <f t="shared" si="8"/>
        <v/>
      </c>
      <c r="P130" s="35" t="str">
        <f t="shared" si="8"/>
        <v/>
      </c>
      <c r="Q130" s="35" t="str">
        <f t="shared" si="8"/>
        <v/>
      </c>
      <c r="R130" s="35" t="str">
        <f t="shared" si="8"/>
        <v/>
      </c>
      <c r="S130" s="35" t="str">
        <f t="shared" si="8"/>
        <v/>
      </c>
      <c r="T130" s="35" t="str">
        <f t="shared" si="8"/>
        <v/>
      </c>
      <c r="U130" s="35" t="str">
        <f t="shared" si="8"/>
        <v/>
      </c>
      <c r="V130" s="35" t="str">
        <f t="shared" si="8"/>
        <v/>
      </c>
      <c r="W130" s="35" t="str">
        <f t="shared" si="8"/>
        <v/>
      </c>
      <c r="X130" s="35" t="str">
        <f t="shared" si="8"/>
        <v/>
      </c>
    </row>
    <row r="131" spans="1:24">
      <c r="A131" s="65">
        <f>Macro!E126</f>
        <v>0</v>
      </c>
      <c r="B131" s="61">
        <f>Macro!F126</f>
        <v>0</v>
      </c>
      <c r="C131" s="65">
        <f>Macro!A126</f>
        <v>0</v>
      </c>
      <c r="D131" s="65">
        <f>Macro!C126</f>
        <v>0</v>
      </c>
      <c r="E131" s="17">
        <f>Macro!B126</f>
        <v>0</v>
      </c>
      <c r="F131" s="28" t="s">
        <v>259</v>
      </c>
      <c r="G131" s="34">
        <f>Macro!K126</f>
        <v>0</v>
      </c>
      <c r="H131" s="33">
        <f>Macro!L126</f>
        <v>0</v>
      </c>
      <c r="I131" s="34">
        <f>Macro!M126</f>
        <v>0</v>
      </c>
      <c r="J131" s="34" t="s">
        <v>260</v>
      </c>
      <c r="K131" s="34">
        <f>Macro!N126</f>
        <v>0</v>
      </c>
      <c r="L131" s="11">
        <f>Macro!O126</f>
        <v>0</v>
      </c>
      <c r="M131" s="35" t="str">
        <f t="shared" si="8"/>
        <v/>
      </c>
      <c r="N131" s="35" t="str">
        <f t="shared" si="8"/>
        <v/>
      </c>
      <c r="O131" s="35" t="str">
        <f t="shared" si="8"/>
        <v/>
      </c>
      <c r="P131" s="35" t="str">
        <f t="shared" si="8"/>
        <v/>
      </c>
      <c r="Q131" s="35" t="str">
        <f t="shared" si="8"/>
        <v/>
      </c>
      <c r="R131" s="35" t="str">
        <f t="shared" si="8"/>
        <v/>
      </c>
      <c r="S131" s="35" t="str">
        <f t="shared" si="8"/>
        <v/>
      </c>
      <c r="T131" s="35" t="str">
        <f t="shared" si="8"/>
        <v/>
      </c>
      <c r="U131" s="35" t="str">
        <f t="shared" si="8"/>
        <v/>
      </c>
      <c r="V131" s="35" t="str">
        <f t="shared" si="8"/>
        <v/>
      </c>
      <c r="W131" s="35" t="str">
        <f t="shared" si="8"/>
        <v/>
      </c>
      <c r="X131" s="35" t="str">
        <f t="shared" si="8"/>
        <v/>
      </c>
    </row>
    <row r="132" spans="1:24">
      <c r="A132" s="65">
        <f>Macro!E127</f>
        <v>0</v>
      </c>
      <c r="B132" s="61">
        <f>Macro!F127</f>
        <v>0</v>
      </c>
      <c r="C132" s="65">
        <f>Macro!A127</f>
        <v>0</v>
      </c>
      <c r="D132" s="65">
        <f>Macro!C127</f>
        <v>0</v>
      </c>
      <c r="E132" s="17">
        <f>Macro!B127</f>
        <v>0</v>
      </c>
      <c r="F132" s="28" t="s">
        <v>259</v>
      </c>
      <c r="G132" s="34">
        <f>Macro!K127</f>
        <v>0</v>
      </c>
      <c r="H132" s="33">
        <f>Macro!L127</f>
        <v>0</v>
      </c>
      <c r="I132" s="34">
        <f>Macro!M127</f>
        <v>0</v>
      </c>
      <c r="J132" s="34" t="s">
        <v>260</v>
      </c>
      <c r="K132" s="34">
        <f>Macro!N127</f>
        <v>0</v>
      </c>
      <c r="L132" s="11">
        <f>Macro!O127</f>
        <v>0</v>
      </c>
      <c r="M132" s="35" t="str">
        <f t="shared" si="8"/>
        <v/>
      </c>
      <c r="N132" s="35" t="str">
        <f t="shared" si="8"/>
        <v/>
      </c>
      <c r="O132" s="35" t="str">
        <f t="shared" si="8"/>
        <v/>
      </c>
      <c r="P132" s="35" t="str">
        <f t="shared" si="8"/>
        <v/>
      </c>
      <c r="Q132" s="35" t="str">
        <f t="shared" si="8"/>
        <v/>
      </c>
      <c r="R132" s="35" t="str">
        <f t="shared" si="8"/>
        <v/>
      </c>
      <c r="S132" s="35" t="str">
        <f t="shared" si="8"/>
        <v/>
      </c>
      <c r="T132" s="35" t="str">
        <f t="shared" si="8"/>
        <v/>
      </c>
      <c r="U132" s="35" t="str">
        <f t="shared" si="8"/>
        <v/>
      </c>
      <c r="V132" s="35" t="str">
        <f t="shared" si="8"/>
        <v/>
      </c>
      <c r="W132" s="35" t="str">
        <f t="shared" si="8"/>
        <v/>
      </c>
      <c r="X132" s="35" t="str">
        <f t="shared" si="8"/>
        <v/>
      </c>
    </row>
    <row r="133" spans="1:24">
      <c r="A133" s="65">
        <f>Macro!E128</f>
        <v>0</v>
      </c>
      <c r="B133" s="61">
        <f>Macro!F128</f>
        <v>0</v>
      </c>
      <c r="C133" s="65">
        <f>Macro!A128</f>
        <v>0</v>
      </c>
      <c r="D133" s="65">
        <f>Macro!C128</f>
        <v>0</v>
      </c>
      <c r="E133" s="17">
        <f>Macro!B128</f>
        <v>0</v>
      </c>
      <c r="F133" s="28" t="s">
        <v>259</v>
      </c>
      <c r="G133" s="34">
        <f>Macro!K128</f>
        <v>0</v>
      </c>
      <c r="H133" s="33">
        <f>Macro!L128</f>
        <v>0</v>
      </c>
      <c r="I133" s="34">
        <f>Macro!M128</f>
        <v>0</v>
      </c>
      <c r="J133" s="34" t="s">
        <v>260</v>
      </c>
      <c r="K133" s="34">
        <f>Macro!N128</f>
        <v>0</v>
      </c>
      <c r="L133" s="11">
        <f>Macro!O128</f>
        <v>0</v>
      </c>
      <c r="M133" s="35" t="str">
        <f t="shared" si="8"/>
        <v/>
      </c>
      <c r="N133" s="35" t="str">
        <f t="shared" si="8"/>
        <v/>
      </c>
      <c r="O133" s="35" t="str">
        <f t="shared" si="8"/>
        <v/>
      </c>
      <c r="P133" s="35" t="str">
        <f t="shared" si="8"/>
        <v/>
      </c>
      <c r="Q133" s="35" t="str">
        <f t="shared" si="8"/>
        <v/>
      </c>
      <c r="R133" s="35" t="str">
        <f t="shared" si="8"/>
        <v/>
      </c>
      <c r="S133" s="35" t="str">
        <f t="shared" si="8"/>
        <v/>
      </c>
      <c r="T133" s="35" t="str">
        <f t="shared" si="8"/>
        <v/>
      </c>
      <c r="U133" s="35" t="str">
        <f t="shared" si="8"/>
        <v/>
      </c>
      <c r="V133" s="35" t="str">
        <f t="shared" si="8"/>
        <v/>
      </c>
      <c r="W133" s="35" t="str">
        <f t="shared" si="8"/>
        <v/>
      </c>
      <c r="X133" s="35" t="str">
        <f t="shared" si="8"/>
        <v/>
      </c>
    </row>
    <row r="134" spans="1:24">
      <c r="A134" s="65">
        <f>Macro!E129</f>
        <v>0</v>
      </c>
      <c r="B134" s="61">
        <f>Macro!F129</f>
        <v>0</v>
      </c>
      <c r="C134" s="65">
        <f>Macro!A129</f>
        <v>0</v>
      </c>
      <c r="D134" s="65">
        <f>Macro!C129</f>
        <v>0</v>
      </c>
      <c r="E134" s="17">
        <f>Macro!B129</f>
        <v>0</v>
      </c>
      <c r="F134" s="28" t="s">
        <v>259</v>
      </c>
      <c r="G134" s="34">
        <f>Macro!K129</f>
        <v>0</v>
      </c>
      <c r="H134" s="33">
        <f>Macro!L129</f>
        <v>0</v>
      </c>
      <c r="I134" s="34">
        <f>Macro!M129</f>
        <v>0</v>
      </c>
      <c r="J134" s="34" t="s">
        <v>260</v>
      </c>
      <c r="K134" s="34">
        <f>Macro!N129</f>
        <v>0</v>
      </c>
      <c r="L134" s="11">
        <f>Macro!O129</f>
        <v>0</v>
      </c>
      <c r="M134" s="35" t="str">
        <f t="shared" si="8"/>
        <v/>
      </c>
      <c r="N134" s="35" t="str">
        <f t="shared" si="8"/>
        <v/>
      </c>
      <c r="O134" s="35" t="str">
        <f t="shared" si="8"/>
        <v/>
      </c>
      <c r="P134" s="35" t="str">
        <f t="shared" si="8"/>
        <v/>
      </c>
      <c r="Q134" s="35" t="str">
        <f t="shared" si="8"/>
        <v/>
      </c>
      <c r="R134" s="35" t="str">
        <f t="shared" si="8"/>
        <v/>
      </c>
      <c r="S134" s="35" t="str">
        <f t="shared" si="8"/>
        <v/>
      </c>
      <c r="T134" s="35" t="str">
        <f t="shared" si="8"/>
        <v/>
      </c>
      <c r="U134" s="35" t="str">
        <f t="shared" si="8"/>
        <v/>
      </c>
      <c r="V134" s="35" t="str">
        <f t="shared" si="8"/>
        <v/>
      </c>
      <c r="W134" s="35" t="str">
        <f t="shared" si="8"/>
        <v/>
      </c>
      <c r="X134" s="35" t="str">
        <f t="shared" si="8"/>
        <v/>
      </c>
    </row>
    <row r="135" spans="1:24">
      <c r="A135" s="65">
        <f>Macro!E130</f>
        <v>0</v>
      </c>
      <c r="B135" s="61">
        <f>Macro!F130</f>
        <v>0</v>
      </c>
      <c r="C135" s="65">
        <f>Macro!A130</f>
        <v>0</v>
      </c>
      <c r="D135" s="65">
        <f>Macro!C130</f>
        <v>0</v>
      </c>
      <c r="E135" s="17">
        <f>Macro!B130</f>
        <v>0</v>
      </c>
      <c r="F135" s="28" t="s">
        <v>259</v>
      </c>
      <c r="G135" s="34">
        <f>Macro!K130</f>
        <v>0</v>
      </c>
      <c r="H135" s="33">
        <f>Macro!L130</f>
        <v>0</v>
      </c>
      <c r="I135" s="34">
        <f>Macro!M130</f>
        <v>0</v>
      </c>
      <c r="J135" s="34" t="s">
        <v>260</v>
      </c>
      <c r="K135" s="34">
        <f>Macro!N130</f>
        <v>0</v>
      </c>
      <c r="L135" s="11">
        <f>Macro!O130</f>
        <v>0</v>
      </c>
      <c r="M135" s="35" t="str">
        <f t="shared" ref="M135:X156" si="9">IF(AND(MONTH($K135)=MONTH(M$5),YEAR($K135)=YEAR(M$5)),$L135,IF(AND(MONTH($I135)=MONTH(M$5),YEAR($I135)=YEAR(M$5)),$J135,IF(AND(MONTH($G135)=MONTH(M$5),YEAR($G135)=YEAR(M$5)),$H135,IF(AND(MONTH($E135)=MONTH(M$5),YEAR($E135)=YEAR(M$5)),$F135,""))))</f>
        <v/>
      </c>
      <c r="N135" s="35" t="str">
        <f t="shared" si="9"/>
        <v/>
      </c>
      <c r="O135" s="35" t="str">
        <f t="shared" si="9"/>
        <v/>
      </c>
      <c r="P135" s="35" t="str">
        <f t="shared" si="9"/>
        <v/>
      </c>
      <c r="Q135" s="35" t="str">
        <f t="shared" si="9"/>
        <v/>
      </c>
      <c r="R135" s="35" t="str">
        <f t="shared" si="9"/>
        <v/>
      </c>
      <c r="S135" s="35" t="str">
        <f t="shared" si="9"/>
        <v/>
      </c>
      <c r="T135" s="35" t="str">
        <f t="shared" si="9"/>
        <v/>
      </c>
      <c r="U135" s="35" t="str">
        <f t="shared" si="9"/>
        <v/>
      </c>
      <c r="V135" s="35" t="str">
        <f t="shared" si="9"/>
        <v/>
      </c>
      <c r="W135" s="35" t="str">
        <f t="shared" si="9"/>
        <v/>
      </c>
      <c r="X135" s="35" t="str">
        <f t="shared" si="9"/>
        <v/>
      </c>
    </row>
    <row r="136" spans="1:24">
      <c r="A136" s="65">
        <f>Macro!E131</f>
        <v>0</v>
      </c>
      <c r="B136" s="61">
        <f>Macro!F131</f>
        <v>0</v>
      </c>
      <c r="C136" s="65">
        <f>Macro!A131</f>
        <v>0</v>
      </c>
      <c r="D136" s="65">
        <f>Macro!C131</f>
        <v>0</v>
      </c>
      <c r="E136" s="17">
        <f>Macro!B131</f>
        <v>0</v>
      </c>
      <c r="F136" s="28" t="s">
        <v>259</v>
      </c>
      <c r="G136" s="34">
        <f>Macro!K131</f>
        <v>0</v>
      </c>
      <c r="H136" s="33">
        <f>Macro!L131</f>
        <v>0</v>
      </c>
      <c r="I136" s="34">
        <f>Macro!M131</f>
        <v>0</v>
      </c>
      <c r="J136" s="34" t="s">
        <v>260</v>
      </c>
      <c r="K136" s="34">
        <f>Macro!N131</f>
        <v>0</v>
      </c>
      <c r="L136" s="11">
        <f>Macro!O131</f>
        <v>0</v>
      </c>
      <c r="M136" s="35" t="str">
        <f t="shared" si="9"/>
        <v/>
      </c>
      <c r="N136" s="35" t="str">
        <f t="shared" si="9"/>
        <v/>
      </c>
      <c r="O136" s="35" t="str">
        <f t="shared" si="9"/>
        <v/>
      </c>
      <c r="P136" s="35" t="str">
        <f t="shared" si="9"/>
        <v/>
      </c>
      <c r="Q136" s="35" t="str">
        <f t="shared" si="9"/>
        <v/>
      </c>
      <c r="R136" s="35" t="str">
        <f t="shared" si="9"/>
        <v/>
      </c>
      <c r="S136" s="35" t="str">
        <f t="shared" si="9"/>
        <v/>
      </c>
      <c r="T136" s="35" t="str">
        <f t="shared" si="9"/>
        <v/>
      </c>
      <c r="U136" s="35" t="str">
        <f t="shared" si="9"/>
        <v/>
      </c>
      <c r="V136" s="35" t="str">
        <f t="shared" si="9"/>
        <v/>
      </c>
      <c r="W136" s="35" t="str">
        <f t="shared" si="9"/>
        <v/>
      </c>
      <c r="X136" s="35" t="str">
        <f t="shared" si="9"/>
        <v/>
      </c>
    </row>
    <row r="137" spans="1:24">
      <c r="A137" s="65">
        <f>Macro!E132</f>
        <v>0</v>
      </c>
      <c r="B137" s="61">
        <f>Macro!F132</f>
        <v>0</v>
      </c>
      <c r="C137" s="65">
        <f>Macro!A132</f>
        <v>0</v>
      </c>
      <c r="D137" s="65">
        <f>Macro!C132</f>
        <v>0</v>
      </c>
      <c r="E137" s="17">
        <f>Macro!B132</f>
        <v>0</v>
      </c>
      <c r="F137" s="28" t="s">
        <v>259</v>
      </c>
      <c r="G137" s="34">
        <f>Macro!K132</f>
        <v>0</v>
      </c>
      <c r="H137" s="33">
        <f>Macro!L132</f>
        <v>0</v>
      </c>
      <c r="I137" s="34">
        <f>Macro!M132</f>
        <v>0</v>
      </c>
      <c r="J137" s="34" t="s">
        <v>260</v>
      </c>
      <c r="K137" s="34">
        <f>Macro!N132</f>
        <v>0</v>
      </c>
      <c r="L137" s="11">
        <f>Macro!O132</f>
        <v>0</v>
      </c>
      <c r="M137" s="35" t="str">
        <f t="shared" si="9"/>
        <v/>
      </c>
      <c r="N137" s="35" t="str">
        <f t="shared" si="9"/>
        <v/>
      </c>
      <c r="O137" s="35" t="str">
        <f t="shared" si="9"/>
        <v/>
      </c>
      <c r="P137" s="35" t="str">
        <f t="shared" si="9"/>
        <v/>
      </c>
      <c r="Q137" s="35" t="str">
        <f t="shared" si="9"/>
        <v/>
      </c>
      <c r="R137" s="35" t="str">
        <f t="shared" si="9"/>
        <v/>
      </c>
      <c r="S137" s="35" t="str">
        <f t="shared" si="9"/>
        <v/>
      </c>
      <c r="T137" s="35" t="str">
        <f t="shared" si="9"/>
        <v/>
      </c>
      <c r="U137" s="35" t="str">
        <f t="shared" si="9"/>
        <v/>
      </c>
      <c r="V137" s="35" t="str">
        <f t="shared" si="9"/>
        <v/>
      </c>
      <c r="W137" s="35" t="str">
        <f t="shared" si="9"/>
        <v/>
      </c>
      <c r="X137" s="35" t="str">
        <f t="shared" si="9"/>
        <v/>
      </c>
    </row>
    <row r="138" spans="1:24">
      <c r="A138" s="65">
        <f>Macro!E133</f>
        <v>0</v>
      </c>
      <c r="B138" s="61">
        <f>Macro!F133</f>
        <v>0</v>
      </c>
      <c r="C138" s="65">
        <f>Macro!A133</f>
        <v>0</v>
      </c>
      <c r="D138" s="65">
        <f>Macro!C133</f>
        <v>0</v>
      </c>
      <c r="E138" s="17">
        <f>Macro!B133</f>
        <v>0</v>
      </c>
      <c r="F138" s="28" t="s">
        <v>259</v>
      </c>
      <c r="G138" s="34">
        <f>Macro!K133</f>
        <v>0</v>
      </c>
      <c r="H138" s="33">
        <f>Macro!L133</f>
        <v>0</v>
      </c>
      <c r="I138" s="34">
        <f>Macro!M133</f>
        <v>0</v>
      </c>
      <c r="J138" s="34" t="s">
        <v>260</v>
      </c>
      <c r="K138" s="34">
        <f>Macro!N133</f>
        <v>0</v>
      </c>
      <c r="L138" s="11">
        <f>Macro!O133</f>
        <v>0</v>
      </c>
      <c r="M138" s="35" t="str">
        <f t="shared" si="9"/>
        <v/>
      </c>
      <c r="N138" s="35" t="str">
        <f t="shared" si="9"/>
        <v/>
      </c>
      <c r="O138" s="35" t="str">
        <f t="shared" si="9"/>
        <v/>
      </c>
      <c r="P138" s="35" t="str">
        <f t="shared" si="9"/>
        <v/>
      </c>
      <c r="Q138" s="35" t="str">
        <f t="shared" si="9"/>
        <v/>
      </c>
      <c r="R138" s="35" t="str">
        <f t="shared" si="9"/>
        <v/>
      </c>
      <c r="S138" s="35" t="str">
        <f t="shared" si="9"/>
        <v/>
      </c>
      <c r="T138" s="35" t="str">
        <f t="shared" si="9"/>
        <v/>
      </c>
      <c r="U138" s="35" t="str">
        <f t="shared" si="9"/>
        <v/>
      </c>
      <c r="V138" s="35" t="str">
        <f t="shared" si="9"/>
        <v/>
      </c>
      <c r="W138" s="35" t="str">
        <f t="shared" si="9"/>
        <v/>
      </c>
      <c r="X138" s="35" t="str">
        <f t="shared" si="9"/>
        <v/>
      </c>
    </row>
    <row r="139" spans="1:24">
      <c r="A139" s="65">
        <f>Macro!E134</f>
        <v>0</v>
      </c>
      <c r="B139" s="61">
        <f>Macro!F134</f>
        <v>0</v>
      </c>
      <c r="C139" s="65">
        <f>Macro!A134</f>
        <v>0</v>
      </c>
      <c r="D139" s="65">
        <f>Macro!C134</f>
        <v>0</v>
      </c>
      <c r="E139" s="17">
        <f>Macro!B134</f>
        <v>0</v>
      </c>
      <c r="F139" s="28" t="s">
        <v>259</v>
      </c>
      <c r="G139" s="34">
        <f>Macro!K134</f>
        <v>0</v>
      </c>
      <c r="H139" s="33">
        <f>Macro!L134</f>
        <v>0</v>
      </c>
      <c r="I139" s="34">
        <f>Macro!M134</f>
        <v>0</v>
      </c>
      <c r="J139" s="34" t="s">
        <v>260</v>
      </c>
      <c r="K139" s="34">
        <f>Macro!N134</f>
        <v>0</v>
      </c>
      <c r="L139" s="11">
        <f>Macro!O134</f>
        <v>0</v>
      </c>
      <c r="M139" s="35" t="str">
        <f t="shared" si="9"/>
        <v/>
      </c>
      <c r="N139" s="35" t="str">
        <f t="shared" si="9"/>
        <v/>
      </c>
      <c r="O139" s="35" t="str">
        <f t="shared" si="9"/>
        <v/>
      </c>
      <c r="P139" s="35" t="str">
        <f t="shared" si="9"/>
        <v/>
      </c>
      <c r="Q139" s="35" t="str">
        <f t="shared" si="9"/>
        <v/>
      </c>
      <c r="R139" s="35" t="str">
        <f t="shared" si="9"/>
        <v/>
      </c>
      <c r="S139" s="35" t="str">
        <f t="shared" si="9"/>
        <v/>
      </c>
      <c r="T139" s="35" t="str">
        <f t="shared" si="9"/>
        <v/>
      </c>
      <c r="U139" s="35" t="str">
        <f t="shared" si="9"/>
        <v/>
      </c>
      <c r="V139" s="35" t="str">
        <f t="shared" si="9"/>
        <v/>
      </c>
      <c r="W139" s="35" t="str">
        <f t="shared" si="9"/>
        <v/>
      </c>
      <c r="X139" s="35" t="str">
        <f t="shared" si="9"/>
        <v/>
      </c>
    </row>
    <row r="140" spans="1:24">
      <c r="A140" s="65">
        <f>Macro!E135</f>
        <v>0</v>
      </c>
      <c r="B140" s="61">
        <f>Macro!F135</f>
        <v>0</v>
      </c>
      <c r="C140" s="65">
        <f>Macro!A135</f>
        <v>0</v>
      </c>
      <c r="D140" s="65">
        <f>Macro!C135</f>
        <v>0</v>
      </c>
      <c r="E140" s="17">
        <f>Macro!B135</f>
        <v>0</v>
      </c>
      <c r="F140" s="28" t="s">
        <v>259</v>
      </c>
      <c r="G140" s="34">
        <f>Macro!K135</f>
        <v>0</v>
      </c>
      <c r="H140" s="33">
        <f>Macro!L135</f>
        <v>0</v>
      </c>
      <c r="I140" s="34">
        <f>Macro!M135</f>
        <v>0</v>
      </c>
      <c r="J140" s="34" t="s">
        <v>260</v>
      </c>
      <c r="K140" s="34">
        <f>Macro!N135</f>
        <v>0</v>
      </c>
      <c r="L140" s="11">
        <f>Macro!O135</f>
        <v>0</v>
      </c>
      <c r="M140" s="35" t="str">
        <f t="shared" si="9"/>
        <v/>
      </c>
      <c r="N140" s="35" t="str">
        <f t="shared" si="9"/>
        <v/>
      </c>
      <c r="O140" s="35" t="str">
        <f t="shared" si="9"/>
        <v/>
      </c>
      <c r="P140" s="35" t="str">
        <f t="shared" si="9"/>
        <v/>
      </c>
      <c r="Q140" s="35" t="str">
        <f t="shared" si="9"/>
        <v/>
      </c>
      <c r="R140" s="35" t="str">
        <f t="shared" si="9"/>
        <v/>
      </c>
      <c r="S140" s="35" t="str">
        <f t="shared" si="9"/>
        <v/>
      </c>
      <c r="T140" s="35" t="str">
        <f t="shared" si="9"/>
        <v/>
      </c>
      <c r="U140" s="35" t="str">
        <f t="shared" si="9"/>
        <v/>
      </c>
      <c r="V140" s="35" t="str">
        <f t="shared" si="9"/>
        <v/>
      </c>
      <c r="W140" s="35" t="str">
        <f t="shared" si="9"/>
        <v/>
      </c>
      <c r="X140" s="35" t="str">
        <f t="shared" si="9"/>
        <v/>
      </c>
    </row>
    <row r="141" spans="1:24">
      <c r="A141" s="65">
        <f>Macro!E136</f>
        <v>0</v>
      </c>
      <c r="B141" s="61">
        <f>Macro!F136</f>
        <v>0</v>
      </c>
      <c r="C141" s="65">
        <f>Macro!A136</f>
        <v>0</v>
      </c>
      <c r="D141" s="65">
        <f>Macro!C136</f>
        <v>0</v>
      </c>
      <c r="E141" s="17">
        <f>Macro!B136</f>
        <v>0</v>
      </c>
      <c r="F141" s="28" t="s">
        <v>259</v>
      </c>
      <c r="G141" s="34">
        <f>Macro!K136</f>
        <v>0</v>
      </c>
      <c r="H141" s="33">
        <f>Macro!L136</f>
        <v>0</v>
      </c>
      <c r="I141" s="34">
        <f>Macro!M136</f>
        <v>0</v>
      </c>
      <c r="J141" s="34" t="s">
        <v>260</v>
      </c>
      <c r="K141" s="34">
        <f>Macro!N136</f>
        <v>0</v>
      </c>
      <c r="L141" s="11">
        <f>Macro!O136</f>
        <v>0</v>
      </c>
      <c r="M141" s="35" t="str">
        <f t="shared" si="9"/>
        <v/>
      </c>
      <c r="N141" s="35" t="str">
        <f t="shared" si="9"/>
        <v/>
      </c>
      <c r="O141" s="35" t="str">
        <f t="shared" si="9"/>
        <v/>
      </c>
      <c r="P141" s="35" t="str">
        <f t="shared" si="9"/>
        <v/>
      </c>
      <c r="Q141" s="35" t="str">
        <f t="shared" si="9"/>
        <v/>
      </c>
      <c r="R141" s="35" t="str">
        <f t="shared" si="9"/>
        <v/>
      </c>
      <c r="S141" s="35" t="str">
        <f t="shared" si="9"/>
        <v/>
      </c>
      <c r="T141" s="35" t="str">
        <f t="shared" si="9"/>
        <v/>
      </c>
      <c r="U141" s="35" t="str">
        <f t="shared" si="9"/>
        <v/>
      </c>
      <c r="V141" s="35" t="str">
        <f t="shared" si="9"/>
        <v/>
      </c>
      <c r="W141" s="35" t="str">
        <f t="shared" si="9"/>
        <v/>
      </c>
      <c r="X141" s="35" t="str">
        <f t="shared" si="9"/>
        <v/>
      </c>
    </row>
    <row r="142" spans="1:24">
      <c r="A142" s="65">
        <f>Macro!E137</f>
        <v>0</v>
      </c>
      <c r="B142" s="61">
        <f>Macro!F137</f>
        <v>0</v>
      </c>
      <c r="C142" s="65">
        <f>Macro!A137</f>
        <v>0</v>
      </c>
      <c r="D142" s="65">
        <f>Macro!C137</f>
        <v>0</v>
      </c>
      <c r="E142" s="17">
        <f>Macro!B137</f>
        <v>0</v>
      </c>
      <c r="F142" s="28" t="s">
        <v>259</v>
      </c>
      <c r="G142" s="34">
        <f>Macro!K137</f>
        <v>0</v>
      </c>
      <c r="H142" s="33">
        <f>Macro!L137</f>
        <v>0</v>
      </c>
      <c r="I142" s="34">
        <f>Macro!M137</f>
        <v>0</v>
      </c>
      <c r="J142" s="34" t="s">
        <v>260</v>
      </c>
      <c r="K142" s="34">
        <f>Macro!N137</f>
        <v>0</v>
      </c>
      <c r="L142" s="11">
        <f>Macro!O137</f>
        <v>0</v>
      </c>
      <c r="M142" s="35" t="str">
        <f t="shared" si="9"/>
        <v/>
      </c>
      <c r="N142" s="35" t="str">
        <f t="shared" si="9"/>
        <v/>
      </c>
      <c r="O142" s="35" t="str">
        <f t="shared" si="9"/>
        <v/>
      </c>
      <c r="P142" s="35" t="str">
        <f t="shared" si="9"/>
        <v/>
      </c>
      <c r="Q142" s="35" t="str">
        <f t="shared" si="9"/>
        <v/>
      </c>
      <c r="R142" s="35" t="str">
        <f t="shared" si="9"/>
        <v/>
      </c>
      <c r="S142" s="35" t="str">
        <f t="shared" si="9"/>
        <v/>
      </c>
      <c r="T142" s="35" t="str">
        <f t="shared" si="9"/>
        <v/>
      </c>
      <c r="U142" s="35" t="str">
        <f t="shared" si="9"/>
        <v/>
      </c>
      <c r="V142" s="35" t="str">
        <f t="shared" si="9"/>
        <v/>
      </c>
      <c r="W142" s="35" t="str">
        <f t="shared" si="9"/>
        <v/>
      </c>
      <c r="X142" s="35" t="str">
        <f t="shared" si="9"/>
        <v/>
      </c>
    </row>
    <row r="143" spans="1:24">
      <c r="A143" s="65">
        <f>Macro!E138</f>
        <v>0</v>
      </c>
      <c r="B143" s="61">
        <f>Macro!F138</f>
        <v>0</v>
      </c>
      <c r="C143" s="65">
        <f>Macro!A138</f>
        <v>0</v>
      </c>
      <c r="D143" s="65">
        <f>Macro!C138</f>
        <v>0</v>
      </c>
      <c r="E143" s="17">
        <f>Macro!B138</f>
        <v>0</v>
      </c>
      <c r="F143" s="28" t="s">
        <v>259</v>
      </c>
      <c r="G143" s="34">
        <f>Macro!K138</f>
        <v>0</v>
      </c>
      <c r="H143" s="33">
        <f>Macro!L138</f>
        <v>0</v>
      </c>
      <c r="I143" s="34">
        <f>Macro!M138</f>
        <v>0</v>
      </c>
      <c r="J143" s="34" t="s">
        <v>260</v>
      </c>
      <c r="K143" s="34">
        <f>Macro!N138</f>
        <v>0</v>
      </c>
      <c r="L143" s="11">
        <f>Macro!O138</f>
        <v>0</v>
      </c>
      <c r="M143" s="35" t="str">
        <f t="shared" si="9"/>
        <v/>
      </c>
      <c r="N143" s="35" t="str">
        <f t="shared" si="9"/>
        <v/>
      </c>
      <c r="O143" s="35" t="str">
        <f t="shared" si="9"/>
        <v/>
      </c>
      <c r="P143" s="35" t="str">
        <f t="shared" si="9"/>
        <v/>
      </c>
      <c r="Q143" s="35" t="str">
        <f t="shared" si="9"/>
        <v/>
      </c>
      <c r="R143" s="35" t="str">
        <f t="shared" si="9"/>
        <v/>
      </c>
      <c r="S143" s="35" t="str">
        <f t="shared" si="9"/>
        <v/>
      </c>
      <c r="T143" s="35" t="str">
        <f t="shared" si="9"/>
        <v/>
      </c>
      <c r="U143" s="35" t="str">
        <f t="shared" si="9"/>
        <v/>
      </c>
      <c r="V143" s="35" t="str">
        <f t="shared" si="9"/>
        <v/>
      </c>
      <c r="W143" s="35" t="str">
        <f t="shared" si="9"/>
        <v/>
      </c>
      <c r="X143" s="35" t="str">
        <f t="shared" si="9"/>
        <v/>
      </c>
    </row>
    <row r="144" spans="1:24">
      <c r="A144" s="65">
        <f>Macro!E139</f>
        <v>0</v>
      </c>
      <c r="B144" s="61">
        <f>Macro!F139</f>
        <v>0</v>
      </c>
      <c r="C144" s="65">
        <f>Macro!A139</f>
        <v>0</v>
      </c>
      <c r="D144" s="65">
        <f>Macro!C139</f>
        <v>0</v>
      </c>
      <c r="E144" s="17">
        <f>Macro!B139</f>
        <v>0</v>
      </c>
      <c r="F144" s="28" t="s">
        <v>259</v>
      </c>
      <c r="G144" s="34">
        <f>Macro!K139</f>
        <v>0</v>
      </c>
      <c r="H144" s="33">
        <f>Macro!L139</f>
        <v>0</v>
      </c>
      <c r="I144" s="34">
        <f>Macro!M139</f>
        <v>0</v>
      </c>
      <c r="J144" s="34" t="s">
        <v>260</v>
      </c>
      <c r="K144" s="34">
        <f>Macro!N139</f>
        <v>0</v>
      </c>
      <c r="L144" s="11">
        <f>Macro!O139</f>
        <v>0</v>
      </c>
      <c r="M144" s="35" t="str">
        <f t="shared" si="9"/>
        <v/>
      </c>
      <c r="N144" s="35" t="str">
        <f t="shared" si="9"/>
        <v/>
      </c>
      <c r="O144" s="35" t="str">
        <f t="shared" si="9"/>
        <v/>
      </c>
      <c r="P144" s="35" t="str">
        <f t="shared" si="9"/>
        <v/>
      </c>
      <c r="Q144" s="35" t="str">
        <f t="shared" si="9"/>
        <v/>
      </c>
      <c r="R144" s="35" t="str">
        <f t="shared" si="9"/>
        <v/>
      </c>
      <c r="S144" s="35" t="str">
        <f t="shared" si="9"/>
        <v/>
      </c>
      <c r="T144" s="35" t="str">
        <f t="shared" si="9"/>
        <v/>
      </c>
      <c r="U144" s="35" t="str">
        <f t="shared" si="9"/>
        <v/>
      </c>
      <c r="V144" s="35" t="str">
        <f t="shared" si="9"/>
        <v/>
      </c>
      <c r="W144" s="35" t="str">
        <f t="shared" si="9"/>
        <v/>
      </c>
      <c r="X144" s="35" t="str">
        <f t="shared" si="9"/>
        <v/>
      </c>
    </row>
    <row r="145" spans="1:24">
      <c r="A145" s="65">
        <f>Macro!E140</f>
        <v>0</v>
      </c>
      <c r="B145" s="61">
        <f>Macro!F140</f>
        <v>0</v>
      </c>
      <c r="C145" s="65">
        <f>Macro!A140</f>
        <v>0</v>
      </c>
      <c r="D145" s="65">
        <f>Macro!C140</f>
        <v>0</v>
      </c>
      <c r="E145" s="17">
        <f>Macro!B140</f>
        <v>0</v>
      </c>
      <c r="F145" s="28" t="s">
        <v>259</v>
      </c>
      <c r="G145" s="34">
        <f>Macro!K140</f>
        <v>0</v>
      </c>
      <c r="H145" s="33">
        <f>Macro!L140</f>
        <v>0</v>
      </c>
      <c r="I145" s="34">
        <f>Macro!M140</f>
        <v>0</v>
      </c>
      <c r="J145" s="34" t="s">
        <v>260</v>
      </c>
      <c r="K145" s="34">
        <f>Macro!N140</f>
        <v>0</v>
      </c>
      <c r="L145" s="11">
        <f>Macro!O140</f>
        <v>0</v>
      </c>
      <c r="M145" s="35" t="str">
        <f t="shared" si="9"/>
        <v/>
      </c>
      <c r="N145" s="35" t="str">
        <f t="shared" si="9"/>
        <v/>
      </c>
      <c r="O145" s="35" t="str">
        <f t="shared" si="9"/>
        <v/>
      </c>
      <c r="P145" s="35" t="str">
        <f t="shared" si="9"/>
        <v/>
      </c>
      <c r="Q145" s="35" t="str">
        <f t="shared" si="9"/>
        <v/>
      </c>
      <c r="R145" s="35" t="str">
        <f t="shared" si="9"/>
        <v/>
      </c>
      <c r="S145" s="35" t="str">
        <f t="shared" si="9"/>
        <v/>
      </c>
      <c r="T145" s="35" t="str">
        <f t="shared" si="9"/>
        <v/>
      </c>
      <c r="U145" s="35" t="str">
        <f t="shared" si="9"/>
        <v/>
      </c>
      <c r="V145" s="35" t="str">
        <f t="shared" si="9"/>
        <v/>
      </c>
      <c r="W145" s="35" t="str">
        <f t="shared" si="9"/>
        <v/>
      </c>
      <c r="X145" s="35" t="str">
        <f t="shared" si="9"/>
        <v/>
      </c>
    </row>
    <row r="146" spans="1:24">
      <c r="A146" s="65">
        <f>Macro!E141</f>
        <v>0</v>
      </c>
      <c r="B146" s="61">
        <f>Macro!F141</f>
        <v>0</v>
      </c>
      <c r="C146" s="65">
        <f>Macro!A141</f>
        <v>0</v>
      </c>
      <c r="D146" s="65">
        <f>Macro!C141</f>
        <v>0</v>
      </c>
      <c r="E146" s="17">
        <f>Macro!B141</f>
        <v>0</v>
      </c>
      <c r="F146" s="28" t="s">
        <v>259</v>
      </c>
      <c r="G146" s="34">
        <f>Macro!K141</f>
        <v>0</v>
      </c>
      <c r="H146" s="33">
        <f>Macro!L141</f>
        <v>0</v>
      </c>
      <c r="I146" s="34">
        <f>Macro!M141</f>
        <v>0</v>
      </c>
      <c r="J146" s="34" t="s">
        <v>260</v>
      </c>
      <c r="K146" s="34">
        <f>Macro!N141</f>
        <v>0</v>
      </c>
      <c r="L146" s="11">
        <f>Macro!O141</f>
        <v>0</v>
      </c>
      <c r="M146" s="35" t="str">
        <f t="shared" si="9"/>
        <v/>
      </c>
      <c r="N146" s="35" t="str">
        <f t="shared" si="9"/>
        <v/>
      </c>
      <c r="O146" s="35" t="str">
        <f t="shared" si="9"/>
        <v/>
      </c>
      <c r="P146" s="35" t="str">
        <f t="shared" si="9"/>
        <v/>
      </c>
      <c r="Q146" s="35" t="str">
        <f t="shared" si="9"/>
        <v/>
      </c>
      <c r="R146" s="35" t="str">
        <f t="shared" si="9"/>
        <v/>
      </c>
      <c r="S146" s="35" t="str">
        <f t="shared" si="9"/>
        <v/>
      </c>
      <c r="T146" s="35" t="str">
        <f t="shared" si="9"/>
        <v/>
      </c>
      <c r="U146" s="35" t="str">
        <f t="shared" si="9"/>
        <v/>
      </c>
      <c r="V146" s="35" t="str">
        <f t="shared" si="9"/>
        <v/>
      </c>
      <c r="W146" s="35" t="str">
        <f t="shared" si="9"/>
        <v/>
      </c>
      <c r="X146" s="35" t="str">
        <f t="shared" si="9"/>
        <v/>
      </c>
    </row>
    <row r="147" spans="1:24">
      <c r="A147" s="65">
        <f>Macro!E142</f>
        <v>0</v>
      </c>
      <c r="B147" s="61">
        <f>Macro!F142</f>
        <v>0</v>
      </c>
      <c r="C147" s="65">
        <f>Macro!A142</f>
        <v>0</v>
      </c>
      <c r="D147" s="65">
        <f>Macro!C142</f>
        <v>0</v>
      </c>
      <c r="E147" s="17">
        <f>Macro!B142</f>
        <v>0</v>
      </c>
      <c r="F147" s="28" t="s">
        <v>259</v>
      </c>
      <c r="G147" s="34">
        <f>Macro!K142</f>
        <v>0</v>
      </c>
      <c r="H147" s="33">
        <f>Macro!L142</f>
        <v>0</v>
      </c>
      <c r="I147" s="34">
        <f>Macro!M142</f>
        <v>0</v>
      </c>
      <c r="J147" s="34" t="s">
        <v>260</v>
      </c>
      <c r="K147" s="34">
        <f>Macro!N142</f>
        <v>0</v>
      </c>
      <c r="L147" s="11">
        <f>Macro!O142</f>
        <v>0</v>
      </c>
      <c r="M147" s="35" t="str">
        <f t="shared" si="9"/>
        <v/>
      </c>
      <c r="N147" s="35" t="str">
        <f t="shared" si="9"/>
        <v/>
      </c>
      <c r="O147" s="35" t="str">
        <f t="shared" si="9"/>
        <v/>
      </c>
      <c r="P147" s="35" t="str">
        <f t="shared" si="9"/>
        <v/>
      </c>
      <c r="Q147" s="35" t="str">
        <f t="shared" si="9"/>
        <v/>
      </c>
      <c r="R147" s="35" t="str">
        <f t="shared" si="9"/>
        <v/>
      </c>
      <c r="S147" s="35" t="str">
        <f t="shared" si="9"/>
        <v/>
      </c>
      <c r="T147" s="35" t="str">
        <f t="shared" si="9"/>
        <v/>
      </c>
      <c r="U147" s="35" t="str">
        <f t="shared" si="9"/>
        <v/>
      </c>
      <c r="V147" s="35" t="str">
        <f t="shared" si="9"/>
        <v/>
      </c>
      <c r="W147" s="35" t="str">
        <f t="shared" si="9"/>
        <v/>
      </c>
      <c r="X147" s="35" t="str">
        <f t="shared" si="9"/>
        <v/>
      </c>
    </row>
    <row r="148" spans="1:24">
      <c r="A148" s="65">
        <f>Macro!E143</f>
        <v>0</v>
      </c>
      <c r="B148" s="61">
        <f>Macro!F143</f>
        <v>0</v>
      </c>
      <c r="C148" s="65">
        <f>Macro!A143</f>
        <v>0</v>
      </c>
      <c r="D148" s="65">
        <f>Macro!C143</f>
        <v>0</v>
      </c>
      <c r="E148" s="17">
        <f>Macro!B143</f>
        <v>0</v>
      </c>
      <c r="F148" s="28" t="s">
        <v>259</v>
      </c>
      <c r="G148" s="34">
        <f>Macro!K143</f>
        <v>0</v>
      </c>
      <c r="H148" s="33">
        <f>Macro!L143</f>
        <v>0</v>
      </c>
      <c r="I148" s="34">
        <f>Macro!M143</f>
        <v>0</v>
      </c>
      <c r="J148" s="34" t="s">
        <v>260</v>
      </c>
      <c r="K148" s="34">
        <f>Macro!N143</f>
        <v>0</v>
      </c>
      <c r="L148" s="11">
        <f>Macro!O143</f>
        <v>0</v>
      </c>
      <c r="M148" s="35" t="str">
        <f t="shared" si="9"/>
        <v/>
      </c>
      <c r="N148" s="35" t="str">
        <f t="shared" si="9"/>
        <v/>
      </c>
      <c r="O148" s="35" t="str">
        <f t="shared" si="9"/>
        <v/>
      </c>
      <c r="P148" s="35" t="str">
        <f t="shared" si="9"/>
        <v/>
      </c>
      <c r="Q148" s="35" t="str">
        <f t="shared" si="9"/>
        <v/>
      </c>
      <c r="R148" s="35" t="str">
        <f t="shared" si="9"/>
        <v/>
      </c>
      <c r="S148" s="35" t="str">
        <f t="shared" si="9"/>
        <v/>
      </c>
      <c r="T148" s="35" t="str">
        <f t="shared" si="9"/>
        <v/>
      </c>
      <c r="U148" s="35" t="str">
        <f t="shared" si="9"/>
        <v/>
      </c>
      <c r="V148" s="35" t="str">
        <f t="shared" si="9"/>
        <v/>
      </c>
      <c r="W148" s="35" t="str">
        <f t="shared" si="9"/>
        <v/>
      </c>
      <c r="X148" s="35" t="str">
        <f t="shared" si="9"/>
        <v/>
      </c>
    </row>
    <row r="149" spans="1:24">
      <c r="A149" s="65">
        <f>Macro!E144</f>
        <v>0</v>
      </c>
      <c r="B149" s="61">
        <f>Macro!F144</f>
        <v>0</v>
      </c>
      <c r="C149" s="65">
        <f>Macro!A144</f>
        <v>0</v>
      </c>
      <c r="D149" s="65">
        <f>Macro!C144</f>
        <v>0</v>
      </c>
      <c r="E149" s="17">
        <f>Macro!B144</f>
        <v>0</v>
      </c>
      <c r="F149" s="28" t="s">
        <v>259</v>
      </c>
      <c r="G149" s="34">
        <f>Macro!K144</f>
        <v>0</v>
      </c>
      <c r="H149" s="33">
        <f>Macro!L144</f>
        <v>0</v>
      </c>
      <c r="I149" s="34">
        <f>Macro!M144</f>
        <v>0</v>
      </c>
      <c r="J149" s="34" t="s">
        <v>260</v>
      </c>
      <c r="K149" s="34">
        <f>Macro!N144</f>
        <v>0</v>
      </c>
      <c r="L149" s="11">
        <f>Macro!O144</f>
        <v>0</v>
      </c>
      <c r="M149" s="35" t="str">
        <f t="shared" si="9"/>
        <v/>
      </c>
      <c r="N149" s="35" t="str">
        <f t="shared" si="9"/>
        <v/>
      </c>
      <c r="O149" s="35" t="str">
        <f t="shared" si="9"/>
        <v/>
      </c>
      <c r="P149" s="35" t="str">
        <f t="shared" si="9"/>
        <v/>
      </c>
      <c r="Q149" s="35" t="str">
        <f t="shared" si="9"/>
        <v/>
      </c>
      <c r="R149" s="35" t="str">
        <f t="shared" si="9"/>
        <v/>
      </c>
      <c r="S149" s="35" t="str">
        <f t="shared" si="9"/>
        <v/>
      </c>
      <c r="T149" s="35" t="str">
        <f t="shared" si="9"/>
        <v/>
      </c>
      <c r="U149" s="35" t="str">
        <f t="shared" si="9"/>
        <v/>
      </c>
      <c r="V149" s="35" t="str">
        <f t="shared" si="9"/>
        <v/>
      </c>
      <c r="W149" s="35" t="str">
        <f t="shared" si="9"/>
        <v/>
      </c>
      <c r="X149" s="35" t="str">
        <f t="shared" si="9"/>
        <v/>
      </c>
    </row>
    <row r="150" spans="1:24">
      <c r="A150" s="65">
        <f>Macro!E145</f>
        <v>0</v>
      </c>
      <c r="B150" s="61">
        <f>Macro!F145</f>
        <v>0</v>
      </c>
      <c r="C150" s="65">
        <f>Macro!A145</f>
        <v>0</v>
      </c>
      <c r="D150" s="65">
        <f>Macro!C145</f>
        <v>0</v>
      </c>
      <c r="E150" s="17">
        <f>Macro!B145</f>
        <v>0</v>
      </c>
      <c r="F150" s="28" t="s">
        <v>259</v>
      </c>
      <c r="G150" s="34">
        <f>Macro!K145</f>
        <v>0</v>
      </c>
      <c r="H150" s="33">
        <f>Macro!L145</f>
        <v>0</v>
      </c>
      <c r="I150" s="34">
        <f>Macro!M145</f>
        <v>0</v>
      </c>
      <c r="J150" s="34" t="s">
        <v>260</v>
      </c>
      <c r="K150" s="34">
        <f>Macro!N145</f>
        <v>0</v>
      </c>
      <c r="L150" s="11">
        <f>Macro!O145</f>
        <v>0</v>
      </c>
      <c r="M150" s="35" t="str">
        <f t="shared" si="9"/>
        <v/>
      </c>
      <c r="N150" s="35" t="str">
        <f t="shared" si="9"/>
        <v/>
      </c>
      <c r="O150" s="35" t="str">
        <f t="shared" si="9"/>
        <v/>
      </c>
      <c r="P150" s="35" t="str">
        <f t="shared" si="9"/>
        <v/>
      </c>
      <c r="Q150" s="35" t="str">
        <f t="shared" si="9"/>
        <v/>
      </c>
      <c r="R150" s="35" t="str">
        <f t="shared" si="9"/>
        <v/>
      </c>
      <c r="S150" s="35" t="str">
        <f t="shared" si="9"/>
        <v/>
      </c>
      <c r="T150" s="35" t="str">
        <f t="shared" si="9"/>
        <v/>
      </c>
      <c r="U150" s="35" t="str">
        <f t="shared" si="9"/>
        <v/>
      </c>
      <c r="V150" s="35" t="str">
        <f t="shared" si="9"/>
        <v/>
      </c>
      <c r="W150" s="35" t="str">
        <f t="shared" si="9"/>
        <v/>
      </c>
      <c r="X150" s="35" t="str">
        <f t="shared" si="9"/>
        <v/>
      </c>
    </row>
    <row r="151" spans="1:24">
      <c r="A151" s="65">
        <f>Macro!E146</f>
        <v>0</v>
      </c>
      <c r="B151" s="61">
        <f>Macro!F146</f>
        <v>0</v>
      </c>
      <c r="C151" s="65">
        <f>Macro!A146</f>
        <v>0</v>
      </c>
      <c r="D151" s="65">
        <f>Macro!C146</f>
        <v>0</v>
      </c>
      <c r="E151" s="17">
        <f>Macro!B146</f>
        <v>0</v>
      </c>
      <c r="F151" s="28" t="s">
        <v>259</v>
      </c>
      <c r="G151" s="34">
        <f>Macro!K146</f>
        <v>0</v>
      </c>
      <c r="H151" s="33">
        <f>Macro!L146</f>
        <v>0</v>
      </c>
      <c r="I151" s="34">
        <f>Macro!M146</f>
        <v>0</v>
      </c>
      <c r="J151" s="34" t="s">
        <v>260</v>
      </c>
      <c r="K151" s="34">
        <f>Macro!N146</f>
        <v>0</v>
      </c>
      <c r="L151" s="11">
        <f>Macro!O146</f>
        <v>0</v>
      </c>
      <c r="M151" s="35" t="str">
        <f t="shared" si="9"/>
        <v/>
      </c>
      <c r="N151" s="35" t="str">
        <f t="shared" si="9"/>
        <v/>
      </c>
      <c r="O151" s="35" t="str">
        <f t="shared" si="9"/>
        <v/>
      </c>
      <c r="P151" s="35" t="str">
        <f t="shared" si="9"/>
        <v/>
      </c>
      <c r="Q151" s="35" t="str">
        <f t="shared" si="9"/>
        <v/>
      </c>
      <c r="R151" s="35" t="str">
        <f t="shared" si="9"/>
        <v/>
      </c>
      <c r="S151" s="35" t="str">
        <f t="shared" si="9"/>
        <v/>
      </c>
      <c r="T151" s="35" t="str">
        <f t="shared" si="9"/>
        <v/>
      </c>
      <c r="U151" s="35" t="str">
        <f t="shared" si="9"/>
        <v/>
      </c>
      <c r="V151" s="35" t="str">
        <f t="shared" si="9"/>
        <v/>
      </c>
      <c r="W151" s="35" t="str">
        <f t="shared" si="9"/>
        <v/>
      </c>
      <c r="X151" s="35" t="str">
        <f t="shared" si="9"/>
        <v/>
      </c>
    </row>
    <row r="152" spans="1:24">
      <c r="A152" s="65">
        <f>Macro!E147</f>
        <v>0</v>
      </c>
      <c r="B152" s="61">
        <f>Macro!F147</f>
        <v>0</v>
      </c>
      <c r="C152" s="65">
        <f>Macro!A147</f>
        <v>0</v>
      </c>
      <c r="D152" s="65">
        <f>Macro!C147</f>
        <v>0</v>
      </c>
      <c r="E152" s="17">
        <f>Macro!B147</f>
        <v>0</v>
      </c>
      <c r="F152" s="28" t="s">
        <v>259</v>
      </c>
      <c r="G152" s="34">
        <f>Macro!K147</f>
        <v>0</v>
      </c>
      <c r="H152" s="33">
        <f>Macro!L147</f>
        <v>0</v>
      </c>
      <c r="I152" s="34">
        <f>Macro!M147</f>
        <v>0</v>
      </c>
      <c r="J152" s="34" t="s">
        <v>260</v>
      </c>
      <c r="K152" s="34">
        <f>Macro!N147</f>
        <v>0</v>
      </c>
      <c r="L152" s="11">
        <f>Macro!O147</f>
        <v>0</v>
      </c>
      <c r="M152" s="35" t="str">
        <f t="shared" si="9"/>
        <v/>
      </c>
      <c r="N152" s="35" t="str">
        <f t="shared" si="9"/>
        <v/>
      </c>
      <c r="O152" s="35" t="str">
        <f t="shared" si="9"/>
        <v/>
      </c>
      <c r="P152" s="35" t="str">
        <f t="shared" si="9"/>
        <v/>
      </c>
      <c r="Q152" s="35" t="str">
        <f t="shared" si="9"/>
        <v/>
      </c>
      <c r="R152" s="35" t="str">
        <f t="shared" si="9"/>
        <v/>
      </c>
      <c r="S152" s="35" t="str">
        <f t="shared" si="9"/>
        <v/>
      </c>
      <c r="T152" s="35" t="str">
        <f t="shared" si="9"/>
        <v/>
      </c>
      <c r="U152" s="35" t="str">
        <f t="shared" si="9"/>
        <v/>
      </c>
      <c r="V152" s="35" t="str">
        <f t="shared" si="9"/>
        <v/>
      </c>
      <c r="W152" s="35" t="str">
        <f t="shared" si="9"/>
        <v/>
      </c>
      <c r="X152" s="35" t="str">
        <f t="shared" si="9"/>
        <v/>
      </c>
    </row>
    <row r="153" spans="1:24">
      <c r="A153" s="65">
        <f>Macro!E148</f>
        <v>0</v>
      </c>
      <c r="B153" s="61">
        <f>Macro!F148</f>
        <v>0</v>
      </c>
      <c r="C153" s="65">
        <f>Macro!A148</f>
        <v>0</v>
      </c>
      <c r="D153" s="65">
        <f>Macro!C148</f>
        <v>0</v>
      </c>
      <c r="E153" s="17">
        <f>Macro!B148</f>
        <v>0</v>
      </c>
      <c r="F153" s="28" t="s">
        <v>259</v>
      </c>
      <c r="G153" s="34">
        <f>Macro!K148</f>
        <v>0</v>
      </c>
      <c r="H153" s="33">
        <f>Macro!L148</f>
        <v>0</v>
      </c>
      <c r="I153" s="34">
        <f>Macro!M148</f>
        <v>0</v>
      </c>
      <c r="J153" s="34" t="s">
        <v>260</v>
      </c>
      <c r="K153" s="34">
        <f>Macro!N148</f>
        <v>0</v>
      </c>
      <c r="L153" s="11">
        <f>Macro!O148</f>
        <v>0</v>
      </c>
      <c r="M153" s="35" t="str">
        <f t="shared" si="9"/>
        <v/>
      </c>
      <c r="N153" s="35" t="str">
        <f t="shared" si="9"/>
        <v/>
      </c>
      <c r="O153" s="35" t="str">
        <f t="shared" si="9"/>
        <v/>
      </c>
      <c r="P153" s="35" t="str">
        <f t="shared" si="9"/>
        <v/>
      </c>
      <c r="Q153" s="35" t="str">
        <f t="shared" si="9"/>
        <v/>
      </c>
      <c r="R153" s="35" t="str">
        <f t="shared" si="9"/>
        <v/>
      </c>
      <c r="S153" s="35" t="str">
        <f t="shared" si="9"/>
        <v/>
      </c>
      <c r="T153" s="35" t="str">
        <f t="shared" si="9"/>
        <v/>
      </c>
      <c r="U153" s="35" t="str">
        <f t="shared" si="9"/>
        <v/>
      </c>
      <c r="V153" s="35" t="str">
        <f t="shared" si="9"/>
        <v/>
      </c>
      <c r="W153" s="35" t="str">
        <f t="shared" si="9"/>
        <v/>
      </c>
      <c r="X153" s="35" t="str">
        <f t="shared" si="9"/>
        <v/>
      </c>
    </row>
    <row r="154" spans="1:24">
      <c r="A154" s="65">
        <f>Macro!E149</f>
        <v>0</v>
      </c>
      <c r="B154" s="61">
        <f>Macro!F149</f>
        <v>0</v>
      </c>
      <c r="C154" s="65">
        <f>Macro!A149</f>
        <v>0</v>
      </c>
      <c r="D154" s="65">
        <f>Macro!C149</f>
        <v>0</v>
      </c>
      <c r="E154" s="17">
        <f>Macro!B149</f>
        <v>0</v>
      </c>
      <c r="F154" s="28" t="s">
        <v>259</v>
      </c>
      <c r="G154" s="34">
        <f>Macro!K149</f>
        <v>0</v>
      </c>
      <c r="H154" s="33">
        <f>Macro!L149</f>
        <v>0</v>
      </c>
      <c r="I154" s="34">
        <f>Macro!M149</f>
        <v>0</v>
      </c>
      <c r="J154" s="34" t="s">
        <v>260</v>
      </c>
      <c r="K154" s="34">
        <f>Macro!N149</f>
        <v>0</v>
      </c>
      <c r="L154" s="11">
        <f>Macro!O149</f>
        <v>0</v>
      </c>
      <c r="M154" s="35" t="str">
        <f t="shared" si="9"/>
        <v/>
      </c>
      <c r="N154" s="35" t="str">
        <f t="shared" si="9"/>
        <v/>
      </c>
      <c r="O154" s="35" t="str">
        <f t="shared" si="9"/>
        <v/>
      </c>
      <c r="P154" s="35" t="str">
        <f t="shared" si="9"/>
        <v/>
      </c>
      <c r="Q154" s="35" t="str">
        <f t="shared" si="9"/>
        <v/>
      </c>
      <c r="R154" s="35" t="str">
        <f t="shared" si="9"/>
        <v/>
      </c>
      <c r="S154" s="35" t="str">
        <f t="shared" si="9"/>
        <v/>
      </c>
      <c r="T154" s="35" t="str">
        <f t="shared" si="9"/>
        <v/>
      </c>
      <c r="U154" s="35" t="str">
        <f t="shared" si="9"/>
        <v/>
      </c>
      <c r="V154" s="35" t="str">
        <f t="shared" si="9"/>
        <v/>
      </c>
      <c r="W154" s="35" t="str">
        <f t="shared" si="9"/>
        <v/>
      </c>
      <c r="X154" s="35" t="str">
        <f t="shared" si="9"/>
        <v/>
      </c>
    </row>
    <row r="155" spans="1:24">
      <c r="A155" s="65">
        <f>Macro!E150</f>
        <v>0</v>
      </c>
      <c r="B155" s="61">
        <f>Macro!F150</f>
        <v>0</v>
      </c>
      <c r="C155" s="65">
        <f>Macro!A150</f>
        <v>0</v>
      </c>
      <c r="D155" s="65">
        <f>Macro!C150</f>
        <v>0</v>
      </c>
      <c r="E155" s="17">
        <f>Macro!B150</f>
        <v>0</v>
      </c>
      <c r="F155" s="28" t="s">
        <v>259</v>
      </c>
      <c r="G155" s="34">
        <f>Macro!K150</f>
        <v>0</v>
      </c>
      <c r="H155" s="33">
        <f>Macro!L150</f>
        <v>0</v>
      </c>
      <c r="I155" s="34">
        <f>Macro!M150</f>
        <v>0</v>
      </c>
      <c r="J155" s="34" t="s">
        <v>260</v>
      </c>
      <c r="K155" s="34">
        <f>Macro!N150</f>
        <v>0</v>
      </c>
      <c r="L155" s="11">
        <f>Macro!O150</f>
        <v>0</v>
      </c>
      <c r="M155" s="35" t="str">
        <f t="shared" si="9"/>
        <v/>
      </c>
      <c r="N155" s="35" t="str">
        <f t="shared" si="9"/>
        <v/>
      </c>
      <c r="O155" s="35" t="str">
        <f t="shared" si="9"/>
        <v/>
      </c>
      <c r="P155" s="35" t="str">
        <f t="shared" si="9"/>
        <v/>
      </c>
      <c r="Q155" s="35" t="str">
        <f t="shared" si="9"/>
        <v/>
      </c>
      <c r="R155" s="35" t="str">
        <f t="shared" si="9"/>
        <v/>
      </c>
      <c r="S155" s="35" t="str">
        <f t="shared" si="9"/>
        <v/>
      </c>
      <c r="T155" s="35" t="str">
        <f t="shared" si="9"/>
        <v/>
      </c>
      <c r="U155" s="35" t="str">
        <f t="shared" si="9"/>
        <v/>
      </c>
      <c r="V155" s="35" t="str">
        <f t="shared" si="9"/>
        <v/>
      </c>
      <c r="W155" s="35" t="str">
        <f t="shared" si="9"/>
        <v/>
      </c>
      <c r="X155" s="35" t="str">
        <f t="shared" si="9"/>
        <v/>
      </c>
    </row>
    <row r="156" spans="1:24">
      <c r="A156" s="65">
        <f>Macro!E151</f>
        <v>0</v>
      </c>
      <c r="B156" s="61">
        <f>Macro!F151</f>
        <v>0</v>
      </c>
      <c r="C156" s="65">
        <f>Macro!A151</f>
        <v>0</v>
      </c>
      <c r="D156" s="65">
        <f>Macro!C151</f>
        <v>0</v>
      </c>
      <c r="E156" s="17">
        <f>Macro!B151</f>
        <v>0</v>
      </c>
      <c r="F156" s="28" t="s">
        <v>259</v>
      </c>
      <c r="G156" s="34">
        <f>Macro!K151</f>
        <v>0</v>
      </c>
      <c r="H156" s="33">
        <f>Macro!L151</f>
        <v>0</v>
      </c>
      <c r="I156" s="34">
        <f>Macro!M151</f>
        <v>0</v>
      </c>
      <c r="J156" s="34" t="s">
        <v>260</v>
      </c>
      <c r="K156" s="34">
        <f>Macro!N151</f>
        <v>0</v>
      </c>
      <c r="L156" s="11">
        <f>Macro!O151</f>
        <v>0</v>
      </c>
      <c r="M156" s="35" t="str">
        <f t="shared" si="9"/>
        <v/>
      </c>
      <c r="N156" s="35" t="str">
        <f t="shared" si="9"/>
        <v/>
      </c>
      <c r="O156" s="35" t="str">
        <f t="shared" si="9"/>
        <v/>
      </c>
      <c r="P156" s="35" t="str">
        <f t="shared" ref="M156:X177" si="10">IF(AND(MONTH($K156)=MONTH(P$5),YEAR($K156)=YEAR(P$5)),$L156,IF(AND(MONTH($I156)=MONTH(P$5),YEAR($I156)=YEAR(P$5)),$J156,IF(AND(MONTH($G156)=MONTH(P$5),YEAR($G156)=YEAR(P$5)),$H156,IF(AND(MONTH($E156)=MONTH(P$5),YEAR($E156)=YEAR(P$5)),$F156,""))))</f>
        <v/>
      </c>
      <c r="Q156" s="35" t="str">
        <f t="shared" si="10"/>
        <v/>
      </c>
      <c r="R156" s="35" t="str">
        <f t="shared" si="10"/>
        <v/>
      </c>
      <c r="S156" s="35" t="str">
        <f t="shared" si="10"/>
        <v/>
      </c>
      <c r="T156" s="35" t="str">
        <f t="shared" si="10"/>
        <v/>
      </c>
      <c r="U156" s="35" t="str">
        <f t="shared" si="10"/>
        <v/>
      </c>
      <c r="V156" s="35" t="str">
        <f t="shared" si="10"/>
        <v/>
      </c>
      <c r="W156" s="35" t="str">
        <f t="shared" si="10"/>
        <v/>
      </c>
      <c r="X156" s="35" t="str">
        <f t="shared" si="10"/>
        <v/>
      </c>
    </row>
    <row r="157" spans="1:24">
      <c r="A157" s="65">
        <f>Macro!E152</f>
        <v>0</v>
      </c>
      <c r="B157" s="61">
        <f>Macro!F152</f>
        <v>0</v>
      </c>
      <c r="C157" s="65">
        <f>Macro!A152</f>
        <v>0</v>
      </c>
      <c r="D157" s="65">
        <f>Macro!C152</f>
        <v>0</v>
      </c>
      <c r="E157" s="17">
        <f>Macro!B152</f>
        <v>0</v>
      </c>
      <c r="F157" s="28" t="s">
        <v>259</v>
      </c>
      <c r="G157" s="34">
        <f>Macro!K152</f>
        <v>0</v>
      </c>
      <c r="H157" s="33">
        <f>Macro!L152</f>
        <v>0</v>
      </c>
      <c r="I157" s="34">
        <f>Macro!M152</f>
        <v>0</v>
      </c>
      <c r="J157" s="34" t="s">
        <v>260</v>
      </c>
      <c r="K157" s="34">
        <f>Macro!N152</f>
        <v>0</v>
      </c>
      <c r="L157" s="11">
        <f>Macro!O152</f>
        <v>0</v>
      </c>
      <c r="M157" s="35" t="str">
        <f t="shared" si="10"/>
        <v/>
      </c>
      <c r="N157" s="35" t="str">
        <f t="shared" si="10"/>
        <v/>
      </c>
      <c r="O157" s="35" t="str">
        <f t="shared" si="10"/>
        <v/>
      </c>
      <c r="P157" s="35" t="str">
        <f t="shared" si="10"/>
        <v/>
      </c>
      <c r="Q157" s="35" t="str">
        <f t="shared" si="10"/>
        <v/>
      </c>
      <c r="R157" s="35" t="str">
        <f t="shared" si="10"/>
        <v/>
      </c>
      <c r="S157" s="35" t="str">
        <f t="shared" si="10"/>
        <v/>
      </c>
      <c r="T157" s="35" t="str">
        <f t="shared" si="10"/>
        <v/>
      </c>
      <c r="U157" s="35" t="str">
        <f t="shared" si="10"/>
        <v/>
      </c>
      <c r="V157" s="35" t="str">
        <f t="shared" si="10"/>
        <v/>
      </c>
      <c r="W157" s="35" t="str">
        <f t="shared" si="10"/>
        <v/>
      </c>
      <c r="X157" s="35" t="str">
        <f t="shared" si="10"/>
        <v/>
      </c>
    </row>
    <row r="158" spans="1:24">
      <c r="A158" s="65">
        <f>Macro!E153</f>
        <v>0</v>
      </c>
      <c r="B158" s="61">
        <f>Macro!F153</f>
        <v>0</v>
      </c>
      <c r="C158" s="65">
        <f>Macro!A153</f>
        <v>0</v>
      </c>
      <c r="D158" s="65">
        <f>Macro!C153</f>
        <v>0</v>
      </c>
      <c r="E158" s="17">
        <f>Macro!B153</f>
        <v>0</v>
      </c>
      <c r="F158" s="28" t="s">
        <v>259</v>
      </c>
      <c r="G158" s="34">
        <f>Macro!K153</f>
        <v>0</v>
      </c>
      <c r="H158" s="33">
        <f>Macro!L153</f>
        <v>0</v>
      </c>
      <c r="I158" s="34">
        <f>Macro!M153</f>
        <v>0</v>
      </c>
      <c r="J158" s="34" t="s">
        <v>260</v>
      </c>
      <c r="K158" s="34">
        <f>Macro!N153</f>
        <v>0</v>
      </c>
      <c r="L158" s="11">
        <f>Macro!O153</f>
        <v>0</v>
      </c>
      <c r="M158" s="35" t="str">
        <f t="shared" si="10"/>
        <v/>
      </c>
      <c r="N158" s="35" t="str">
        <f t="shared" si="10"/>
        <v/>
      </c>
      <c r="O158" s="35" t="str">
        <f t="shared" si="10"/>
        <v/>
      </c>
      <c r="P158" s="35" t="str">
        <f t="shared" si="10"/>
        <v/>
      </c>
      <c r="Q158" s="35" t="str">
        <f t="shared" si="10"/>
        <v/>
      </c>
      <c r="R158" s="35" t="str">
        <f t="shared" si="10"/>
        <v/>
      </c>
      <c r="S158" s="35" t="str">
        <f t="shared" si="10"/>
        <v/>
      </c>
      <c r="T158" s="35" t="str">
        <f t="shared" si="10"/>
        <v/>
      </c>
      <c r="U158" s="35" t="str">
        <f t="shared" si="10"/>
        <v/>
      </c>
      <c r="V158" s="35" t="str">
        <f t="shared" si="10"/>
        <v/>
      </c>
      <c r="W158" s="35" t="str">
        <f t="shared" si="10"/>
        <v/>
      </c>
      <c r="X158" s="35" t="str">
        <f t="shared" si="10"/>
        <v/>
      </c>
    </row>
    <row r="159" spans="1:24">
      <c r="A159" s="65">
        <f>Macro!E154</f>
        <v>0</v>
      </c>
      <c r="B159" s="61">
        <f>Macro!F154</f>
        <v>0</v>
      </c>
      <c r="C159" s="65">
        <f>Macro!A154</f>
        <v>0</v>
      </c>
      <c r="D159" s="65">
        <f>Macro!C154</f>
        <v>0</v>
      </c>
      <c r="E159" s="17">
        <f>Macro!B154</f>
        <v>0</v>
      </c>
      <c r="F159" s="28" t="s">
        <v>259</v>
      </c>
      <c r="G159" s="34">
        <f>Macro!K154</f>
        <v>0</v>
      </c>
      <c r="H159" s="33">
        <f>Macro!L154</f>
        <v>0</v>
      </c>
      <c r="I159" s="34">
        <f>Macro!M154</f>
        <v>0</v>
      </c>
      <c r="J159" s="34" t="s">
        <v>260</v>
      </c>
      <c r="K159" s="34">
        <f>Macro!N154</f>
        <v>0</v>
      </c>
      <c r="L159" s="11">
        <f>Macro!O154</f>
        <v>0</v>
      </c>
      <c r="M159" s="35" t="str">
        <f t="shared" si="10"/>
        <v/>
      </c>
      <c r="N159" s="35" t="str">
        <f t="shared" si="10"/>
        <v/>
      </c>
      <c r="O159" s="35" t="str">
        <f t="shared" si="10"/>
        <v/>
      </c>
      <c r="P159" s="35" t="str">
        <f t="shared" si="10"/>
        <v/>
      </c>
      <c r="Q159" s="35" t="str">
        <f t="shared" si="10"/>
        <v/>
      </c>
      <c r="R159" s="35" t="str">
        <f t="shared" si="10"/>
        <v/>
      </c>
      <c r="S159" s="35" t="str">
        <f t="shared" si="10"/>
        <v/>
      </c>
      <c r="T159" s="35" t="str">
        <f t="shared" si="10"/>
        <v/>
      </c>
      <c r="U159" s="35" t="str">
        <f t="shared" si="10"/>
        <v/>
      </c>
      <c r="V159" s="35" t="str">
        <f t="shared" si="10"/>
        <v/>
      </c>
      <c r="W159" s="35" t="str">
        <f t="shared" si="10"/>
        <v/>
      </c>
      <c r="X159" s="35" t="str">
        <f t="shared" si="10"/>
        <v/>
      </c>
    </row>
    <row r="160" spans="1:24">
      <c r="A160" s="65">
        <f>Macro!E155</f>
        <v>0</v>
      </c>
      <c r="B160" s="61">
        <f>Macro!F155</f>
        <v>0</v>
      </c>
      <c r="C160" s="65">
        <f>Macro!A155</f>
        <v>0</v>
      </c>
      <c r="D160" s="65">
        <f>Macro!C155</f>
        <v>0</v>
      </c>
      <c r="E160" s="17">
        <f>Macro!B155</f>
        <v>0</v>
      </c>
      <c r="F160" s="28" t="s">
        <v>259</v>
      </c>
      <c r="G160" s="34">
        <f>Macro!K155</f>
        <v>0</v>
      </c>
      <c r="H160" s="33">
        <f>Macro!L155</f>
        <v>0</v>
      </c>
      <c r="I160" s="34">
        <f>Macro!M155</f>
        <v>0</v>
      </c>
      <c r="J160" s="34" t="s">
        <v>260</v>
      </c>
      <c r="K160" s="34">
        <f>Macro!N155</f>
        <v>0</v>
      </c>
      <c r="L160" s="11">
        <f>Macro!O155</f>
        <v>0</v>
      </c>
      <c r="M160" s="35" t="str">
        <f t="shared" si="10"/>
        <v/>
      </c>
      <c r="N160" s="35" t="str">
        <f t="shared" si="10"/>
        <v/>
      </c>
      <c r="O160" s="35" t="str">
        <f t="shared" si="10"/>
        <v/>
      </c>
      <c r="P160" s="35" t="str">
        <f t="shared" si="10"/>
        <v/>
      </c>
      <c r="Q160" s="35" t="str">
        <f t="shared" si="10"/>
        <v/>
      </c>
      <c r="R160" s="35" t="str">
        <f t="shared" si="10"/>
        <v/>
      </c>
      <c r="S160" s="35" t="str">
        <f t="shared" si="10"/>
        <v/>
      </c>
      <c r="T160" s="35" t="str">
        <f t="shared" si="10"/>
        <v/>
      </c>
      <c r="U160" s="35" t="str">
        <f t="shared" si="10"/>
        <v/>
      </c>
      <c r="V160" s="35" t="str">
        <f t="shared" si="10"/>
        <v/>
      </c>
      <c r="W160" s="35" t="str">
        <f t="shared" si="10"/>
        <v/>
      </c>
      <c r="X160" s="35" t="str">
        <f t="shared" si="10"/>
        <v/>
      </c>
    </row>
    <row r="161" spans="1:24">
      <c r="A161" s="65">
        <f>Macro!E156</f>
        <v>0</v>
      </c>
      <c r="B161" s="61">
        <f>Macro!F156</f>
        <v>0</v>
      </c>
      <c r="C161" s="65">
        <f>Macro!A156</f>
        <v>0</v>
      </c>
      <c r="D161" s="65">
        <f>Macro!C156</f>
        <v>0</v>
      </c>
      <c r="E161" s="17">
        <f>Macro!B156</f>
        <v>0</v>
      </c>
      <c r="F161" s="28" t="s">
        <v>259</v>
      </c>
      <c r="G161" s="34">
        <f>Macro!K156</f>
        <v>0</v>
      </c>
      <c r="H161" s="33">
        <f>Macro!L156</f>
        <v>0</v>
      </c>
      <c r="I161" s="34">
        <f>Macro!M156</f>
        <v>0</v>
      </c>
      <c r="J161" s="34" t="s">
        <v>260</v>
      </c>
      <c r="K161" s="34">
        <f>Macro!N156</f>
        <v>0</v>
      </c>
      <c r="L161" s="11">
        <f>Macro!O156</f>
        <v>0</v>
      </c>
      <c r="M161" s="35" t="str">
        <f t="shared" si="10"/>
        <v/>
      </c>
      <c r="N161" s="35" t="str">
        <f t="shared" si="10"/>
        <v/>
      </c>
      <c r="O161" s="35" t="str">
        <f t="shared" si="10"/>
        <v/>
      </c>
      <c r="P161" s="35" t="str">
        <f t="shared" si="10"/>
        <v/>
      </c>
      <c r="Q161" s="35" t="str">
        <f t="shared" si="10"/>
        <v/>
      </c>
      <c r="R161" s="35" t="str">
        <f t="shared" si="10"/>
        <v/>
      </c>
      <c r="S161" s="35" t="str">
        <f t="shared" si="10"/>
        <v/>
      </c>
      <c r="T161" s="35" t="str">
        <f t="shared" si="10"/>
        <v/>
      </c>
      <c r="U161" s="35" t="str">
        <f t="shared" si="10"/>
        <v/>
      </c>
      <c r="V161" s="35" t="str">
        <f t="shared" si="10"/>
        <v/>
      </c>
      <c r="W161" s="35" t="str">
        <f t="shared" si="10"/>
        <v/>
      </c>
      <c r="X161" s="35" t="str">
        <f t="shared" si="10"/>
        <v/>
      </c>
    </row>
    <row r="162" spans="1:24">
      <c r="A162" s="65">
        <f>Macro!E157</f>
        <v>0</v>
      </c>
      <c r="B162" s="61">
        <f>Macro!F157</f>
        <v>0</v>
      </c>
      <c r="C162" s="65">
        <f>Macro!A157</f>
        <v>0</v>
      </c>
      <c r="D162" s="65">
        <f>Macro!C157</f>
        <v>0</v>
      </c>
      <c r="E162" s="17">
        <f>Macro!B157</f>
        <v>0</v>
      </c>
      <c r="F162" s="28" t="s">
        <v>259</v>
      </c>
      <c r="G162" s="34">
        <f>Macro!K157</f>
        <v>0</v>
      </c>
      <c r="H162" s="33">
        <f>Macro!L157</f>
        <v>0</v>
      </c>
      <c r="I162" s="34">
        <f>Macro!M157</f>
        <v>0</v>
      </c>
      <c r="J162" s="34" t="s">
        <v>260</v>
      </c>
      <c r="K162" s="34">
        <f>Macro!N157</f>
        <v>0</v>
      </c>
      <c r="L162" s="11">
        <f>Macro!O157</f>
        <v>0</v>
      </c>
      <c r="M162" s="35" t="str">
        <f t="shared" si="10"/>
        <v/>
      </c>
      <c r="N162" s="35" t="str">
        <f t="shared" si="10"/>
        <v/>
      </c>
      <c r="O162" s="35" t="str">
        <f t="shared" si="10"/>
        <v/>
      </c>
      <c r="P162" s="35" t="str">
        <f t="shared" si="10"/>
        <v/>
      </c>
      <c r="Q162" s="35" t="str">
        <f t="shared" si="10"/>
        <v/>
      </c>
      <c r="R162" s="35" t="str">
        <f t="shared" si="10"/>
        <v/>
      </c>
      <c r="S162" s="35" t="str">
        <f t="shared" si="10"/>
        <v/>
      </c>
      <c r="T162" s="35" t="str">
        <f t="shared" si="10"/>
        <v/>
      </c>
      <c r="U162" s="35" t="str">
        <f t="shared" si="10"/>
        <v/>
      </c>
      <c r="V162" s="35" t="str">
        <f t="shared" si="10"/>
        <v/>
      </c>
      <c r="W162" s="35" t="str">
        <f t="shared" si="10"/>
        <v/>
      </c>
      <c r="X162" s="35" t="str">
        <f t="shared" si="10"/>
        <v/>
      </c>
    </row>
    <row r="163" spans="1:24">
      <c r="A163" s="65">
        <f>Macro!E158</f>
        <v>0</v>
      </c>
      <c r="B163" s="61">
        <f>Macro!F158</f>
        <v>0</v>
      </c>
      <c r="C163" s="65">
        <f>Macro!A158</f>
        <v>0</v>
      </c>
      <c r="D163" s="65">
        <f>Macro!C158</f>
        <v>0</v>
      </c>
      <c r="E163" s="17">
        <f>Macro!B158</f>
        <v>0</v>
      </c>
      <c r="F163" s="28" t="s">
        <v>259</v>
      </c>
      <c r="G163" s="34">
        <f>Macro!K158</f>
        <v>0</v>
      </c>
      <c r="H163" s="33">
        <f>Macro!L158</f>
        <v>0</v>
      </c>
      <c r="I163" s="34">
        <f>Macro!M158</f>
        <v>0</v>
      </c>
      <c r="J163" s="34" t="s">
        <v>260</v>
      </c>
      <c r="K163" s="34">
        <f>Macro!N158</f>
        <v>0</v>
      </c>
      <c r="L163" s="11">
        <f>Macro!O158</f>
        <v>0</v>
      </c>
      <c r="M163" s="35" t="str">
        <f t="shared" si="10"/>
        <v/>
      </c>
      <c r="N163" s="35" t="str">
        <f t="shared" si="10"/>
        <v/>
      </c>
      <c r="O163" s="35" t="str">
        <f t="shared" si="10"/>
        <v/>
      </c>
      <c r="P163" s="35" t="str">
        <f t="shared" si="10"/>
        <v/>
      </c>
      <c r="Q163" s="35" t="str">
        <f t="shared" si="10"/>
        <v/>
      </c>
      <c r="R163" s="35" t="str">
        <f t="shared" si="10"/>
        <v/>
      </c>
      <c r="S163" s="35" t="str">
        <f t="shared" si="10"/>
        <v/>
      </c>
      <c r="T163" s="35" t="str">
        <f t="shared" si="10"/>
        <v/>
      </c>
      <c r="U163" s="35" t="str">
        <f t="shared" si="10"/>
        <v/>
      </c>
      <c r="V163" s="35" t="str">
        <f t="shared" si="10"/>
        <v/>
      </c>
      <c r="W163" s="35" t="str">
        <f t="shared" si="10"/>
        <v/>
      </c>
      <c r="X163" s="35" t="str">
        <f t="shared" si="10"/>
        <v/>
      </c>
    </row>
    <row r="164" spans="1:24">
      <c r="A164" s="65">
        <f>Macro!E159</f>
        <v>0</v>
      </c>
      <c r="B164" s="61">
        <f>Macro!F159</f>
        <v>0</v>
      </c>
      <c r="C164" s="65">
        <f>Macro!A159</f>
        <v>0</v>
      </c>
      <c r="D164" s="65">
        <f>Macro!C159</f>
        <v>0</v>
      </c>
      <c r="E164" s="17">
        <f>Macro!B159</f>
        <v>0</v>
      </c>
      <c r="F164" s="28" t="s">
        <v>259</v>
      </c>
      <c r="G164" s="34">
        <f>Macro!K159</f>
        <v>0</v>
      </c>
      <c r="H164" s="33">
        <f>Macro!L159</f>
        <v>0</v>
      </c>
      <c r="I164" s="34">
        <f>Macro!M159</f>
        <v>0</v>
      </c>
      <c r="J164" s="34" t="s">
        <v>260</v>
      </c>
      <c r="K164" s="34">
        <f>Macro!N159</f>
        <v>0</v>
      </c>
      <c r="L164" s="11">
        <f>Macro!O159</f>
        <v>0</v>
      </c>
      <c r="M164" s="35" t="str">
        <f t="shared" si="10"/>
        <v/>
      </c>
      <c r="N164" s="35" t="str">
        <f t="shared" si="10"/>
        <v/>
      </c>
      <c r="O164" s="35" t="str">
        <f t="shared" si="10"/>
        <v/>
      </c>
      <c r="P164" s="35" t="str">
        <f t="shared" si="10"/>
        <v/>
      </c>
      <c r="Q164" s="35" t="str">
        <f t="shared" si="10"/>
        <v/>
      </c>
      <c r="R164" s="35" t="str">
        <f t="shared" si="10"/>
        <v/>
      </c>
      <c r="S164" s="35" t="str">
        <f t="shared" si="10"/>
        <v/>
      </c>
      <c r="T164" s="35" t="str">
        <f t="shared" si="10"/>
        <v/>
      </c>
      <c r="U164" s="35" t="str">
        <f t="shared" si="10"/>
        <v/>
      </c>
      <c r="V164" s="35" t="str">
        <f t="shared" si="10"/>
        <v/>
      </c>
      <c r="W164" s="35" t="str">
        <f t="shared" si="10"/>
        <v/>
      </c>
      <c r="X164" s="35" t="str">
        <f t="shared" si="10"/>
        <v/>
      </c>
    </row>
    <row r="165" spans="1:24">
      <c r="A165" s="65">
        <f>Macro!E160</f>
        <v>0</v>
      </c>
      <c r="B165" s="61">
        <f>Macro!F160</f>
        <v>0</v>
      </c>
      <c r="C165" s="65">
        <f>Macro!A160</f>
        <v>0</v>
      </c>
      <c r="D165" s="65">
        <f>Macro!C160</f>
        <v>0</v>
      </c>
      <c r="E165" s="17">
        <f>Macro!B160</f>
        <v>0</v>
      </c>
      <c r="F165" s="28" t="s">
        <v>259</v>
      </c>
      <c r="G165" s="34">
        <f>Macro!K160</f>
        <v>0</v>
      </c>
      <c r="H165" s="33">
        <f>Macro!L160</f>
        <v>0</v>
      </c>
      <c r="I165" s="34">
        <f>Macro!M160</f>
        <v>0</v>
      </c>
      <c r="J165" s="34" t="s">
        <v>260</v>
      </c>
      <c r="K165" s="34">
        <f>Macro!N160</f>
        <v>0</v>
      </c>
      <c r="L165" s="11">
        <f>Macro!O160</f>
        <v>0</v>
      </c>
      <c r="M165" s="35" t="str">
        <f t="shared" si="10"/>
        <v/>
      </c>
      <c r="N165" s="35" t="str">
        <f t="shared" si="10"/>
        <v/>
      </c>
      <c r="O165" s="35" t="str">
        <f t="shared" si="10"/>
        <v/>
      </c>
      <c r="P165" s="35" t="str">
        <f t="shared" si="10"/>
        <v/>
      </c>
      <c r="Q165" s="35" t="str">
        <f t="shared" si="10"/>
        <v/>
      </c>
      <c r="R165" s="35" t="str">
        <f t="shared" si="10"/>
        <v/>
      </c>
      <c r="S165" s="35" t="str">
        <f t="shared" si="10"/>
        <v/>
      </c>
      <c r="T165" s="35" t="str">
        <f t="shared" si="10"/>
        <v/>
      </c>
      <c r="U165" s="35" t="str">
        <f t="shared" si="10"/>
        <v/>
      </c>
      <c r="V165" s="35" t="str">
        <f t="shared" si="10"/>
        <v/>
      </c>
      <c r="W165" s="35" t="str">
        <f t="shared" si="10"/>
        <v/>
      </c>
      <c r="X165" s="35" t="str">
        <f t="shared" si="10"/>
        <v/>
      </c>
    </row>
    <row r="166" spans="1:24">
      <c r="A166" s="65">
        <f>Macro!E161</f>
        <v>0</v>
      </c>
      <c r="B166" s="61">
        <f>Macro!F161</f>
        <v>0</v>
      </c>
      <c r="C166" s="65">
        <f>Macro!A161</f>
        <v>0</v>
      </c>
      <c r="D166" s="65">
        <f>Macro!C161</f>
        <v>0</v>
      </c>
      <c r="E166" s="17">
        <f>Macro!B161</f>
        <v>0</v>
      </c>
      <c r="F166" s="28" t="s">
        <v>259</v>
      </c>
      <c r="G166" s="34">
        <f>Macro!K161</f>
        <v>0</v>
      </c>
      <c r="H166" s="33">
        <f>Macro!L161</f>
        <v>0</v>
      </c>
      <c r="I166" s="34">
        <f>Macro!M161</f>
        <v>0</v>
      </c>
      <c r="J166" s="34" t="s">
        <v>260</v>
      </c>
      <c r="K166" s="34">
        <f>Macro!N161</f>
        <v>0</v>
      </c>
      <c r="L166" s="11">
        <f>Macro!O161</f>
        <v>0</v>
      </c>
      <c r="M166" s="35" t="str">
        <f t="shared" si="10"/>
        <v/>
      </c>
      <c r="N166" s="35" t="str">
        <f t="shared" si="10"/>
        <v/>
      </c>
      <c r="O166" s="35" t="str">
        <f t="shared" si="10"/>
        <v/>
      </c>
      <c r="P166" s="35" t="str">
        <f t="shared" si="10"/>
        <v/>
      </c>
      <c r="Q166" s="35" t="str">
        <f t="shared" si="10"/>
        <v/>
      </c>
      <c r="R166" s="35" t="str">
        <f t="shared" si="10"/>
        <v/>
      </c>
      <c r="S166" s="35" t="str">
        <f t="shared" si="10"/>
        <v/>
      </c>
      <c r="T166" s="35" t="str">
        <f t="shared" si="10"/>
        <v/>
      </c>
      <c r="U166" s="35" t="str">
        <f t="shared" si="10"/>
        <v/>
      </c>
      <c r="V166" s="35" t="str">
        <f t="shared" si="10"/>
        <v/>
      </c>
      <c r="W166" s="35" t="str">
        <f t="shared" si="10"/>
        <v/>
      </c>
      <c r="X166" s="35" t="str">
        <f t="shared" si="10"/>
        <v/>
      </c>
    </row>
    <row r="167" spans="1:24">
      <c r="A167" s="65">
        <f>Macro!E162</f>
        <v>0</v>
      </c>
      <c r="B167" s="61">
        <f>Macro!F162</f>
        <v>0</v>
      </c>
      <c r="C167" s="65">
        <f>Macro!A162</f>
        <v>0</v>
      </c>
      <c r="D167" s="65">
        <f>Macro!C162</f>
        <v>0</v>
      </c>
      <c r="E167" s="17">
        <f>Macro!B162</f>
        <v>0</v>
      </c>
      <c r="F167" s="28" t="s">
        <v>259</v>
      </c>
      <c r="G167" s="34">
        <f>Macro!K162</f>
        <v>0</v>
      </c>
      <c r="H167" s="33">
        <f>Macro!L162</f>
        <v>0</v>
      </c>
      <c r="I167" s="34">
        <f>Macro!M162</f>
        <v>0</v>
      </c>
      <c r="J167" s="34" t="s">
        <v>260</v>
      </c>
      <c r="K167" s="34">
        <f>Macro!N162</f>
        <v>0</v>
      </c>
      <c r="L167" s="11">
        <f>Macro!O162</f>
        <v>0</v>
      </c>
      <c r="M167" s="35" t="str">
        <f t="shared" si="10"/>
        <v/>
      </c>
      <c r="N167" s="35" t="str">
        <f t="shared" si="10"/>
        <v/>
      </c>
      <c r="O167" s="35" t="str">
        <f t="shared" si="10"/>
        <v/>
      </c>
      <c r="P167" s="35" t="str">
        <f t="shared" si="10"/>
        <v/>
      </c>
      <c r="Q167" s="35" t="str">
        <f t="shared" si="10"/>
        <v/>
      </c>
      <c r="R167" s="35" t="str">
        <f t="shared" si="10"/>
        <v/>
      </c>
      <c r="S167" s="35" t="str">
        <f t="shared" si="10"/>
        <v/>
      </c>
      <c r="T167" s="35" t="str">
        <f t="shared" si="10"/>
        <v/>
      </c>
      <c r="U167" s="35" t="str">
        <f t="shared" si="10"/>
        <v/>
      </c>
      <c r="V167" s="35" t="str">
        <f t="shared" si="10"/>
        <v/>
      </c>
      <c r="W167" s="35" t="str">
        <f t="shared" si="10"/>
        <v/>
      </c>
      <c r="X167" s="35" t="str">
        <f t="shared" si="10"/>
        <v/>
      </c>
    </row>
    <row r="168" spans="1:24">
      <c r="A168" s="65">
        <f>Macro!E163</f>
        <v>0</v>
      </c>
      <c r="B168" s="61">
        <f>Macro!F163</f>
        <v>0</v>
      </c>
      <c r="C168" s="65">
        <f>Macro!A163</f>
        <v>0</v>
      </c>
      <c r="D168" s="65">
        <f>Macro!C163</f>
        <v>0</v>
      </c>
      <c r="E168" s="17">
        <f>Macro!B163</f>
        <v>0</v>
      </c>
      <c r="F168" s="28" t="s">
        <v>259</v>
      </c>
      <c r="G168" s="34">
        <f>Macro!K163</f>
        <v>0</v>
      </c>
      <c r="H168" s="33">
        <f>Macro!L163</f>
        <v>0</v>
      </c>
      <c r="I168" s="34">
        <f>Macro!M163</f>
        <v>0</v>
      </c>
      <c r="J168" s="34" t="s">
        <v>260</v>
      </c>
      <c r="K168" s="34">
        <f>Macro!N163</f>
        <v>0</v>
      </c>
      <c r="L168" s="11">
        <f>Macro!O163</f>
        <v>0</v>
      </c>
      <c r="M168" s="35" t="str">
        <f t="shared" si="10"/>
        <v/>
      </c>
      <c r="N168" s="35" t="str">
        <f t="shared" si="10"/>
        <v/>
      </c>
      <c r="O168" s="35" t="str">
        <f t="shared" si="10"/>
        <v/>
      </c>
      <c r="P168" s="35" t="str">
        <f t="shared" si="10"/>
        <v/>
      </c>
      <c r="Q168" s="35" t="str">
        <f t="shared" si="10"/>
        <v/>
      </c>
      <c r="R168" s="35" t="str">
        <f t="shared" si="10"/>
        <v/>
      </c>
      <c r="S168" s="35" t="str">
        <f t="shared" si="10"/>
        <v/>
      </c>
      <c r="T168" s="35" t="str">
        <f t="shared" si="10"/>
        <v/>
      </c>
      <c r="U168" s="35" t="str">
        <f t="shared" si="10"/>
        <v/>
      </c>
      <c r="V168" s="35" t="str">
        <f t="shared" si="10"/>
        <v/>
      </c>
      <c r="W168" s="35" t="str">
        <f t="shared" si="10"/>
        <v/>
      </c>
      <c r="X168" s="35" t="str">
        <f t="shared" si="10"/>
        <v/>
      </c>
    </row>
    <row r="169" spans="1:24">
      <c r="A169" s="65">
        <f>Macro!E164</f>
        <v>0</v>
      </c>
      <c r="B169" s="61">
        <f>Macro!F164</f>
        <v>0</v>
      </c>
      <c r="C169" s="65">
        <f>Macro!A164</f>
        <v>0</v>
      </c>
      <c r="D169" s="65">
        <f>Macro!C164</f>
        <v>0</v>
      </c>
      <c r="E169" s="17">
        <f>Macro!B164</f>
        <v>0</v>
      </c>
      <c r="F169" s="28" t="s">
        <v>259</v>
      </c>
      <c r="G169" s="34">
        <f>Macro!K164</f>
        <v>0</v>
      </c>
      <c r="H169" s="33">
        <f>Macro!L164</f>
        <v>0</v>
      </c>
      <c r="I169" s="34">
        <f>Macro!M164</f>
        <v>0</v>
      </c>
      <c r="J169" s="34" t="s">
        <v>260</v>
      </c>
      <c r="K169" s="34">
        <f>Macro!N164</f>
        <v>0</v>
      </c>
      <c r="L169" s="11">
        <f>Macro!O164</f>
        <v>0</v>
      </c>
      <c r="M169" s="35" t="str">
        <f t="shared" si="10"/>
        <v/>
      </c>
      <c r="N169" s="35" t="str">
        <f t="shared" si="10"/>
        <v/>
      </c>
      <c r="O169" s="35" t="str">
        <f t="shared" si="10"/>
        <v/>
      </c>
      <c r="P169" s="35" t="str">
        <f t="shared" si="10"/>
        <v/>
      </c>
      <c r="Q169" s="35" t="str">
        <f t="shared" si="10"/>
        <v/>
      </c>
      <c r="R169" s="35" t="str">
        <f t="shared" si="10"/>
        <v/>
      </c>
      <c r="S169" s="35" t="str">
        <f t="shared" si="10"/>
        <v/>
      </c>
      <c r="T169" s="35" t="str">
        <f t="shared" si="10"/>
        <v/>
      </c>
      <c r="U169" s="35" t="str">
        <f t="shared" si="10"/>
        <v/>
      </c>
      <c r="V169" s="35" t="str">
        <f t="shared" si="10"/>
        <v/>
      </c>
      <c r="W169" s="35" t="str">
        <f t="shared" si="10"/>
        <v/>
      </c>
      <c r="X169" s="35" t="str">
        <f t="shared" si="10"/>
        <v/>
      </c>
    </row>
    <row r="170" spans="1:24">
      <c r="A170" s="65">
        <f>Macro!E165</f>
        <v>0</v>
      </c>
      <c r="B170" s="61">
        <f>Macro!F165</f>
        <v>0</v>
      </c>
      <c r="C170" s="65">
        <f>Macro!A165</f>
        <v>0</v>
      </c>
      <c r="D170" s="65">
        <f>Macro!C165</f>
        <v>0</v>
      </c>
      <c r="E170" s="17">
        <f>Macro!B165</f>
        <v>0</v>
      </c>
      <c r="F170" s="28" t="s">
        <v>259</v>
      </c>
      <c r="G170" s="34">
        <f>Macro!K165</f>
        <v>0</v>
      </c>
      <c r="H170" s="33">
        <f>Macro!L165</f>
        <v>0</v>
      </c>
      <c r="I170" s="34">
        <f>Macro!M165</f>
        <v>0</v>
      </c>
      <c r="J170" s="34" t="s">
        <v>260</v>
      </c>
      <c r="K170" s="34">
        <f>Macro!N165</f>
        <v>0</v>
      </c>
      <c r="L170" s="11">
        <f>Macro!O165</f>
        <v>0</v>
      </c>
      <c r="M170" s="35" t="str">
        <f t="shared" si="10"/>
        <v/>
      </c>
      <c r="N170" s="35" t="str">
        <f t="shared" si="10"/>
        <v/>
      </c>
      <c r="O170" s="35" t="str">
        <f t="shared" si="10"/>
        <v/>
      </c>
      <c r="P170" s="35" t="str">
        <f t="shared" si="10"/>
        <v/>
      </c>
      <c r="Q170" s="35" t="str">
        <f t="shared" si="10"/>
        <v/>
      </c>
      <c r="R170" s="35" t="str">
        <f t="shared" si="10"/>
        <v/>
      </c>
      <c r="S170" s="35" t="str">
        <f t="shared" si="10"/>
        <v/>
      </c>
      <c r="T170" s="35" t="str">
        <f t="shared" si="10"/>
        <v/>
      </c>
      <c r="U170" s="35" t="str">
        <f t="shared" si="10"/>
        <v/>
      </c>
      <c r="V170" s="35" t="str">
        <f t="shared" si="10"/>
        <v/>
      </c>
      <c r="W170" s="35" t="str">
        <f t="shared" si="10"/>
        <v/>
      </c>
      <c r="X170" s="35" t="str">
        <f t="shared" si="10"/>
        <v/>
      </c>
    </row>
    <row r="171" spans="1:24">
      <c r="A171" s="65">
        <f>Macro!E166</f>
        <v>0</v>
      </c>
      <c r="B171" s="61">
        <f>Macro!F166</f>
        <v>0</v>
      </c>
      <c r="C171" s="65">
        <f>Macro!A166</f>
        <v>0</v>
      </c>
      <c r="D171" s="65">
        <f>Macro!C166</f>
        <v>0</v>
      </c>
      <c r="E171" s="17">
        <f>Macro!B166</f>
        <v>0</v>
      </c>
      <c r="F171" s="28" t="s">
        <v>259</v>
      </c>
      <c r="G171" s="34">
        <f>Macro!K166</f>
        <v>0</v>
      </c>
      <c r="H171" s="33">
        <f>Macro!L166</f>
        <v>0</v>
      </c>
      <c r="I171" s="34">
        <f>Macro!M166</f>
        <v>0</v>
      </c>
      <c r="J171" s="34" t="s">
        <v>260</v>
      </c>
      <c r="K171" s="34">
        <f>Macro!N166</f>
        <v>0</v>
      </c>
      <c r="L171" s="11">
        <f>Macro!O166</f>
        <v>0</v>
      </c>
      <c r="M171" s="35" t="str">
        <f t="shared" si="10"/>
        <v/>
      </c>
      <c r="N171" s="35" t="str">
        <f t="shared" si="10"/>
        <v/>
      </c>
      <c r="O171" s="35" t="str">
        <f t="shared" si="10"/>
        <v/>
      </c>
      <c r="P171" s="35" t="str">
        <f t="shared" si="10"/>
        <v/>
      </c>
      <c r="Q171" s="35" t="str">
        <f t="shared" si="10"/>
        <v/>
      </c>
      <c r="R171" s="35" t="str">
        <f t="shared" si="10"/>
        <v/>
      </c>
      <c r="S171" s="35" t="str">
        <f t="shared" si="10"/>
        <v/>
      </c>
      <c r="T171" s="35" t="str">
        <f t="shared" si="10"/>
        <v/>
      </c>
      <c r="U171" s="35" t="str">
        <f t="shared" si="10"/>
        <v/>
      </c>
      <c r="V171" s="35" t="str">
        <f t="shared" si="10"/>
        <v/>
      </c>
      <c r="W171" s="35" t="str">
        <f t="shared" si="10"/>
        <v/>
      </c>
      <c r="X171" s="35" t="str">
        <f t="shared" si="10"/>
        <v/>
      </c>
    </row>
    <row r="172" spans="1:24">
      <c r="A172" s="65">
        <f>Macro!E167</f>
        <v>0</v>
      </c>
      <c r="B172" s="61">
        <f>Macro!F167</f>
        <v>0</v>
      </c>
      <c r="C172" s="65">
        <f>Macro!A167</f>
        <v>0</v>
      </c>
      <c r="D172" s="65">
        <f>Macro!C167</f>
        <v>0</v>
      </c>
      <c r="E172" s="17">
        <f>Macro!B167</f>
        <v>0</v>
      </c>
      <c r="F172" s="28" t="s">
        <v>259</v>
      </c>
      <c r="G172" s="34">
        <f>Macro!K167</f>
        <v>0</v>
      </c>
      <c r="H172" s="33">
        <f>Macro!L167</f>
        <v>0</v>
      </c>
      <c r="I172" s="34">
        <f>Macro!M167</f>
        <v>0</v>
      </c>
      <c r="J172" s="34" t="s">
        <v>260</v>
      </c>
      <c r="K172" s="34">
        <f>Macro!N167</f>
        <v>0</v>
      </c>
      <c r="L172" s="11">
        <f>Macro!O167</f>
        <v>0</v>
      </c>
      <c r="M172" s="35" t="str">
        <f t="shared" si="10"/>
        <v/>
      </c>
      <c r="N172" s="35" t="str">
        <f t="shared" si="10"/>
        <v/>
      </c>
      <c r="O172" s="35" t="str">
        <f t="shared" si="10"/>
        <v/>
      </c>
      <c r="P172" s="35" t="str">
        <f t="shared" si="10"/>
        <v/>
      </c>
      <c r="Q172" s="35" t="str">
        <f t="shared" si="10"/>
        <v/>
      </c>
      <c r="R172" s="35" t="str">
        <f t="shared" si="10"/>
        <v/>
      </c>
      <c r="S172" s="35" t="str">
        <f t="shared" si="10"/>
        <v/>
      </c>
      <c r="T172" s="35" t="str">
        <f t="shared" si="10"/>
        <v/>
      </c>
      <c r="U172" s="35" t="str">
        <f t="shared" si="10"/>
        <v/>
      </c>
      <c r="V172" s="35" t="str">
        <f t="shared" si="10"/>
        <v/>
      </c>
      <c r="W172" s="35" t="str">
        <f t="shared" si="10"/>
        <v/>
      </c>
      <c r="X172" s="35" t="str">
        <f t="shared" si="10"/>
        <v/>
      </c>
    </row>
    <row r="173" spans="1:24">
      <c r="A173" s="65">
        <f>Macro!E168</f>
        <v>0</v>
      </c>
      <c r="B173" s="61">
        <f>Macro!F168</f>
        <v>0</v>
      </c>
      <c r="C173" s="65">
        <f>Macro!A168</f>
        <v>0</v>
      </c>
      <c r="D173" s="65">
        <f>Macro!C168</f>
        <v>0</v>
      </c>
      <c r="E173" s="17">
        <f>Macro!B168</f>
        <v>0</v>
      </c>
      <c r="F173" s="28" t="s">
        <v>259</v>
      </c>
      <c r="G173" s="34">
        <f>Macro!K168</f>
        <v>0</v>
      </c>
      <c r="H173" s="33">
        <f>Macro!L168</f>
        <v>0</v>
      </c>
      <c r="I173" s="34">
        <f>Macro!M168</f>
        <v>0</v>
      </c>
      <c r="J173" s="34" t="s">
        <v>260</v>
      </c>
      <c r="K173" s="34">
        <f>Macro!N168</f>
        <v>0</v>
      </c>
      <c r="L173" s="11">
        <f>Macro!O168</f>
        <v>0</v>
      </c>
      <c r="M173" s="35" t="str">
        <f t="shared" si="10"/>
        <v/>
      </c>
      <c r="N173" s="35" t="str">
        <f t="shared" si="10"/>
        <v/>
      </c>
      <c r="O173" s="35" t="str">
        <f t="shared" si="10"/>
        <v/>
      </c>
      <c r="P173" s="35" t="str">
        <f t="shared" si="10"/>
        <v/>
      </c>
      <c r="Q173" s="35" t="str">
        <f t="shared" si="10"/>
        <v/>
      </c>
      <c r="R173" s="35" t="str">
        <f t="shared" si="10"/>
        <v/>
      </c>
      <c r="S173" s="35" t="str">
        <f t="shared" si="10"/>
        <v/>
      </c>
      <c r="T173" s="35" t="str">
        <f t="shared" si="10"/>
        <v/>
      </c>
      <c r="U173" s="35" t="str">
        <f t="shared" si="10"/>
        <v/>
      </c>
      <c r="V173" s="35" t="str">
        <f t="shared" si="10"/>
        <v/>
      </c>
      <c r="W173" s="35" t="str">
        <f t="shared" si="10"/>
        <v/>
      </c>
      <c r="X173" s="35" t="str">
        <f t="shared" si="10"/>
        <v/>
      </c>
    </row>
    <row r="174" spans="1:24">
      <c r="A174" s="65">
        <f>Macro!E169</f>
        <v>0</v>
      </c>
      <c r="B174" s="61">
        <f>Macro!F169</f>
        <v>0</v>
      </c>
      <c r="C174" s="65">
        <f>Macro!A169</f>
        <v>0</v>
      </c>
      <c r="D174" s="65">
        <f>Macro!C169</f>
        <v>0</v>
      </c>
      <c r="E174" s="17">
        <f>Macro!B169</f>
        <v>0</v>
      </c>
      <c r="F174" s="28" t="s">
        <v>259</v>
      </c>
      <c r="G174" s="34">
        <f>Macro!K169</f>
        <v>0</v>
      </c>
      <c r="H174" s="33">
        <f>Macro!L169</f>
        <v>0</v>
      </c>
      <c r="I174" s="34">
        <f>Macro!M169</f>
        <v>0</v>
      </c>
      <c r="J174" s="34" t="s">
        <v>260</v>
      </c>
      <c r="K174" s="34">
        <f>Macro!N169</f>
        <v>0</v>
      </c>
      <c r="L174" s="11">
        <f>Macro!O169</f>
        <v>0</v>
      </c>
      <c r="M174" s="35" t="str">
        <f t="shared" si="10"/>
        <v/>
      </c>
      <c r="N174" s="35" t="str">
        <f t="shared" si="10"/>
        <v/>
      </c>
      <c r="O174" s="35" t="str">
        <f t="shared" si="10"/>
        <v/>
      </c>
      <c r="P174" s="35" t="str">
        <f t="shared" si="10"/>
        <v/>
      </c>
      <c r="Q174" s="35" t="str">
        <f t="shared" si="10"/>
        <v/>
      </c>
      <c r="R174" s="35" t="str">
        <f t="shared" si="10"/>
        <v/>
      </c>
      <c r="S174" s="35" t="str">
        <f t="shared" si="10"/>
        <v/>
      </c>
      <c r="T174" s="35" t="str">
        <f t="shared" si="10"/>
        <v/>
      </c>
      <c r="U174" s="35" t="str">
        <f t="shared" si="10"/>
        <v/>
      </c>
      <c r="V174" s="35" t="str">
        <f t="shared" si="10"/>
        <v/>
      </c>
      <c r="W174" s="35" t="str">
        <f t="shared" si="10"/>
        <v/>
      </c>
      <c r="X174" s="35" t="str">
        <f t="shared" si="10"/>
        <v/>
      </c>
    </row>
    <row r="175" spans="1:24">
      <c r="A175" s="65">
        <f>Macro!E170</f>
        <v>0</v>
      </c>
      <c r="B175" s="61">
        <f>Macro!F170</f>
        <v>0</v>
      </c>
      <c r="C175" s="65">
        <f>Macro!A170</f>
        <v>0</v>
      </c>
      <c r="D175" s="65">
        <f>Macro!C170</f>
        <v>0</v>
      </c>
      <c r="E175" s="17">
        <f>Macro!B170</f>
        <v>0</v>
      </c>
      <c r="F175" s="28" t="s">
        <v>259</v>
      </c>
      <c r="G175" s="34">
        <f>Macro!K170</f>
        <v>0</v>
      </c>
      <c r="H175" s="33">
        <f>Macro!L170</f>
        <v>0</v>
      </c>
      <c r="I175" s="34">
        <f>Macro!M170</f>
        <v>0</v>
      </c>
      <c r="J175" s="34" t="s">
        <v>260</v>
      </c>
      <c r="K175" s="34">
        <f>Macro!N170</f>
        <v>0</v>
      </c>
      <c r="L175" s="11">
        <f>Macro!O170</f>
        <v>0</v>
      </c>
      <c r="M175" s="35" t="str">
        <f t="shared" si="10"/>
        <v/>
      </c>
      <c r="N175" s="35" t="str">
        <f t="shared" si="10"/>
        <v/>
      </c>
      <c r="O175" s="35" t="str">
        <f t="shared" si="10"/>
        <v/>
      </c>
      <c r="P175" s="35" t="str">
        <f t="shared" si="10"/>
        <v/>
      </c>
      <c r="Q175" s="35" t="str">
        <f t="shared" si="10"/>
        <v/>
      </c>
      <c r="R175" s="35" t="str">
        <f t="shared" si="10"/>
        <v/>
      </c>
      <c r="S175" s="35" t="str">
        <f t="shared" si="10"/>
        <v/>
      </c>
      <c r="T175" s="35" t="str">
        <f t="shared" si="10"/>
        <v/>
      </c>
      <c r="U175" s="35" t="str">
        <f t="shared" si="10"/>
        <v/>
      </c>
      <c r="V175" s="35" t="str">
        <f t="shared" si="10"/>
        <v/>
      </c>
      <c r="W175" s="35" t="str">
        <f t="shared" si="10"/>
        <v/>
      </c>
      <c r="X175" s="35" t="str">
        <f t="shared" si="10"/>
        <v/>
      </c>
    </row>
    <row r="176" spans="1:24">
      <c r="A176" s="65">
        <f>Macro!E171</f>
        <v>0</v>
      </c>
      <c r="B176" s="61">
        <f>Macro!F171</f>
        <v>0</v>
      </c>
      <c r="C176" s="65">
        <f>Macro!A171</f>
        <v>0</v>
      </c>
      <c r="D176" s="65">
        <f>Macro!C171</f>
        <v>0</v>
      </c>
      <c r="E176" s="17">
        <f>Macro!B171</f>
        <v>0</v>
      </c>
      <c r="F176" s="28" t="s">
        <v>259</v>
      </c>
      <c r="G176" s="34">
        <f>Macro!K171</f>
        <v>0</v>
      </c>
      <c r="H176" s="33">
        <f>Macro!L171</f>
        <v>0</v>
      </c>
      <c r="I176" s="34">
        <f>Macro!M171</f>
        <v>0</v>
      </c>
      <c r="J176" s="34" t="s">
        <v>260</v>
      </c>
      <c r="K176" s="34">
        <f>Macro!N171</f>
        <v>0</v>
      </c>
      <c r="L176" s="11">
        <f>Macro!O171</f>
        <v>0</v>
      </c>
      <c r="M176" s="35" t="str">
        <f t="shared" si="10"/>
        <v/>
      </c>
      <c r="N176" s="35" t="str">
        <f t="shared" si="10"/>
        <v/>
      </c>
      <c r="O176" s="35" t="str">
        <f t="shared" si="10"/>
        <v/>
      </c>
      <c r="P176" s="35" t="str">
        <f t="shared" si="10"/>
        <v/>
      </c>
      <c r="Q176" s="35" t="str">
        <f t="shared" si="10"/>
        <v/>
      </c>
      <c r="R176" s="35" t="str">
        <f t="shared" si="10"/>
        <v/>
      </c>
      <c r="S176" s="35" t="str">
        <f t="shared" si="10"/>
        <v/>
      </c>
      <c r="T176" s="35" t="str">
        <f t="shared" si="10"/>
        <v/>
      </c>
      <c r="U176" s="35" t="str">
        <f t="shared" si="10"/>
        <v/>
      </c>
      <c r="V176" s="35" t="str">
        <f t="shared" si="10"/>
        <v/>
      </c>
      <c r="W176" s="35" t="str">
        <f t="shared" si="10"/>
        <v/>
      </c>
      <c r="X176" s="35" t="str">
        <f t="shared" si="10"/>
        <v/>
      </c>
    </row>
    <row r="177" spans="1:24">
      <c r="A177" s="65">
        <f>Macro!E172</f>
        <v>0</v>
      </c>
      <c r="B177" s="61">
        <f>Macro!F172</f>
        <v>0</v>
      </c>
      <c r="C177" s="65">
        <f>Macro!A172</f>
        <v>0</v>
      </c>
      <c r="D177" s="65">
        <f>Macro!C172</f>
        <v>0</v>
      </c>
      <c r="E177" s="17">
        <f>Macro!B172</f>
        <v>0</v>
      </c>
      <c r="F177" s="28" t="s">
        <v>259</v>
      </c>
      <c r="G177" s="34">
        <f>Macro!K172</f>
        <v>0</v>
      </c>
      <c r="H177" s="33">
        <f>Macro!L172</f>
        <v>0</v>
      </c>
      <c r="I177" s="34">
        <f>Macro!M172</f>
        <v>0</v>
      </c>
      <c r="J177" s="34" t="s">
        <v>260</v>
      </c>
      <c r="K177" s="34">
        <f>Macro!N172</f>
        <v>0</v>
      </c>
      <c r="L177" s="11">
        <f>Macro!O172</f>
        <v>0</v>
      </c>
      <c r="M177" s="35" t="str">
        <f t="shared" si="10"/>
        <v/>
      </c>
      <c r="N177" s="35" t="str">
        <f t="shared" si="10"/>
        <v/>
      </c>
      <c r="O177" s="35" t="str">
        <f t="shared" si="10"/>
        <v/>
      </c>
      <c r="P177" s="35" t="str">
        <f t="shared" si="10"/>
        <v/>
      </c>
      <c r="Q177" s="35" t="str">
        <f t="shared" si="10"/>
        <v/>
      </c>
      <c r="R177" s="35" t="str">
        <f t="shared" si="10"/>
        <v/>
      </c>
      <c r="S177" s="35" t="str">
        <f t="shared" ref="N177:X223" si="11">IF(AND(MONTH($K177)=MONTH(S$5),YEAR($K177)=YEAR(S$5)),$L177,IF(AND(MONTH($I177)=MONTH(S$5),YEAR($I177)=YEAR(S$5)),$J177,IF(AND(MONTH($G177)=MONTH(S$5),YEAR($G177)=YEAR(S$5)),$H177,IF(AND(MONTH($E177)=MONTH(S$5),YEAR($E177)=YEAR(S$5)),$F177,""))))</f>
        <v/>
      </c>
      <c r="T177" s="35" t="str">
        <f t="shared" si="11"/>
        <v/>
      </c>
      <c r="U177" s="35" t="str">
        <f t="shared" si="11"/>
        <v/>
      </c>
      <c r="V177" s="35" t="str">
        <f t="shared" si="11"/>
        <v/>
      </c>
      <c r="W177" s="35" t="str">
        <f t="shared" si="11"/>
        <v/>
      </c>
      <c r="X177" s="35" t="str">
        <f t="shared" si="11"/>
        <v/>
      </c>
    </row>
    <row r="178" spans="1:24">
      <c r="A178" s="65">
        <f>Macro!E173</f>
        <v>0</v>
      </c>
      <c r="B178" s="61">
        <f>Macro!F173</f>
        <v>0</v>
      </c>
      <c r="C178" s="65">
        <f>Macro!A173</f>
        <v>0</v>
      </c>
      <c r="D178" s="65">
        <f>Macro!C173</f>
        <v>0</v>
      </c>
      <c r="E178" s="17">
        <f>Macro!B173</f>
        <v>0</v>
      </c>
      <c r="F178" s="28" t="s">
        <v>259</v>
      </c>
      <c r="G178" s="34">
        <f>Macro!K173</f>
        <v>0</v>
      </c>
      <c r="H178" s="33">
        <f>Macro!L173</f>
        <v>0</v>
      </c>
      <c r="I178" s="34">
        <f>Macro!M173</f>
        <v>0</v>
      </c>
      <c r="J178" s="34" t="s">
        <v>260</v>
      </c>
      <c r="K178" s="34">
        <f>Macro!N173</f>
        <v>0</v>
      </c>
      <c r="L178" s="11">
        <f>Macro!O173</f>
        <v>0</v>
      </c>
      <c r="M178" s="35" t="str">
        <f t="shared" ref="M178:X201" si="12">IF(AND(MONTH($K178)=MONTH(M$5),YEAR($K178)=YEAR(M$5)),$L178,IF(AND(MONTH($I178)=MONTH(M$5),YEAR($I178)=YEAR(M$5)),$J178,IF(AND(MONTH($G178)=MONTH(M$5),YEAR($G178)=YEAR(M$5)),$H178,IF(AND(MONTH($E178)=MONTH(M$5),YEAR($E178)=YEAR(M$5)),$F178,""))))</f>
        <v/>
      </c>
      <c r="N178" s="35" t="str">
        <f t="shared" si="11"/>
        <v/>
      </c>
      <c r="O178" s="35" t="str">
        <f t="shared" si="11"/>
        <v/>
      </c>
      <c r="P178" s="35" t="str">
        <f t="shared" si="11"/>
        <v/>
      </c>
      <c r="Q178" s="35" t="str">
        <f t="shared" si="11"/>
        <v/>
      </c>
      <c r="R178" s="35" t="str">
        <f t="shared" si="11"/>
        <v/>
      </c>
      <c r="S178" s="35" t="str">
        <f t="shared" si="11"/>
        <v/>
      </c>
      <c r="T178" s="35" t="str">
        <f t="shared" si="11"/>
        <v/>
      </c>
      <c r="U178" s="35" t="str">
        <f t="shared" si="11"/>
        <v/>
      </c>
      <c r="V178" s="35" t="str">
        <f t="shared" si="11"/>
        <v/>
      </c>
      <c r="W178" s="35" t="str">
        <f t="shared" si="11"/>
        <v/>
      </c>
      <c r="X178" s="35" t="str">
        <f t="shared" si="11"/>
        <v/>
      </c>
    </row>
    <row r="179" spans="1:24">
      <c r="A179" s="65">
        <f>Macro!E174</f>
        <v>0</v>
      </c>
      <c r="B179" s="61">
        <f>Macro!F174</f>
        <v>0</v>
      </c>
      <c r="C179" s="65">
        <f>Macro!A174</f>
        <v>0</v>
      </c>
      <c r="D179" s="65">
        <f>Macro!C174</f>
        <v>0</v>
      </c>
      <c r="E179" s="17">
        <f>Macro!B174</f>
        <v>0</v>
      </c>
      <c r="F179" s="28" t="s">
        <v>259</v>
      </c>
      <c r="G179" s="34">
        <f>Macro!K174</f>
        <v>0</v>
      </c>
      <c r="H179" s="33">
        <f>Macro!L174</f>
        <v>0</v>
      </c>
      <c r="I179" s="34">
        <f>Macro!M174</f>
        <v>0</v>
      </c>
      <c r="J179" s="34" t="s">
        <v>260</v>
      </c>
      <c r="K179" s="34">
        <f>Macro!N174</f>
        <v>0</v>
      </c>
      <c r="L179" s="11">
        <f>Macro!O174</f>
        <v>0</v>
      </c>
      <c r="M179" s="35" t="str">
        <f t="shared" si="12"/>
        <v/>
      </c>
      <c r="N179" s="35" t="str">
        <f t="shared" si="11"/>
        <v/>
      </c>
      <c r="O179" s="35" t="str">
        <f t="shared" si="11"/>
        <v/>
      </c>
      <c r="P179" s="35" t="str">
        <f t="shared" si="11"/>
        <v/>
      </c>
      <c r="Q179" s="35" t="str">
        <f t="shared" si="11"/>
        <v/>
      </c>
      <c r="R179" s="35" t="str">
        <f t="shared" si="11"/>
        <v/>
      </c>
      <c r="S179" s="35" t="str">
        <f t="shared" si="11"/>
        <v/>
      </c>
      <c r="T179" s="35" t="str">
        <f t="shared" si="11"/>
        <v/>
      </c>
      <c r="U179" s="35" t="str">
        <f t="shared" si="11"/>
        <v/>
      </c>
      <c r="V179" s="35" t="str">
        <f t="shared" si="11"/>
        <v/>
      </c>
      <c r="W179" s="35" t="str">
        <f t="shared" si="11"/>
        <v/>
      </c>
      <c r="X179" s="35" t="str">
        <f t="shared" si="11"/>
        <v/>
      </c>
    </row>
    <row r="180" spans="1:24">
      <c r="A180" s="65">
        <f>Macro!E175</f>
        <v>0</v>
      </c>
      <c r="B180" s="61">
        <f>Macro!F175</f>
        <v>0</v>
      </c>
      <c r="C180" s="65">
        <f>Macro!A175</f>
        <v>0</v>
      </c>
      <c r="D180" s="65">
        <f>Macro!C175</f>
        <v>0</v>
      </c>
      <c r="E180" s="17">
        <f>Macro!B175</f>
        <v>0</v>
      </c>
      <c r="F180" s="28" t="s">
        <v>259</v>
      </c>
      <c r="G180" s="34">
        <f>Macro!K175</f>
        <v>0</v>
      </c>
      <c r="H180" s="33">
        <f>Macro!L175</f>
        <v>0</v>
      </c>
      <c r="I180" s="34">
        <f>Macro!M175</f>
        <v>0</v>
      </c>
      <c r="J180" s="34" t="s">
        <v>260</v>
      </c>
      <c r="K180" s="34">
        <f>Macro!N175</f>
        <v>0</v>
      </c>
      <c r="L180" s="11">
        <f>Macro!O175</f>
        <v>0</v>
      </c>
      <c r="M180" s="35" t="str">
        <f t="shared" si="12"/>
        <v/>
      </c>
      <c r="N180" s="35" t="str">
        <f t="shared" si="12"/>
        <v/>
      </c>
      <c r="O180" s="35" t="str">
        <f t="shared" si="12"/>
        <v/>
      </c>
      <c r="P180" s="35" t="str">
        <f t="shared" si="12"/>
        <v/>
      </c>
      <c r="Q180" s="35" t="str">
        <f t="shared" si="12"/>
        <v/>
      </c>
      <c r="R180" s="35" t="str">
        <f t="shared" si="12"/>
        <v/>
      </c>
      <c r="S180" s="35" t="str">
        <f t="shared" si="12"/>
        <v/>
      </c>
      <c r="T180" s="35" t="str">
        <f t="shared" si="12"/>
        <v/>
      </c>
      <c r="U180" s="35" t="str">
        <f t="shared" si="12"/>
        <v/>
      </c>
      <c r="V180" s="35" t="str">
        <f t="shared" si="12"/>
        <v/>
      </c>
      <c r="W180" s="35" t="str">
        <f t="shared" si="12"/>
        <v/>
      </c>
      <c r="X180" s="35" t="str">
        <f t="shared" si="12"/>
        <v/>
      </c>
    </row>
    <row r="181" spans="1:24">
      <c r="A181" s="65">
        <f>Macro!E176</f>
        <v>0</v>
      </c>
      <c r="B181" s="61">
        <f>Macro!F176</f>
        <v>0</v>
      </c>
      <c r="C181" s="65">
        <f>Macro!A176</f>
        <v>0</v>
      </c>
      <c r="D181" s="65">
        <f>Macro!C176</f>
        <v>0</v>
      </c>
      <c r="E181" s="17">
        <f>Macro!B176</f>
        <v>0</v>
      </c>
      <c r="F181" s="28" t="s">
        <v>259</v>
      </c>
      <c r="G181" s="34">
        <f>Macro!K176</f>
        <v>0</v>
      </c>
      <c r="H181" s="33">
        <f>Macro!L176</f>
        <v>0</v>
      </c>
      <c r="I181" s="34">
        <f>Macro!M176</f>
        <v>0</v>
      </c>
      <c r="J181" s="34" t="s">
        <v>260</v>
      </c>
      <c r="K181" s="34">
        <f>Macro!N176</f>
        <v>0</v>
      </c>
      <c r="L181" s="11">
        <f>Macro!O176</f>
        <v>0</v>
      </c>
      <c r="M181" s="35" t="str">
        <f t="shared" si="12"/>
        <v/>
      </c>
      <c r="N181" s="35" t="str">
        <f t="shared" si="12"/>
        <v/>
      </c>
      <c r="O181" s="35" t="str">
        <f t="shared" si="12"/>
        <v/>
      </c>
      <c r="P181" s="35" t="str">
        <f t="shared" si="12"/>
        <v/>
      </c>
      <c r="Q181" s="35" t="str">
        <f t="shared" si="12"/>
        <v/>
      </c>
      <c r="R181" s="35" t="str">
        <f t="shared" si="12"/>
        <v/>
      </c>
      <c r="S181" s="35" t="str">
        <f t="shared" si="12"/>
        <v/>
      </c>
      <c r="T181" s="35" t="str">
        <f t="shared" si="12"/>
        <v/>
      </c>
      <c r="U181" s="35" t="str">
        <f t="shared" si="12"/>
        <v/>
      </c>
      <c r="V181" s="35" t="str">
        <f t="shared" si="12"/>
        <v/>
      </c>
      <c r="W181" s="35" t="str">
        <f t="shared" si="12"/>
        <v/>
      </c>
      <c r="X181" s="35" t="str">
        <f t="shared" si="12"/>
        <v/>
      </c>
    </row>
    <row r="182" spans="1:24">
      <c r="A182" s="66">
        <f>Macro!E177</f>
        <v>0</v>
      </c>
      <c r="B182" s="61">
        <f>Macro!F177</f>
        <v>0</v>
      </c>
      <c r="C182" s="65">
        <f>Macro!A177</f>
        <v>0</v>
      </c>
      <c r="D182" s="66">
        <f>Macro!C177</f>
        <v>0</v>
      </c>
      <c r="E182" s="16">
        <f>Macro!B177</f>
        <v>0</v>
      </c>
      <c r="F182" s="28" t="s">
        <v>259</v>
      </c>
      <c r="G182" s="12">
        <f>Macro!K177</f>
        <v>0</v>
      </c>
      <c r="H182" s="13">
        <f>Macro!L177</f>
        <v>0</v>
      </c>
      <c r="I182" s="34">
        <f>Macro!M177</f>
        <v>0</v>
      </c>
      <c r="J182" s="34" t="s">
        <v>260</v>
      </c>
      <c r="K182" s="34">
        <f>Macro!N177</f>
        <v>0</v>
      </c>
      <c r="L182" s="11">
        <f>Macro!O177</f>
        <v>0</v>
      </c>
      <c r="M182" s="35" t="str">
        <f t="shared" si="12"/>
        <v/>
      </c>
      <c r="N182" s="35" t="str">
        <f t="shared" si="12"/>
        <v/>
      </c>
      <c r="O182" s="35" t="str">
        <f t="shared" si="12"/>
        <v/>
      </c>
      <c r="P182" s="35" t="str">
        <f t="shared" si="12"/>
        <v/>
      </c>
      <c r="Q182" s="35" t="str">
        <f t="shared" si="12"/>
        <v/>
      </c>
      <c r="R182" s="35" t="str">
        <f t="shared" si="12"/>
        <v/>
      </c>
      <c r="S182" s="35" t="str">
        <f t="shared" si="12"/>
        <v/>
      </c>
      <c r="T182" s="35" t="str">
        <f t="shared" si="12"/>
        <v/>
      </c>
      <c r="U182" s="35" t="str">
        <f t="shared" si="12"/>
        <v/>
      </c>
      <c r="V182" s="35" t="str">
        <f t="shared" si="12"/>
        <v/>
      </c>
      <c r="W182" s="35" t="str">
        <f t="shared" si="12"/>
        <v/>
      </c>
      <c r="X182" s="35" t="str">
        <f t="shared" si="12"/>
        <v/>
      </c>
    </row>
    <row r="183" spans="1:24">
      <c r="A183" s="66">
        <f>Macro!E178</f>
        <v>0</v>
      </c>
      <c r="B183" s="61">
        <f>Macro!F178</f>
        <v>0</v>
      </c>
      <c r="C183" s="65">
        <f>Macro!A178</f>
        <v>0</v>
      </c>
      <c r="D183" s="66">
        <f>Macro!C178</f>
        <v>0</v>
      </c>
      <c r="E183" s="17">
        <f>Macro!B178</f>
        <v>0</v>
      </c>
      <c r="F183" s="28" t="s">
        <v>259</v>
      </c>
      <c r="G183" s="30">
        <f>Macro!K178</f>
        <v>0</v>
      </c>
      <c r="H183" s="29">
        <f>Macro!L178</f>
        <v>0</v>
      </c>
      <c r="I183" s="34">
        <f>Macro!M178</f>
        <v>0</v>
      </c>
      <c r="J183" s="34" t="s">
        <v>260</v>
      </c>
      <c r="K183" s="34">
        <f>Macro!N178</f>
        <v>0</v>
      </c>
      <c r="L183" s="11">
        <f>Macro!O178</f>
        <v>0</v>
      </c>
      <c r="M183" s="35" t="str">
        <f t="shared" si="12"/>
        <v/>
      </c>
      <c r="N183" s="35" t="str">
        <f t="shared" si="12"/>
        <v/>
      </c>
      <c r="O183" s="35" t="str">
        <f t="shared" si="12"/>
        <v/>
      </c>
      <c r="P183" s="35" t="str">
        <f t="shared" si="12"/>
        <v/>
      </c>
      <c r="Q183" s="35" t="str">
        <f t="shared" si="12"/>
        <v/>
      </c>
      <c r="R183" s="35" t="str">
        <f t="shared" si="12"/>
        <v/>
      </c>
      <c r="S183" s="35" t="str">
        <f t="shared" si="12"/>
        <v/>
      </c>
      <c r="T183" s="35" t="str">
        <f t="shared" si="12"/>
        <v/>
      </c>
      <c r="U183" s="35" t="str">
        <f t="shared" si="12"/>
        <v/>
      </c>
      <c r="V183" s="35" t="str">
        <f t="shared" si="12"/>
        <v/>
      </c>
      <c r="W183" s="35" t="str">
        <f t="shared" si="12"/>
        <v/>
      </c>
      <c r="X183" s="35" t="str">
        <f t="shared" si="12"/>
        <v/>
      </c>
    </row>
    <row r="184" spans="1:24">
      <c r="A184" s="66">
        <f>Macro!E179</f>
        <v>0</v>
      </c>
      <c r="B184" s="61">
        <f>Macro!F179</f>
        <v>0</v>
      </c>
      <c r="C184" s="65">
        <f>Macro!A179</f>
        <v>0</v>
      </c>
      <c r="D184" s="66">
        <f>Macro!C179</f>
        <v>0</v>
      </c>
      <c r="E184" s="17">
        <f>Macro!B179</f>
        <v>0</v>
      </c>
      <c r="F184" s="28" t="s">
        <v>259</v>
      </c>
      <c r="G184" s="30">
        <f>Macro!K179</f>
        <v>0</v>
      </c>
      <c r="H184" s="29">
        <f>Macro!L179</f>
        <v>0</v>
      </c>
      <c r="I184" s="34">
        <f>Macro!M179</f>
        <v>0</v>
      </c>
      <c r="J184" s="34" t="s">
        <v>260</v>
      </c>
      <c r="K184" s="34">
        <f>Macro!N179</f>
        <v>0</v>
      </c>
      <c r="L184" s="11">
        <f>Macro!O179</f>
        <v>0</v>
      </c>
      <c r="M184" s="35" t="str">
        <f t="shared" si="12"/>
        <v/>
      </c>
      <c r="N184" s="35" t="str">
        <f t="shared" si="12"/>
        <v/>
      </c>
      <c r="O184" s="35" t="str">
        <f t="shared" si="12"/>
        <v/>
      </c>
      <c r="P184" s="35" t="str">
        <f t="shared" si="12"/>
        <v/>
      </c>
      <c r="Q184" s="35" t="str">
        <f t="shared" si="12"/>
        <v/>
      </c>
      <c r="R184" s="35" t="str">
        <f t="shared" si="12"/>
        <v/>
      </c>
      <c r="S184" s="35" t="str">
        <f t="shared" si="12"/>
        <v/>
      </c>
      <c r="T184" s="35" t="str">
        <f t="shared" si="12"/>
        <v/>
      </c>
      <c r="U184" s="35" t="str">
        <f t="shared" si="12"/>
        <v/>
      </c>
      <c r="V184" s="35" t="str">
        <f t="shared" si="12"/>
        <v/>
      </c>
      <c r="W184" s="35" t="str">
        <f t="shared" si="12"/>
        <v/>
      </c>
      <c r="X184" s="35" t="str">
        <f t="shared" si="12"/>
        <v/>
      </c>
    </row>
    <row r="185" spans="1:24">
      <c r="A185" s="66">
        <f>Macro!E180</f>
        <v>0</v>
      </c>
      <c r="B185" s="61">
        <f>Macro!F180</f>
        <v>0</v>
      </c>
      <c r="C185" s="65">
        <f>Macro!A180</f>
        <v>0</v>
      </c>
      <c r="D185" s="66">
        <f>Macro!C180</f>
        <v>0</v>
      </c>
      <c r="E185" s="17">
        <f>Macro!B180</f>
        <v>0</v>
      </c>
      <c r="F185" s="28" t="s">
        <v>259</v>
      </c>
      <c r="G185" s="30">
        <f>Macro!K180</f>
        <v>0</v>
      </c>
      <c r="H185" s="29">
        <f>Macro!L180</f>
        <v>0</v>
      </c>
      <c r="I185" s="34">
        <f>Macro!M180</f>
        <v>0</v>
      </c>
      <c r="J185" s="34" t="s">
        <v>260</v>
      </c>
      <c r="K185" s="34">
        <f>Macro!N180</f>
        <v>0</v>
      </c>
      <c r="L185" s="11">
        <f>Macro!O180</f>
        <v>0</v>
      </c>
      <c r="M185" s="35" t="str">
        <f t="shared" si="12"/>
        <v/>
      </c>
      <c r="N185" s="35" t="str">
        <f t="shared" si="12"/>
        <v/>
      </c>
      <c r="O185" s="35" t="str">
        <f t="shared" si="12"/>
        <v/>
      </c>
      <c r="P185" s="35" t="str">
        <f t="shared" si="12"/>
        <v/>
      </c>
      <c r="Q185" s="35" t="str">
        <f t="shared" si="12"/>
        <v/>
      </c>
      <c r="R185" s="35" t="str">
        <f t="shared" si="12"/>
        <v/>
      </c>
      <c r="S185" s="35" t="str">
        <f t="shared" si="12"/>
        <v/>
      </c>
      <c r="T185" s="35" t="str">
        <f t="shared" si="12"/>
        <v/>
      </c>
      <c r="U185" s="35" t="str">
        <f t="shared" si="12"/>
        <v/>
      </c>
      <c r="V185" s="35" t="str">
        <f t="shared" si="12"/>
        <v/>
      </c>
      <c r="W185" s="35" t="str">
        <f t="shared" si="12"/>
        <v/>
      </c>
      <c r="X185" s="35" t="str">
        <f t="shared" si="12"/>
        <v/>
      </c>
    </row>
    <row r="186" spans="1:24">
      <c r="A186" s="66">
        <f>Macro!E181</f>
        <v>0</v>
      </c>
      <c r="B186" s="61">
        <f>Macro!F181</f>
        <v>0</v>
      </c>
      <c r="C186" s="65">
        <f>Macro!A181</f>
        <v>0</v>
      </c>
      <c r="D186" s="66">
        <f>Macro!C181</f>
        <v>0</v>
      </c>
      <c r="E186" s="17">
        <f>Macro!B181</f>
        <v>0</v>
      </c>
      <c r="F186" s="28" t="s">
        <v>259</v>
      </c>
      <c r="G186" s="30">
        <f>Macro!K181</f>
        <v>0</v>
      </c>
      <c r="H186" s="29">
        <f>Macro!L181</f>
        <v>0</v>
      </c>
      <c r="I186" s="34">
        <f>Macro!M181</f>
        <v>0</v>
      </c>
      <c r="J186" s="34" t="s">
        <v>260</v>
      </c>
      <c r="K186" s="34">
        <f>Macro!N181</f>
        <v>0</v>
      </c>
      <c r="L186" s="11">
        <f>Macro!O181</f>
        <v>0</v>
      </c>
      <c r="M186" s="35" t="str">
        <f t="shared" si="12"/>
        <v/>
      </c>
      <c r="N186" s="35" t="str">
        <f t="shared" si="12"/>
        <v/>
      </c>
      <c r="O186" s="35" t="str">
        <f t="shared" si="12"/>
        <v/>
      </c>
      <c r="P186" s="35" t="str">
        <f t="shared" si="12"/>
        <v/>
      </c>
      <c r="Q186" s="35" t="str">
        <f t="shared" si="12"/>
        <v/>
      </c>
      <c r="R186" s="35" t="str">
        <f t="shared" si="12"/>
        <v/>
      </c>
      <c r="S186" s="35" t="str">
        <f t="shared" si="12"/>
        <v/>
      </c>
      <c r="T186" s="35" t="str">
        <f t="shared" si="12"/>
        <v/>
      </c>
      <c r="U186" s="35" t="str">
        <f t="shared" si="12"/>
        <v/>
      </c>
      <c r="V186" s="35" t="str">
        <f t="shared" si="12"/>
        <v/>
      </c>
      <c r="W186" s="35" t="str">
        <f t="shared" si="12"/>
        <v/>
      </c>
      <c r="X186" s="35" t="str">
        <f t="shared" si="12"/>
        <v/>
      </c>
    </row>
    <row r="187" spans="1:24">
      <c r="A187" s="66">
        <f>Macro!E182</f>
        <v>0</v>
      </c>
      <c r="B187" s="61">
        <f>Macro!F182</f>
        <v>0</v>
      </c>
      <c r="C187" s="65">
        <f>Macro!A182</f>
        <v>0</v>
      </c>
      <c r="D187" s="66">
        <f>Macro!C182</f>
        <v>0</v>
      </c>
      <c r="E187" s="17">
        <f>Macro!B182</f>
        <v>0</v>
      </c>
      <c r="F187" s="28" t="s">
        <v>259</v>
      </c>
      <c r="G187" s="30">
        <f>Macro!K182</f>
        <v>0</v>
      </c>
      <c r="H187" s="29">
        <f>Macro!L182</f>
        <v>0</v>
      </c>
      <c r="I187" s="34">
        <f>Macro!M182</f>
        <v>0</v>
      </c>
      <c r="J187" s="34" t="s">
        <v>260</v>
      </c>
      <c r="K187" s="34">
        <f>Macro!N182</f>
        <v>0</v>
      </c>
      <c r="L187" s="11">
        <f>Macro!O182</f>
        <v>0</v>
      </c>
      <c r="M187" s="35" t="str">
        <f t="shared" si="12"/>
        <v/>
      </c>
      <c r="N187" s="35" t="str">
        <f t="shared" si="12"/>
        <v/>
      </c>
      <c r="O187" s="35" t="str">
        <f t="shared" si="12"/>
        <v/>
      </c>
      <c r="P187" s="35" t="str">
        <f t="shared" si="12"/>
        <v/>
      </c>
      <c r="Q187" s="35" t="str">
        <f t="shared" si="12"/>
        <v/>
      </c>
      <c r="R187" s="35" t="str">
        <f t="shared" si="12"/>
        <v/>
      </c>
      <c r="S187" s="35" t="str">
        <f t="shared" si="12"/>
        <v/>
      </c>
      <c r="T187" s="35" t="str">
        <f t="shared" si="12"/>
        <v/>
      </c>
      <c r="U187" s="35" t="str">
        <f t="shared" si="12"/>
        <v/>
      </c>
      <c r="V187" s="35" t="str">
        <f t="shared" si="12"/>
        <v/>
      </c>
      <c r="W187" s="35" t="str">
        <f t="shared" si="12"/>
        <v/>
      </c>
      <c r="X187" s="35" t="str">
        <f t="shared" si="12"/>
        <v/>
      </c>
    </row>
    <row r="188" spans="1:24">
      <c r="A188" s="66">
        <f>Macro!E183</f>
        <v>0</v>
      </c>
      <c r="B188" s="61">
        <f>Macro!F183</f>
        <v>0</v>
      </c>
      <c r="C188" s="65">
        <f>Macro!A183</f>
        <v>0</v>
      </c>
      <c r="D188" s="66">
        <f>Macro!C183</f>
        <v>0</v>
      </c>
      <c r="E188" s="17">
        <f>Macro!B183</f>
        <v>0</v>
      </c>
      <c r="F188" s="28" t="s">
        <v>259</v>
      </c>
      <c r="G188" s="30">
        <f>Macro!K183</f>
        <v>0</v>
      </c>
      <c r="H188" s="29">
        <f>Macro!L183</f>
        <v>0</v>
      </c>
      <c r="I188" s="34">
        <f>Macro!M183</f>
        <v>0</v>
      </c>
      <c r="J188" s="34" t="s">
        <v>260</v>
      </c>
      <c r="K188" s="34">
        <f>Macro!N183</f>
        <v>0</v>
      </c>
      <c r="L188" s="11">
        <f>Macro!O183</f>
        <v>0</v>
      </c>
      <c r="M188" s="35" t="str">
        <f t="shared" si="12"/>
        <v/>
      </c>
      <c r="N188" s="35" t="str">
        <f t="shared" si="12"/>
        <v/>
      </c>
      <c r="O188" s="35" t="str">
        <f t="shared" si="12"/>
        <v/>
      </c>
      <c r="P188" s="35" t="str">
        <f t="shared" si="12"/>
        <v/>
      </c>
      <c r="Q188" s="35" t="str">
        <f t="shared" si="12"/>
        <v/>
      </c>
      <c r="R188" s="35" t="str">
        <f t="shared" si="12"/>
        <v/>
      </c>
      <c r="S188" s="35" t="str">
        <f t="shared" si="12"/>
        <v/>
      </c>
      <c r="T188" s="35" t="str">
        <f t="shared" si="12"/>
        <v/>
      </c>
      <c r="U188" s="35" t="str">
        <f t="shared" si="12"/>
        <v/>
      </c>
      <c r="V188" s="35" t="str">
        <f t="shared" si="12"/>
        <v/>
      </c>
      <c r="W188" s="35" t="str">
        <f t="shared" si="12"/>
        <v/>
      </c>
      <c r="X188" s="35" t="str">
        <f t="shared" si="12"/>
        <v/>
      </c>
    </row>
    <row r="189" spans="1:24">
      <c r="A189" s="66">
        <f>Macro!E184</f>
        <v>0</v>
      </c>
      <c r="B189" s="61">
        <f>Macro!F184</f>
        <v>0</v>
      </c>
      <c r="C189" s="65">
        <f>Macro!A184</f>
        <v>0</v>
      </c>
      <c r="D189" s="66">
        <f>Macro!C184</f>
        <v>0</v>
      </c>
      <c r="E189" s="17">
        <f>Macro!B184</f>
        <v>0</v>
      </c>
      <c r="F189" s="28" t="s">
        <v>259</v>
      </c>
      <c r="G189" s="30">
        <f>Macro!K184</f>
        <v>0</v>
      </c>
      <c r="H189" s="29">
        <f>Macro!L184</f>
        <v>0</v>
      </c>
      <c r="I189" s="34">
        <f>Macro!M184</f>
        <v>0</v>
      </c>
      <c r="J189" s="34" t="s">
        <v>260</v>
      </c>
      <c r="K189" s="34">
        <f>Macro!N184</f>
        <v>0</v>
      </c>
      <c r="L189" s="11">
        <f>Macro!O184</f>
        <v>0</v>
      </c>
      <c r="M189" s="35" t="str">
        <f t="shared" si="12"/>
        <v/>
      </c>
      <c r="N189" s="35" t="str">
        <f t="shared" si="12"/>
        <v/>
      </c>
      <c r="O189" s="35" t="str">
        <f t="shared" si="12"/>
        <v/>
      </c>
      <c r="P189" s="35" t="str">
        <f t="shared" si="12"/>
        <v/>
      </c>
      <c r="Q189" s="35" t="str">
        <f t="shared" si="12"/>
        <v/>
      </c>
      <c r="R189" s="35" t="str">
        <f t="shared" si="12"/>
        <v/>
      </c>
      <c r="S189" s="35" t="str">
        <f t="shared" si="12"/>
        <v/>
      </c>
      <c r="T189" s="35" t="str">
        <f t="shared" si="12"/>
        <v/>
      </c>
      <c r="U189" s="35" t="str">
        <f t="shared" si="12"/>
        <v/>
      </c>
      <c r="V189" s="35" t="str">
        <f t="shared" si="12"/>
        <v/>
      </c>
      <c r="W189" s="35" t="str">
        <f t="shared" si="12"/>
        <v/>
      </c>
      <c r="X189" s="35" t="str">
        <f t="shared" si="12"/>
        <v/>
      </c>
    </row>
    <row r="190" spans="1:24">
      <c r="A190" s="66">
        <f>Macro!E185</f>
        <v>0</v>
      </c>
      <c r="B190" s="61">
        <f>Macro!F185</f>
        <v>0</v>
      </c>
      <c r="C190" s="65">
        <f>Macro!A185</f>
        <v>0</v>
      </c>
      <c r="D190" s="66">
        <f>Macro!C185</f>
        <v>0</v>
      </c>
      <c r="E190" s="17">
        <f>Macro!B185</f>
        <v>0</v>
      </c>
      <c r="F190" s="28" t="s">
        <v>259</v>
      </c>
      <c r="G190" s="30">
        <f>Macro!K185</f>
        <v>0</v>
      </c>
      <c r="H190" s="29">
        <f>Macro!L185</f>
        <v>0</v>
      </c>
      <c r="I190" s="34">
        <f>Macro!M185</f>
        <v>0</v>
      </c>
      <c r="J190" s="34" t="s">
        <v>260</v>
      </c>
      <c r="K190" s="34">
        <f>Macro!N185</f>
        <v>0</v>
      </c>
      <c r="L190" s="11">
        <f>Macro!O185</f>
        <v>0</v>
      </c>
      <c r="M190" s="35" t="str">
        <f t="shared" si="12"/>
        <v/>
      </c>
      <c r="N190" s="35" t="str">
        <f t="shared" si="12"/>
        <v/>
      </c>
      <c r="O190" s="35" t="str">
        <f t="shared" si="12"/>
        <v/>
      </c>
      <c r="P190" s="35" t="str">
        <f t="shared" si="12"/>
        <v/>
      </c>
      <c r="Q190" s="35" t="str">
        <f t="shared" si="12"/>
        <v/>
      </c>
      <c r="R190" s="35" t="str">
        <f t="shared" si="12"/>
        <v/>
      </c>
      <c r="S190" s="35" t="str">
        <f t="shared" si="12"/>
        <v/>
      </c>
      <c r="T190" s="35" t="str">
        <f t="shared" si="12"/>
        <v/>
      </c>
      <c r="U190" s="35" t="str">
        <f t="shared" si="12"/>
        <v/>
      </c>
      <c r="V190" s="35" t="str">
        <f t="shared" si="12"/>
        <v/>
      </c>
      <c r="W190" s="35" t="str">
        <f t="shared" si="12"/>
        <v/>
      </c>
      <c r="X190" s="35" t="str">
        <f t="shared" si="12"/>
        <v/>
      </c>
    </row>
    <row r="191" spans="1:24">
      <c r="A191" s="66">
        <f>Macro!E186</f>
        <v>0</v>
      </c>
      <c r="B191" s="61">
        <f>Macro!F186</f>
        <v>0</v>
      </c>
      <c r="C191" s="65">
        <f>Macro!A186</f>
        <v>0</v>
      </c>
      <c r="D191" s="66">
        <f>Macro!C186</f>
        <v>0</v>
      </c>
      <c r="E191" s="17">
        <f>Macro!B186</f>
        <v>0</v>
      </c>
      <c r="F191" s="28" t="s">
        <v>259</v>
      </c>
      <c r="G191" s="30">
        <f>Macro!K186</f>
        <v>0</v>
      </c>
      <c r="H191" s="29">
        <f>Macro!L186</f>
        <v>0</v>
      </c>
      <c r="I191" s="34">
        <f>Macro!M186</f>
        <v>0</v>
      </c>
      <c r="J191" s="34" t="s">
        <v>260</v>
      </c>
      <c r="K191" s="34">
        <f>Macro!N186</f>
        <v>0</v>
      </c>
      <c r="L191" s="11">
        <f>Macro!O186</f>
        <v>0</v>
      </c>
      <c r="M191" s="35" t="str">
        <f t="shared" si="12"/>
        <v/>
      </c>
      <c r="N191" s="35" t="str">
        <f t="shared" si="12"/>
        <v/>
      </c>
      <c r="O191" s="35" t="str">
        <f t="shared" si="12"/>
        <v/>
      </c>
      <c r="P191" s="35" t="str">
        <f t="shared" si="12"/>
        <v/>
      </c>
      <c r="Q191" s="35" t="str">
        <f t="shared" si="12"/>
        <v/>
      </c>
      <c r="R191" s="35" t="str">
        <f t="shared" si="12"/>
        <v/>
      </c>
      <c r="S191" s="35" t="str">
        <f t="shared" si="12"/>
        <v/>
      </c>
      <c r="T191" s="35" t="str">
        <f t="shared" si="12"/>
        <v/>
      </c>
      <c r="U191" s="35" t="str">
        <f t="shared" si="12"/>
        <v/>
      </c>
      <c r="V191" s="35" t="str">
        <f t="shared" si="12"/>
        <v/>
      </c>
      <c r="W191" s="35" t="str">
        <f t="shared" si="12"/>
        <v/>
      </c>
      <c r="X191" s="35" t="str">
        <f t="shared" si="12"/>
        <v/>
      </c>
    </row>
    <row r="192" spans="1:24">
      <c r="A192" s="66">
        <f>Macro!E187</f>
        <v>0</v>
      </c>
      <c r="B192" s="61">
        <f>Macro!F187</f>
        <v>0</v>
      </c>
      <c r="C192" s="65">
        <f>Macro!A187</f>
        <v>0</v>
      </c>
      <c r="D192" s="66">
        <f>Macro!C187</f>
        <v>0</v>
      </c>
      <c r="E192" s="17">
        <f>Macro!B187</f>
        <v>0</v>
      </c>
      <c r="F192" s="28" t="s">
        <v>259</v>
      </c>
      <c r="G192" s="30">
        <f>Macro!K187</f>
        <v>0</v>
      </c>
      <c r="H192" s="29">
        <f>Macro!L187</f>
        <v>0</v>
      </c>
      <c r="I192" s="34">
        <f>Macro!M187</f>
        <v>0</v>
      </c>
      <c r="J192" s="34" t="s">
        <v>260</v>
      </c>
      <c r="K192" s="34">
        <f>Macro!N187</f>
        <v>0</v>
      </c>
      <c r="L192" s="11">
        <f>Macro!O187</f>
        <v>0</v>
      </c>
      <c r="M192" s="35" t="str">
        <f t="shared" si="12"/>
        <v/>
      </c>
      <c r="N192" s="35" t="str">
        <f t="shared" si="12"/>
        <v/>
      </c>
      <c r="O192" s="35" t="str">
        <f t="shared" si="12"/>
        <v/>
      </c>
      <c r="P192" s="35" t="str">
        <f t="shared" si="12"/>
        <v/>
      </c>
      <c r="Q192" s="35" t="str">
        <f t="shared" si="12"/>
        <v/>
      </c>
      <c r="R192" s="35" t="str">
        <f t="shared" si="12"/>
        <v/>
      </c>
      <c r="S192" s="35" t="str">
        <f t="shared" si="12"/>
        <v/>
      </c>
      <c r="T192" s="35" t="str">
        <f t="shared" si="12"/>
        <v/>
      </c>
      <c r="U192" s="35" t="str">
        <f t="shared" si="12"/>
        <v/>
      </c>
      <c r="V192" s="35" t="str">
        <f t="shared" si="12"/>
        <v/>
      </c>
      <c r="W192" s="35" t="str">
        <f t="shared" si="12"/>
        <v/>
      </c>
      <c r="X192" s="35" t="str">
        <f t="shared" si="12"/>
        <v/>
      </c>
    </row>
    <row r="193" spans="1:24">
      <c r="A193" s="66">
        <f>Macro!E188</f>
        <v>0</v>
      </c>
      <c r="B193" s="61">
        <f>Macro!F188</f>
        <v>0</v>
      </c>
      <c r="C193" s="65">
        <f>Macro!A188</f>
        <v>0</v>
      </c>
      <c r="D193" s="66">
        <f>Macro!C188</f>
        <v>0</v>
      </c>
      <c r="E193" s="17">
        <f>Macro!B188</f>
        <v>0</v>
      </c>
      <c r="F193" s="28" t="s">
        <v>259</v>
      </c>
      <c r="G193" s="30">
        <f>Macro!K188</f>
        <v>0</v>
      </c>
      <c r="H193" s="29">
        <f>Macro!L188</f>
        <v>0</v>
      </c>
      <c r="I193" s="34">
        <f>Macro!M188</f>
        <v>0</v>
      </c>
      <c r="J193" s="34" t="s">
        <v>260</v>
      </c>
      <c r="K193" s="34">
        <f>Macro!N188</f>
        <v>0</v>
      </c>
      <c r="L193" s="11">
        <f>Macro!O188</f>
        <v>0</v>
      </c>
      <c r="M193" s="35" t="str">
        <f t="shared" si="12"/>
        <v/>
      </c>
      <c r="N193" s="35" t="str">
        <f t="shared" si="12"/>
        <v/>
      </c>
      <c r="O193" s="35" t="str">
        <f t="shared" si="12"/>
        <v/>
      </c>
      <c r="P193" s="35" t="str">
        <f t="shared" si="12"/>
        <v/>
      </c>
      <c r="Q193" s="35" t="str">
        <f t="shared" si="12"/>
        <v/>
      </c>
      <c r="R193" s="35" t="str">
        <f t="shared" si="12"/>
        <v/>
      </c>
      <c r="S193" s="35" t="str">
        <f t="shared" si="12"/>
        <v/>
      </c>
      <c r="T193" s="35" t="str">
        <f t="shared" si="12"/>
        <v/>
      </c>
      <c r="U193" s="35" t="str">
        <f t="shared" si="12"/>
        <v/>
      </c>
      <c r="V193" s="35" t="str">
        <f t="shared" si="12"/>
        <v/>
      </c>
      <c r="W193" s="35" t="str">
        <f t="shared" si="12"/>
        <v/>
      </c>
      <c r="X193" s="35" t="str">
        <f t="shared" si="12"/>
        <v/>
      </c>
    </row>
    <row r="194" spans="1:24">
      <c r="A194" s="66">
        <f>Macro!E189</f>
        <v>0</v>
      </c>
      <c r="B194" s="61">
        <f>Macro!F189</f>
        <v>0</v>
      </c>
      <c r="C194" s="65">
        <f>Macro!A189</f>
        <v>0</v>
      </c>
      <c r="D194" s="66">
        <f>Macro!C189</f>
        <v>0</v>
      </c>
      <c r="E194" s="17">
        <f>Macro!B189</f>
        <v>0</v>
      </c>
      <c r="F194" s="28" t="s">
        <v>259</v>
      </c>
      <c r="G194" s="30">
        <f>Macro!K189</f>
        <v>0</v>
      </c>
      <c r="H194" s="29">
        <f>Macro!L189</f>
        <v>0</v>
      </c>
      <c r="I194" s="34">
        <f>Macro!M189</f>
        <v>0</v>
      </c>
      <c r="J194" s="34" t="s">
        <v>260</v>
      </c>
      <c r="K194" s="34">
        <f>Macro!N189</f>
        <v>0</v>
      </c>
      <c r="L194" s="11">
        <f>Macro!O189</f>
        <v>0</v>
      </c>
      <c r="M194" s="35" t="str">
        <f t="shared" si="12"/>
        <v/>
      </c>
      <c r="N194" s="35" t="str">
        <f t="shared" si="12"/>
        <v/>
      </c>
      <c r="O194" s="35" t="str">
        <f t="shared" si="12"/>
        <v/>
      </c>
      <c r="P194" s="35" t="str">
        <f t="shared" si="12"/>
        <v/>
      </c>
      <c r="Q194" s="35" t="str">
        <f t="shared" si="12"/>
        <v/>
      </c>
      <c r="R194" s="35" t="str">
        <f t="shared" si="12"/>
        <v/>
      </c>
      <c r="S194" s="35" t="str">
        <f t="shared" si="12"/>
        <v/>
      </c>
      <c r="T194" s="35" t="str">
        <f t="shared" si="12"/>
        <v/>
      </c>
      <c r="U194" s="35" t="str">
        <f t="shared" si="12"/>
        <v/>
      </c>
      <c r="V194" s="35" t="str">
        <f t="shared" si="12"/>
        <v/>
      </c>
      <c r="W194" s="35" t="str">
        <f t="shared" si="12"/>
        <v/>
      </c>
      <c r="X194" s="35" t="str">
        <f t="shared" si="12"/>
        <v/>
      </c>
    </row>
    <row r="195" spans="1:24">
      <c r="A195" s="66">
        <f>Macro!E190</f>
        <v>0</v>
      </c>
      <c r="B195" s="61">
        <f>Macro!F190</f>
        <v>0</v>
      </c>
      <c r="C195" s="65">
        <f>Macro!A190</f>
        <v>0</v>
      </c>
      <c r="D195" s="66">
        <f>Macro!C190</f>
        <v>0</v>
      </c>
      <c r="E195" s="17">
        <f>Macro!B190</f>
        <v>0</v>
      </c>
      <c r="F195" s="28" t="s">
        <v>259</v>
      </c>
      <c r="G195" s="30">
        <f>Macro!K190</f>
        <v>0</v>
      </c>
      <c r="H195" s="29">
        <f>Macro!L190</f>
        <v>0</v>
      </c>
      <c r="I195" s="34">
        <f>Macro!M190</f>
        <v>0</v>
      </c>
      <c r="J195" s="34" t="s">
        <v>260</v>
      </c>
      <c r="K195" s="34">
        <f>Macro!N190</f>
        <v>0</v>
      </c>
      <c r="L195" s="11">
        <f>Macro!O190</f>
        <v>0</v>
      </c>
      <c r="M195" s="35" t="str">
        <f t="shared" si="12"/>
        <v/>
      </c>
      <c r="N195" s="35" t="str">
        <f t="shared" si="12"/>
        <v/>
      </c>
      <c r="O195" s="35" t="str">
        <f t="shared" si="12"/>
        <v/>
      </c>
      <c r="P195" s="35" t="str">
        <f t="shared" si="12"/>
        <v/>
      </c>
      <c r="Q195" s="35" t="str">
        <f t="shared" si="12"/>
        <v/>
      </c>
      <c r="R195" s="35" t="str">
        <f t="shared" si="12"/>
        <v/>
      </c>
      <c r="S195" s="35" t="str">
        <f t="shared" si="12"/>
        <v/>
      </c>
      <c r="T195" s="35" t="str">
        <f t="shared" si="12"/>
        <v/>
      </c>
      <c r="U195" s="35" t="str">
        <f t="shared" si="12"/>
        <v/>
      </c>
      <c r="V195" s="35" t="str">
        <f t="shared" si="12"/>
        <v/>
      </c>
      <c r="W195" s="35" t="str">
        <f t="shared" si="12"/>
        <v/>
      </c>
      <c r="X195" s="35" t="str">
        <f t="shared" si="12"/>
        <v/>
      </c>
    </row>
    <row r="196" spans="1:24">
      <c r="A196" s="66">
        <f>Macro!E191</f>
        <v>0</v>
      </c>
      <c r="B196" s="61">
        <f>Macro!F191</f>
        <v>0</v>
      </c>
      <c r="C196" s="65">
        <f>Macro!A191</f>
        <v>0</v>
      </c>
      <c r="D196" s="66">
        <f>Macro!C191</f>
        <v>0</v>
      </c>
      <c r="E196" s="17">
        <f>Macro!B191</f>
        <v>0</v>
      </c>
      <c r="F196" s="28" t="s">
        <v>259</v>
      </c>
      <c r="G196" s="30">
        <f>Macro!K191</f>
        <v>0</v>
      </c>
      <c r="H196" s="29">
        <f>Macro!L191</f>
        <v>0</v>
      </c>
      <c r="I196" s="34">
        <f>Macro!M191</f>
        <v>0</v>
      </c>
      <c r="J196" s="34" t="s">
        <v>260</v>
      </c>
      <c r="K196" s="34">
        <f>Macro!N191</f>
        <v>0</v>
      </c>
      <c r="L196" s="11">
        <f>Macro!O191</f>
        <v>0</v>
      </c>
      <c r="M196" s="35" t="str">
        <f t="shared" si="12"/>
        <v/>
      </c>
      <c r="N196" s="35" t="str">
        <f t="shared" si="12"/>
        <v/>
      </c>
      <c r="O196" s="35" t="str">
        <f t="shared" si="12"/>
        <v/>
      </c>
      <c r="P196" s="35" t="str">
        <f t="shared" si="12"/>
        <v/>
      </c>
      <c r="Q196" s="35" t="str">
        <f t="shared" si="12"/>
        <v/>
      </c>
      <c r="R196" s="35" t="str">
        <f t="shared" si="12"/>
        <v/>
      </c>
      <c r="S196" s="35" t="str">
        <f t="shared" si="12"/>
        <v/>
      </c>
      <c r="T196" s="35" t="str">
        <f t="shared" si="12"/>
        <v/>
      </c>
      <c r="U196" s="35" t="str">
        <f t="shared" si="12"/>
        <v/>
      </c>
      <c r="V196" s="35" t="str">
        <f t="shared" si="12"/>
        <v/>
      </c>
      <c r="W196" s="35" t="str">
        <f t="shared" si="12"/>
        <v/>
      </c>
      <c r="X196" s="35" t="str">
        <f t="shared" si="12"/>
        <v/>
      </c>
    </row>
    <row r="197" spans="1:24">
      <c r="A197" s="66">
        <f>Macro!E192</f>
        <v>0</v>
      </c>
      <c r="B197" s="61">
        <f>Macro!F192</f>
        <v>0</v>
      </c>
      <c r="C197" s="65">
        <f>Macro!A192</f>
        <v>0</v>
      </c>
      <c r="D197" s="66">
        <f>Macro!C192</f>
        <v>0</v>
      </c>
      <c r="E197" s="17">
        <f>Macro!B192</f>
        <v>0</v>
      </c>
      <c r="F197" s="28" t="s">
        <v>259</v>
      </c>
      <c r="G197" s="30">
        <f>Macro!K192</f>
        <v>0</v>
      </c>
      <c r="H197" s="29">
        <f>Macro!L192</f>
        <v>0</v>
      </c>
      <c r="I197" s="34">
        <f>Macro!M192</f>
        <v>0</v>
      </c>
      <c r="J197" s="34" t="s">
        <v>260</v>
      </c>
      <c r="K197" s="34">
        <f>Macro!N192</f>
        <v>0</v>
      </c>
      <c r="L197" s="11">
        <f>Macro!O192</f>
        <v>0</v>
      </c>
      <c r="M197" s="35" t="str">
        <f t="shared" si="12"/>
        <v/>
      </c>
      <c r="N197" s="35" t="str">
        <f t="shared" si="12"/>
        <v/>
      </c>
      <c r="O197" s="35" t="str">
        <f t="shared" si="12"/>
        <v/>
      </c>
      <c r="P197" s="35" t="str">
        <f t="shared" si="12"/>
        <v/>
      </c>
      <c r="Q197" s="35" t="str">
        <f t="shared" si="12"/>
        <v/>
      </c>
      <c r="R197" s="35" t="str">
        <f t="shared" si="12"/>
        <v/>
      </c>
      <c r="S197" s="35" t="str">
        <f t="shared" si="12"/>
        <v/>
      </c>
      <c r="T197" s="35" t="str">
        <f t="shared" si="12"/>
        <v/>
      </c>
      <c r="U197" s="35" t="str">
        <f t="shared" si="12"/>
        <v/>
      </c>
      <c r="V197" s="35" t="str">
        <f t="shared" si="12"/>
        <v/>
      </c>
      <c r="W197" s="35" t="str">
        <f t="shared" si="12"/>
        <v/>
      </c>
      <c r="X197" s="35" t="str">
        <f t="shared" si="12"/>
        <v/>
      </c>
    </row>
    <row r="198" spans="1:24">
      <c r="A198" s="66">
        <f>Macro!E193</f>
        <v>0</v>
      </c>
      <c r="B198" s="61">
        <f>Macro!F193</f>
        <v>0</v>
      </c>
      <c r="C198" s="65">
        <f>Macro!A193</f>
        <v>0</v>
      </c>
      <c r="D198" s="66">
        <f>Macro!C193</f>
        <v>0</v>
      </c>
      <c r="E198" s="17">
        <f>Macro!B193</f>
        <v>0</v>
      </c>
      <c r="F198" s="28" t="s">
        <v>259</v>
      </c>
      <c r="G198" s="30">
        <f>Macro!K193</f>
        <v>0</v>
      </c>
      <c r="H198" s="29">
        <f>Macro!L193</f>
        <v>0</v>
      </c>
      <c r="I198" s="34">
        <f>Macro!M193</f>
        <v>0</v>
      </c>
      <c r="J198" s="34" t="s">
        <v>260</v>
      </c>
      <c r="K198" s="34">
        <f>Macro!N193</f>
        <v>0</v>
      </c>
      <c r="L198" s="11">
        <f>Macro!O193</f>
        <v>0</v>
      </c>
      <c r="M198" s="35" t="str">
        <f t="shared" si="12"/>
        <v/>
      </c>
      <c r="N198" s="35" t="str">
        <f t="shared" si="12"/>
        <v/>
      </c>
      <c r="O198" s="35" t="str">
        <f t="shared" si="12"/>
        <v/>
      </c>
      <c r="P198" s="35" t="str">
        <f t="shared" si="12"/>
        <v/>
      </c>
      <c r="Q198" s="35" t="str">
        <f t="shared" si="12"/>
        <v/>
      </c>
      <c r="R198" s="35" t="str">
        <f t="shared" si="12"/>
        <v/>
      </c>
      <c r="S198" s="35" t="str">
        <f t="shared" si="12"/>
        <v/>
      </c>
      <c r="T198" s="35" t="str">
        <f t="shared" si="12"/>
        <v/>
      </c>
      <c r="U198" s="35" t="str">
        <f t="shared" si="12"/>
        <v/>
      </c>
      <c r="V198" s="35" t="str">
        <f t="shared" si="12"/>
        <v/>
      </c>
      <c r="W198" s="35" t="str">
        <f t="shared" si="12"/>
        <v/>
      </c>
      <c r="X198" s="35" t="str">
        <f t="shared" si="12"/>
        <v/>
      </c>
    </row>
    <row r="199" spans="1:24">
      <c r="A199" s="66">
        <f>Macro!E194</f>
        <v>0</v>
      </c>
      <c r="B199" s="61">
        <f>Macro!F194</f>
        <v>0</v>
      </c>
      <c r="C199" s="65">
        <f>Macro!A194</f>
        <v>0</v>
      </c>
      <c r="D199" s="66">
        <f>Macro!C194</f>
        <v>0</v>
      </c>
      <c r="E199" s="17">
        <f>Macro!B194</f>
        <v>0</v>
      </c>
      <c r="F199" s="28" t="s">
        <v>259</v>
      </c>
      <c r="G199" s="30">
        <f>Macro!K194</f>
        <v>0</v>
      </c>
      <c r="H199" s="29">
        <f>Macro!L194</f>
        <v>0</v>
      </c>
      <c r="I199" s="34">
        <f>Macro!M194</f>
        <v>0</v>
      </c>
      <c r="J199" s="34" t="s">
        <v>260</v>
      </c>
      <c r="K199" s="34">
        <f>Macro!N194</f>
        <v>0</v>
      </c>
      <c r="L199" s="11">
        <f>Macro!O194</f>
        <v>0</v>
      </c>
      <c r="M199" s="35" t="str">
        <f t="shared" si="12"/>
        <v/>
      </c>
      <c r="N199" s="35" t="str">
        <f t="shared" si="12"/>
        <v/>
      </c>
      <c r="O199" s="35" t="str">
        <f t="shared" si="12"/>
        <v/>
      </c>
      <c r="P199" s="35" t="str">
        <f t="shared" si="12"/>
        <v/>
      </c>
      <c r="Q199" s="35" t="str">
        <f t="shared" si="12"/>
        <v/>
      </c>
      <c r="R199" s="35" t="str">
        <f t="shared" si="12"/>
        <v/>
      </c>
      <c r="S199" s="35" t="str">
        <f t="shared" si="12"/>
        <v/>
      </c>
      <c r="T199" s="35" t="str">
        <f t="shared" si="12"/>
        <v/>
      </c>
      <c r="U199" s="35" t="str">
        <f t="shared" si="12"/>
        <v/>
      </c>
      <c r="V199" s="35" t="str">
        <f t="shared" si="12"/>
        <v/>
      </c>
      <c r="W199" s="35" t="str">
        <f t="shared" si="12"/>
        <v/>
      </c>
      <c r="X199" s="35" t="str">
        <f t="shared" si="12"/>
        <v/>
      </c>
    </row>
    <row r="200" spans="1:24">
      <c r="A200" s="66">
        <f>Macro!E195</f>
        <v>0</v>
      </c>
      <c r="B200" s="61">
        <f>Macro!F195</f>
        <v>0</v>
      </c>
      <c r="C200" s="65">
        <f>Macro!A195</f>
        <v>0</v>
      </c>
      <c r="D200" s="66">
        <f>Macro!C195</f>
        <v>0</v>
      </c>
      <c r="E200" s="17">
        <f>Macro!B195</f>
        <v>0</v>
      </c>
      <c r="F200" s="28" t="s">
        <v>259</v>
      </c>
      <c r="G200" s="30">
        <f>Macro!K195</f>
        <v>0</v>
      </c>
      <c r="H200" s="29">
        <f>Macro!L195</f>
        <v>0</v>
      </c>
      <c r="I200" s="34">
        <f>Macro!M195</f>
        <v>0</v>
      </c>
      <c r="J200" s="34" t="s">
        <v>260</v>
      </c>
      <c r="K200" s="34">
        <f>Macro!N195</f>
        <v>0</v>
      </c>
      <c r="L200" s="11">
        <f>Macro!O195</f>
        <v>0</v>
      </c>
      <c r="M200" s="35" t="str">
        <f t="shared" si="12"/>
        <v/>
      </c>
      <c r="N200" s="35" t="str">
        <f t="shared" si="12"/>
        <v/>
      </c>
      <c r="O200" s="35" t="str">
        <f t="shared" si="12"/>
        <v/>
      </c>
      <c r="P200" s="35" t="str">
        <f t="shared" si="12"/>
        <v/>
      </c>
      <c r="Q200" s="35" t="str">
        <f t="shared" si="12"/>
        <v/>
      </c>
      <c r="R200" s="35" t="str">
        <f t="shared" si="12"/>
        <v/>
      </c>
      <c r="S200" s="35" t="str">
        <f t="shared" si="12"/>
        <v/>
      </c>
      <c r="T200" s="35" t="str">
        <f t="shared" si="12"/>
        <v/>
      </c>
      <c r="U200" s="35" t="str">
        <f t="shared" si="12"/>
        <v/>
      </c>
      <c r="V200" s="35" t="str">
        <f t="shared" si="12"/>
        <v/>
      </c>
      <c r="W200" s="35" t="str">
        <f t="shared" si="12"/>
        <v/>
      </c>
      <c r="X200" s="35" t="str">
        <f t="shared" si="12"/>
        <v/>
      </c>
    </row>
    <row r="201" spans="1:24">
      <c r="A201" s="66">
        <f>Macro!E196</f>
        <v>0</v>
      </c>
      <c r="B201" s="61">
        <f>Macro!F196</f>
        <v>0</v>
      </c>
      <c r="C201" s="65">
        <f>Macro!A196</f>
        <v>0</v>
      </c>
      <c r="D201" s="66">
        <f>Macro!C196</f>
        <v>0</v>
      </c>
      <c r="E201" s="17">
        <f>Macro!B196</f>
        <v>0</v>
      </c>
      <c r="F201" s="28" t="s">
        <v>259</v>
      </c>
      <c r="G201" s="30">
        <f>Macro!K196</f>
        <v>0</v>
      </c>
      <c r="H201" s="29">
        <f>Macro!L196</f>
        <v>0</v>
      </c>
      <c r="I201" s="34">
        <f>Macro!M196</f>
        <v>0</v>
      </c>
      <c r="J201" s="34" t="s">
        <v>260</v>
      </c>
      <c r="K201" s="34">
        <f>Macro!N196</f>
        <v>0</v>
      </c>
      <c r="L201" s="11">
        <f>Macro!O196</f>
        <v>0</v>
      </c>
      <c r="M201" s="35" t="str">
        <f t="shared" si="12"/>
        <v/>
      </c>
      <c r="N201" s="35" t="str">
        <f t="shared" ref="M201:X236" si="13">IF(AND(MONTH($K201)=MONTH(N$5),YEAR($K201)=YEAR(N$5)),$L201,IF(AND(MONTH($I201)=MONTH(N$5),YEAR($I201)=YEAR(N$5)),$J201,IF(AND(MONTH($G201)=MONTH(N$5),YEAR($G201)=YEAR(N$5)),$H201,IF(AND(MONTH($E201)=MONTH(N$5),YEAR($E201)=YEAR(N$5)),$F201,""))))</f>
        <v/>
      </c>
      <c r="O201" s="35" t="str">
        <f t="shared" si="13"/>
        <v/>
      </c>
      <c r="P201" s="35" t="str">
        <f t="shared" si="13"/>
        <v/>
      </c>
      <c r="Q201" s="35" t="str">
        <f t="shared" si="13"/>
        <v/>
      </c>
      <c r="R201" s="35" t="str">
        <f t="shared" si="13"/>
        <v/>
      </c>
      <c r="S201" s="35" t="str">
        <f t="shared" si="13"/>
        <v/>
      </c>
      <c r="T201" s="35" t="str">
        <f t="shared" si="13"/>
        <v/>
      </c>
      <c r="U201" s="35" t="str">
        <f t="shared" si="13"/>
        <v/>
      </c>
      <c r="V201" s="35" t="str">
        <f t="shared" si="13"/>
        <v/>
      </c>
      <c r="W201" s="35" t="str">
        <f t="shared" si="13"/>
        <v/>
      </c>
      <c r="X201" s="35" t="str">
        <f t="shared" si="13"/>
        <v/>
      </c>
    </row>
    <row r="202" spans="1:24">
      <c r="A202" s="66">
        <f>Macro!E197</f>
        <v>0</v>
      </c>
      <c r="B202" s="61">
        <f>Macro!F197</f>
        <v>0</v>
      </c>
      <c r="C202" s="65">
        <f>Macro!A197</f>
        <v>0</v>
      </c>
      <c r="D202" s="66">
        <f>Macro!C197</f>
        <v>0</v>
      </c>
      <c r="E202" s="17">
        <f>Macro!B197</f>
        <v>0</v>
      </c>
      <c r="F202" s="28" t="s">
        <v>259</v>
      </c>
      <c r="G202" s="30">
        <f>Macro!K197</f>
        <v>0</v>
      </c>
      <c r="H202" s="29">
        <f>Macro!L197</f>
        <v>0</v>
      </c>
      <c r="I202" s="34">
        <f>Macro!M197</f>
        <v>0</v>
      </c>
      <c r="J202" s="34" t="s">
        <v>260</v>
      </c>
      <c r="K202" s="34">
        <f>Macro!N197</f>
        <v>0</v>
      </c>
      <c r="L202" s="11">
        <f>Macro!O197</f>
        <v>0</v>
      </c>
      <c r="M202" s="35" t="str">
        <f t="shared" si="13"/>
        <v/>
      </c>
      <c r="N202" s="35" t="str">
        <f t="shared" si="13"/>
        <v/>
      </c>
      <c r="O202" s="35" t="str">
        <f t="shared" si="13"/>
        <v/>
      </c>
      <c r="P202" s="35" t="str">
        <f t="shared" si="13"/>
        <v/>
      </c>
      <c r="Q202" s="35" t="str">
        <f t="shared" si="13"/>
        <v/>
      </c>
      <c r="R202" s="35" t="str">
        <f t="shared" si="13"/>
        <v/>
      </c>
      <c r="S202" s="35" t="str">
        <f t="shared" si="13"/>
        <v/>
      </c>
      <c r="T202" s="35" t="str">
        <f t="shared" si="13"/>
        <v/>
      </c>
      <c r="U202" s="35" t="str">
        <f t="shared" si="13"/>
        <v/>
      </c>
      <c r="V202" s="35" t="str">
        <f t="shared" si="13"/>
        <v/>
      </c>
      <c r="W202" s="35" t="str">
        <f t="shared" si="13"/>
        <v/>
      </c>
      <c r="X202" s="35" t="str">
        <f t="shared" si="13"/>
        <v/>
      </c>
    </row>
    <row r="203" spans="1:24">
      <c r="A203" s="66">
        <f>Macro!E198</f>
        <v>0</v>
      </c>
      <c r="B203" s="61">
        <f>Macro!F198</f>
        <v>0</v>
      </c>
      <c r="C203" s="65">
        <f>Macro!A198</f>
        <v>0</v>
      </c>
      <c r="D203" s="66">
        <f>Macro!C198</f>
        <v>0</v>
      </c>
      <c r="E203" s="17">
        <f>Macro!B198</f>
        <v>0</v>
      </c>
      <c r="F203" s="28" t="s">
        <v>259</v>
      </c>
      <c r="G203" s="30">
        <f>Macro!K198</f>
        <v>0</v>
      </c>
      <c r="H203" s="29">
        <f>Macro!L198</f>
        <v>0</v>
      </c>
      <c r="I203" s="34">
        <f>Macro!M198</f>
        <v>0</v>
      </c>
      <c r="J203" s="34" t="s">
        <v>260</v>
      </c>
      <c r="K203" s="34">
        <f>Macro!N198</f>
        <v>0</v>
      </c>
      <c r="L203" s="11">
        <f>Macro!O198</f>
        <v>0</v>
      </c>
      <c r="M203" s="35" t="str">
        <f t="shared" si="13"/>
        <v/>
      </c>
      <c r="N203" s="35" t="str">
        <f t="shared" si="13"/>
        <v/>
      </c>
      <c r="O203" s="35" t="str">
        <f t="shared" si="13"/>
        <v/>
      </c>
      <c r="P203" s="35" t="str">
        <f t="shared" si="13"/>
        <v/>
      </c>
      <c r="Q203" s="35" t="str">
        <f t="shared" si="13"/>
        <v/>
      </c>
      <c r="R203" s="35" t="str">
        <f t="shared" si="13"/>
        <v/>
      </c>
      <c r="S203" s="35" t="str">
        <f t="shared" si="13"/>
        <v/>
      </c>
      <c r="T203" s="35" t="str">
        <f t="shared" si="13"/>
        <v/>
      </c>
      <c r="U203" s="35" t="str">
        <f t="shared" si="13"/>
        <v/>
      </c>
      <c r="V203" s="35" t="str">
        <f t="shared" si="13"/>
        <v/>
      </c>
      <c r="W203" s="35" t="str">
        <f t="shared" si="13"/>
        <v/>
      </c>
      <c r="X203" s="35" t="str">
        <f t="shared" si="13"/>
        <v/>
      </c>
    </row>
    <row r="204" spans="1:24">
      <c r="A204" s="66">
        <f>Macro!E199</f>
        <v>0</v>
      </c>
      <c r="B204" s="61">
        <f>Macro!F199</f>
        <v>0</v>
      </c>
      <c r="C204" s="65">
        <f>Macro!A199</f>
        <v>0</v>
      </c>
      <c r="D204" s="66">
        <f>Macro!C199</f>
        <v>0</v>
      </c>
      <c r="E204" s="17">
        <f>Macro!B199</f>
        <v>0</v>
      </c>
      <c r="F204" s="28" t="s">
        <v>259</v>
      </c>
      <c r="G204" s="30">
        <f>Macro!K199</f>
        <v>0</v>
      </c>
      <c r="H204" s="29">
        <f>Macro!L199</f>
        <v>0</v>
      </c>
      <c r="I204" s="34">
        <f>Macro!M199</f>
        <v>0</v>
      </c>
      <c r="J204" s="34" t="s">
        <v>260</v>
      </c>
      <c r="K204" s="34">
        <f>Macro!N199</f>
        <v>0</v>
      </c>
      <c r="L204" s="11">
        <f>Macro!O199</f>
        <v>0</v>
      </c>
      <c r="M204" s="35" t="str">
        <f t="shared" si="13"/>
        <v/>
      </c>
      <c r="N204" s="35" t="str">
        <f t="shared" si="13"/>
        <v/>
      </c>
      <c r="O204" s="35" t="str">
        <f t="shared" si="13"/>
        <v/>
      </c>
      <c r="P204" s="35" t="str">
        <f t="shared" si="13"/>
        <v/>
      </c>
      <c r="Q204" s="35" t="str">
        <f t="shared" si="13"/>
        <v/>
      </c>
      <c r="R204" s="35" t="str">
        <f t="shared" si="13"/>
        <v/>
      </c>
      <c r="S204" s="35" t="str">
        <f t="shared" si="13"/>
        <v/>
      </c>
      <c r="T204" s="35" t="str">
        <f t="shared" si="13"/>
        <v/>
      </c>
      <c r="U204" s="35" t="str">
        <f t="shared" si="13"/>
        <v/>
      </c>
      <c r="V204" s="35" t="str">
        <f t="shared" si="13"/>
        <v/>
      </c>
      <c r="W204" s="35" t="str">
        <f t="shared" si="13"/>
        <v/>
      </c>
      <c r="X204" s="35" t="str">
        <f t="shared" si="13"/>
        <v/>
      </c>
    </row>
    <row r="205" spans="1:24">
      <c r="A205" s="66">
        <f>Macro!E200</f>
        <v>0</v>
      </c>
      <c r="B205" s="61">
        <f>Macro!F200</f>
        <v>0</v>
      </c>
      <c r="C205" s="65">
        <f>Macro!A200</f>
        <v>0</v>
      </c>
      <c r="D205" s="66">
        <f>Macro!C200</f>
        <v>0</v>
      </c>
      <c r="E205" s="17">
        <f>Macro!B200</f>
        <v>0</v>
      </c>
      <c r="F205" s="28" t="s">
        <v>259</v>
      </c>
      <c r="G205" s="30">
        <f>Macro!K200</f>
        <v>0</v>
      </c>
      <c r="H205" s="29">
        <f>Macro!L200</f>
        <v>0</v>
      </c>
      <c r="I205" s="34">
        <f>Macro!M200</f>
        <v>0</v>
      </c>
      <c r="J205" s="34" t="s">
        <v>260</v>
      </c>
      <c r="K205" s="34">
        <f>Macro!N200</f>
        <v>0</v>
      </c>
      <c r="L205" s="11">
        <f>Macro!O200</f>
        <v>0</v>
      </c>
      <c r="M205" s="35" t="str">
        <f t="shared" si="13"/>
        <v/>
      </c>
      <c r="N205" s="35" t="str">
        <f t="shared" si="13"/>
        <v/>
      </c>
      <c r="O205" s="35" t="str">
        <f t="shared" si="13"/>
        <v/>
      </c>
      <c r="P205" s="35" t="str">
        <f t="shared" si="13"/>
        <v/>
      </c>
      <c r="Q205" s="35" t="str">
        <f t="shared" si="13"/>
        <v/>
      </c>
      <c r="R205" s="35" t="str">
        <f t="shared" si="13"/>
        <v/>
      </c>
      <c r="S205" s="35" t="str">
        <f t="shared" si="13"/>
        <v/>
      </c>
      <c r="T205" s="35" t="str">
        <f t="shared" si="13"/>
        <v/>
      </c>
      <c r="U205" s="35" t="str">
        <f t="shared" si="13"/>
        <v/>
      </c>
      <c r="V205" s="35" t="str">
        <f t="shared" si="13"/>
        <v/>
      </c>
      <c r="W205" s="35" t="str">
        <f t="shared" si="13"/>
        <v/>
      </c>
      <c r="X205" s="35" t="str">
        <f t="shared" si="13"/>
        <v/>
      </c>
    </row>
    <row r="206" spans="1:24">
      <c r="A206" s="66">
        <f>Macro!E201</f>
        <v>0</v>
      </c>
      <c r="B206" s="61">
        <f>Macro!F201</f>
        <v>0</v>
      </c>
      <c r="C206" s="65">
        <f>Macro!A201</f>
        <v>0</v>
      </c>
      <c r="D206" s="66">
        <f>Macro!C201</f>
        <v>0</v>
      </c>
      <c r="E206" s="17">
        <f>Macro!B201</f>
        <v>0</v>
      </c>
      <c r="F206" s="28" t="s">
        <v>259</v>
      </c>
      <c r="G206" s="30">
        <f>Macro!K201</f>
        <v>0</v>
      </c>
      <c r="H206" s="29">
        <f>Macro!L201</f>
        <v>0</v>
      </c>
      <c r="I206" s="34">
        <f>Macro!M201</f>
        <v>0</v>
      </c>
      <c r="J206" s="34" t="s">
        <v>260</v>
      </c>
      <c r="K206" s="34">
        <f>Macro!N201</f>
        <v>0</v>
      </c>
      <c r="L206" s="11">
        <f>Macro!O201</f>
        <v>0</v>
      </c>
      <c r="M206" s="35" t="str">
        <f t="shared" si="13"/>
        <v/>
      </c>
      <c r="N206" s="35" t="str">
        <f t="shared" si="13"/>
        <v/>
      </c>
      <c r="O206" s="35" t="str">
        <f t="shared" si="13"/>
        <v/>
      </c>
      <c r="P206" s="35" t="str">
        <f t="shared" si="13"/>
        <v/>
      </c>
      <c r="Q206" s="35" t="str">
        <f t="shared" si="13"/>
        <v/>
      </c>
      <c r="R206" s="35" t="str">
        <f t="shared" si="13"/>
        <v/>
      </c>
      <c r="S206" s="35" t="str">
        <f t="shared" si="13"/>
        <v/>
      </c>
      <c r="T206" s="35" t="str">
        <f t="shared" si="13"/>
        <v/>
      </c>
      <c r="U206" s="35" t="str">
        <f t="shared" si="13"/>
        <v/>
      </c>
      <c r="V206" s="35" t="str">
        <f t="shared" si="13"/>
        <v/>
      </c>
      <c r="W206" s="35" t="str">
        <f t="shared" si="13"/>
        <v/>
      </c>
      <c r="X206" s="35" t="str">
        <f t="shared" si="13"/>
        <v/>
      </c>
    </row>
    <row r="207" spans="1:24">
      <c r="A207" s="66">
        <f>Macro!E202</f>
        <v>0</v>
      </c>
      <c r="B207" s="61">
        <f>Macro!F202</f>
        <v>0</v>
      </c>
      <c r="C207" s="65">
        <f>Macro!A202</f>
        <v>0</v>
      </c>
      <c r="D207" s="66">
        <f>Macro!C202</f>
        <v>0</v>
      </c>
      <c r="E207" s="17">
        <f>Macro!B202</f>
        <v>0</v>
      </c>
      <c r="F207" s="28" t="s">
        <v>259</v>
      </c>
      <c r="G207" s="30">
        <f>Macro!K202</f>
        <v>0</v>
      </c>
      <c r="H207" s="29">
        <f>Macro!L202</f>
        <v>0</v>
      </c>
      <c r="I207" s="34">
        <f>Macro!M202</f>
        <v>0</v>
      </c>
      <c r="J207" s="34" t="s">
        <v>260</v>
      </c>
      <c r="K207" s="34">
        <f>Macro!N202</f>
        <v>0</v>
      </c>
      <c r="L207" s="11">
        <f>Macro!O202</f>
        <v>0</v>
      </c>
      <c r="M207" s="35" t="str">
        <f t="shared" si="13"/>
        <v/>
      </c>
      <c r="N207" s="35" t="str">
        <f t="shared" si="13"/>
        <v/>
      </c>
      <c r="O207" s="35" t="str">
        <f t="shared" si="13"/>
        <v/>
      </c>
      <c r="P207" s="35" t="str">
        <f t="shared" si="13"/>
        <v/>
      </c>
      <c r="Q207" s="35" t="str">
        <f t="shared" si="13"/>
        <v/>
      </c>
      <c r="R207" s="35" t="str">
        <f t="shared" si="13"/>
        <v/>
      </c>
      <c r="S207" s="35" t="str">
        <f t="shared" si="13"/>
        <v/>
      </c>
      <c r="T207" s="35" t="str">
        <f t="shared" si="13"/>
        <v/>
      </c>
      <c r="U207" s="35" t="str">
        <f t="shared" si="13"/>
        <v/>
      </c>
      <c r="V207" s="35" t="str">
        <f t="shared" si="13"/>
        <v/>
      </c>
      <c r="W207" s="35" t="str">
        <f t="shared" si="13"/>
        <v/>
      </c>
      <c r="X207" s="35" t="str">
        <f t="shared" si="13"/>
        <v/>
      </c>
    </row>
    <row r="208" spans="1:24">
      <c r="A208" s="66">
        <f>Macro!E203</f>
        <v>0</v>
      </c>
      <c r="B208" s="61">
        <f>Macro!F203</f>
        <v>0</v>
      </c>
      <c r="C208" s="65">
        <f>Macro!A203</f>
        <v>0</v>
      </c>
      <c r="D208" s="66">
        <f>Macro!C203</f>
        <v>0</v>
      </c>
      <c r="E208" s="17">
        <f>Macro!B203</f>
        <v>0</v>
      </c>
      <c r="F208" s="28" t="s">
        <v>259</v>
      </c>
      <c r="G208" s="30">
        <f>Macro!K203</f>
        <v>0</v>
      </c>
      <c r="H208" s="29">
        <f>Macro!L203</f>
        <v>0</v>
      </c>
      <c r="I208" s="34">
        <f>Macro!M203</f>
        <v>0</v>
      </c>
      <c r="J208" s="34" t="s">
        <v>260</v>
      </c>
      <c r="K208" s="34">
        <f>Macro!N203</f>
        <v>0</v>
      </c>
      <c r="L208" s="11">
        <f>Macro!O203</f>
        <v>0</v>
      </c>
      <c r="M208" s="35" t="str">
        <f t="shared" si="13"/>
        <v/>
      </c>
      <c r="N208" s="35" t="str">
        <f t="shared" si="11"/>
        <v/>
      </c>
      <c r="O208" s="35" t="str">
        <f t="shared" si="11"/>
        <v/>
      </c>
      <c r="P208" s="35" t="str">
        <f t="shared" si="11"/>
        <v/>
      </c>
      <c r="Q208" s="35" t="str">
        <f t="shared" si="11"/>
        <v/>
      </c>
      <c r="R208" s="35" t="str">
        <f t="shared" si="11"/>
        <v/>
      </c>
      <c r="S208" s="35" t="str">
        <f t="shared" si="11"/>
        <v/>
      </c>
      <c r="T208" s="35" t="str">
        <f t="shared" si="11"/>
        <v/>
      </c>
      <c r="U208" s="35" t="str">
        <f t="shared" si="11"/>
        <v/>
      </c>
      <c r="V208" s="35" t="str">
        <f t="shared" si="11"/>
        <v/>
      </c>
      <c r="W208" s="35" t="str">
        <f t="shared" si="11"/>
        <v/>
      </c>
      <c r="X208" s="35" t="str">
        <f t="shared" si="11"/>
        <v/>
      </c>
    </row>
    <row r="209" spans="1:24">
      <c r="A209" s="66">
        <f>Macro!E204</f>
        <v>0</v>
      </c>
      <c r="B209" s="61">
        <f>Macro!F204</f>
        <v>0</v>
      </c>
      <c r="C209" s="65">
        <f>Macro!A204</f>
        <v>0</v>
      </c>
      <c r="D209" s="66">
        <f>Macro!C204</f>
        <v>0</v>
      </c>
      <c r="E209" s="17">
        <f>Macro!B204</f>
        <v>0</v>
      </c>
      <c r="F209" s="28" t="s">
        <v>259</v>
      </c>
      <c r="G209" s="30">
        <f>Macro!K204</f>
        <v>0</v>
      </c>
      <c r="H209" s="29">
        <f>Macro!L204</f>
        <v>0</v>
      </c>
      <c r="I209" s="34">
        <f>Macro!M204</f>
        <v>0</v>
      </c>
      <c r="J209" s="34" t="s">
        <v>260</v>
      </c>
      <c r="K209" s="34">
        <f>Macro!N204</f>
        <v>0</v>
      </c>
      <c r="L209" s="11">
        <f>Macro!O204</f>
        <v>0</v>
      </c>
      <c r="M209" s="35" t="str">
        <f t="shared" si="13"/>
        <v/>
      </c>
      <c r="N209" s="35" t="str">
        <f t="shared" si="11"/>
        <v/>
      </c>
      <c r="O209" s="35" t="str">
        <f t="shared" si="11"/>
        <v/>
      </c>
      <c r="P209" s="35" t="str">
        <f t="shared" si="11"/>
        <v/>
      </c>
      <c r="Q209" s="35" t="str">
        <f t="shared" si="11"/>
        <v/>
      </c>
      <c r="R209" s="35" t="str">
        <f t="shared" si="11"/>
        <v/>
      </c>
      <c r="S209" s="35" t="str">
        <f t="shared" si="11"/>
        <v/>
      </c>
      <c r="T209" s="35" t="str">
        <f t="shared" si="11"/>
        <v/>
      </c>
      <c r="U209" s="35" t="str">
        <f t="shared" si="11"/>
        <v/>
      </c>
      <c r="V209" s="35" t="str">
        <f t="shared" si="11"/>
        <v/>
      </c>
      <c r="W209" s="35" t="str">
        <f t="shared" si="11"/>
        <v/>
      </c>
      <c r="X209" s="35" t="str">
        <f t="shared" si="11"/>
        <v/>
      </c>
    </row>
    <row r="210" spans="1:24">
      <c r="A210" s="66">
        <f>Macro!E205</f>
        <v>0</v>
      </c>
      <c r="B210" s="61">
        <f>Macro!F205</f>
        <v>0</v>
      </c>
      <c r="C210" s="65">
        <f>Macro!A205</f>
        <v>0</v>
      </c>
      <c r="D210" s="66">
        <f>Macro!C205</f>
        <v>0</v>
      </c>
      <c r="E210" s="17">
        <f>Macro!B205</f>
        <v>0</v>
      </c>
      <c r="F210" s="28" t="s">
        <v>259</v>
      </c>
      <c r="G210" s="30">
        <f>Macro!K205</f>
        <v>0</v>
      </c>
      <c r="H210" s="29">
        <f>Macro!L205</f>
        <v>0</v>
      </c>
      <c r="I210" s="34">
        <f>Macro!M205</f>
        <v>0</v>
      </c>
      <c r="J210" s="34" t="s">
        <v>260</v>
      </c>
      <c r="K210" s="34">
        <f>Macro!N205</f>
        <v>0</v>
      </c>
      <c r="L210" s="11">
        <f>Macro!O205</f>
        <v>0</v>
      </c>
      <c r="M210" s="35" t="str">
        <f t="shared" si="13"/>
        <v/>
      </c>
      <c r="N210" s="35" t="str">
        <f t="shared" si="11"/>
        <v/>
      </c>
      <c r="O210" s="35" t="str">
        <f t="shared" si="11"/>
        <v/>
      </c>
      <c r="P210" s="35" t="str">
        <f t="shared" si="11"/>
        <v/>
      </c>
      <c r="Q210" s="35" t="str">
        <f t="shared" si="11"/>
        <v/>
      </c>
      <c r="R210" s="35" t="str">
        <f t="shared" si="11"/>
        <v/>
      </c>
      <c r="S210" s="35" t="str">
        <f t="shared" si="11"/>
        <v/>
      </c>
      <c r="T210" s="35" t="str">
        <f t="shared" si="11"/>
        <v/>
      </c>
      <c r="U210" s="35" t="str">
        <f t="shared" si="11"/>
        <v/>
      </c>
      <c r="V210" s="35" t="str">
        <f t="shared" si="11"/>
        <v/>
      </c>
      <c r="W210" s="35" t="str">
        <f t="shared" si="11"/>
        <v/>
      </c>
      <c r="X210" s="35" t="str">
        <f t="shared" si="11"/>
        <v/>
      </c>
    </row>
    <row r="211" spans="1:24">
      <c r="A211" s="66">
        <f>Macro!E206</f>
        <v>0</v>
      </c>
      <c r="B211" s="61">
        <f>Macro!F206</f>
        <v>0</v>
      </c>
      <c r="C211" s="65">
        <f>Macro!A206</f>
        <v>0</v>
      </c>
      <c r="D211" s="66">
        <f>Macro!C206</f>
        <v>0</v>
      </c>
      <c r="E211" s="17">
        <f>Macro!B206</f>
        <v>0</v>
      </c>
      <c r="F211" s="28" t="s">
        <v>259</v>
      </c>
      <c r="G211" s="30">
        <f>Macro!K206</f>
        <v>0</v>
      </c>
      <c r="H211" s="29">
        <f>Macro!L206</f>
        <v>0</v>
      </c>
      <c r="I211" s="34">
        <f>Macro!M206</f>
        <v>0</v>
      </c>
      <c r="J211" s="34" t="s">
        <v>260</v>
      </c>
      <c r="K211" s="34">
        <f>Macro!N206</f>
        <v>0</v>
      </c>
      <c r="L211" s="11">
        <f>Macro!O206</f>
        <v>0</v>
      </c>
      <c r="M211" s="35" t="str">
        <f t="shared" si="13"/>
        <v/>
      </c>
      <c r="N211" s="35" t="str">
        <f t="shared" si="11"/>
        <v/>
      </c>
      <c r="O211" s="35" t="str">
        <f t="shared" si="11"/>
        <v/>
      </c>
      <c r="P211" s="35" t="str">
        <f t="shared" si="11"/>
        <v/>
      </c>
      <c r="Q211" s="35" t="str">
        <f t="shared" si="11"/>
        <v/>
      </c>
      <c r="R211" s="35" t="str">
        <f t="shared" si="11"/>
        <v/>
      </c>
      <c r="S211" s="35" t="str">
        <f t="shared" si="11"/>
        <v/>
      </c>
      <c r="T211" s="35" t="str">
        <f t="shared" si="11"/>
        <v/>
      </c>
      <c r="U211" s="35" t="str">
        <f t="shared" si="11"/>
        <v/>
      </c>
      <c r="V211" s="35" t="str">
        <f t="shared" si="11"/>
        <v/>
      </c>
      <c r="W211" s="35" t="str">
        <f t="shared" si="11"/>
        <v/>
      </c>
      <c r="X211" s="35" t="str">
        <f t="shared" si="11"/>
        <v/>
      </c>
    </row>
    <row r="212" spans="1:24">
      <c r="A212" s="66">
        <f>Macro!E207</f>
        <v>0</v>
      </c>
      <c r="B212" s="61">
        <f>Macro!F207</f>
        <v>0</v>
      </c>
      <c r="C212" s="65">
        <f>Macro!A207</f>
        <v>0</v>
      </c>
      <c r="D212" s="66">
        <f>Macro!C207</f>
        <v>0</v>
      </c>
      <c r="E212" s="17">
        <f>Macro!B207</f>
        <v>0</v>
      </c>
      <c r="F212" s="28" t="s">
        <v>259</v>
      </c>
      <c r="G212" s="30">
        <f>Macro!K207</f>
        <v>0</v>
      </c>
      <c r="H212" s="29">
        <f>Macro!L207</f>
        <v>0</v>
      </c>
      <c r="I212" s="34">
        <f>Macro!M207</f>
        <v>0</v>
      </c>
      <c r="J212" s="34" t="s">
        <v>260</v>
      </c>
      <c r="K212" s="34">
        <f>Macro!N207</f>
        <v>0</v>
      </c>
      <c r="L212" s="11">
        <f>Macro!O207</f>
        <v>0</v>
      </c>
      <c r="M212" s="35" t="str">
        <f t="shared" si="13"/>
        <v/>
      </c>
      <c r="N212" s="35" t="str">
        <f t="shared" si="11"/>
        <v/>
      </c>
      <c r="O212" s="35" t="str">
        <f t="shared" si="11"/>
        <v/>
      </c>
      <c r="P212" s="35" t="str">
        <f t="shared" si="11"/>
        <v/>
      </c>
      <c r="Q212" s="35" t="str">
        <f t="shared" si="11"/>
        <v/>
      </c>
      <c r="R212" s="35" t="str">
        <f t="shared" si="11"/>
        <v/>
      </c>
      <c r="S212" s="35" t="str">
        <f t="shared" si="11"/>
        <v/>
      </c>
      <c r="T212" s="35" t="str">
        <f t="shared" si="11"/>
        <v/>
      </c>
      <c r="U212" s="35" t="str">
        <f t="shared" si="11"/>
        <v/>
      </c>
      <c r="V212" s="35" t="str">
        <f t="shared" si="11"/>
        <v/>
      </c>
      <c r="W212" s="35" t="str">
        <f t="shared" si="11"/>
        <v/>
      </c>
      <c r="X212" s="35" t="str">
        <f t="shared" si="11"/>
        <v/>
      </c>
    </row>
    <row r="213" spans="1:24">
      <c r="A213" s="66">
        <f>Macro!E208</f>
        <v>0</v>
      </c>
      <c r="B213" s="61">
        <f>Macro!F208</f>
        <v>0</v>
      </c>
      <c r="C213" s="65">
        <f>Macro!A208</f>
        <v>0</v>
      </c>
      <c r="D213" s="66">
        <f>Macro!C208</f>
        <v>0</v>
      </c>
      <c r="E213" s="17">
        <f>Macro!B208</f>
        <v>0</v>
      </c>
      <c r="F213" s="28" t="s">
        <v>259</v>
      </c>
      <c r="G213" s="30">
        <f>Macro!K208</f>
        <v>0</v>
      </c>
      <c r="H213" s="29">
        <f>Macro!L208</f>
        <v>0</v>
      </c>
      <c r="I213" s="34">
        <f>Macro!M208</f>
        <v>0</v>
      </c>
      <c r="J213" s="34" t="s">
        <v>260</v>
      </c>
      <c r="K213" s="34">
        <f>Macro!N208</f>
        <v>0</v>
      </c>
      <c r="L213" s="11">
        <f>Macro!O208</f>
        <v>0</v>
      </c>
      <c r="M213" s="35" t="str">
        <f t="shared" si="13"/>
        <v/>
      </c>
      <c r="N213" s="35" t="str">
        <f t="shared" si="11"/>
        <v/>
      </c>
      <c r="O213" s="35" t="str">
        <f t="shared" si="11"/>
        <v/>
      </c>
      <c r="P213" s="35" t="str">
        <f t="shared" si="11"/>
        <v/>
      </c>
      <c r="Q213" s="35" t="str">
        <f t="shared" si="11"/>
        <v/>
      </c>
      <c r="R213" s="35" t="str">
        <f t="shared" si="11"/>
        <v/>
      </c>
      <c r="S213" s="35" t="str">
        <f t="shared" si="11"/>
        <v/>
      </c>
      <c r="T213" s="35" t="str">
        <f t="shared" si="11"/>
        <v/>
      </c>
      <c r="U213" s="35" t="str">
        <f t="shared" si="11"/>
        <v/>
      </c>
      <c r="V213" s="35" t="str">
        <f t="shared" si="11"/>
        <v/>
      </c>
      <c r="W213" s="35" t="str">
        <f t="shared" si="11"/>
        <v/>
      </c>
      <c r="X213" s="35" t="str">
        <f t="shared" si="11"/>
        <v/>
      </c>
    </row>
    <row r="214" spans="1:24">
      <c r="A214" s="66">
        <f>Macro!E209</f>
        <v>0</v>
      </c>
      <c r="B214" s="61">
        <f>Macro!F209</f>
        <v>0</v>
      </c>
      <c r="C214" s="65">
        <f>Macro!A209</f>
        <v>0</v>
      </c>
      <c r="D214" s="66">
        <f>Macro!C209</f>
        <v>0</v>
      </c>
      <c r="E214" s="17">
        <f>Macro!B209</f>
        <v>0</v>
      </c>
      <c r="F214" s="28" t="s">
        <v>259</v>
      </c>
      <c r="G214" s="30">
        <f>Macro!K209</f>
        <v>0</v>
      </c>
      <c r="H214" s="29">
        <f>Macro!L209</f>
        <v>0</v>
      </c>
      <c r="I214" s="34">
        <f>Macro!M209</f>
        <v>0</v>
      </c>
      <c r="J214" s="34" t="s">
        <v>260</v>
      </c>
      <c r="K214" s="34">
        <f>Macro!N209</f>
        <v>0</v>
      </c>
      <c r="L214" s="11">
        <f>Macro!O209</f>
        <v>0</v>
      </c>
      <c r="M214" s="35" t="str">
        <f t="shared" si="13"/>
        <v/>
      </c>
      <c r="N214" s="35" t="str">
        <f t="shared" si="11"/>
        <v/>
      </c>
      <c r="O214" s="35" t="str">
        <f t="shared" si="11"/>
        <v/>
      </c>
      <c r="P214" s="35" t="str">
        <f t="shared" si="11"/>
        <v/>
      </c>
      <c r="Q214" s="35" t="str">
        <f t="shared" si="11"/>
        <v/>
      </c>
      <c r="R214" s="35" t="str">
        <f t="shared" si="11"/>
        <v/>
      </c>
      <c r="S214" s="35" t="str">
        <f t="shared" si="11"/>
        <v/>
      </c>
      <c r="T214" s="35" t="str">
        <f t="shared" si="11"/>
        <v/>
      </c>
      <c r="U214" s="35" t="str">
        <f t="shared" si="11"/>
        <v/>
      </c>
      <c r="V214" s="35" t="str">
        <f t="shared" si="11"/>
        <v/>
      </c>
      <c r="W214" s="35" t="str">
        <f t="shared" si="11"/>
        <v/>
      </c>
      <c r="X214" s="35" t="str">
        <f t="shared" si="11"/>
        <v/>
      </c>
    </row>
    <row r="215" spans="1:24">
      <c r="A215" s="66">
        <f>Macro!E210</f>
        <v>0</v>
      </c>
      <c r="B215" s="61">
        <f>Macro!F210</f>
        <v>0</v>
      </c>
      <c r="C215" s="65">
        <f>Macro!A210</f>
        <v>0</v>
      </c>
      <c r="D215" s="66">
        <f>Macro!C210</f>
        <v>0</v>
      </c>
      <c r="E215" s="17">
        <f>Macro!B210</f>
        <v>0</v>
      </c>
      <c r="F215" s="28" t="s">
        <v>259</v>
      </c>
      <c r="G215" s="30">
        <f>Macro!K210</f>
        <v>0</v>
      </c>
      <c r="H215" s="29">
        <f>Macro!L210</f>
        <v>0</v>
      </c>
      <c r="I215" s="34">
        <f>Macro!M210</f>
        <v>0</v>
      </c>
      <c r="J215" s="34" t="s">
        <v>260</v>
      </c>
      <c r="K215" s="34">
        <f>Macro!N210</f>
        <v>0</v>
      </c>
      <c r="L215" s="11">
        <f>Macro!O210</f>
        <v>0</v>
      </c>
      <c r="M215" s="35" t="str">
        <f t="shared" si="13"/>
        <v/>
      </c>
      <c r="N215" s="35" t="str">
        <f t="shared" si="11"/>
        <v/>
      </c>
      <c r="O215" s="35" t="str">
        <f t="shared" si="11"/>
        <v/>
      </c>
      <c r="P215" s="35" t="str">
        <f t="shared" si="11"/>
        <v/>
      </c>
      <c r="Q215" s="35" t="str">
        <f t="shared" si="11"/>
        <v/>
      </c>
      <c r="R215" s="35" t="str">
        <f t="shared" si="11"/>
        <v/>
      </c>
      <c r="S215" s="35" t="str">
        <f t="shared" si="11"/>
        <v/>
      </c>
      <c r="T215" s="35" t="str">
        <f t="shared" si="11"/>
        <v/>
      </c>
      <c r="U215" s="35" t="str">
        <f t="shared" si="11"/>
        <v/>
      </c>
      <c r="V215" s="35" t="str">
        <f t="shared" si="11"/>
        <v/>
      </c>
      <c r="W215" s="35" t="str">
        <f t="shared" si="11"/>
        <v/>
      </c>
      <c r="X215" s="35" t="str">
        <f t="shared" si="11"/>
        <v/>
      </c>
    </row>
    <row r="216" spans="1:24">
      <c r="A216" s="66">
        <f>Macro!E211</f>
        <v>0</v>
      </c>
      <c r="B216" s="61">
        <f>Macro!F211</f>
        <v>0</v>
      </c>
      <c r="C216" s="65">
        <f>Macro!A211</f>
        <v>0</v>
      </c>
      <c r="D216" s="66">
        <f>Macro!C211</f>
        <v>0</v>
      </c>
      <c r="E216" s="17">
        <f>Macro!B211</f>
        <v>0</v>
      </c>
      <c r="F216" s="28" t="s">
        <v>259</v>
      </c>
      <c r="G216" s="30">
        <f>Macro!K211</f>
        <v>0</v>
      </c>
      <c r="H216" s="29">
        <f>Macro!L211</f>
        <v>0</v>
      </c>
      <c r="I216" s="34">
        <f>Macro!M211</f>
        <v>0</v>
      </c>
      <c r="J216" s="34" t="s">
        <v>260</v>
      </c>
      <c r="K216" s="34">
        <f>Macro!N211</f>
        <v>0</v>
      </c>
      <c r="L216" s="11">
        <f>Macro!O211</f>
        <v>0</v>
      </c>
      <c r="M216" s="35" t="str">
        <f t="shared" si="13"/>
        <v/>
      </c>
      <c r="N216" s="35" t="str">
        <f t="shared" si="11"/>
        <v/>
      </c>
      <c r="O216" s="35" t="str">
        <f t="shared" si="11"/>
        <v/>
      </c>
      <c r="P216" s="35" t="str">
        <f t="shared" si="11"/>
        <v/>
      </c>
      <c r="Q216" s="35" t="str">
        <f t="shared" si="11"/>
        <v/>
      </c>
      <c r="R216" s="35" t="str">
        <f t="shared" si="11"/>
        <v/>
      </c>
      <c r="S216" s="35" t="str">
        <f t="shared" si="11"/>
        <v/>
      </c>
      <c r="T216" s="35" t="str">
        <f t="shared" si="11"/>
        <v/>
      </c>
      <c r="U216" s="35" t="str">
        <f t="shared" si="11"/>
        <v/>
      </c>
      <c r="V216" s="35" t="str">
        <f t="shared" si="11"/>
        <v/>
      </c>
      <c r="W216" s="35" t="str">
        <f t="shared" si="11"/>
        <v/>
      </c>
      <c r="X216" s="35" t="str">
        <f t="shared" si="11"/>
        <v/>
      </c>
    </row>
    <row r="217" spans="1:24">
      <c r="A217" s="66">
        <f>Macro!E212</f>
        <v>0</v>
      </c>
      <c r="B217" s="61">
        <f>Macro!F212</f>
        <v>0</v>
      </c>
      <c r="C217" s="65">
        <f>Macro!A212</f>
        <v>0</v>
      </c>
      <c r="D217" s="66">
        <f>Macro!C212</f>
        <v>0</v>
      </c>
      <c r="E217" s="17">
        <f>Macro!B212</f>
        <v>0</v>
      </c>
      <c r="F217" s="28" t="s">
        <v>259</v>
      </c>
      <c r="G217" s="30">
        <f>Macro!K212</f>
        <v>0</v>
      </c>
      <c r="H217" s="29">
        <f>Macro!L212</f>
        <v>0</v>
      </c>
      <c r="I217" s="34">
        <f>Macro!M212</f>
        <v>0</v>
      </c>
      <c r="J217" s="34" t="s">
        <v>260</v>
      </c>
      <c r="K217" s="34">
        <f>Macro!N212</f>
        <v>0</v>
      </c>
      <c r="L217" s="11">
        <f>Macro!O212</f>
        <v>0</v>
      </c>
      <c r="M217" s="35" t="str">
        <f t="shared" si="13"/>
        <v/>
      </c>
      <c r="N217" s="35" t="str">
        <f t="shared" si="11"/>
        <v/>
      </c>
      <c r="O217" s="35" t="str">
        <f t="shared" si="11"/>
        <v/>
      </c>
      <c r="P217" s="35" t="str">
        <f t="shared" si="11"/>
        <v/>
      </c>
      <c r="Q217" s="35" t="str">
        <f t="shared" si="11"/>
        <v/>
      </c>
      <c r="R217" s="35" t="str">
        <f t="shared" si="11"/>
        <v/>
      </c>
      <c r="S217" s="35" t="str">
        <f t="shared" si="11"/>
        <v/>
      </c>
      <c r="T217" s="35" t="str">
        <f t="shared" si="11"/>
        <v/>
      </c>
      <c r="U217" s="35" t="str">
        <f t="shared" si="11"/>
        <v/>
      </c>
      <c r="V217" s="35" t="str">
        <f t="shared" si="11"/>
        <v/>
      </c>
      <c r="W217" s="35" t="str">
        <f t="shared" si="11"/>
        <v/>
      </c>
      <c r="X217" s="35" t="str">
        <f t="shared" si="11"/>
        <v/>
      </c>
    </row>
    <row r="218" spans="1:24">
      <c r="A218" s="66">
        <f>Macro!E213</f>
        <v>0</v>
      </c>
      <c r="B218" s="61">
        <f>Macro!F213</f>
        <v>0</v>
      </c>
      <c r="C218" s="65">
        <f>Macro!A213</f>
        <v>0</v>
      </c>
      <c r="D218" s="66">
        <f>Macro!C213</f>
        <v>0</v>
      </c>
      <c r="E218" s="17">
        <f>Macro!B213</f>
        <v>0</v>
      </c>
      <c r="F218" s="28" t="s">
        <v>259</v>
      </c>
      <c r="G218" s="30">
        <f>Macro!K213</f>
        <v>0</v>
      </c>
      <c r="H218" s="29">
        <f>Macro!L213</f>
        <v>0</v>
      </c>
      <c r="I218" s="34">
        <f>Macro!M213</f>
        <v>0</v>
      </c>
      <c r="J218" s="34" t="s">
        <v>260</v>
      </c>
      <c r="K218" s="34">
        <f>Macro!N213</f>
        <v>0</v>
      </c>
      <c r="L218" s="11">
        <f>Macro!O213</f>
        <v>0</v>
      </c>
      <c r="M218" s="35" t="str">
        <f t="shared" si="13"/>
        <v/>
      </c>
      <c r="N218" s="35" t="str">
        <f t="shared" si="11"/>
        <v/>
      </c>
      <c r="O218" s="35" t="str">
        <f t="shared" si="11"/>
        <v/>
      </c>
      <c r="P218" s="35" t="str">
        <f t="shared" si="11"/>
        <v/>
      </c>
      <c r="Q218" s="35" t="str">
        <f t="shared" si="11"/>
        <v/>
      </c>
      <c r="R218" s="35" t="str">
        <f t="shared" si="11"/>
        <v/>
      </c>
      <c r="S218" s="35" t="str">
        <f t="shared" si="11"/>
        <v/>
      </c>
      <c r="T218" s="35" t="str">
        <f t="shared" si="11"/>
        <v/>
      </c>
      <c r="U218" s="35" t="str">
        <f t="shared" si="11"/>
        <v/>
      </c>
      <c r="V218" s="35" t="str">
        <f t="shared" si="11"/>
        <v/>
      </c>
      <c r="W218" s="35" t="str">
        <f t="shared" si="11"/>
        <v/>
      </c>
      <c r="X218" s="35" t="str">
        <f t="shared" si="11"/>
        <v/>
      </c>
    </row>
    <row r="219" spans="1:24">
      <c r="A219" s="66">
        <f>Macro!E214</f>
        <v>0</v>
      </c>
      <c r="B219" s="61">
        <f>Macro!F214</f>
        <v>0</v>
      </c>
      <c r="C219" s="65">
        <f>Macro!A214</f>
        <v>0</v>
      </c>
      <c r="D219" s="66">
        <f>Macro!C214</f>
        <v>0</v>
      </c>
      <c r="E219" s="17">
        <f>Macro!B214</f>
        <v>0</v>
      </c>
      <c r="F219" s="28" t="s">
        <v>259</v>
      </c>
      <c r="G219" s="30">
        <f>Macro!K214</f>
        <v>0</v>
      </c>
      <c r="H219" s="29">
        <f>Macro!L214</f>
        <v>0</v>
      </c>
      <c r="I219" s="34">
        <f>Macro!M214</f>
        <v>0</v>
      </c>
      <c r="J219" s="34" t="s">
        <v>260</v>
      </c>
      <c r="K219" s="34">
        <f>Macro!N214</f>
        <v>0</v>
      </c>
      <c r="L219" s="11">
        <f>Macro!O214</f>
        <v>0</v>
      </c>
      <c r="M219" s="35" t="str">
        <f t="shared" si="13"/>
        <v/>
      </c>
      <c r="N219" s="35" t="str">
        <f t="shared" si="11"/>
        <v/>
      </c>
      <c r="O219" s="35" t="str">
        <f t="shared" si="11"/>
        <v/>
      </c>
      <c r="P219" s="35" t="str">
        <f t="shared" si="11"/>
        <v/>
      </c>
      <c r="Q219" s="35" t="str">
        <f t="shared" si="11"/>
        <v/>
      </c>
      <c r="R219" s="35" t="str">
        <f t="shared" si="11"/>
        <v/>
      </c>
      <c r="S219" s="35" t="str">
        <f t="shared" si="11"/>
        <v/>
      </c>
      <c r="T219" s="35" t="str">
        <f t="shared" si="11"/>
        <v/>
      </c>
      <c r="U219" s="35" t="str">
        <f t="shared" si="11"/>
        <v/>
      </c>
      <c r="V219" s="35" t="str">
        <f t="shared" si="11"/>
        <v/>
      </c>
      <c r="W219" s="35" t="str">
        <f t="shared" si="11"/>
        <v/>
      </c>
      <c r="X219" s="35" t="str">
        <f t="shared" si="11"/>
        <v/>
      </c>
    </row>
    <row r="220" spans="1:24">
      <c r="A220" s="66">
        <f>Macro!E215</f>
        <v>0</v>
      </c>
      <c r="B220" s="61">
        <f>Macro!F215</f>
        <v>0</v>
      </c>
      <c r="C220" s="65">
        <f>Macro!A215</f>
        <v>0</v>
      </c>
      <c r="D220" s="66">
        <f>Macro!C215</f>
        <v>0</v>
      </c>
      <c r="E220" s="17">
        <f>Macro!B215</f>
        <v>0</v>
      </c>
      <c r="F220" s="28" t="s">
        <v>259</v>
      </c>
      <c r="G220" s="30">
        <f>Macro!K215</f>
        <v>0</v>
      </c>
      <c r="H220" s="29">
        <f>Macro!L215</f>
        <v>0</v>
      </c>
      <c r="I220" s="34">
        <f>Macro!M215</f>
        <v>0</v>
      </c>
      <c r="J220" s="34" t="s">
        <v>260</v>
      </c>
      <c r="K220" s="34">
        <f>Macro!N215</f>
        <v>0</v>
      </c>
      <c r="L220" s="11">
        <f>Macro!O215</f>
        <v>0</v>
      </c>
      <c r="M220" s="35" t="str">
        <f t="shared" si="13"/>
        <v/>
      </c>
      <c r="N220" s="35" t="str">
        <f t="shared" si="11"/>
        <v/>
      </c>
      <c r="O220" s="35" t="str">
        <f t="shared" si="11"/>
        <v/>
      </c>
      <c r="P220" s="35" t="str">
        <f t="shared" si="11"/>
        <v/>
      </c>
      <c r="Q220" s="35" t="str">
        <f t="shared" si="11"/>
        <v/>
      </c>
      <c r="R220" s="35" t="str">
        <f t="shared" si="11"/>
        <v/>
      </c>
      <c r="S220" s="35" t="str">
        <f t="shared" si="11"/>
        <v/>
      </c>
      <c r="T220" s="35" t="str">
        <f t="shared" si="11"/>
        <v/>
      </c>
      <c r="U220" s="35" t="str">
        <f t="shared" si="11"/>
        <v/>
      </c>
      <c r="V220" s="35" t="str">
        <f t="shared" si="11"/>
        <v/>
      </c>
      <c r="W220" s="35" t="str">
        <f t="shared" si="11"/>
        <v/>
      </c>
      <c r="X220" s="35" t="str">
        <f t="shared" si="11"/>
        <v/>
      </c>
    </row>
    <row r="221" spans="1:24">
      <c r="A221" s="66">
        <f>Macro!E216</f>
        <v>0</v>
      </c>
      <c r="B221" s="61">
        <f>Macro!F216</f>
        <v>0</v>
      </c>
      <c r="C221" s="65">
        <f>Macro!A216</f>
        <v>0</v>
      </c>
      <c r="D221" s="66">
        <f>Macro!C216</f>
        <v>0</v>
      </c>
      <c r="E221" s="17">
        <f>Macro!B216</f>
        <v>0</v>
      </c>
      <c r="F221" s="28" t="s">
        <v>259</v>
      </c>
      <c r="G221" s="30">
        <f>Macro!K216</f>
        <v>0</v>
      </c>
      <c r="H221" s="29">
        <f>Macro!L216</f>
        <v>0</v>
      </c>
      <c r="I221" s="34">
        <f>Macro!M216</f>
        <v>0</v>
      </c>
      <c r="J221" s="34" t="s">
        <v>260</v>
      </c>
      <c r="K221" s="34">
        <f>Macro!N216</f>
        <v>0</v>
      </c>
      <c r="L221" s="11">
        <f>Macro!O216</f>
        <v>0</v>
      </c>
      <c r="M221" s="35" t="str">
        <f t="shared" si="13"/>
        <v/>
      </c>
      <c r="N221" s="35" t="str">
        <f t="shared" si="11"/>
        <v/>
      </c>
      <c r="O221" s="35" t="str">
        <f t="shared" si="11"/>
        <v/>
      </c>
      <c r="P221" s="35" t="str">
        <f t="shared" si="11"/>
        <v/>
      </c>
      <c r="Q221" s="35" t="str">
        <f t="shared" si="11"/>
        <v/>
      </c>
      <c r="R221" s="35" t="str">
        <f t="shared" si="11"/>
        <v/>
      </c>
      <c r="S221" s="35" t="str">
        <f t="shared" si="11"/>
        <v/>
      </c>
      <c r="T221" s="35" t="str">
        <f t="shared" si="11"/>
        <v/>
      </c>
      <c r="U221" s="35" t="str">
        <f t="shared" si="11"/>
        <v/>
      </c>
      <c r="V221" s="35" t="str">
        <f t="shared" si="11"/>
        <v/>
      </c>
      <c r="W221" s="35" t="str">
        <f t="shared" si="11"/>
        <v/>
      </c>
      <c r="X221" s="35" t="str">
        <f t="shared" si="11"/>
        <v/>
      </c>
    </row>
    <row r="222" spans="1:24">
      <c r="A222" s="66">
        <f>Macro!E217</f>
        <v>0</v>
      </c>
      <c r="B222" s="61">
        <f>Macro!F217</f>
        <v>0</v>
      </c>
      <c r="C222" s="65">
        <f>Macro!A217</f>
        <v>0</v>
      </c>
      <c r="D222" s="66">
        <f>Macro!C217</f>
        <v>0</v>
      </c>
      <c r="E222" s="17">
        <f>Macro!B217</f>
        <v>0</v>
      </c>
      <c r="F222" s="28" t="s">
        <v>259</v>
      </c>
      <c r="G222" s="30">
        <f>Macro!K217</f>
        <v>0</v>
      </c>
      <c r="H222" s="29">
        <f>Macro!L217</f>
        <v>0</v>
      </c>
      <c r="I222" s="34">
        <f>Macro!M217</f>
        <v>0</v>
      </c>
      <c r="J222" s="34" t="s">
        <v>260</v>
      </c>
      <c r="K222" s="34">
        <f>Macro!N217</f>
        <v>0</v>
      </c>
      <c r="L222" s="11">
        <f>Macro!O217</f>
        <v>0</v>
      </c>
      <c r="M222" s="35" t="str">
        <f t="shared" si="13"/>
        <v/>
      </c>
      <c r="N222" s="35" t="str">
        <f t="shared" si="11"/>
        <v/>
      </c>
      <c r="O222" s="35" t="str">
        <f t="shared" si="11"/>
        <v/>
      </c>
      <c r="P222" s="35" t="str">
        <f t="shared" si="11"/>
        <v/>
      </c>
      <c r="Q222" s="35" t="str">
        <f t="shared" si="11"/>
        <v/>
      </c>
      <c r="R222" s="35" t="str">
        <f t="shared" si="11"/>
        <v/>
      </c>
      <c r="S222" s="35" t="str">
        <f t="shared" si="11"/>
        <v/>
      </c>
      <c r="T222" s="35" t="str">
        <f t="shared" si="11"/>
        <v/>
      </c>
      <c r="U222" s="35" t="str">
        <f t="shared" si="11"/>
        <v/>
      </c>
      <c r="V222" s="35" t="str">
        <f t="shared" si="11"/>
        <v/>
      </c>
      <c r="W222" s="35" t="str">
        <f t="shared" si="11"/>
        <v/>
      </c>
      <c r="X222" s="35" t="str">
        <f t="shared" si="11"/>
        <v/>
      </c>
    </row>
    <row r="223" spans="1:24">
      <c r="A223" s="66">
        <f>Macro!E218</f>
        <v>0</v>
      </c>
      <c r="B223" s="61">
        <f>Macro!F218</f>
        <v>0</v>
      </c>
      <c r="C223" s="65">
        <f>Macro!A218</f>
        <v>0</v>
      </c>
      <c r="D223" s="66">
        <f>Macro!C218</f>
        <v>0</v>
      </c>
      <c r="E223" s="17">
        <f>Macro!B218</f>
        <v>0</v>
      </c>
      <c r="F223" s="28" t="s">
        <v>259</v>
      </c>
      <c r="G223" s="30">
        <f>Macro!K218</f>
        <v>0</v>
      </c>
      <c r="H223" s="29">
        <f>Macro!L218</f>
        <v>0</v>
      </c>
      <c r="I223" s="34">
        <f>Macro!M218</f>
        <v>0</v>
      </c>
      <c r="J223" s="34" t="s">
        <v>260</v>
      </c>
      <c r="K223" s="34">
        <f>Macro!N218</f>
        <v>0</v>
      </c>
      <c r="L223" s="11">
        <f>Macro!O218</f>
        <v>0</v>
      </c>
      <c r="M223" s="35" t="str">
        <f t="shared" si="13"/>
        <v/>
      </c>
      <c r="N223" s="35" t="str">
        <f t="shared" si="11"/>
        <v/>
      </c>
      <c r="O223" s="35" t="str">
        <f t="shared" si="11"/>
        <v/>
      </c>
      <c r="P223" s="35" t="str">
        <f t="shared" si="11"/>
        <v/>
      </c>
      <c r="Q223" s="35" t="str">
        <f t="shared" si="11"/>
        <v/>
      </c>
      <c r="R223" s="35" t="str">
        <f t="shared" si="11"/>
        <v/>
      </c>
      <c r="S223" s="35" t="str">
        <f t="shared" si="11"/>
        <v/>
      </c>
      <c r="T223" s="35" t="str">
        <f t="shared" si="11"/>
        <v/>
      </c>
      <c r="U223" s="35" t="str">
        <f t="shared" si="11"/>
        <v/>
      </c>
      <c r="V223" s="35" t="str">
        <f t="shared" si="11"/>
        <v/>
      </c>
      <c r="W223" s="35" t="str">
        <f t="shared" si="11"/>
        <v/>
      </c>
      <c r="X223" s="35" t="str">
        <f t="shared" si="11"/>
        <v/>
      </c>
    </row>
    <row r="224" spans="1:24">
      <c r="A224" s="66">
        <f>Macro!E219</f>
        <v>0</v>
      </c>
      <c r="B224" s="61">
        <f>Macro!F219</f>
        <v>0</v>
      </c>
      <c r="C224" s="65">
        <f>Macro!A219</f>
        <v>0</v>
      </c>
      <c r="D224" s="66">
        <f>Macro!C219</f>
        <v>0</v>
      </c>
      <c r="E224" s="17">
        <f>Macro!B219</f>
        <v>0</v>
      </c>
      <c r="F224" s="28" t="s">
        <v>259</v>
      </c>
      <c r="G224" s="30">
        <f>Macro!K219</f>
        <v>0</v>
      </c>
      <c r="H224" s="29">
        <f>Macro!L219</f>
        <v>0</v>
      </c>
      <c r="I224" s="34">
        <f>Macro!M219</f>
        <v>0</v>
      </c>
      <c r="J224" s="34" t="s">
        <v>260</v>
      </c>
      <c r="K224" s="34">
        <f>Macro!N219</f>
        <v>0</v>
      </c>
      <c r="L224" s="11">
        <f>Macro!O219</f>
        <v>0</v>
      </c>
      <c r="M224" s="35" t="str">
        <f t="shared" si="13"/>
        <v/>
      </c>
      <c r="N224" s="35" t="str">
        <f t="shared" si="13"/>
        <v/>
      </c>
      <c r="O224" s="35" t="str">
        <f t="shared" si="13"/>
        <v/>
      </c>
      <c r="P224" s="35" t="str">
        <f t="shared" si="13"/>
        <v/>
      </c>
      <c r="Q224" s="35" t="str">
        <f t="shared" si="13"/>
        <v/>
      </c>
      <c r="R224" s="35" t="str">
        <f t="shared" si="13"/>
        <v/>
      </c>
      <c r="S224" s="35" t="str">
        <f t="shared" si="13"/>
        <v/>
      </c>
      <c r="T224" s="35" t="str">
        <f t="shared" si="13"/>
        <v/>
      </c>
      <c r="U224" s="35" t="str">
        <f t="shared" si="13"/>
        <v/>
      </c>
      <c r="V224" s="35" t="str">
        <f t="shared" si="13"/>
        <v/>
      </c>
      <c r="W224" s="35" t="str">
        <f t="shared" si="13"/>
        <v/>
      </c>
      <c r="X224" s="35" t="str">
        <f t="shared" si="13"/>
        <v/>
      </c>
    </row>
    <row r="225" spans="1:24">
      <c r="A225" s="66">
        <f>Macro!E220</f>
        <v>0</v>
      </c>
      <c r="B225" s="61">
        <f>Macro!F220</f>
        <v>0</v>
      </c>
      <c r="C225" s="65">
        <f>Macro!A220</f>
        <v>0</v>
      </c>
      <c r="D225" s="66">
        <f>Macro!C220</f>
        <v>0</v>
      </c>
      <c r="E225" s="17">
        <f>Macro!B220</f>
        <v>0</v>
      </c>
      <c r="F225" s="28" t="s">
        <v>259</v>
      </c>
      <c r="G225" s="30">
        <f>Macro!K220</f>
        <v>0</v>
      </c>
      <c r="H225" s="29">
        <f>Macro!L220</f>
        <v>0</v>
      </c>
      <c r="I225" s="34">
        <f>Macro!M220</f>
        <v>0</v>
      </c>
      <c r="J225" s="34" t="s">
        <v>260</v>
      </c>
      <c r="K225" s="34">
        <f>Macro!N220</f>
        <v>0</v>
      </c>
      <c r="L225" s="11">
        <f>Macro!O220</f>
        <v>0</v>
      </c>
      <c r="M225" s="35" t="str">
        <f t="shared" si="13"/>
        <v/>
      </c>
      <c r="N225" s="35" t="str">
        <f t="shared" si="13"/>
        <v/>
      </c>
      <c r="O225" s="35" t="str">
        <f t="shared" si="13"/>
        <v/>
      </c>
      <c r="P225" s="35" t="str">
        <f t="shared" si="13"/>
        <v/>
      </c>
      <c r="Q225" s="35" t="str">
        <f t="shared" si="13"/>
        <v/>
      </c>
      <c r="R225" s="35" t="str">
        <f t="shared" si="13"/>
        <v/>
      </c>
      <c r="S225" s="35" t="str">
        <f t="shared" si="13"/>
        <v/>
      </c>
      <c r="T225" s="35" t="str">
        <f t="shared" si="13"/>
        <v/>
      </c>
      <c r="U225" s="35" t="str">
        <f t="shared" si="13"/>
        <v/>
      </c>
      <c r="V225" s="35" t="str">
        <f t="shared" si="13"/>
        <v/>
      </c>
      <c r="W225" s="35" t="str">
        <f t="shared" si="13"/>
        <v/>
      </c>
      <c r="X225" s="35" t="str">
        <f t="shared" si="13"/>
        <v/>
      </c>
    </row>
    <row r="226" spans="1:24">
      <c r="A226" s="66">
        <f>Macro!E221</f>
        <v>0</v>
      </c>
      <c r="B226" s="61">
        <f>Macro!F221</f>
        <v>0</v>
      </c>
      <c r="C226" s="65">
        <f>Macro!A221</f>
        <v>0</v>
      </c>
      <c r="D226" s="66">
        <f>Macro!C221</f>
        <v>0</v>
      </c>
      <c r="E226" s="17">
        <f>Macro!B221</f>
        <v>0</v>
      </c>
      <c r="F226" s="28" t="s">
        <v>259</v>
      </c>
      <c r="G226" s="30">
        <f>Macro!K221</f>
        <v>0</v>
      </c>
      <c r="H226" s="29">
        <f>Macro!L221</f>
        <v>0</v>
      </c>
      <c r="I226" s="34">
        <f>Macro!M221</f>
        <v>0</v>
      </c>
      <c r="J226" s="34" t="s">
        <v>260</v>
      </c>
      <c r="K226" s="34">
        <f>Macro!N221</f>
        <v>0</v>
      </c>
      <c r="L226" s="11">
        <f>Macro!O221</f>
        <v>0</v>
      </c>
      <c r="M226" s="35" t="str">
        <f t="shared" si="13"/>
        <v/>
      </c>
      <c r="N226" s="35" t="str">
        <f t="shared" si="13"/>
        <v/>
      </c>
      <c r="O226" s="35" t="str">
        <f t="shared" si="13"/>
        <v/>
      </c>
      <c r="P226" s="35" t="str">
        <f t="shared" si="13"/>
        <v/>
      </c>
      <c r="Q226" s="35" t="str">
        <f t="shared" si="13"/>
        <v/>
      </c>
      <c r="R226" s="35" t="str">
        <f t="shared" si="13"/>
        <v/>
      </c>
      <c r="S226" s="35" t="str">
        <f t="shared" si="13"/>
        <v/>
      </c>
      <c r="T226" s="35" t="str">
        <f t="shared" si="13"/>
        <v/>
      </c>
      <c r="U226" s="35" t="str">
        <f t="shared" si="13"/>
        <v/>
      </c>
      <c r="V226" s="35" t="str">
        <f t="shared" si="13"/>
        <v/>
      </c>
      <c r="W226" s="35" t="str">
        <f t="shared" si="13"/>
        <v/>
      </c>
      <c r="X226" s="35" t="str">
        <f t="shared" si="13"/>
        <v/>
      </c>
    </row>
    <row r="227" spans="1:24">
      <c r="A227" s="66">
        <f>Macro!E222</f>
        <v>0</v>
      </c>
      <c r="B227" s="61">
        <f>Macro!F222</f>
        <v>0</v>
      </c>
      <c r="C227" s="65">
        <f>Macro!A222</f>
        <v>0</v>
      </c>
      <c r="D227" s="66">
        <f>Macro!C222</f>
        <v>0</v>
      </c>
      <c r="E227" s="17">
        <f>Macro!B222</f>
        <v>0</v>
      </c>
      <c r="F227" s="28" t="s">
        <v>259</v>
      </c>
      <c r="G227" s="30">
        <f>Macro!K222</f>
        <v>0</v>
      </c>
      <c r="H227" s="29">
        <f>Macro!L222</f>
        <v>0</v>
      </c>
      <c r="I227" s="34">
        <f>Macro!M222</f>
        <v>0</v>
      </c>
      <c r="J227" s="34" t="s">
        <v>260</v>
      </c>
      <c r="K227" s="34">
        <f>Macro!N222</f>
        <v>0</v>
      </c>
      <c r="L227" s="11">
        <f>Macro!O222</f>
        <v>0</v>
      </c>
      <c r="M227" s="35" t="str">
        <f t="shared" si="13"/>
        <v/>
      </c>
      <c r="N227" s="35" t="str">
        <f t="shared" si="13"/>
        <v/>
      </c>
      <c r="O227" s="35" t="str">
        <f t="shared" si="13"/>
        <v/>
      </c>
      <c r="P227" s="35" t="str">
        <f t="shared" si="13"/>
        <v/>
      </c>
      <c r="Q227" s="35" t="str">
        <f t="shared" si="13"/>
        <v/>
      </c>
      <c r="R227" s="35" t="str">
        <f t="shared" si="13"/>
        <v/>
      </c>
      <c r="S227" s="35" t="str">
        <f t="shared" si="13"/>
        <v/>
      </c>
      <c r="T227" s="35" t="str">
        <f t="shared" si="13"/>
        <v/>
      </c>
      <c r="U227" s="35" t="str">
        <f t="shared" si="13"/>
        <v/>
      </c>
      <c r="V227" s="35" t="str">
        <f t="shared" si="13"/>
        <v/>
      </c>
      <c r="W227" s="35" t="str">
        <f t="shared" si="13"/>
        <v/>
      </c>
      <c r="X227" s="35" t="str">
        <f t="shared" si="13"/>
        <v/>
      </c>
    </row>
    <row r="228" spans="1:24">
      <c r="A228" s="66">
        <f>Macro!E223</f>
        <v>0</v>
      </c>
      <c r="B228" s="61">
        <f>Macro!F223</f>
        <v>0</v>
      </c>
      <c r="C228" s="65">
        <f>Macro!A223</f>
        <v>0</v>
      </c>
      <c r="D228" s="66">
        <f>Macro!C223</f>
        <v>0</v>
      </c>
      <c r="E228" s="17">
        <f>Macro!B223</f>
        <v>0</v>
      </c>
      <c r="F228" s="28" t="s">
        <v>259</v>
      </c>
      <c r="G228" s="30">
        <f>Macro!K223</f>
        <v>0</v>
      </c>
      <c r="H228" s="29">
        <f>Macro!L223</f>
        <v>0</v>
      </c>
      <c r="I228" s="34">
        <f>Macro!M223</f>
        <v>0</v>
      </c>
      <c r="J228" s="34" t="s">
        <v>260</v>
      </c>
      <c r="K228" s="34">
        <f>Macro!N223</f>
        <v>0</v>
      </c>
      <c r="L228" s="11">
        <f>Macro!O223</f>
        <v>0</v>
      </c>
      <c r="M228" s="35" t="str">
        <f t="shared" si="13"/>
        <v/>
      </c>
      <c r="N228" s="35" t="str">
        <f t="shared" si="13"/>
        <v/>
      </c>
      <c r="O228" s="35" t="str">
        <f t="shared" si="13"/>
        <v/>
      </c>
      <c r="P228" s="35" t="str">
        <f t="shared" si="13"/>
        <v/>
      </c>
      <c r="Q228" s="35" t="str">
        <f t="shared" si="13"/>
        <v/>
      </c>
      <c r="R228" s="35" t="str">
        <f t="shared" si="13"/>
        <v/>
      </c>
      <c r="S228" s="35" t="str">
        <f t="shared" si="13"/>
        <v/>
      </c>
      <c r="T228" s="35" t="str">
        <f t="shared" si="13"/>
        <v/>
      </c>
      <c r="U228" s="35" t="str">
        <f t="shared" si="13"/>
        <v/>
      </c>
      <c r="V228" s="35" t="str">
        <f t="shared" si="13"/>
        <v/>
      </c>
      <c r="W228" s="35" t="str">
        <f t="shared" si="13"/>
        <v/>
      </c>
      <c r="X228" s="35" t="str">
        <f t="shared" si="13"/>
        <v/>
      </c>
    </row>
    <row r="229" spans="1:24">
      <c r="A229" s="66">
        <f>Macro!E224</f>
        <v>0</v>
      </c>
      <c r="B229" s="61">
        <f>Macro!F224</f>
        <v>0</v>
      </c>
      <c r="C229" s="65">
        <f>Macro!A224</f>
        <v>0</v>
      </c>
      <c r="D229" s="66">
        <f>Macro!C224</f>
        <v>0</v>
      </c>
      <c r="E229" s="17">
        <f>Macro!B224</f>
        <v>0</v>
      </c>
      <c r="F229" s="28" t="s">
        <v>259</v>
      </c>
      <c r="G229" s="30">
        <f>Macro!K224</f>
        <v>0</v>
      </c>
      <c r="H229" s="29">
        <f>Macro!L224</f>
        <v>0</v>
      </c>
      <c r="I229" s="34">
        <f>Macro!M224</f>
        <v>0</v>
      </c>
      <c r="J229" s="34" t="s">
        <v>260</v>
      </c>
      <c r="K229" s="34">
        <f>Macro!N224</f>
        <v>0</v>
      </c>
      <c r="L229" s="11">
        <f>Macro!O224</f>
        <v>0</v>
      </c>
      <c r="M229" s="35" t="str">
        <f t="shared" si="13"/>
        <v/>
      </c>
      <c r="N229" s="35" t="str">
        <f t="shared" si="13"/>
        <v/>
      </c>
      <c r="O229" s="35" t="str">
        <f t="shared" si="13"/>
        <v/>
      </c>
      <c r="P229" s="35" t="str">
        <f t="shared" si="13"/>
        <v/>
      </c>
      <c r="Q229" s="35" t="str">
        <f t="shared" si="13"/>
        <v/>
      </c>
      <c r="R229" s="35" t="str">
        <f t="shared" si="13"/>
        <v/>
      </c>
      <c r="S229" s="35" t="str">
        <f t="shared" si="13"/>
        <v/>
      </c>
      <c r="T229" s="35" t="str">
        <f t="shared" si="13"/>
        <v/>
      </c>
      <c r="U229" s="35" t="str">
        <f t="shared" si="13"/>
        <v/>
      </c>
      <c r="V229" s="35" t="str">
        <f t="shared" si="13"/>
        <v/>
      </c>
      <c r="W229" s="35" t="str">
        <f t="shared" si="13"/>
        <v/>
      </c>
      <c r="X229" s="35" t="str">
        <f t="shared" si="13"/>
        <v/>
      </c>
    </row>
    <row r="230" spans="1:24">
      <c r="A230" s="66">
        <f>Macro!E225</f>
        <v>0</v>
      </c>
      <c r="B230" s="61">
        <f>Macro!F225</f>
        <v>0</v>
      </c>
      <c r="C230" s="65">
        <f>Macro!A225</f>
        <v>0</v>
      </c>
      <c r="D230" s="66">
        <f>Macro!C225</f>
        <v>0</v>
      </c>
      <c r="E230" s="17">
        <f>Macro!B225</f>
        <v>0</v>
      </c>
      <c r="F230" s="28" t="s">
        <v>259</v>
      </c>
      <c r="G230" s="30">
        <f>Macro!K225</f>
        <v>0</v>
      </c>
      <c r="H230" s="29">
        <f>Macro!L225</f>
        <v>0</v>
      </c>
      <c r="I230" s="34">
        <f>Macro!M225</f>
        <v>0</v>
      </c>
      <c r="J230" s="34" t="s">
        <v>260</v>
      </c>
      <c r="K230" s="34">
        <f>Macro!N225</f>
        <v>0</v>
      </c>
      <c r="L230" s="11">
        <f>Macro!O225</f>
        <v>0</v>
      </c>
      <c r="M230" s="35" t="str">
        <f t="shared" si="13"/>
        <v/>
      </c>
      <c r="N230" s="35" t="str">
        <f t="shared" si="13"/>
        <v/>
      </c>
      <c r="O230" s="35" t="str">
        <f t="shared" si="13"/>
        <v/>
      </c>
      <c r="P230" s="35" t="str">
        <f t="shared" si="13"/>
        <v/>
      </c>
      <c r="Q230" s="35" t="str">
        <f t="shared" si="13"/>
        <v/>
      </c>
      <c r="R230" s="35" t="str">
        <f t="shared" si="13"/>
        <v/>
      </c>
      <c r="S230" s="35" t="str">
        <f t="shared" si="13"/>
        <v/>
      </c>
      <c r="T230" s="35" t="str">
        <f t="shared" si="13"/>
        <v/>
      </c>
      <c r="U230" s="35" t="str">
        <f t="shared" si="13"/>
        <v/>
      </c>
      <c r="V230" s="35" t="str">
        <f t="shared" si="13"/>
        <v/>
      </c>
      <c r="W230" s="35" t="str">
        <f t="shared" si="13"/>
        <v/>
      </c>
      <c r="X230" s="35" t="str">
        <f t="shared" si="13"/>
        <v/>
      </c>
    </row>
    <row r="231" spans="1:24">
      <c r="A231" s="66">
        <f>Macro!E226</f>
        <v>0</v>
      </c>
      <c r="B231" s="61">
        <f>Macro!F226</f>
        <v>0</v>
      </c>
      <c r="C231" s="65">
        <f>Macro!A226</f>
        <v>0</v>
      </c>
      <c r="D231" s="66">
        <f>Macro!C226</f>
        <v>0</v>
      </c>
      <c r="E231" s="17">
        <f>Macro!B226</f>
        <v>0</v>
      </c>
      <c r="F231" s="28" t="s">
        <v>259</v>
      </c>
      <c r="G231" s="30">
        <f>Macro!K226</f>
        <v>0</v>
      </c>
      <c r="H231" s="29">
        <f>Macro!L226</f>
        <v>0</v>
      </c>
      <c r="I231" s="34">
        <f>Macro!M226</f>
        <v>0</v>
      </c>
      <c r="J231" s="34" t="s">
        <v>260</v>
      </c>
      <c r="K231" s="34">
        <f>Macro!N226</f>
        <v>0</v>
      </c>
      <c r="L231" s="11">
        <f>Macro!O226</f>
        <v>0</v>
      </c>
      <c r="M231" s="35" t="str">
        <f t="shared" si="13"/>
        <v/>
      </c>
      <c r="N231" s="35" t="str">
        <f t="shared" si="13"/>
        <v/>
      </c>
      <c r="O231" s="35" t="str">
        <f t="shared" si="13"/>
        <v/>
      </c>
      <c r="P231" s="35" t="str">
        <f t="shared" si="13"/>
        <v/>
      </c>
      <c r="Q231" s="35" t="str">
        <f t="shared" si="13"/>
        <v/>
      </c>
      <c r="R231" s="35" t="str">
        <f t="shared" si="13"/>
        <v/>
      </c>
      <c r="S231" s="35" t="str">
        <f t="shared" si="13"/>
        <v/>
      </c>
      <c r="T231" s="35" t="str">
        <f t="shared" si="13"/>
        <v/>
      </c>
      <c r="U231" s="35" t="str">
        <f t="shared" si="13"/>
        <v/>
      </c>
      <c r="V231" s="35" t="str">
        <f t="shared" si="13"/>
        <v/>
      </c>
      <c r="W231" s="35" t="str">
        <f t="shared" si="13"/>
        <v/>
      </c>
      <c r="X231" s="35" t="str">
        <f t="shared" si="13"/>
        <v/>
      </c>
    </row>
    <row r="232" spans="1:24">
      <c r="A232" s="66">
        <f>Macro!E227</f>
        <v>0</v>
      </c>
      <c r="B232" s="61">
        <f>Macro!F227</f>
        <v>0</v>
      </c>
      <c r="C232" s="65">
        <f>Macro!A227</f>
        <v>0</v>
      </c>
      <c r="D232" s="66">
        <f>Macro!C227</f>
        <v>0</v>
      </c>
      <c r="E232" s="17">
        <f>Macro!B227</f>
        <v>0</v>
      </c>
      <c r="F232" s="28" t="s">
        <v>259</v>
      </c>
      <c r="G232" s="30">
        <f>Macro!K227</f>
        <v>0</v>
      </c>
      <c r="H232" s="29">
        <f>Macro!L227</f>
        <v>0</v>
      </c>
      <c r="I232" s="34">
        <f>Macro!M227</f>
        <v>0</v>
      </c>
      <c r="J232" s="34" t="s">
        <v>260</v>
      </c>
      <c r="K232" s="34">
        <f>Macro!N227</f>
        <v>0</v>
      </c>
      <c r="L232" s="11">
        <f>Macro!O227</f>
        <v>0</v>
      </c>
      <c r="M232" s="35" t="str">
        <f t="shared" si="13"/>
        <v/>
      </c>
      <c r="N232" s="35" t="str">
        <f t="shared" si="13"/>
        <v/>
      </c>
      <c r="O232" s="35" t="str">
        <f t="shared" si="13"/>
        <v/>
      </c>
      <c r="P232" s="35" t="str">
        <f t="shared" si="13"/>
        <v/>
      </c>
      <c r="Q232" s="35" t="str">
        <f t="shared" si="13"/>
        <v/>
      </c>
      <c r="R232" s="35" t="str">
        <f t="shared" si="13"/>
        <v/>
      </c>
      <c r="S232" s="35" t="str">
        <f t="shared" si="13"/>
        <v/>
      </c>
      <c r="T232" s="35" t="str">
        <f t="shared" si="13"/>
        <v/>
      </c>
      <c r="U232" s="35" t="str">
        <f t="shared" si="13"/>
        <v/>
      </c>
      <c r="V232" s="35" t="str">
        <f t="shared" si="13"/>
        <v/>
      </c>
      <c r="W232" s="35" t="str">
        <f t="shared" si="13"/>
        <v/>
      </c>
      <c r="X232" s="35" t="str">
        <f t="shared" si="13"/>
        <v/>
      </c>
    </row>
    <row r="233" spans="1:24">
      <c r="A233" s="66">
        <f>Macro!E228</f>
        <v>0</v>
      </c>
      <c r="B233" s="61">
        <f>Macro!F228</f>
        <v>0</v>
      </c>
      <c r="C233" s="65">
        <f>Macro!A228</f>
        <v>0</v>
      </c>
      <c r="D233" s="66">
        <f>Macro!C228</f>
        <v>0</v>
      </c>
      <c r="E233" s="17">
        <f>Macro!B228</f>
        <v>0</v>
      </c>
      <c r="F233" s="28" t="s">
        <v>259</v>
      </c>
      <c r="G233" s="30">
        <f>Macro!K228</f>
        <v>0</v>
      </c>
      <c r="H233" s="29">
        <f>Macro!L228</f>
        <v>0</v>
      </c>
      <c r="I233" s="34">
        <f>Macro!M228</f>
        <v>0</v>
      </c>
      <c r="J233" s="34" t="s">
        <v>260</v>
      </c>
      <c r="K233" s="34">
        <f>Macro!N228</f>
        <v>0</v>
      </c>
      <c r="L233" s="11">
        <f>Macro!O228</f>
        <v>0</v>
      </c>
      <c r="M233" s="35" t="str">
        <f t="shared" si="13"/>
        <v/>
      </c>
      <c r="N233" s="35" t="str">
        <f t="shared" si="13"/>
        <v/>
      </c>
      <c r="O233" s="35" t="str">
        <f t="shared" si="13"/>
        <v/>
      </c>
      <c r="P233" s="35" t="str">
        <f t="shared" si="13"/>
        <v/>
      </c>
      <c r="Q233" s="35" t="str">
        <f t="shared" si="13"/>
        <v/>
      </c>
      <c r="R233" s="35" t="str">
        <f t="shared" si="13"/>
        <v/>
      </c>
      <c r="S233" s="35" t="str">
        <f t="shared" si="13"/>
        <v/>
      </c>
      <c r="T233" s="35" t="str">
        <f t="shared" si="13"/>
        <v/>
      </c>
      <c r="U233" s="35" t="str">
        <f t="shared" si="13"/>
        <v/>
      </c>
      <c r="V233" s="35" t="str">
        <f t="shared" si="13"/>
        <v/>
      </c>
      <c r="W233" s="35" t="str">
        <f t="shared" si="13"/>
        <v/>
      </c>
      <c r="X233" s="35" t="str">
        <f t="shared" si="13"/>
        <v/>
      </c>
    </row>
    <row r="234" spans="1:24">
      <c r="A234" s="66">
        <f>Macro!E229</f>
        <v>0</v>
      </c>
      <c r="B234" s="61">
        <f>Macro!F229</f>
        <v>0</v>
      </c>
      <c r="C234" s="65">
        <f>Macro!A229</f>
        <v>0</v>
      </c>
      <c r="D234" s="66">
        <f>Macro!C229</f>
        <v>0</v>
      </c>
      <c r="E234" s="17">
        <f>Macro!B229</f>
        <v>0</v>
      </c>
      <c r="F234" s="28" t="s">
        <v>259</v>
      </c>
      <c r="G234" s="30">
        <f>Macro!K229</f>
        <v>0</v>
      </c>
      <c r="H234" s="29">
        <f>Macro!L229</f>
        <v>0</v>
      </c>
      <c r="I234" s="34">
        <f>Macro!M229</f>
        <v>0</v>
      </c>
      <c r="J234" s="34" t="s">
        <v>260</v>
      </c>
      <c r="K234" s="34">
        <f>Macro!N229</f>
        <v>0</v>
      </c>
      <c r="L234" s="11">
        <f>Macro!O229</f>
        <v>0</v>
      </c>
      <c r="M234" s="35" t="str">
        <f t="shared" si="13"/>
        <v/>
      </c>
      <c r="N234" s="35" t="str">
        <f t="shared" si="13"/>
        <v/>
      </c>
      <c r="O234" s="35" t="str">
        <f t="shared" si="13"/>
        <v/>
      </c>
      <c r="P234" s="35" t="str">
        <f t="shared" si="13"/>
        <v/>
      </c>
      <c r="Q234" s="35" t="str">
        <f t="shared" si="13"/>
        <v/>
      </c>
      <c r="R234" s="35" t="str">
        <f t="shared" si="13"/>
        <v/>
      </c>
      <c r="S234" s="35" t="str">
        <f t="shared" si="13"/>
        <v/>
      </c>
      <c r="T234" s="35" t="str">
        <f t="shared" si="13"/>
        <v/>
      </c>
      <c r="U234" s="35" t="str">
        <f t="shared" si="13"/>
        <v/>
      </c>
      <c r="V234" s="35" t="str">
        <f t="shared" si="13"/>
        <v/>
      </c>
      <c r="W234" s="35" t="str">
        <f t="shared" si="13"/>
        <v/>
      </c>
      <c r="X234" s="35" t="str">
        <f t="shared" si="13"/>
        <v/>
      </c>
    </row>
    <row r="235" spans="1:24">
      <c r="A235" s="66">
        <f>Macro!E230</f>
        <v>0</v>
      </c>
      <c r="B235" s="61">
        <f>Macro!F230</f>
        <v>0</v>
      </c>
      <c r="C235" s="65">
        <f>Macro!A230</f>
        <v>0</v>
      </c>
      <c r="D235" s="66">
        <f>Macro!C230</f>
        <v>0</v>
      </c>
      <c r="E235" s="17">
        <f>Macro!B230</f>
        <v>0</v>
      </c>
      <c r="F235" s="28" t="s">
        <v>259</v>
      </c>
      <c r="G235" s="30">
        <f>Macro!K230</f>
        <v>0</v>
      </c>
      <c r="H235" s="29">
        <f>Macro!L230</f>
        <v>0</v>
      </c>
      <c r="I235" s="34">
        <f>Macro!M230</f>
        <v>0</v>
      </c>
      <c r="J235" s="34" t="s">
        <v>260</v>
      </c>
      <c r="K235" s="34">
        <f>Macro!N230</f>
        <v>0</v>
      </c>
      <c r="L235" s="11">
        <f>Macro!O230</f>
        <v>0</v>
      </c>
      <c r="M235" s="35" t="str">
        <f t="shared" si="13"/>
        <v/>
      </c>
      <c r="N235" s="35" t="str">
        <f t="shared" si="13"/>
        <v/>
      </c>
      <c r="O235" s="35" t="str">
        <f t="shared" si="13"/>
        <v/>
      </c>
      <c r="P235" s="35" t="str">
        <f t="shared" si="13"/>
        <v/>
      </c>
      <c r="Q235" s="35" t="str">
        <f t="shared" si="13"/>
        <v/>
      </c>
      <c r="R235" s="35" t="str">
        <f t="shared" si="13"/>
        <v/>
      </c>
      <c r="S235" s="35" t="str">
        <f t="shared" si="13"/>
        <v/>
      </c>
      <c r="T235" s="35" t="str">
        <f t="shared" si="13"/>
        <v/>
      </c>
      <c r="U235" s="35" t="str">
        <f t="shared" si="13"/>
        <v/>
      </c>
      <c r="V235" s="35" t="str">
        <f t="shared" si="13"/>
        <v/>
      </c>
      <c r="W235" s="35" t="str">
        <f t="shared" si="13"/>
        <v/>
      </c>
      <c r="X235" s="35" t="str">
        <f t="shared" si="13"/>
        <v/>
      </c>
    </row>
    <row r="236" spans="1:24">
      <c r="A236" s="66">
        <f>Macro!E231</f>
        <v>0</v>
      </c>
      <c r="B236" s="61">
        <f>Macro!F231</f>
        <v>0</v>
      </c>
      <c r="C236" s="65">
        <f>Macro!A231</f>
        <v>0</v>
      </c>
      <c r="D236" s="66">
        <f>Macro!C231</f>
        <v>0</v>
      </c>
      <c r="E236" s="17">
        <f>Macro!B231</f>
        <v>0</v>
      </c>
      <c r="F236" s="28" t="s">
        <v>259</v>
      </c>
      <c r="G236" s="30">
        <f>Macro!K231</f>
        <v>0</v>
      </c>
      <c r="H236" s="29">
        <f>Macro!L231</f>
        <v>0</v>
      </c>
      <c r="I236" s="34">
        <f>Macro!M231</f>
        <v>0</v>
      </c>
      <c r="J236" s="34" t="s">
        <v>260</v>
      </c>
      <c r="K236" s="34">
        <f>Macro!N231</f>
        <v>0</v>
      </c>
      <c r="L236" s="11">
        <f>Macro!O231</f>
        <v>0</v>
      </c>
      <c r="M236" s="35" t="str">
        <f t="shared" si="13"/>
        <v/>
      </c>
      <c r="N236" s="35" t="str">
        <f t="shared" si="13"/>
        <v/>
      </c>
      <c r="O236" s="35" t="str">
        <f t="shared" si="13"/>
        <v/>
      </c>
      <c r="P236" s="35" t="str">
        <f t="shared" si="13"/>
        <v/>
      </c>
      <c r="Q236" s="35" t="str">
        <f t="shared" si="13"/>
        <v/>
      </c>
      <c r="R236" s="35" t="str">
        <f t="shared" si="13"/>
        <v/>
      </c>
      <c r="S236" s="35" t="str">
        <f t="shared" si="13"/>
        <v/>
      </c>
      <c r="T236" s="35" t="str">
        <f t="shared" si="13"/>
        <v/>
      </c>
      <c r="U236" s="35" t="str">
        <f t="shared" si="13"/>
        <v/>
      </c>
      <c r="V236" s="35" t="str">
        <f t="shared" si="13"/>
        <v/>
      </c>
      <c r="W236" s="35" t="str">
        <f t="shared" si="13"/>
        <v/>
      </c>
      <c r="X236" s="35" t="str">
        <f t="shared" si="13"/>
        <v/>
      </c>
    </row>
    <row r="237" spans="1:24">
      <c r="A237" s="66">
        <f>Macro!E232</f>
        <v>0</v>
      </c>
      <c r="B237" s="61">
        <f>Macro!F232</f>
        <v>0</v>
      </c>
      <c r="C237" s="65">
        <f>Macro!A232</f>
        <v>0</v>
      </c>
      <c r="D237" s="66">
        <f>Macro!C232</f>
        <v>0</v>
      </c>
      <c r="E237" s="17">
        <f>Macro!B232</f>
        <v>0</v>
      </c>
      <c r="F237" s="28" t="s">
        <v>259</v>
      </c>
      <c r="G237" s="30">
        <f>Macro!K232</f>
        <v>0</v>
      </c>
      <c r="H237" s="29">
        <f>Macro!L232</f>
        <v>0</v>
      </c>
      <c r="I237" s="34">
        <f>Macro!M232</f>
        <v>0</v>
      </c>
      <c r="J237" s="34" t="s">
        <v>260</v>
      </c>
      <c r="K237" s="34">
        <f>Macro!N232</f>
        <v>0</v>
      </c>
      <c r="L237" s="11">
        <f>Macro!O232</f>
        <v>0</v>
      </c>
      <c r="M237" s="35" t="str">
        <f t="shared" ref="M237:X252" si="14">IF(AND(MONTH($K237)=MONTH(M$5),YEAR($K237)=YEAR(M$5)),$L237,IF(AND(MONTH($I237)=MONTH(M$5),YEAR($I237)=YEAR(M$5)),$J237,IF(AND(MONTH($G237)=MONTH(M$5),YEAR($G237)=YEAR(M$5)),$H237,IF(AND(MONTH($E237)=MONTH(M$5),YEAR($E237)=YEAR(M$5)),$F237,""))))</f>
        <v/>
      </c>
      <c r="N237" s="35" t="str">
        <f t="shared" si="14"/>
        <v/>
      </c>
      <c r="O237" s="35" t="str">
        <f t="shared" si="14"/>
        <v/>
      </c>
      <c r="P237" s="35" t="str">
        <f t="shared" si="14"/>
        <v/>
      </c>
      <c r="Q237" s="35" t="str">
        <f t="shared" si="14"/>
        <v/>
      </c>
      <c r="R237" s="35" t="str">
        <f t="shared" si="14"/>
        <v/>
      </c>
      <c r="S237" s="35" t="str">
        <f t="shared" si="14"/>
        <v/>
      </c>
      <c r="T237" s="35" t="str">
        <f t="shared" si="14"/>
        <v/>
      </c>
      <c r="U237" s="35" t="str">
        <f t="shared" si="14"/>
        <v/>
      </c>
      <c r="V237" s="35" t="str">
        <f t="shared" si="14"/>
        <v/>
      </c>
      <c r="W237" s="35" t="str">
        <f t="shared" si="14"/>
        <v/>
      </c>
      <c r="X237" s="35" t="str">
        <f t="shared" si="14"/>
        <v/>
      </c>
    </row>
    <row r="238" spans="1:24">
      <c r="A238" s="66">
        <f>Macro!E233</f>
        <v>0</v>
      </c>
      <c r="B238" s="61">
        <f>Macro!F233</f>
        <v>0</v>
      </c>
      <c r="C238" s="65">
        <f>Macro!A233</f>
        <v>0</v>
      </c>
      <c r="D238" s="66">
        <f>Macro!C233</f>
        <v>0</v>
      </c>
      <c r="E238" s="17">
        <f>Macro!B233</f>
        <v>0</v>
      </c>
      <c r="F238" s="28" t="s">
        <v>259</v>
      </c>
      <c r="G238" s="30">
        <f>Macro!K233</f>
        <v>0</v>
      </c>
      <c r="H238" s="29">
        <f>Macro!L233</f>
        <v>0</v>
      </c>
      <c r="I238" s="34">
        <f>Macro!M233</f>
        <v>0</v>
      </c>
      <c r="J238" s="34" t="s">
        <v>260</v>
      </c>
      <c r="K238" s="34">
        <f>Macro!N233</f>
        <v>0</v>
      </c>
      <c r="L238" s="11">
        <f>Macro!O233</f>
        <v>0</v>
      </c>
      <c r="M238" s="35" t="str">
        <f t="shared" si="14"/>
        <v/>
      </c>
      <c r="N238" s="35" t="str">
        <f t="shared" si="14"/>
        <v/>
      </c>
      <c r="O238" s="35" t="str">
        <f t="shared" si="14"/>
        <v/>
      </c>
      <c r="P238" s="35" t="str">
        <f t="shared" si="14"/>
        <v/>
      </c>
      <c r="Q238" s="35" t="str">
        <f t="shared" si="14"/>
        <v/>
      </c>
      <c r="R238" s="35" t="str">
        <f t="shared" si="14"/>
        <v/>
      </c>
      <c r="S238" s="35" t="str">
        <f t="shared" si="14"/>
        <v/>
      </c>
      <c r="T238" s="35" t="str">
        <f t="shared" si="14"/>
        <v/>
      </c>
      <c r="U238" s="35" t="str">
        <f t="shared" si="14"/>
        <v/>
      </c>
      <c r="V238" s="35" t="str">
        <f t="shared" si="14"/>
        <v/>
      </c>
      <c r="W238" s="35" t="str">
        <f t="shared" si="14"/>
        <v/>
      </c>
      <c r="X238" s="35" t="str">
        <f t="shared" si="14"/>
        <v/>
      </c>
    </row>
    <row r="239" spans="1:24">
      <c r="A239" s="66">
        <f>Macro!E234</f>
        <v>0</v>
      </c>
      <c r="B239" s="61">
        <f>Macro!F234</f>
        <v>0</v>
      </c>
      <c r="C239" s="65">
        <f>Macro!A234</f>
        <v>0</v>
      </c>
      <c r="D239" s="66">
        <f>Macro!C234</f>
        <v>0</v>
      </c>
      <c r="E239" s="17">
        <f>Macro!B234</f>
        <v>0</v>
      </c>
      <c r="F239" s="28" t="s">
        <v>259</v>
      </c>
      <c r="G239" s="30">
        <f>Macro!K234</f>
        <v>0</v>
      </c>
      <c r="H239" s="29">
        <f>Macro!L234</f>
        <v>0</v>
      </c>
      <c r="I239" s="34">
        <f>Macro!M234</f>
        <v>0</v>
      </c>
      <c r="J239" s="34" t="s">
        <v>260</v>
      </c>
      <c r="K239" s="34">
        <f>Macro!N234</f>
        <v>0</v>
      </c>
      <c r="L239" s="11">
        <f>Macro!O234</f>
        <v>0</v>
      </c>
      <c r="M239" s="35" t="str">
        <f t="shared" si="14"/>
        <v/>
      </c>
      <c r="N239" s="35" t="str">
        <f t="shared" si="14"/>
        <v/>
      </c>
      <c r="O239" s="35" t="str">
        <f t="shared" si="14"/>
        <v/>
      </c>
      <c r="P239" s="35" t="str">
        <f t="shared" si="14"/>
        <v/>
      </c>
      <c r="Q239" s="35" t="str">
        <f t="shared" si="14"/>
        <v/>
      </c>
      <c r="R239" s="35" t="str">
        <f t="shared" si="14"/>
        <v/>
      </c>
      <c r="S239" s="35" t="str">
        <f t="shared" si="14"/>
        <v/>
      </c>
      <c r="T239" s="35" t="str">
        <f t="shared" si="14"/>
        <v/>
      </c>
      <c r="U239" s="35" t="str">
        <f t="shared" si="14"/>
        <v/>
      </c>
      <c r="V239" s="35" t="str">
        <f t="shared" si="14"/>
        <v/>
      </c>
      <c r="W239" s="35" t="str">
        <f t="shared" si="14"/>
        <v/>
      </c>
      <c r="X239" s="35" t="str">
        <f t="shared" si="14"/>
        <v/>
      </c>
    </row>
    <row r="240" spans="1:24">
      <c r="A240" s="66">
        <f>Macro!E235</f>
        <v>0</v>
      </c>
      <c r="B240" s="61">
        <f>Macro!F235</f>
        <v>0</v>
      </c>
      <c r="C240" s="65">
        <f>Macro!A235</f>
        <v>0</v>
      </c>
      <c r="D240" s="66">
        <f>Macro!C235</f>
        <v>0</v>
      </c>
      <c r="E240" s="17">
        <f>Macro!B235</f>
        <v>0</v>
      </c>
      <c r="F240" s="28" t="s">
        <v>259</v>
      </c>
      <c r="G240" s="30">
        <f>Macro!K235</f>
        <v>0</v>
      </c>
      <c r="H240" s="29">
        <f>Macro!L235</f>
        <v>0</v>
      </c>
      <c r="I240" s="34">
        <f>Macro!M235</f>
        <v>0</v>
      </c>
      <c r="J240" s="34" t="s">
        <v>260</v>
      </c>
      <c r="K240" s="34">
        <f>Macro!N235</f>
        <v>0</v>
      </c>
      <c r="L240" s="11">
        <f>Macro!O235</f>
        <v>0</v>
      </c>
      <c r="M240" s="35" t="str">
        <f t="shared" si="14"/>
        <v/>
      </c>
      <c r="N240" s="35" t="str">
        <f t="shared" si="14"/>
        <v/>
      </c>
      <c r="O240" s="35" t="str">
        <f t="shared" si="14"/>
        <v/>
      </c>
      <c r="P240" s="35" t="str">
        <f t="shared" si="14"/>
        <v/>
      </c>
      <c r="Q240" s="35" t="str">
        <f t="shared" si="14"/>
        <v/>
      </c>
      <c r="R240" s="35" t="str">
        <f t="shared" si="14"/>
        <v/>
      </c>
      <c r="S240" s="35" t="str">
        <f t="shared" si="14"/>
        <v/>
      </c>
      <c r="T240" s="35" t="str">
        <f t="shared" si="14"/>
        <v/>
      </c>
      <c r="U240" s="35" t="str">
        <f t="shared" si="14"/>
        <v/>
      </c>
      <c r="V240" s="35" t="str">
        <f t="shared" si="14"/>
        <v/>
      </c>
      <c r="W240" s="35" t="str">
        <f t="shared" si="14"/>
        <v/>
      </c>
      <c r="X240" s="35" t="str">
        <f t="shared" si="14"/>
        <v/>
      </c>
    </row>
    <row r="241" spans="1:24">
      <c r="A241" s="66">
        <f>Macro!E236</f>
        <v>0</v>
      </c>
      <c r="B241" s="61">
        <f>Macro!F236</f>
        <v>0</v>
      </c>
      <c r="C241" s="65">
        <f>Macro!A236</f>
        <v>0</v>
      </c>
      <c r="D241" s="66">
        <f>Macro!C236</f>
        <v>0</v>
      </c>
      <c r="E241" s="17">
        <f>Macro!B236</f>
        <v>0</v>
      </c>
      <c r="F241" s="28" t="s">
        <v>259</v>
      </c>
      <c r="G241" s="30">
        <f>Macro!K236</f>
        <v>0</v>
      </c>
      <c r="H241" s="29">
        <f>Macro!L236</f>
        <v>0</v>
      </c>
      <c r="I241" s="34">
        <f>Macro!M236</f>
        <v>0</v>
      </c>
      <c r="J241" s="34" t="s">
        <v>260</v>
      </c>
      <c r="K241" s="34">
        <f>Macro!N236</f>
        <v>0</v>
      </c>
      <c r="L241" s="11">
        <f>Macro!O236</f>
        <v>0</v>
      </c>
      <c r="M241" s="35" t="str">
        <f t="shared" si="14"/>
        <v/>
      </c>
      <c r="N241" s="35" t="str">
        <f t="shared" si="14"/>
        <v/>
      </c>
      <c r="O241" s="35" t="str">
        <f t="shared" si="14"/>
        <v/>
      </c>
      <c r="P241" s="35" t="str">
        <f t="shared" si="14"/>
        <v/>
      </c>
      <c r="Q241" s="35" t="str">
        <f t="shared" si="14"/>
        <v/>
      </c>
      <c r="R241" s="35" t="str">
        <f t="shared" si="14"/>
        <v/>
      </c>
      <c r="S241" s="35" t="str">
        <f t="shared" si="14"/>
        <v/>
      </c>
      <c r="T241" s="35" t="str">
        <f t="shared" si="14"/>
        <v/>
      </c>
      <c r="U241" s="35" t="str">
        <f t="shared" si="14"/>
        <v/>
      </c>
      <c r="V241" s="35" t="str">
        <f t="shared" si="14"/>
        <v/>
      </c>
      <c r="W241" s="35" t="str">
        <f t="shared" si="14"/>
        <v/>
      </c>
      <c r="X241" s="35" t="str">
        <f t="shared" si="14"/>
        <v/>
      </c>
    </row>
    <row r="242" spans="1:24">
      <c r="A242" s="66">
        <f>Macro!E237</f>
        <v>0</v>
      </c>
      <c r="B242" s="61">
        <f>Macro!F237</f>
        <v>0</v>
      </c>
      <c r="C242" s="65">
        <f>Macro!A237</f>
        <v>0</v>
      </c>
      <c r="D242" s="66">
        <f>Macro!C237</f>
        <v>0</v>
      </c>
      <c r="E242" s="17">
        <f>Macro!B237</f>
        <v>0</v>
      </c>
      <c r="F242" s="28" t="s">
        <v>259</v>
      </c>
      <c r="G242" s="30">
        <f>Macro!K237</f>
        <v>0</v>
      </c>
      <c r="H242" s="29">
        <f>Macro!L237</f>
        <v>0</v>
      </c>
      <c r="I242" s="34">
        <f>Macro!M237</f>
        <v>0</v>
      </c>
      <c r="J242" s="34" t="s">
        <v>260</v>
      </c>
      <c r="K242" s="34">
        <f>Macro!N237</f>
        <v>0</v>
      </c>
      <c r="L242" s="11">
        <f>Macro!O237</f>
        <v>0</v>
      </c>
      <c r="M242" s="35" t="str">
        <f t="shared" si="14"/>
        <v/>
      </c>
      <c r="N242" s="35" t="str">
        <f t="shared" si="14"/>
        <v/>
      </c>
      <c r="O242" s="35" t="str">
        <f t="shared" si="14"/>
        <v/>
      </c>
      <c r="P242" s="35" t="str">
        <f t="shared" si="14"/>
        <v/>
      </c>
      <c r="Q242" s="35" t="str">
        <f t="shared" si="14"/>
        <v/>
      </c>
      <c r="R242" s="35" t="str">
        <f t="shared" si="14"/>
        <v/>
      </c>
      <c r="S242" s="35" t="str">
        <f t="shared" si="14"/>
        <v/>
      </c>
      <c r="T242" s="35" t="str">
        <f t="shared" si="14"/>
        <v/>
      </c>
      <c r="U242" s="35" t="str">
        <f t="shared" si="14"/>
        <v/>
      </c>
      <c r="V242" s="35" t="str">
        <f t="shared" si="14"/>
        <v/>
      </c>
      <c r="W242" s="35" t="str">
        <f t="shared" si="14"/>
        <v/>
      </c>
      <c r="X242" s="35" t="str">
        <f t="shared" si="14"/>
        <v/>
      </c>
    </row>
    <row r="243" spans="1:24">
      <c r="A243" s="67"/>
      <c r="B243" s="61">
        <f>Macro!F238</f>
        <v>0</v>
      </c>
      <c r="C243" s="65">
        <f>Macro!A238</f>
        <v>0</v>
      </c>
      <c r="D243" s="66">
        <f>Macro!C238</f>
        <v>0</v>
      </c>
      <c r="E243" s="17">
        <f>Macro!B238</f>
        <v>0</v>
      </c>
      <c r="F243" s="28" t="s">
        <v>259</v>
      </c>
      <c r="G243" s="34">
        <f>Macro!K238</f>
        <v>0</v>
      </c>
      <c r="H243" s="33">
        <f>Macro!L238</f>
        <v>0</v>
      </c>
      <c r="I243" s="34">
        <f>Macro!M238</f>
        <v>0</v>
      </c>
      <c r="J243" s="34" t="s">
        <v>260</v>
      </c>
      <c r="K243" s="34">
        <f>Macro!N238</f>
        <v>0</v>
      </c>
      <c r="L243" s="11">
        <f>Macro!O238</f>
        <v>0</v>
      </c>
      <c r="M243" s="35" t="str">
        <f t="shared" si="14"/>
        <v/>
      </c>
      <c r="N243" s="35" t="str">
        <f t="shared" si="14"/>
        <v/>
      </c>
      <c r="O243" s="35" t="str">
        <f t="shared" si="14"/>
        <v/>
      </c>
      <c r="P243" s="35" t="str">
        <f t="shared" si="14"/>
        <v/>
      </c>
      <c r="Q243" s="35" t="str">
        <f t="shared" si="14"/>
        <v/>
      </c>
      <c r="R243" s="35" t="str">
        <f t="shared" si="14"/>
        <v/>
      </c>
      <c r="S243" s="35" t="str">
        <f t="shared" si="14"/>
        <v/>
      </c>
      <c r="T243" s="35" t="str">
        <f t="shared" si="14"/>
        <v/>
      </c>
      <c r="U243" s="35" t="str">
        <f t="shared" si="14"/>
        <v/>
      </c>
      <c r="V243" s="35" t="str">
        <f t="shared" si="14"/>
        <v/>
      </c>
      <c r="W243" s="35" t="str">
        <f t="shared" si="14"/>
        <v/>
      </c>
      <c r="X243" s="35" t="str">
        <f t="shared" si="14"/>
        <v/>
      </c>
    </row>
    <row r="244" spans="1:24">
      <c r="A244" s="67"/>
      <c r="B244" s="61">
        <f>Macro!F239</f>
        <v>0</v>
      </c>
      <c r="C244" s="65">
        <f>Macro!A239</f>
        <v>0</v>
      </c>
      <c r="D244" s="66">
        <f>Macro!C239</f>
        <v>0</v>
      </c>
      <c r="E244" s="17">
        <f>Macro!B239</f>
        <v>0</v>
      </c>
      <c r="F244" s="28" t="s">
        <v>259</v>
      </c>
      <c r="G244" s="34">
        <f>Macro!K239</f>
        <v>0</v>
      </c>
      <c r="H244" s="33">
        <f>Macro!L239</f>
        <v>0</v>
      </c>
      <c r="I244" s="34">
        <f>Macro!M239</f>
        <v>0</v>
      </c>
      <c r="J244" s="34" t="s">
        <v>260</v>
      </c>
      <c r="K244" s="34">
        <f>Macro!N239</f>
        <v>0</v>
      </c>
      <c r="L244" s="11">
        <f>Macro!O239</f>
        <v>0</v>
      </c>
      <c r="M244" s="35" t="str">
        <f t="shared" si="14"/>
        <v/>
      </c>
      <c r="N244" s="35" t="str">
        <f t="shared" si="14"/>
        <v/>
      </c>
      <c r="O244" s="35" t="str">
        <f t="shared" si="14"/>
        <v/>
      </c>
      <c r="P244" s="35" t="str">
        <f t="shared" si="14"/>
        <v/>
      </c>
      <c r="Q244" s="35" t="str">
        <f t="shared" si="14"/>
        <v/>
      </c>
      <c r="R244" s="35" t="str">
        <f t="shared" si="14"/>
        <v/>
      </c>
      <c r="S244" s="35" t="str">
        <f t="shared" si="14"/>
        <v/>
      </c>
      <c r="T244" s="35" t="str">
        <f t="shared" si="14"/>
        <v/>
      </c>
      <c r="U244" s="35" t="str">
        <f t="shared" si="14"/>
        <v/>
      </c>
      <c r="V244" s="35" t="str">
        <f t="shared" si="14"/>
        <v/>
      </c>
      <c r="W244" s="35" t="str">
        <f t="shared" si="14"/>
        <v/>
      </c>
      <c r="X244" s="35" t="str">
        <f t="shared" si="14"/>
        <v/>
      </c>
    </row>
    <row r="245" spans="1:24">
      <c r="A245" s="67"/>
      <c r="B245" s="61">
        <f>Macro!F240</f>
        <v>0</v>
      </c>
      <c r="C245" s="65">
        <f>Macro!A240</f>
        <v>0</v>
      </c>
      <c r="D245" s="66">
        <f>Macro!C240</f>
        <v>0</v>
      </c>
      <c r="E245" s="17">
        <f>Macro!B240</f>
        <v>0</v>
      </c>
      <c r="F245" s="28" t="s">
        <v>259</v>
      </c>
      <c r="G245" s="34">
        <f>Macro!K240</f>
        <v>0</v>
      </c>
      <c r="H245" s="33">
        <f>Macro!L240</f>
        <v>0</v>
      </c>
      <c r="I245" s="34">
        <f>Macro!M240</f>
        <v>0</v>
      </c>
      <c r="J245" s="34" t="s">
        <v>260</v>
      </c>
      <c r="K245" s="34">
        <f>Macro!N240</f>
        <v>0</v>
      </c>
      <c r="L245" s="11">
        <f>Macro!O240</f>
        <v>0</v>
      </c>
      <c r="M245" s="35" t="str">
        <f t="shared" si="14"/>
        <v/>
      </c>
      <c r="N245" s="35" t="str">
        <f t="shared" si="14"/>
        <v/>
      </c>
      <c r="O245" s="35" t="str">
        <f t="shared" si="14"/>
        <v/>
      </c>
      <c r="P245" s="35" t="str">
        <f t="shared" si="14"/>
        <v/>
      </c>
      <c r="Q245" s="35" t="str">
        <f t="shared" si="14"/>
        <v/>
      </c>
      <c r="R245" s="35" t="str">
        <f t="shared" si="14"/>
        <v/>
      </c>
      <c r="S245" s="35" t="str">
        <f t="shared" si="14"/>
        <v/>
      </c>
      <c r="T245" s="35" t="str">
        <f t="shared" si="14"/>
        <v/>
      </c>
      <c r="U245" s="35" t="str">
        <f t="shared" si="14"/>
        <v/>
      </c>
      <c r="V245" s="35" t="str">
        <f t="shared" si="14"/>
        <v/>
      </c>
      <c r="W245" s="35" t="str">
        <f t="shared" si="14"/>
        <v/>
      </c>
      <c r="X245" s="35" t="str">
        <f t="shared" si="14"/>
        <v/>
      </c>
    </row>
    <row r="246" spans="1:24">
      <c r="A246" s="67"/>
      <c r="B246" s="61">
        <f>Macro!F241</f>
        <v>0</v>
      </c>
      <c r="C246" s="65">
        <f>Macro!A241</f>
        <v>0</v>
      </c>
      <c r="D246" s="66">
        <f>Macro!C241</f>
        <v>0</v>
      </c>
      <c r="E246" s="17">
        <f>Macro!B241</f>
        <v>0</v>
      </c>
      <c r="F246" s="28" t="s">
        <v>259</v>
      </c>
      <c r="G246" s="34">
        <f>Macro!K241</f>
        <v>0</v>
      </c>
      <c r="H246" s="33">
        <f>Macro!L241</f>
        <v>0</v>
      </c>
      <c r="I246" s="34">
        <f>Macro!M241</f>
        <v>0</v>
      </c>
      <c r="J246" s="34" t="s">
        <v>260</v>
      </c>
      <c r="K246" s="34">
        <f>Macro!N241</f>
        <v>0</v>
      </c>
      <c r="L246" s="11">
        <f>Macro!O241</f>
        <v>0</v>
      </c>
      <c r="M246" s="35" t="str">
        <f t="shared" si="14"/>
        <v/>
      </c>
      <c r="N246" s="35" t="str">
        <f t="shared" si="14"/>
        <v/>
      </c>
      <c r="O246" s="35" t="str">
        <f t="shared" si="14"/>
        <v/>
      </c>
      <c r="P246" s="35" t="str">
        <f t="shared" si="14"/>
        <v/>
      </c>
      <c r="Q246" s="35" t="str">
        <f t="shared" si="14"/>
        <v/>
      </c>
      <c r="R246" s="35" t="str">
        <f t="shared" si="14"/>
        <v/>
      </c>
      <c r="S246" s="35" t="str">
        <f t="shared" si="14"/>
        <v/>
      </c>
      <c r="T246" s="35" t="str">
        <f t="shared" si="14"/>
        <v/>
      </c>
      <c r="U246" s="35" t="str">
        <f t="shared" si="14"/>
        <v/>
      </c>
      <c r="V246" s="35" t="str">
        <f t="shared" si="14"/>
        <v/>
      </c>
      <c r="W246" s="35" t="str">
        <f t="shared" si="14"/>
        <v/>
      </c>
      <c r="X246" s="35" t="str">
        <f t="shared" si="14"/>
        <v/>
      </c>
    </row>
    <row r="247" spans="1:24">
      <c r="A247" s="67"/>
      <c r="B247" s="61">
        <f>Macro!F242</f>
        <v>0</v>
      </c>
      <c r="C247" s="65">
        <f>Macro!A242</f>
        <v>0</v>
      </c>
      <c r="D247" s="66">
        <f>Macro!C242</f>
        <v>0</v>
      </c>
      <c r="E247" s="17">
        <f>Macro!B242</f>
        <v>0</v>
      </c>
      <c r="F247" s="28" t="s">
        <v>259</v>
      </c>
      <c r="G247" s="34">
        <f>Macro!K242</f>
        <v>0</v>
      </c>
      <c r="H247" s="33">
        <f>Macro!L242</f>
        <v>0</v>
      </c>
      <c r="I247" s="34">
        <f>Macro!M242</f>
        <v>0</v>
      </c>
      <c r="J247" s="34" t="s">
        <v>260</v>
      </c>
      <c r="K247" s="34">
        <f>Macro!N242</f>
        <v>0</v>
      </c>
      <c r="L247" s="11">
        <f>Macro!O242</f>
        <v>0</v>
      </c>
      <c r="M247" s="35" t="str">
        <f t="shared" si="14"/>
        <v/>
      </c>
      <c r="N247" s="35" t="str">
        <f t="shared" si="14"/>
        <v/>
      </c>
      <c r="O247" s="35" t="str">
        <f t="shared" si="14"/>
        <v/>
      </c>
      <c r="P247" s="35" t="str">
        <f t="shared" si="14"/>
        <v/>
      </c>
      <c r="Q247" s="35" t="str">
        <f t="shared" si="14"/>
        <v/>
      </c>
      <c r="R247" s="35" t="str">
        <f t="shared" si="14"/>
        <v/>
      </c>
      <c r="S247" s="35" t="str">
        <f t="shared" si="14"/>
        <v/>
      </c>
      <c r="T247" s="35" t="str">
        <f t="shared" si="14"/>
        <v/>
      </c>
      <c r="U247" s="35" t="str">
        <f t="shared" si="14"/>
        <v/>
      </c>
      <c r="V247" s="35" t="str">
        <f t="shared" si="14"/>
        <v/>
      </c>
      <c r="W247" s="35" t="str">
        <f t="shared" si="14"/>
        <v/>
      </c>
      <c r="X247" s="35" t="str">
        <f t="shared" si="14"/>
        <v/>
      </c>
    </row>
    <row r="248" spans="1:24">
      <c r="A248" s="67"/>
      <c r="B248" s="61">
        <f>Macro!F243</f>
        <v>0</v>
      </c>
      <c r="C248" s="65">
        <f>Macro!A243</f>
        <v>0</v>
      </c>
      <c r="D248" s="66">
        <f>Macro!C243</f>
        <v>0</v>
      </c>
      <c r="E248" s="17">
        <f>Macro!B243</f>
        <v>0</v>
      </c>
      <c r="F248" s="28" t="s">
        <v>259</v>
      </c>
      <c r="G248" s="34">
        <f>Macro!K243</f>
        <v>0</v>
      </c>
      <c r="H248" s="33">
        <f>Macro!L243</f>
        <v>0</v>
      </c>
      <c r="I248" s="34">
        <f>Macro!M243</f>
        <v>0</v>
      </c>
      <c r="J248" s="34" t="s">
        <v>260</v>
      </c>
      <c r="K248" s="34">
        <f>Macro!N243</f>
        <v>0</v>
      </c>
      <c r="L248" s="11">
        <f>Macro!O243</f>
        <v>0</v>
      </c>
      <c r="M248" s="35" t="str">
        <f t="shared" si="14"/>
        <v/>
      </c>
      <c r="N248" s="35" t="str">
        <f t="shared" si="14"/>
        <v/>
      </c>
      <c r="O248" s="35" t="str">
        <f t="shared" si="14"/>
        <v/>
      </c>
      <c r="P248" s="35" t="str">
        <f t="shared" si="14"/>
        <v/>
      </c>
      <c r="Q248" s="35" t="str">
        <f t="shared" si="14"/>
        <v/>
      </c>
      <c r="R248" s="35" t="str">
        <f t="shared" si="14"/>
        <v/>
      </c>
      <c r="S248" s="35" t="str">
        <f t="shared" si="14"/>
        <v/>
      </c>
      <c r="T248" s="35" t="str">
        <f t="shared" si="14"/>
        <v/>
      </c>
      <c r="U248" s="35" t="str">
        <f t="shared" si="14"/>
        <v/>
      </c>
      <c r="V248" s="35" t="str">
        <f t="shared" si="14"/>
        <v/>
      </c>
      <c r="W248" s="35" t="str">
        <f t="shared" si="14"/>
        <v/>
      </c>
      <c r="X248" s="35" t="str">
        <f t="shared" si="14"/>
        <v/>
      </c>
    </row>
    <row r="249" spans="1:24">
      <c r="A249" s="67"/>
      <c r="B249" s="61">
        <f>Macro!F244</f>
        <v>0</v>
      </c>
      <c r="C249" s="65">
        <f>Macro!A244</f>
        <v>0</v>
      </c>
      <c r="D249" s="66">
        <f>Macro!C244</f>
        <v>0</v>
      </c>
      <c r="E249" s="17">
        <f>Macro!B244</f>
        <v>0</v>
      </c>
      <c r="F249" s="28" t="s">
        <v>259</v>
      </c>
      <c r="G249" s="34">
        <f>Macro!K244</f>
        <v>0</v>
      </c>
      <c r="H249" s="33">
        <f>Macro!L244</f>
        <v>0</v>
      </c>
      <c r="I249" s="34">
        <f>Macro!M244</f>
        <v>0</v>
      </c>
      <c r="J249" s="34" t="s">
        <v>260</v>
      </c>
      <c r="K249" s="34">
        <f>Macro!N244</f>
        <v>0</v>
      </c>
      <c r="L249" s="11">
        <f>Macro!O244</f>
        <v>0</v>
      </c>
      <c r="M249" s="35" t="str">
        <f t="shared" si="14"/>
        <v/>
      </c>
      <c r="N249" s="35" t="str">
        <f t="shared" si="14"/>
        <v/>
      </c>
      <c r="O249" s="35" t="str">
        <f t="shared" si="14"/>
        <v/>
      </c>
      <c r="P249" s="35" t="str">
        <f t="shared" si="14"/>
        <v/>
      </c>
      <c r="Q249" s="35" t="str">
        <f t="shared" si="14"/>
        <v/>
      </c>
      <c r="R249" s="35" t="str">
        <f t="shared" si="14"/>
        <v/>
      </c>
      <c r="S249" s="35" t="str">
        <f t="shared" si="14"/>
        <v/>
      </c>
      <c r="T249" s="35" t="str">
        <f t="shared" si="14"/>
        <v/>
      </c>
      <c r="U249" s="35" t="str">
        <f t="shared" si="14"/>
        <v/>
      </c>
      <c r="V249" s="35" t="str">
        <f t="shared" si="14"/>
        <v/>
      </c>
      <c r="W249" s="35" t="str">
        <f t="shared" si="14"/>
        <v/>
      </c>
      <c r="X249" s="35" t="str">
        <f t="shared" si="14"/>
        <v/>
      </c>
    </row>
    <row r="250" spans="1:24">
      <c r="A250" s="67"/>
      <c r="B250" s="61">
        <f>Macro!F245</f>
        <v>0</v>
      </c>
      <c r="C250" s="65">
        <f>Macro!A245</f>
        <v>0</v>
      </c>
      <c r="D250" s="66">
        <f>Macro!C245</f>
        <v>0</v>
      </c>
      <c r="E250" s="17">
        <f>Macro!B245</f>
        <v>0</v>
      </c>
      <c r="F250" s="28" t="s">
        <v>259</v>
      </c>
      <c r="G250" s="34">
        <f>Macro!K245</f>
        <v>0</v>
      </c>
      <c r="H250" s="33">
        <f>Macro!L245</f>
        <v>0</v>
      </c>
      <c r="I250" s="34">
        <f>Macro!M245</f>
        <v>0</v>
      </c>
      <c r="J250" s="34" t="s">
        <v>260</v>
      </c>
      <c r="K250" s="34">
        <f>Macro!N245</f>
        <v>0</v>
      </c>
      <c r="L250" s="11">
        <f>Macro!O245</f>
        <v>0</v>
      </c>
      <c r="M250" s="35" t="str">
        <f t="shared" si="14"/>
        <v/>
      </c>
      <c r="N250" s="35" t="str">
        <f t="shared" si="14"/>
        <v/>
      </c>
      <c r="O250" s="35" t="str">
        <f t="shared" si="14"/>
        <v/>
      </c>
      <c r="P250" s="35" t="str">
        <f t="shared" si="14"/>
        <v/>
      </c>
      <c r="Q250" s="35" t="str">
        <f t="shared" si="14"/>
        <v/>
      </c>
      <c r="R250" s="35" t="str">
        <f t="shared" si="14"/>
        <v/>
      </c>
      <c r="S250" s="35" t="str">
        <f t="shared" si="14"/>
        <v/>
      </c>
      <c r="T250" s="35" t="str">
        <f t="shared" si="14"/>
        <v/>
      </c>
      <c r="U250" s="35" t="str">
        <f t="shared" si="14"/>
        <v/>
      </c>
      <c r="V250" s="35" t="str">
        <f t="shared" si="14"/>
        <v/>
      </c>
      <c r="W250" s="35" t="str">
        <f t="shared" si="14"/>
        <v/>
      </c>
      <c r="X250" s="35" t="str">
        <f t="shared" si="14"/>
        <v/>
      </c>
    </row>
    <row r="251" spans="1:24">
      <c r="A251" s="67"/>
      <c r="B251" s="61">
        <f>Macro!F246</f>
        <v>0</v>
      </c>
      <c r="C251" s="65">
        <f>Macro!A246</f>
        <v>0</v>
      </c>
      <c r="D251" s="66">
        <f>Macro!C246</f>
        <v>0</v>
      </c>
      <c r="E251" s="17">
        <f>Macro!B246</f>
        <v>0</v>
      </c>
      <c r="F251" s="28" t="s">
        <v>259</v>
      </c>
      <c r="G251" s="34">
        <f>Macro!K246</f>
        <v>0</v>
      </c>
      <c r="H251" s="33">
        <f>Macro!L246</f>
        <v>0</v>
      </c>
      <c r="I251" s="34">
        <f>Macro!M246</f>
        <v>0</v>
      </c>
      <c r="J251" s="34" t="s">
        <v>260</v>
      </c>
      <c r="K251" s="34">
        <f>Macro!N246</f>
        <v>0</v>
      </c>
      <c r="L251" s="11">
        <f>Macro!O246</f>
        <v>0</v>
      </c>
      <c r="M251" s="35" t="str">
        <f t="shared" si="14"/>
        <v/>
      </c>
      <c r="N251" s="35" t="str">
        <f t="shared" si="14"/>
        <v/>
      </c>
      <c r="O251" s="35" t="str">
        <f t="shared" si="14"/>
        <v/>
      </c>
      <c r="P251" s="35" t="str">
        <f t="shared" si="14"/>
        <v/>
      </c>
      <c r="Q251" s="35" t="str">
        <f t="shared" si="14"/>
        <v/>
      </c>
      <c r="R251" s="35" t="str">
        <f t="shared" si="14"/>
        <v/>
      </c>
      <c r="S251" s="35" t="str">
        <f t="shared" si="14"/>
        <v/>
      </c>
      <c r="T251" s="35" t="str">
        <f t="shared" si="14"/>
        <v/>
      </c>
      <c r="U251" s="35" t="str">
        <f t="shared" si="14"/>
        <v/>
      </c>
      <c r="V251" s="35" t="str">
        <f t="shared" si="14"/>
        <v/>
      </c>
      <c r="W251" s="35" t="str">
        <f t="shared" si="14"/>
        <v/>
      </c>
      <c r="X251" s="35" t="str">
        <f t="shared" si="14"/>
        <v/>
      </c>
    </row>
    <row r="252" spans="1:24">
      <c r="A252" s="67"/>
      <c r="B252" s="61">
        <f>Macro!F247</f>
        <v>0</v>
      </c>
      <c r="C252" s="65">
        <f>Macro!A247</f>
        <v>0</v>
      </c>
      <c r="D252" s="66">
        <f>Macro!C247</f>
        <v>0</v>
      </c>
      <c r="E252" s="17">
        <f>Macro!B247</f>
        <v>0</v>
      </c>
      <c r="F252" s="28" t="s">
        <v>259</v>
      </c>
      <c r="G252" s="34">
        <f>Macro!K247</f>
        <v>0</v>
      </c>
      <c r="H252" s="33">
        <f>Macro!L247</f>
        <v>0</v>
      </c>
      <c r="I252" s="34">
        <f>Macro!M247</f>
        <v>0</v>
      </c>
      <c r="J252" s="34" t="s">
        <v>260</v>
      </c>
      <c r="K252" s="34">
        <f>Macro!N247</f>
        <v>0</v>
      </c>
      <c r="L252" s="11">
        <f>Macro!O247</f>
        <v>0</v>
      </c>
      <c r="M252" s="35" t="str">
        <f t="shared" si="14"/>
        <v/>
      </c>
      <c r="N252" s="35" t="str">
        <f t="shared" si="14"/>
        <v/>
      </c>
      <c r="O252" s="35" t="str">
        <f t="shared" si="14"/>
        <v/>
      </c>
      <c r="P252" s="35" t="str">
        <f t="shared" si="14"/>
        <v/>
      </c>
      <c r="Q252" s="35" t="str">
        <f t="shared" si="14"/>
        <v/>
      </c>
      <c r="R252" s="35" t="str">
        <f t="shared" si="14"/>
        <v/>
      </c>
      <c r="S252" s="35" t="str">
        <f t="shared" si="14"/>
        <v/>
      </c>
      <c r="T252" s="35" t="str">
        <f t="shared" si="14"/>
        <v/>
      </c>
      <c r="U252" s="35" t="str">
        <f t="shared" si="14"/>
        <v/>
      </c>
      <c r="V252" s="35" t="str">
        <f t="shared" si="14"/>
        <v/>
      </c>
      <c r="W252" s="35" t="str">
        <f t="shared" si="14"/>
        <v/>
      </c>
      <c r="X252" s="35" t="str">
        <f t="shared" si="14"/>
        <v/>
      </c>
    </row>
    <row r="253" spans="1:24">
      <c r="A253" s="67"/>
      <c r="B253" s="61">
        <f>Macro!F248</f>
        <v>0</v>
      </c>
      <c r="C253" s="65">
        <f>Macro!A248</f>
        <v>0</v>
      </c>
      <c r="D253" s="66">
        <f>Macro!C248</f>
        <v>0</v>
      </c>
      <c r="E253" s="17">
        <f>Macro!B248</f>
        <v>0</v>
      </c>
      <c r="F253" s="28" t="s">
        <v>259</v>
      </c>
      <c r="G253" s="34">
        <f>Macro!K248</f>
        <v>0</v>
      </c>
      <c r="H253" s="33">
        <f>Macro!L248</f>
        <v>0</v>
      </c>
      <c r="I253" s="34">
        <f>Macro!M248</f>
        <v>0</v>
      </c>
      <c r="J253" s="34" t="s">
        <v>260</v>
      </c>
      <c r="K253" s="34">
        <f>Macro!N248</f>
        <v>0</v>
      </c>
      <c r="L253" s="11">
        <f>Macro!O248</f>
        <v>0</v>
      </c>
      <c r="M253" s="35" t="str">
        <f t="shared" ref="M253:X274" si="15">IF(AND(MONTH($K253)=MONTH(M$5),YEAR($K253)=YEAR(M$5)),$L253,IF(AND(MONTH($I253)=MONTH(M$5),YEAR($I253)=YEAR(M$5)),$J253,IF(AND(MONTH($G253)=MONTH(M$5),YEAR($G253)=YEAR(M$5)),$H253,IF(AND(MONTH($E253)=MONTH(M$5),YEAR($E253)=YEAR(M$5)),$F253,""))))</f>
        <v/>
      </c>
      <c r="N253" s="35" t="str">
        <f t="shared" si="15"/>
        <v/>
      </c>
      <c r="O253" s="35" t="str">
        <f t="shared" si="15"/>
        <v/>
      </c>
      <c r="P253" s="35" t="str">
        <f t="shared" si="15"/>
        <v/>
      </c>
      <c r="Q253" s="35" t="str">
        <f t="shared" si="15"/>
        <v/>
      </c>
      <c r="R253" s="35" t="str">
        <f t="shared" si="15"/>
        <v/>
      </c>
      <c r="S253" s="35" t="str">
        <f t="shared" si="15"/>
        <v/>
      </c>
      <c r="T253" s="35" t="str">
        <f t="shared" si="15"/>
        <v/>
      </c>
      <c r="U253" s="35" t="str">
        <f t="shared" si="15"/>
        <v/>
      </c>
      <c r="V253" s="35" t="str">
        <f t="shared" si="15"/>
        <v/>
      </c>
      <c r="W253" s="35" t="str">
        <f t="shared" si="15"/>
        <v/>
      </c>
      <c r="X253" s="35" t="str">
        <f t="shared" si="15"/>
        <v/>
      </c>
    </row>
    <row r="254" spans="1:24">
      <c r="A254" s="67"/>
      <c r="B254" s="61">
        <f>Macro!F249</f>
        <v>0</v>
      </c>
      <c r="C254" s="65">
        <f>Macro!A249</f>
        <v>0</v>
      </c>
      <c r="D254" s="66">
        <f>Macro!C249</f>
        <v>0</v>
      </c>
      <c r="E254" s="17">
        <f>Macro!B249</f>
        <v>0</v>
      </c>
      <c r="F254" s="28" t="s">
        <v>259</v>
      </c>
      <c r="G254" s="34">
        <f>Macro!K249</f>
        <v>0</v>
      </c>
      <c r="H254" s="33">
        <f>Macro!L249</f>
        <v>0</v>
      </c>
      <c r="I254" s="34">
        <f>Macro!M249</f>
        <v>0</v>
      </c>
      <c r="J254" s="34" t="s">
        <v>260</v>
      </c>
      <c r="K254" s="34">
        <f>Macro!N249</f>
        <v>0</v>
      </c>
      <c r="L254" s="11">
        <f>Macro!O249</f>
        <v>0</v>
      </c>
      <c r="M254" s="35" t="str">
        <f t="shared" si="15"/>
        <v/>
      </c>
      <c r="N254" s="35" t="str">
        <f t="shared" si="15"/>
        <v/>
      </c>
      <c r="O254" s="35" t="str">
        <f t="shared" si="15"/>
        <v/>
      </c>
      <c r="P254" s="35" t="str">
        <f t="shared" si="15"/>
        <v/>
      </c>
      <c r="Q254" s="35" t="str">
        <f t="shared" si="15"/>
        <v/>
      </c>
      <c r="R254" s="35" t="str">
        <f t="shared" si="15"/>
        <v/>
      </c>
      <c r="S254" s="35" t="str">
        <f t="shared" si="15"/>
        <v/>
      </c>
      <c r="T254" s="35" t="str">
        <f t="shared" si="15"/>
        <v/>
      </c>
      <c r="U254" s="35" t="str">
        <f t="shared" si="15"/>
        <v/>
      </c>
      <c r="V254" s="35" t="str">
        <f t="shared" si="15"/>
        <v/>
      </c>
      <c r="W254" s="35" t="str">
        <f t="shared" si="15"/>
        <v/>
      </c>
      <c r="X254" s="35" t="str">
        <f t="shared" si="15"/>
        <v/>
      </c>
    </row>
    <row r="255" spans="1:24">
      <c r="A255" s="67"/>
      <c r="B255" s="61">
        <f>Macro!F250</f>
        <v>0</v>
      </c>
      <c r="C255" s="65">
        <f>Macro!A250</f>
        <v>0</v>
      </c>
      <c r="D255" s="66">
        <f>Macro!C250</f>
        <v>0</v>
      </c>
      <c r="E255" s="17">
        <f>Macro!B250</f>
        <v>0</v>
      </c>
      <c r="F255" s="28" t="s">
        <v>259</v>
      </c>
      <c r="G255" s="34">
        <f>Macro!K250</f>
        <v>0</v>
      </c>
      <c r="H255" s="33">
        <f>Macro!L250</f>
        <v>0</v>
      </c>
      <c r="I255" s="34">
        <f>Macro!M250</f>
        <v>0</v>
      </c>
      <c r="J255" s="34" t="s">
        <v>260</v>
      </c>
      <c r="K255" s="34">
        <f>Macro!N250</f>
        <v>0</v>
      </c>
      <c r="L255" s="11">
        <f>Macro!O250</f>
        <v>0</v>
      </c>
      <c r="M255" s="35" t="str">
        <f t="shared" si="15"/>
        <v/>
      </c>
      <c r="N255" s="35" t="str">
        <f t="shared" si="15"/>
        <v/>
      </c>
      <c r="O255" s="35" t="str">
        <f t="shared" si="15"/>
        <v/>
      </c>
      <c r="P255" s="35" t="str">
        <f t="shared" si="15"/>
        <v/>
      </c>
      <c r="Q255" s="35" t="str">
        <f t="shared" si="15"/>
        <v/>
      </c>
      <c r="R255" s="35" t="str">
        <f t="shared" si="15"/>
        <v/>
      </c>
      <c r="S255" s="35" t="str">
        <f t="shared" si="15"/>
        <v/>
      </c>
      <c r="T255" s="35" t="str">
        <f t="shared" si="15"/>
        <v/>
      </c>
      <c r="U255" s="35" t="str">
        <f t="shared" si="15"/>
        <v/>
      </c>
      <c r="V255" s="35" t="str">
        <f t="shared" si="15"/>
        <v/>
      </c>
      <c r="W255" s="35" t="str">
        <f t="shared" si="15"/>
        <v/>
      </c>
      <c r="X255" s="35" t="str">
        <f t="shared" si="15"/>
        <v/>
      </c>
    </row>
    <row r="256" spans="1:24">
      <c r="A256" s="67"/>
      <c r="B256" s="61">
        <f>Macro!F251</f>
        <v>0</v>
      </c>
      <c r="C256" s="65">
        <f>Macro!A251</f>
        <v>0</v>
      </c>
      <c r="D256" s="66">
        <f>Macro!C251</f>
        <v>0</v>
      </c>
      <c r="E256" s="17">
        <f>Macro!B251</f>
        <v>0</v>
      </c>
      <c r="F256" s="28" t="s">
        <v>259</v>
      </c>
      <c r="G256" s="34">
        <f>Macro!K251</f>
        <v>0</v>
      </c>
      <c r="H256" s="33">
        <f>Macro!L251</f>
        <v>0</v>
      </c>
      <c r="I256" s="34">
        <f>Macro!M251</f>
        <v>0</v>
      </c>
      <c r="J256" s="34" t="s">
        <v>260</v>
      </c>
      <c r="K256" s="34">
        <f>Macro!N251</f>
        <v>0</v>
      </c>
      <c r="L256" s="11">
        <f>Macro!O251</f>
        <v>0</v>
      </c>
      <c r="M256" s="35" t="str">
        <f t="shared" si="15"/>
        <v/>
      </c>
      <c r="N256" s="35" t="str">
        <f t="shared" si="15"/>
        <v/>
      </c>
      <c r="O256" s="35" t="str">
        <f t="shared" si="15"/>
        <v/>
      </c>
      <c r="P256" s="35" t="str">
        <f t="shared" si="15"/>
        <v/>
      </c>
      <c r="Q256" s="35" t="str">
        <f t="shared" si="15"/>
        <v/>
      </c>
      <c r="R256" s="35" t="str">
        <f t="shared" si="15"/>
        <v/>
      </c>
      <c r="S256" s="35" t="str">
        <f t="shared" si="15"/>
        <v/>
      </c>
      <c r="T256" s="35" t="str">
        <f t="shared" si="15"/>
        <v/>
      </c>
      <c r="U256" s="35" t="str">
        <f t="shared" si="15"/>
        <v/>
      </c>
      <c r="V256" s="35" t="str">
        <f t="shared" si="15"/>
        <v/>
      </c>
      <c r="W256" s="35" t="str">
        <f t="shared" si="15"/>
        <v/>
      </c>
      <c r="X256" s="35" t="str">
        <f t="shared" si="15"/>
        <v/>
      </c>
    </row>
    <row r="257" spans="1:24">
      <c r="A257" s="67"/>
      <c r="B257" s="61">
        <f>Macro!F252</f>
        <v>0</v>
      </c>
      <c r="C257" s="65">
        <f>Macro!A252</f>
        <v>0</v>
      </c>
      <c r="D257" s="66">
        <f>Macro!C252</f>
        <v>0</v>
      </c>
      <c r="E257" s="17">
        <f>Macro!B252</f>
        <v>0</v>
      </c>
      <c r="F257" s="28" t="s">
        <v>259</v>
      </c>
      <c r="G257" s="34">
        <f>Macro!K252</f>
        <v>0</v>
      </c>
      <c r="H257" s="33">
        <f>Macro!L252</f>
        <v>0</v>
      </c>
      <c r="I257" s="34">
        <f>Macro!M252</f>
        <v>0</v>
      </c>
      <c r="J257" s="34" t="s">
        <v>260</v>
      </c>
      <c r="K257" s="34">
        <f>Macro!N252</f>
        <v>0</v>
      </c>
      <c r="L257" s="11">
        <f>Macro!O252</f>
        <v>0</v>
      </c>
      <c r="M257" s="35" t="str">
        <f t="shared" si="15"/>
        <v/>
      </c>
      <c r="N257" s="35" t="str">
        <f t="shared" si="15"/>
        <v/>
      </c>
      <c r="O257" s="35" t="str">
        <f t="shared" si="15"/>
        <v/>
      </c>
      <c r="P257" s="35" t="str">
        <f t="shared" si="15"/>
        <v/>
      </c>
      <c r="Q257" s="35" t="str">
        <f t="shared" si="15"/>
        <v/>
      </c>
      <c r="R257" s="35" t="str">
        <f t="shared" si="15"/>
        <v/>
      </c>
      <c r="S257" s="35" t="str">
        <f t="shared" si="15"/>
        <v/>
      </c>
      <c r="T257" s="35" t="str">
        <f t="shared" si="15"/>
        <v/>
      </c>
      <c r="U257" s="35" t="str">
        <f t="shared" si="15"/>
        <v/>
      </c>
      <c r="V257" s="35" t="str">
        <f t="shared" si="15"/>
        <v/>
      </c>
      <c r="W257" s="35" t="str">
        <f t="shared" si="15"/>
        <v/>
      </c>
      <c r="X257" s="35" t="str">
        <f t="shared" si="15"/>
        <v/>
      </c>
    </row>
    <row r="258" spans="1:24">
      <c r="A258" s="67"/>
      <c r="B258" s="61">
        <f>Macro!F253</f>
        <v>0</v>
      </c>
      <c r="C258" s="65">
        <f>Macro!A253</f>
        <v>0</v>
      </c>
      <c r="D258" s="66">
        <f>Macro!C253</f>
        <v>0</v>
      </c>
      <c r="E258" s="17">
        <f>Macro!B253</f>
        <v>0</v>
      </c>
      <c r="F258" s="28" t="s">
        <v>259</v>
      </c>
      <c r="G258" s="34">
        <f>Macro!K253</f>
        <v>0</v>
      </c>
      <c r="H258" s="33">
        <f>Macro!L253</f>
        <v>0</v>
      </c>
      <c r="I258" s="34">
        <f>Macro!M253</f>
        <v>0</v>
      </c>
      <c r="J258" s="34" t="s">
        <v>260</v>
      </c>
      <c r="K258" s="34">
        <f>Macro!N253</f>
        <v>0</v>
      </c>
      <c r="L258" s="11">
        <f>Macro!O253</f>
        <v>0</v>
      </c>
      <c r="M258" s="35" t="str">
        <f t="shared" si="15"/>
        <v/>
      </c>
      <c r="N258" s="35" t="str">
        <f t="shared" si="15"/>
        <v/>
      </c>
      <c r="O258" s="35" t="str">
        <f t="shared" si="15"/>
        <v/>
      </c>
      <c r="P258" s="35" t="str">
        <f t="shared" si="15"/>
        <v/>
      </c>
      <c r="Q258" s="35" t="str">
        <f t="shared" si="15"/>
        <v/>
      </c>
      <c r="R258" s="35" t="str">
        <f t="shared" si="15"/>
        <v/>
      </c>
      <c r="S258" s="35" t="str">
        <f t="shared" si="15"/>
        <v/>
      </c>
      <c r="T258" s="35" t="str">
        <f t="shared" si="15"/>
        <v/>
      </c>
      <c r="U258" s="35" t="str">
        <f t="shared" si="15"/>
        <v/>
      </c>
      <c r="V258" s="35" t="str">
        <f t="shared" si="15"/>
        <v/>
      </c>
      <c r="W258" s="35" t="str">
        <f t="shared" si="15"/>
        <v/>
      </c>
      <c r="X258" s="35" t="str">
        <f t="shared" si="15"/>
        <v/>
      </c>
    </row>
    <row r="259" spans="1:24">
      <c r="A259" s="67"/>
      <c r="B259" s="61">
        <f>Macro!F254</f>
        <v>0</v>
      </c>
      <c r="C259" s="65">
        <f>Macro!A254</f>
        <v>0</v>
      </c>
      <c r="D259" s="66">
        <f>Macro!C254</f>
        <v>0</v>
      </c>
      <c r="E259" s="17">
        <f>Macro!B254</f>
        <v>0</v>
      </c>
      <c r="F259" s="28" t="s">
        <v>259</v>
      </c>
      <c r="G259" s="34">
        <f>Macro!K254</f>
        <v>0</v>
      </c>
      <c r="H259" s="33">
        <f>Macro!L254</f>
        <v>0</v>
      </c>
      <c r="I259" s="34">
        <f>Macro!M254</f>
        <v>0</v>
      </c>
      <c r="J259" s="34" t="s">
        <v>260</v>
      </c>
      <c r="K259" s="34">
        <f>Macro!N254</f>
        <v>0</v>
      </c>
      <c r="L259" s="11">
        <f>Macro!O254</f>
        <v>0</v>
      </c>
      <c r="M259" s="35" t="str">
        <f t="shared" si="15"/>
        <v/>
      </c>
      <c r="N259" s="35" t="str">
        <f t="shared" si="15"/>
        <v/>
      </c>
      <c r="O259" s="35" t="str">
        <f t="shared" si="15"/>
        <v/>
      </c>
      <c r="P259" s="35" t="str">
        <f t="shared" si="15"/>
        <v/>
      </c>
      <c r="Q259" s="35" t="str">
        <f t="shared" si="15"/>
        <v/>
      </c>
      <c r="R259" s="35" t="str">
        <f t="shared" si="15"/>
        <v/>
      </c>
      <c r="S259" s="35" t="str">
        <f t="shared" si="15"/>
        <v/>
      </c>
      <c r="T259" s="35" t="str">
        <f t="shared" si="15"/>
        <v/>
      </c>
      <c r="U259" s="35" t="str">
        <f t="shared" si="15"/>
        <v/>
      </c>
      <c r="V259" s="35" t="str">
        <f t="shared" si="15"/>
        <v/>
      </c>
      <c r="W259" s="35" t="str">
        <f t="shared" si="15"/>
        <v/>
      </c>
      <c r="X259" s="35" t="str">
        <f t="shared" si="15"/>
        <v/>
      </c>
    </row>
    <row r="260" spans="1:24">
      <c r="A260" s="67"/>
      <c r="B260" s="61">
        <f>Macro!F255</f>
        <v>0</v>
      </c>
      <c r="C260" s="65">
        <f>Macro!A255</f>
        <v>0</v>
      </c>
      <c r="D260" s="66">
        <f>Macro!C255</f>
        <v>0</v>
      </c>
      <c r="E260" s="17">
        <f>Macro!B255</f>
        <v>0</v>
      </c>
      <c r="F260" s="28" t="s">
        <v>259</v>
      </c>
      <c r="G260" s="34">
        <f>Macro!K255</f>
        <v>0</v>
      </c>
      <c r="H260" s="33">
        <f>Macro!L255</f>
        <v>0</v>
      </c>
      <c r="I260" s="34">
        <f>Macro!M255</f>
        <v>0</v>
      </c>
      <c r="J260" s="34" t="s">
        <v>260</v>
      </c>
      <c r="K260" s="34">
        <f>Macro!N255</f>
        <v>0</v>
      </c>
      <c r="L260" s="11">
        <f>Macro!O255</f>
        <v>0</v>
      </c>
      <c r="M260" s="35" t="str">
        <f t="shared" si="15"/>
        <v/>
      </c>
      <c r="N260" s="35" t="str">
        <f t="shared" si="15"/>
        <v/>
      </c>
      <c r="O260" s="35" t="str">
        <f t="shared" si="15"/>
        <v/>
      </c>
      <c r="P260" s="35" t="str">
        <f t="shared" si="15"/>
        <v/>
      </c>
      <c r="Q260" s="35" t="str">
        <f t="shared" si="15"/>
        <v/>
      </c>
      <c r="R260" s="35" t="str">
        <f t="shared" si="15"/>
        <v/>
      </c>
      <c r="S260" s="35" t="str">
        <f t="shared" si="15"/>
        <v/>
      </c>
      <c r="T260" s="35" t="str">
        <f t="shared" si="15"/>
        <v/>
      </c>
      <c r="U260" s="35" t="str">
        <f t="shared" si="15"/>
        <v/>
      </c>
      <c r="V260" s="35" t="str">
        <f t="shared" si="15"/>
        <v/>
      </c>
      <c r="W260" s="35" t="str">
        <f t="shared" si="15"/>
        <v/>
      </c>
      <c r="X260" s="35" t="str">
        <f t="shared" si="15"/>
        <v/>
      </c>
    </row>
    <row r="261" spans="1:24">
      <c r="A261" s="67"/>
      <c r="B261" s="61">
        <f>Macro!F256</f>
        <v>0</v>
      </c>
      <c r="C261" s="65">
        <f>Macro!A256</f>
        <v>0</v>
      </c>
      <c r="D261" s="66">
        <f>Macro!C256</f>
        <v>0</v>
      </c>
      <c r="E261" s="17">
        <f>Macro!B256</f>
        <v>0</v>
      </c>
      <c r="F261" s="28" t="s">
        <v>259</v>
      </c>
      <c r="G261" s="34">
        <f>Macro!K256</f>
        <v>0</v>
      </c>
      <c r="H261" s="33">
        <f>Macro!L256</f>
        <v>0</v>
      </c>
      <c r="I261" s="34">
        <f>Macro!M256</f>
        <v>0</v>
      </c>
      <c r="J261" s="34" t="s">
        <v>260</v>
      </c>
      <c r="K261" s="34">
        <f>Macro!N256</f>
        <v>0</v>
      </c>
      <c r="L261" s="11">
        <f>Macro!O256</f>
        <v>0</v>
      </c>
      <c r="M261" s="35" t="str">
        <f t="shared" si="15"/>
        <v/>
      </c>
      <c r="N261" s="35" t="str">
        <f t="shared" si="15"/>
        <v/>
      </c>
      <c r="O261" s="35" t="str">
        <f t="shared" si="15"/>
        <v/>
      </c>
      <c r="P261" s="35" t="str">
        <f t="shared" si="15"/>
        <v/>
      </c>
      <c r="Q261" s="35" t="str">
        <f t="shared" si="15"/>
        <v/>
      </c>
      <c r="R261" s="35" t="str">
        <f t="shared" si="15"/>
        <v/>
      </c>
      <c r="S261" s="35" t="str">
        <f t="shared" si="15"/>
        <v/>
      </c>
      <c r="T261" s="35" t="str">
        <f t="shared" si="15"/>
        <v/>
      </c>
      <c r="U261" s="35" t="str">
        <f t="shared" si="15"/>
        <v/>
      </c>
      <c r="V261" s="35" t="str">
        <f t="shared" si="15"/>
        <v/>
      </c>
      <c r="W261" s="35" t="str">
        <f t="shared" si="15"/>
        <v/>
      </c>
      <c r="X261" s="35" t="str">
        <f t="shared" si="15"/>
        <v/>
      </c>
    </row>
    <row r="262" spans="1:24">
      <c r="A262" s="67"/>
      <c r="B262" s="61">
        <f>Macro!F257</f>
        <v>0</v>
      </c>
      <c r="C262" s="65">
        <f>Macro!A257</f>
        <v>0</v>
      </c>
      <c r="D262" s="66">
        <f>Macro!C257</f>
        <v>0</v>
      </c>
      <c r="E262" s="17">
        <f>Macro!B257</f>
        <v>0</v>
      </c>
      <c r="F262" s="28" t="s">
        <v>259</v>
      </c>
      <c r="G262" s="34">
        <f>Macro!K257</f>
        <v>0</v>
      </c>
      <c r="H262" s="33">
        <f>Macro!L257</f>
        <v>0</v>
      </c>
      <c r="I262" s="34">
        <f>Macro!M257</f>
        <v>0</v>
      </c>
      <c r="J262" s="34" t="s">
        <v>260</v>
      </c>
      <c r="K262" s="34">
        <f>Macro!N257</f>
        <v>0</v>
      </c>
      <c r="L262" s="11">
        <f>Macro!O257</f>
        <v>0</v>
      </c>
      <c r="M262" s="35" t="str">
        <f t="shared" si="15"/>
        <v/>
      </c>
      <c r="N262" s="35" t="str">
        <f t="shared" si="15"/>
        <v/>
      </c>
      <c r="O262" s="35" t="str">
        <f t="shared" si="15"/>
        <v/>
      </c>
      <c r="P262" s="35" t="str">
        <f t="shared" si="15"/>
        <v/>
      </c>
      <c r="Q262" s="35" t="str">
        <f t="shared" si="15"/>
        <v/>
      </c>
      <c r="R262" s="35" t="str">
        <f t="shared" si="15"/>
        <v/>
      </c>
      <c r="S262" s="35" t="str">
        <f t="shared" si="15"/>
        <v/>
      </c>
      <c r="T262" s="35" t="str">
        <f t="shared" si="15"/>
        <v/>
      </c>
      <c r="U262" s="35" t="str">
        <f t="shared" si="15"/>
        <v/>
      </c>
      <c r="V262" s="35" t="str">
        <f t="shared" si="15"/>
        <v/>
      </c>
      <c r="W262" s="35" t="str">
        <f t="shared" si="15"/>
        <v/>
      </c>
      <c r="X262" s="35" t="str">
        <f t="shared" si="15"/>
        <v/>
      </c>
    </row>
    <row r="263" spans="1:24">
      <c r="A263" s="67"/>
      <c r="B263" s="61">
        <f>Macro!F258</f>
        <v>0</v>
      </c>
      <c r="C263" s="65">
        <f>Macro!A258</f>
        <v>0</v>
      </c>
      <c r="D263" s="66">
        <f>Macro!C258</f>
        <v>0</v>
      </c>
      <c r="E263" s="17">
        <f>Macro!B258</f>
        <v>0</v>
      </c>
      <c r="F263" s="28" t="s">
        <v>259</v>
      </c>
      <c r="G263" s="34">
        <f>Macro!K258</f>
        <v>0</v>
      </c>
      <c r="H263" s="33">
        <f>Macro!L258</f>
        <v>0</v>
      </c>
      <c r="I263" s="34">
        <f>Macro!M258</f>
        <v>0</v>
      </c>
      <c r="J263" s="34" t="s">
        <v>260</v>
      </c>
      <c r="K263" s="34">
        <f>Macro!N258</f>
        <v>0</v>
      </c>
      <c r="L263" s="11">
        <f>Macro!O258</f>
        <v>0</v>
      </c>
      <c r="M263" s="35" t="str">
        <f t="shared" si="15"/>
        <v/>
      </c>
      <c r="N263" s="35" t="str">
        <f t="shared" si="15"/>
        <v/>
      </c>
      <c r="O263" s="35" t="str">
        <f t="shared" si="15"/>
        <v/>
      </c>
      <c r="P263" s="35" t="str">
        <f t="shared" si="15"/>
        <v/>
      </c>
      <c r="Q263" s="35" t="str">
        <f t="shared" si="15"/>
        <v/>
      </c>
      <c r="R263" s="35" t="str">
        <f t="shared" si="15"/>
        <v/>
      </c>
      <c r="S263" s="35" t="str">
        <f t="shared" si="15"/>
        <v/>
      </c>
      <c r="T263" s="35" t="str">
        <f t="shared" si="15"/>
        <v/>
      </c>
      <c r="U263" s="35" t="str">
        <f t="shared" si="15"/>
        <v/>
      </c>
      <c r="V263" s="35" t="str">
        <f t="shared" si="15"/>
        <v/>
      </c>
      <c r="W263" s="35" t="str">
        <f t="shared" si="15"/>
        <v/>
      </c>
      <c r="X263" s="35" t="str">
        <f t="shared" si="15"/>
        <v/>
      </c>
    </row>
    <row r="264" spans="1:24">
      <c r="A264" s="67"/>
      <c r="B264" s="61">
        <f>Macro!F259</f>
        <v>0</v>
      </c>
      <c r="C264" s="65">
        <f>Macro!A259</f>
        <v>0</v>
      </c>
      <c r="D264" s="66">
        <f>Macro!C259</f>
        <v>0</v>
      </c>
      <c r="E264" s="17">
        <f>Macro!B259</f>
        <v>0</v>
      </c>
      <c r="F264" s="28" t="s">
        <v>259</v>
      </c>
      <c r="G264" s="34">
        <f>Macro!K259</f>
        <v>0</v>
      </c>
      <c r="H264" s="33">
        <f>Macro!L259</f>
        <v>0</v>
      </c>
      <c r="I264" s="34">
        <f>Macro!M259</f>
        <v>0</v>
      </c>
      <c r="J264" s="34" t="s">
        <v>260</v>
      </c>
      <c r="K264" s="34">
        <f>Macro!N259</f>
        <v>0</v>
      </c>
      <c r="L264" s="11">
        <f>Macro!O259</f>
        <v>0</v>
      </c>
      <c r="M264" s="35" t="str">
        <f t="shared" si="15"/>
        <v/>
      </c>
      <c r="N264" s="35" t="str">
        <f t="shared" si="15"/>
        <v/>
      </c>
      <c r="O264" s="35" t="str">
        <f t="shared" si="15"/>
        <v/>
      </c>
      <c r="P264" s="35" t="str">
        <f t="shared" si="15"/>
        <v/>
      </c>
      <c r="Q264" s="35" t="str">
        <f t="shared" si="15"/>
        <v/>
      </c>
      <c r="R264" s="35" t="str">
        <f t="shared" si="15"/>
        <v/>
      </c>
      <c r="S264" s="35" t="str">
        <f t="shared" si="15"/>
        <v/>
      </c>
      <c r="T264" s="35" t="str">
        <f t="shared" si="15"/>
        <v/>
      </c>
      <c r="U264" s="35" t="str">
        <f t="shared" si="15"/>
        <v/>
      </c>
      <c r="V264" s="35" t="str">
        <f t="shared" si="15"/>
        <v/>
      </c>
      <c r="W264" s="35" t="str">
        <f t="shared" si="15"/>
        <v/>
      </c>
      <c r="X264" s="35" t="str">
        <f t="shared" si="15"/>
        <v/>
      </c>
    </row>
    <row r="265" spans="1:24">
      <c r="A265" s="67"/>
      <c r="B265" s="61">
        <f>Macro!F260</f>
        <v>0</v>
      </c>
      <c r="C265" s="65">
        <f>Macro!A260</f>
        <v>0</v>
      </c>
      <c r="D265" s="66">
        <f>Macro!C260</f>
        <v>0</v>
      </c>
      <c r="E265" s="17">
        <f>Macro!B260</f>
        <v>0</v>
      </c>
      <c r="F265" s="28" t="s">
        <v>259</v>
      </c>
      <c r="G265" s="34">
        <f>Macro!K260</f>
        <v>0</v>
      </c>
      <c r="H265" s="33">
        <f>Macro!L260</f>
        <v>0</v>
      </c>
      <c r="I265" s="34">
        <f>Macro!M260</f>
        <v>0</v>
      </c>
      <c r="J265" s="34" t="s">
        <v>260</v>
      </c>
      <c r="K265" s="34">
        <f>Macro!N260</f>
        <v>0</v>
      </c>
      <c r="L265" s="11">
        <f>Macro!O260</f>
        <v>0</v>
      </c>
      <c r="M265" s="35" t="str">
        <f t="shared" si="15"/>
        <v/>
      </c>
      <c r="N265" s="35" t="str">
        <f t="shared" si="15"/>
        <v/>
      </c>
      <c r="O265" s="35" t="str">
        <f t="shared" si="15"/>
        <v/>
      </c>
      <c r="P265" s="35" t="str">
        <f t="shared" si="15"/>
        <v/>
      </c>
      <c r="Q265" s="35" t="str">
        <f t="shared" si="15"/>
        <v/>
      </c>
      <c r="R265" s="35" t="str">
        <f t="shared" si="15"/>
        <v/>
      </c>
      <c r="S265" s="35" t="str">
        <f t="shared" si="15"/>
        <v/>
      </c>
      <c r="T265" s="35" t="str">
        <f t="shared" si="15"/>
        <v/>
      </c>
      <c r="U265" s="35" t="str">
        <f t="shared" si="15"/>
        <v/>
      </c>
      <c r="V265" s="35" t="str">
        <f t="shared" si="15"/>
        <v/>
      </c>
      <c r="W265" s="35" t="str">
        <f t="shared" si="15"/>
        <v/>
      </c>
      <c r="X265" s="35" t="str">
        <f t="shared" si="15"/>
        <v/>
      </c>
    </row>
    <row r="266" spans="1:24">
      <c r="A266" s="67"/>
      <c r="B266" s="61">
        <f>Macro!F261</f>
        <v>0</v>
      </c>
      <c r="C266" s="65">
        <f>Macro!A261</f>
        <v>0</v>
      </c>
      <c r="D266" s="66">
        <f>Macro!C261</f>
        <v>0</v>
      </c>
      <c r="E266" s="17">
        <f>Macro!B261</f>
        <v>0</v>
      </c>
      <c r="F266" s="28" t="s">
        <v>259</v>
      </c>
      <c r="G266" s="34">
        <f>Macro!K261</f>
        <v>0</v>
      </c>
      <c r="H266" s="33">
        <f>Macro!L261</f>
        <v>0</v>
      </c>
      <c r="I266" s="34">
        <f>Macro!M261</f>
        <v>0</v>
      </c>
      <c r="J266" s="34" t="s">
        <v>260</v>
      </c>
      <c r="K266" s="34">
        <f>Macro!N261</f>
        <v>0</v>
      </c>
      <c r="L266" s="11">
        <f>Macro!O261</f>
        <v>0</v>
      </c>
      <c r="M266" s="35" t="str">
        <f t="shared" si="15"/>
        <v/>
      </c>
      <c r="N266" s="35" t="str">
        <f t="shared" si="15"/>
        <v/>
      </c>
      <c r="O266" s="35" t="str">
        <f t="shared" si="15"/>
        <v/>
      </c>
      <c r="P266" s="35" t="str">
        <f t="shared" si="15"/>
        <v/>
      </c>
      <c r="Q266" s="35" t="str">
        <f t="shared" si="15"/>
        <v/>
      </c>
      <c r="R266" s="35" t="str">
        <f t="shared" si="15"/>
        <v/>
      </c>
      <c r="S266" s="35" t="str">
        <f t="shared" si="15"/>
        <v/>
      </c>
      <c r="T266" s="35" t="str">
        <f t="shared" si="15"/>
        <v/>
      </c>
      <c r="U266" s="35" t="str">
        <f t="shared" si="15"/>
        <v/>
      </c>
      <c r="V266" s="35" t="str">
        <f t="shared" si="15"/>
        <v/>
      </c>
      <c r="W266" s="35" t="str">
        <f t="shared" si="15"/>
        <v/>
      </c>
      <c r="X266" s="35" t="str">
        <f t="shared" si="15"/>
        <v/>
      </c>
    </row>
    <row r="267" spans="1:24">
      <c r="A267" s="67"/>
      <c r="B267" s="61">
        <f>Macro!F262</f>
        <v>0</v>
      </c>
      <c r="C267" s="65">
        <f>Macro!A262</f>
        <v>0</v>
      </c>
      <c r="D267" s="66">
        <f>Macro!C262</f>
        <v>0</v>
      </c>
      <c r="E267" s="17">
        <f>Macro!B262</f>
        <v>0</v>
      </c>
      <c r="F267" s="28" t="s">
        <v>259</v>
      </c>
      <c r="G267" s="34">
        <f>Macro!K262</f>
        <v>0</v>
      </c>
      <c r="H267" s="33">
        <f>Macro!L262</f>
        <v>0</v>
      </c>
      <c r="I267" s="34">
        <f>Macro!M262</f>
        <v>0</v>
      </c>
      <c r="J267" s="34" t="s">
        <v>260</v>
      </c>
      <c r="K267" s="34">
        <f>Macro!N262</f>
        <v>0</v>
      </c>
      <c r="L267" s="11">
        <f>Macro!O262</f>
        <v>0</v>
      </c>
      <c r="M267" s="35" t="str">
        <f t="shared" si="15"/>
        <v/>
      </c>
      <c r="N267" s="35" t="str">
        <f t="shared" si="15"/>
        <v/>
      </c>
      <c r="O267" s="35" t="str">
        <f t="shared" si="15"/>
        <v/>
      </c>
      <c r="P267" s="35" t="str">
        <f t="shared" si="15"/>
        <v/>
      </c>
      <c r="Q267" s="35" t="str">
        <f t="shared" si="15"/>
        <v/>
      </c>
      <c r="R267" s="35" t="str">
        <f t="shared" si="15"/>
        <v/>
      </c>
      <c r="S267" s="35" t="str">
        <f t="shared" si="15"/>
        <v/>
      </c>
      <c r="T267" s="35" t="str">
        <f t="shared" si="15"/>
        <v/>
      </c>
      <c r="U267" s="35" t="str">
        <f t="shared" si="15"/>
        <v/>
      </c>
      <c r="V267" s="35" t="str">
        <f t="shared" si="15"/>
        <v/>
      </c>
      <c r="W267" s="35" t="str">
        <f t="shared" si="15"/>
        <v/>
      </c>
      <c r="X267" s="35" t="str">
        <f t="shared" si="15"/>
        <v/>
      </c>
    </row>
    <row r="268" spans="1:24">
      <c r="A268" s="67"/>
      <c r="B268" s="61">
        <f>Macro!F263</f>
        <v>0</v>
      </c>
      <c r="C268" s="65">
        <f>Macro!A263</f>
        <v>0</v>
      </c>
      <c r="D268" s="66">
        <f>Macro!C263</f>
        <v>0</v>
      </c>
      <c r="E268" s="17">
        <f>Macro!B263</f>
        <v>0</v>
      </c>
      <c r="F268" s="28" t="s">
        <v>259</v>
      </c>
      <c r="G268" s="34">
        <f>Macro!K263</f>
        <v>0</v>
      </c>
      <c r="H268" s="33">
        <f>Macro!L263</f>
        <v>0</v>
      </c>
      <c r="I268" s="34">
        <f>Macro!M263</f>
        <v>0</v>
      </c>
      <c r="J268" s="34" t="s">
        <v>260</v>
      </c>
      <c r="K268" s="34">
        <f>Macro!N263</f>
        <v>0</v>
      </c>
      <c r="L268" s="11">
        <f>Macro!O263</f>
        <v>0</v>
      </c>
      <c r="M268" s="35" t="str">
        <f t="shared" si="15"/>
        <v/>
      </c>
      <c r="N268" s="35" t="str">
        <f t="shared" si="15"/>
        <v/>
      </c>
      <c r="O268" s="35" t="str">
        <f t="shared" si="15"/>
        <v/>
      </c>
      <c r="P268" s="35" t="str">
        <f t="shared" si="15"/>
        <v/>
      </c>
      <c r="Q268" s="35" t="str">
        <f t="shared" si="15"/>
        <v/>
      </c>
      <c r="R268" s="35" t="str">
        <f t="shared" si="15"/>
        <v/>
      </c>
      <c r="S268" s="35" t="str">
        <f t="shared" si="15"/>
        <v/>
      </c>
      <c r="T268" s="35" t="str">
        <f t="shared" si="15"/>
        <v/>
      </c>
      <c r="U268" s="35" t="str">
        <f t="shared" si="15"/>
        <v/>
      </c>
      <c r="V268" s="35" t="str">
        <f t="shared" si="15"/>
        <v/>
      </c>
      <c r="W268" s="35" t="str">
        <f t="shared" si="15"/>
        <v/>
      </c>
      <c r="X268" s="35" t="str">
        <f t="shared" si="15"/>
        <v/>
      </c>
    </row>
    <row r="269" spans="1:24">
      <c r="A269" s="67"/>
      <c r="B269" s="61">
        <f>Macro!F264</f>
        <v>0</v>
      </c>
      <c r="C269" s="65">
        <f>Macro!A264</f>
        <v>0</v>
      </c>
      <c r="D269" s="66">
        <f>Macro!C264</f>
        <v>0</v>
      </c>
      <c r="E269" s="17">
        <f>Macro!B264</f>
        <v>0</v>
      </c>
      <c r="F269" s="28" t="s">
        <v>259</v>
      </c>
      <c r="G269" s="34">
        <f>Macro!K264</f>
        <v>0</v>
      </c>
      <c r="H269" s="33">
        <f>Macro!L264</f>
        <v>0</v>
      </c>
      <c r="I269" s="34">
        <f>Macro!M264</f>
        <v>0</v>
      </c>
      <c r="J269" s="34" t="s">
        <v>260</v>
      </c>
      <c r="K269" s="34">
        <f>Macro!N264</f>
        <v>0</v>
      </c>
      <c r="L269" s="11">
        <f>Macro!O264</f>
        <v>0</v>
      </c>
      <c r="M269" s="35" t="str">
        <f t="shared" si="15"/>
        <v/>
      </c>
      <c r="N269" s="35" t="str">
        <f t="shared" si="15"/>
        <v/>
      </c>
      <c r="O269" s="35" t="str">
        <f t="shared" si="15"/>
        <v/>
      </c>
      <c r="P269" s="35" t="str">
        <f t="shared" si="15"/>
        <v/>
      </c>
      <c r="Q269" s="35" t="str">
        <f t="shared" si="15"/>
        <v/>
      </c>
      <c r="R269" s="35" t="str">
        <f t="shared" si="15"/>
        <v/>
      </c>
      <c r="S269" s="35" t="str">
        <f t="shared" si="15"/>
        <v/>
      </c>
      <c r="T269" s="35" t="str">
        <f t="shared" si="15"/>
        <v/>
      </c>
      <c r="U269" s="35" t="str">
        <f t="shared" si="15"/>
        <v/>
      </c>
      <c r="V269" s="35" t="str">
        <f t="shared" si="15"/>
        <v/>
      </c>
      <c r="W269" s="35" t="str">
        <f t="shared" si="15"/>
        <v/>
      </c>
      <c r="X269" s="35" t="str">
        <f t="shared" si="15"/>
        <v/>
      </c>
    </row>
    <row r="270" spans="1:24">
      <c r="A270" s="67"/>
      <c r="B270" s="61">
        <f>Macro!F265</f>
        <v>0</v>
      </c>
      <c r="C270" s="65">
        <f>Macro!A265</f>
        <v>0</v>
      </c>
      <c r="D270" s="66">
        <f>Macro!C265</f>
        <v>0</v>
      </c>
      <c r="E270" s="17">
        <f>Macro!B265</f>
        <v>0</v>
      </c>
      <c r="F270" s="28" t="s">
        <v>259</v>
      </c>
      <c r="G270" s="34">
        <f>Macro!K265</f>
        <v>0</v>
      </c>
      <c r="H270" s="33">
        <f>Macro!L265</f>
        <v>0</v>
      </c>
      <c r="I270" s="34">
        <f>Macro!M265</f>
        <v>0</v>
      </c>
      <c r="J270" s="34" t="s">
        <v>260</v>
      </c>
      <c r="K270" s="34">
        <f>Macro!N265</f>
        <v>0</v>
      </c>
      <c r="L270" s="11">
        <f>Macro!O265</f>
        <v>0</v>
      </c>
      <c r="M270" s="35" t="str">
        <f t="shared" si="15"/>
        <v/>
      </c>
      <c r="N270" s="35" t="str">
        <f t="shared" si="15"/>
        <v/>
      </c>
      <c r="O270" s="35" t="str">
        <f t="shared" si="15"/>
        <v/>
      </c>
      <c r="P270" s="35" t="str">
        <f t="shared" si="15"/>
        <v/>
      </c>
      <c r="Q270" s="35" t="str">
        <f t="shared" si="15"/>
        <v/>
      </c>
      <c r="R270" s="35" t="str">
        <f t="shared" si="15"/>
        <v/>
      </c>
      <c r="S270" s="35" t="str">
        <f t="shared" si="15"/>
        <v/>
      </c>
      <c r="T270" s="35" t="str">
        <f t="shared" si="15"/>
        <v/>
      </c>
      <c r="U270" s="35" t="str">
        <f t="shared" si="15"/>
        <v/>
      </c>
      <c r="V270" s="35" t="str">
        <f t="shared" si="15"/>
        <v/>
      </c>
      <c r="W270" s="35" t="str">
        <f t="shared" si="15"/>
        <v/>
      </c>
      <c r="X270" s="35" t="str">
        <f t="shared" si="15"/>
        <v/>
      </c>
    </row>
    <row r="271" spans="1:24">
      <c r="A271" s="67"/>
      <c r="B271" s="61">
        <f>Macro!F266</f>
        <v>0</v>
      </c>
      <c r="C271" s="65">
        <f>Macro!A266</f>
        <v>0</v>
      </c>
      <c r="D271" s="66">
        <f>Macro!C266</f>
        <v>0</v>
      </c>
      <c r="E271" s="17">
        <f>Macro!B266</f>
        <v>0</v>
      </c>
      <c r="F271" s="28" t="s">
        <v>259</v>
      </c>
      <c r="G271" s="34">
        <f>Macro!K266</f>
        <v>0</v>
      </c>
      <c r="H271" s="33">
        <f>Macro!L266</f>
        <v>0</v>
      </c>
      <c r="I271" s="34">
        <f>Macro!M266</f>
        <v>0</v>
      </c>
      <c r="J271" s="34" t="s">
        <v>260</v>
      </c>
      <c r="K271" s="34">
        <f>Macro!N266</f>
        <v>0</v>
      </c>
      <c r="L271" s="11">
        <f>Macro!O266</f>
        <v>0</v>
      </c>
      <c r="M271" s="35" t="str">
        <f t="shared" si="15"/>
        <v/>
      </c>
      <c r="N271" s="35" t="str">
        <f t="shared" si="15"/>
        <v/>
      </c>
      <c r="O271" s="35" t="str">
        <f t="shared" si="15"/>
        <v/>
      </c>
      <c r="P271" s="35" t="str">
        <f t="shared" si="15"/>
        <v/>
      </c>
      <c r="Q271" s="35" t="str">
        <f t="shared" si="15"/>
        <v/>
      </c>
      <c r="R271" s="35" t="str">
        <f t="shared" si="15"/>
        <v/>
      </c>
      <c r="S271" s="35" t="str">
        <f t="shared" si="15"/>
        <v/>
      </c>
      <c r="T271" s="35" t="str">
        <f t="shared" si="15"/>
        <v/>
      </c>
      <c r="U271" s="35" t="str">
        <f t="shared" si="15"/>
        <v/>
      </c>
      <c r="V271" s="35" t="str">
        <f t="shared" si="15"/>
        <v/>
      </c>
      <c r="W271" s="35" t="str">
        <f t="shared" si="15"/>
        <v/>
      </c>
      <c r="X271" s="35" t="str">
        <f t="shared" si="15"/>
        <v/>
      </c>
    </row>
    <row r="272" spans="1:24">
      <c r="A272" s="67"/>
      <c r="B272" s="61">
        <f>Macro!F267</f>
        <v>0</v>
      </c>
      <c r="C272" s="65">
        <f>Macro!A267</f>
        <v>0</v>
      </c>
      <c r="D272" s="66">
        <f>Macro!C267</f>
        <v>0</v>
      </c>
      <c r="E272" s="17">
        <f>Macro!B267</f>
        <v>0</v>
      </c>
      <c r="F272" s="28" t="s">
        <v>259</v>
      </c>
      <c r="G272" s="34">
        <f>Macro!K267</f>
        <v>0</v>
      </c>
      <c r="H272" s="33">
        <f>Macro!L267</f>
        <v>0</v>
      </c>
      <c r="I272" s="34">
        <f>Macro!M267</f>
        <v>0</v>
      </c>
      <c r="J272" s="34" t="s">
        <v>260</v>
      </c>
      <c r="K272" s="34">
        <f>Macro!N267</f>
        <v>0</v>
      </c>
      <c r="L272" s="11">
        <f>Macro!O267</f>
        <v>0</v>
      </c>
      <c r="M272" s="35" t="str">
        <f t="shared" si="15"/>
        <v/>
      </c>
      <c r="N272" s="35" t="str">
        <f t="shared" si="15"/>
        <v/>
      </c>
      <c r="O272" s="35" t="str">
        <f t="shared" si="15"/>
        <v/>
      </c>
      <c r="P272" s="35" t="str">
        <f t="shared" si="15"/>
        <v/>
      </c>
      <c r="Q272" s="35" t="str">
        <f t="shared" si="15"/>
        <v/>
      </c>
      <c r="R272" s="35" t="str">
        <f t="shared" si="15"/>
        <v/>
      </c>
      <c r="S272" s="35" t="str">
        <f t="shared" si="15"/>
        <v/>
      </c>
      <c r="T272" s="35" t="str">
        <f t="shared" si="15"/>
        <v/>
      </c>
      <c r="U272" s="35" t="str">
        <f t="shared" si="15"/>
        <v/>
      </c>
      <c r="V272" s="35" t="str">
        <f t="shared" si="15"/>
        <v/>
      </c>
      <c r="W272" s="35" t="str">
        <f t="shared" si="15"/>
        <v/>
      </c>
      <c r="X272" s="35" t="str">
        <f t="shared" si="15"/>
        <v/>
      </c>
    </row>
    <row r="273" spans="1:24">
      <c r="A273" s="67"/>
      <c r="B273" s="61">
        <f>Macro!F268</f>
        <v>0</v>
      </c>
      <c r="C273" s="65">
        <f>Macro!A268</f>
        <v>0</v>
      </c>
      <c r="D273" s="66">
        <f>Macro!C268</f>
        <v>0</v>
      </c>
      <c r="E273" s="17">
        <f>Macro!B268</f>
        <v>0</v>
      </c>
      <c r="F273" s="28" t="s">
        <v>259</v>
      </c>
      <c r="G273" s="34">
        <f>Macro!K268</f>
        <v>0</v>
      </c>
      <c r="H273" s="33">
        <f>Macro!L268</f>
        <v>0</v>
      </c>
      <c r="I273" s="34">
        <f>Macro!M268</f>
        <v>0</v>
      </c>
      <c r="J273" s="34" t="s">
        <v>260</v>
      </c>
      <c r="K273" s="34">
        <f>Macro!N268</f>
        <v>0</v>
      </c>
      <c r="L273" s="11">
        <f>Macro!O268</f>
        <v>0</v>
      </c>
      <c r="M273" s="35" t="str">
        <f t="shared" si="15"/>
        <v/>
      </c>
      <c r="N273" s="35" t="str">
        <f t="shared" si="15"/>
        <v/>
      </c>
      <c r="O273" s="35" t="str">
        <f t="shared" si="15"/>
        <v/>
      </c>
      <c r="P273" s="35" t="str">
        <f t="shared" si="15"/>
        <v/>
      </c>
      <c r="Q273" s="35" t="str">
        <f t="shared" si="15"/>
        <v/>
      </c>
      <c r="R273" s="35" t="str">
        <f t="shared" si="15"/>
        <v/>
      </c>
      <c r="S273" s="35" t="str">
        <f t="shared" si="15"/>
        <v/>
      </c>
      <c r="T273" s="35" t="str">
        <f t="shared" si="15"/>
        <v/>
      </c>
      <c r="U273" s="35" t="str">
        <f t="shared" si="15"/>
        <v/>
      </c>
      <c r="V273" s="35" t="str">
        <f t="shared" si="15"/>
        <v/>
      </c>
      <c r="W273" s="35" t="str">
        <f t="shared" si="15"/>
        <v/>
      </c>
      <c r="X273" s="35" t="str">
        <f t="shared" si="15"/>
        <v/>
      </c>
    </row>
    <row r="274" spans="1:24">
      <c r="A274" s="67"/>
      <c r="B274" s="61">
        <f>Macro!F269</f>
        <v>0</v>
      </c>
      <c r="C274" s="65">
        <f>Macro!A269</f>
        <v>0</v>
      </c>
      <c r="D274" s="66">
        <f>Macro!C269</f>
        <v>0</v>
      </c>
      <c r="E274" s="17">
        <f>Macro!B269</f>
        <v>0</v>
      </c>
      <c r="F274" s="28" t="s">
        <v>259</v>
      </c>
      <c r="G274" s="34">
        <f>Macro!K269</f>
        <v>0</v>
      </c>
      <c r="H274" s="33">
        <f>Macro!L269</f>
        <v>0</v>
      </c>
      <c r="I274" s="34">
        <f>Macro!M269</f>
        <v>0</v>
      </c>
      <c r="J274" s="34" t="s">
        <v>260</v>
      </c>
      <c r="K274" s="34">
        <f>Macro!N269</f>
        <v>0</v>
      </c>
      <c r="L274" s="11">
        <f>Macro!O269</f>
        <v>0</v>
      </c>
      <c r="M274" s="35" t="str">
        <f t="shared" si="15"/>
        <v/>
      </c>
      <c r="N274" s="35" t="str">
        <f t="shared" si="15"/>
        <v/>
      </c>
      <c r="O274" s="35" t="str">
        <f t="shared" si="15"/>
        <v/>
      </c>
      <c r="P274" s="35" t="str">
        <f t="shared" ref="M274:X295" si="16">IF(AND(MONTH($K274)=MONTH(P$5),YEAR($K274)=YEAR(P$5)),$L274,IF(AND(MONTH($I274)=MONTH(P$5),YEAR($I274)=YEAR(P$5)),$J274,IF(AND(MONTH($G274)=MONTH(P$5),YEAR($G274)=YEAR(P$5)),$H274,IF(AND(MONTH($E274)=MONTH(P$5),YEAR($E274)=YEAR(P$5)),$F274,""))))</f>
        <v/>
      </c>
      <c r="Q274" s="35" t="str">
        <f t="shared" si="16"/>
        <v/>
      </c>
      <c r="R274" s="35" t="str">
        <f t="shared" si="16"/>
        <v/>
      </c>
      <c r="S274" s="35" t="str">
        <f t="shared" si="16"/>
        <v/>
      </c>
      <c r="T274" s="35" t="str">
        <f t="shared" si="16"/>
        <v/>
      </c>
      <c r="U274" s="35" t="str">
        <f t="shared" si="16"/>
        <v/>
      </c>
      <c r="V274" s="35" t="str">
        <f t="shared" si="16"/>
        <v/>
      </c>
      <c r="W274" s="35" t="str">
        <f t="shared" si="16"/>
        <v/>
      </c>
      <c r="X274" s="35" t="str">
        <f t="shared" si="16"/>
        <v/>
      </c>
    </row>
    <row r="275" spans="1:24">
      <c r="A275" s="67"/>
      <c r="B275" s="61">
        <f>Macro!F270</f>
        <v>0</v>
      </c>
      <c r="C275" s="65">
        <f>Macro!A270</f>
        <v>0</v>
      </c>
      <c r="D275" s="66">
        <f>Macro!C270</f>
        <v>0</v>
      </c>
      <c r="E275" s="17">
        <f>Macro!B270</f>
        <v>0</v>
      </c>
      <c r="F275" s="28" t="s">
        <v>259</v>
      </c>
      <c r="G275" s="34">
        <f>Macro!K270</f>
        <v>0</v>
      </c>
      <c r="H275" s="33">
        <f>Macro!L270</f>
        <v>0</v>
      </c>
      <c r="I275" s="34">
        <f>Macro!M270</f>
        <v>0</v>
      </c>
      <c r="J275" s="34" t="s">
        <v>260</v>
      </c>
      <c r="K275" s="34">
        <f>Macro!N270</f>
        <v>0</v>
      </c>
      <c r="L275" s="11">
        <f>Macro!O270</f>
        <v>0</v>
      </c>
      <c r="M275" s="35" t="str">
        <f t="shared" si="16"/>
        <v/>
      </c>
      <c r="N275" s="35" t="str">
        <f t="shared" si="16"/>
        <v/>
      </c>
      <c r="O275" s="35" t="str">
        <f t="shared" si="16"/>
        <v/>
      </c>
      <c r="P275" s="35" t="str">
        <f t="shared" si="16"/>
        <v/>
      </c>
      <c r="Q275" s="35" t="str">
        <f t="shared" si="16"/>
        <v/>
      </c>
      <c r="R275" s="35" t="str">
        <f t="shared" si="16"/>
        <v/>
      </c>
      <c r="S275" s="35" t="str">
        <f t="shared" si="16"/>
        <v/>
      </c>
      <c r="T275" s="35" t="str">
        <f t="shared" si="16"/>
        <v/>
      </c>
      <c r="U275" s="35" t="str">
        <f t="shared" si="16"/>
        <v/>
      </c>
      <c r="V275" s="35" t="str">
        <f t="shared" si="16"/>
        <v/>
      </c>
      <c r="W275" s="35" t="str">
        <f t="shared" si="16"/>
        <v/>
      </c>
      <c r="X275" s="35" t="str">
        <f t="shared" si="16"/>
        <v/>
      </c>
    </row>
    <row r="276" spans="1:24">
      <c r="A276" s="67"/>
      <c r="B276" s="61">
        <f>Macro!F271</f>
        <v>0</v>
      </c>
      <c r="C276" s="65">
        <f>Macro!A271</f>
        <v>0</v>
      </c>
      <c r="D276" s="66">
        <f>Macro!C271</f>
        <v>0</v>
      </c>
      <c r="E276" s="17">
        <f>Macro!B271</f>
        <v>0</v>
      </c>
      <c r="F276" s="28" t="s">
        <v>259</v>
      </c>
      <c r="G276" s="34">
        <f>Macro!K271</f>
        <v>0</v>
      </c>
      <c r="H276" s="33">
        <f>Macro!L271</f>
        <v>0</v>
      </c>
      <c r="I276" s="34">
        <f>Macro!M271</f>
        <v>0</v>
      </c>
      <c r="J276" s="34" t="s">
        <v>260</v>
      </c>
      <c r="K276" s="34">
        <f>Macro!N271</f>
        <v>0</v>
      </c>
      <c r="L276" s="11">
        <f>Macro!O271</f>
        <v>0</v>
      </c>
      <c r="M276" s="35" t="str">
        <f t="shared" si="16"/>
        <v/>
      </c>
      <c r="N276" s="35" t="str">
        <f t="shared" si="16"/>
        <v/>
      </c>
      <c r="O276" s="35" t="str">
        <f t="shared" si="16"/>
        <v/>
      </c>
      <c r="P276" s="35" t="str">
        <f t="shared" si="16"/>
        <v/>
      </c>
      <c r="Q276" s="35" t="str">
        <f t="shared" si="16"/>
        <v/>
      </c>
      <c r="R276" s="35" t="str">
        <f t="shared" si="16"/>
        <v/>
      </c>
      <c r="S276" s="35" t="str">
        <f t="shared" si="16"/>
        <v/>
      </c>
      <c r="T276" s="35" t="str">
        <f t="shared" si="16"/>
        <v/>
      </c>
      <c r="U276" s="35" t="str">
        <f t="shared" si="16"/>
        <v/>
      </c>
      <c r="V276" s="35" t="str">
        <f t="shared" si="16"/>
        <v/>
      </c>
      <c r="W276" s="35" t="str">
        <f t="shared" si="16"/>
        <v/>
      </c>
      <c r="X276" s="35" t="str">
        <f t="shared" si="16"/>
        <v/>
      </c>
    </row>
    <row r="277" spans="1:24">
      <c r="A277" s="67"/>
      <c r="B277" s="61">
        <f>Macro!F272</f>
        <v>0</v>
      </c>
      <c r="C277" s="65">
        <f>Macro!A272</f>
        <v>0</v>
      </c>
      <c r="D277" s="66">
        <f>Macro!C272</f>
        <v>0</v>
      </c>
      <c r="E277" s="17">
        <f>Macro!B272</f>
        <v>0</v>
      </c>
      <c r="F277" s="28" t="s">
        <v>259</v>
      </c>
      <c r="G277" s="34">
        <f>Macro!K272</f>
        <v>0</v>
      </c>
      <c r="H277" s="33">
        <f>Macro!L272</f>
        <v>0</v>
      </c>
      <c r="I277" s="34">
        <f>Macro!M272</f>
        <v>0</v>
      </c>
      <c r="J277" s="34" t="s">
        <v>260</v>
      </c>
      <c r="K277" s="34">
        <f>Macro!N272</f>
        <v>0</v>
      </c>
      <c r="L277" s="11">
        <f>Macro!O272</f>
        <v>0</v>
      </c>
      <c r="M277" s="35" t="str">
        <f t="shared" si="16"/>
        <v/>
      </c>
      <c r="N277" s="35" t="str">
        <f t="shared" si="16"/>
        <v/>
      </c>
      <c r="O277" s="35" t="str">
        <f t="shared" si="16"/>
        <v/>
      </c>
      <c r="P277" s="35" t="str">
        <f t="shared" si="16"/>
        <v/>
      </c>
      <c r="Q277" s="35" t="str">
        <f t="shared" si="16"/>
        <v/>
      </c>
      <c r="R277" s="35" t="str">
        <f t="shared" si="16"/>
        <v/>
      </c>
      <c r="S277" s="35" t="str">
        <f t="shared" si="16"/>
        <v/>
      </c>
      <c r="T277" s="35" t="str">
        <f t="shared" si="16"/>
        <v/>
      </c>
      <c r="U277" s="35" t="str">
        <f t="shared" si="16"/>
        <v/>
      </c>
      <c r="V277" s="35" t="str">
        <f t="shared" si="16"/>
        <v/>
      </c>
      <c r="W277" s="35" t="str">
        <f t="shared" si="16"/>
        <v/>
      </c>
      <c r="X277" s="35" t="str">
        <f t="shared" si="16"/>
        <v/>
      </c>
    </row>
    <row r="278" spans="1:24">
      <c r="A278" s="67"/>
      <c r="B278" s="61">
        <f>Macro!F273</f>
        <v>0</v>
      </c>
      <c r="C278" s="65">
        <f>Macro!A273</f>
        <v>0</v>
      </c>
      <c r="D278" s="66">
        <f>Macro!C273</f>
        <v>0</v>
      </c>
      <c r="E278" s="17">
        <f>Macro!B273</f>
        <v>0</v>
      </c>
      <c r="F278" s="28" t="s">
        <v>259</v>
      </c>
      <c r="G278" s="34">
        <f>Macro!K273</f>
        <v>0</v>
      </c>
      <c r="H278" s="33">
        <f>Macro!L273</f>
        <v>0</v>
      </c>
      <c r="I278" s="34">
        <f>Macro!M273</f>
        <v>0</v>
      </c>
      <c r="J278" s="34" t="s">
        <v>260</v>
      </c>
      <c r="K278" s="34">
        <f>Macro!N273</f>
        <v>0</v>
      </c>
      <c r="L278" s="11">
        <f>Macro!O273</f>
        <v>0</v>
      </c>
      <c r="M278" s="35" t="str">
        <f t="shared" si="16"/>
        <v/>
      </c>
      <c r="N278" s="35" t="str">
        <f t="shared" si="16"/>
        <v/>
      </c>
      <c r="O278" s="35" t="str">
        <f t="shared" si="16"/>
        <v/>
      </c>
      <c r="P278" s="35" t="str">
        <f t="shared" si="16"/>
        <v/>
      </c>
      <c r="Q278" s="35" t="str">
        <f t="shared" si="16"/>
        <v/>
      </c>
      <c r="R278" s="35" t="str">
        <f t="shared" si="16"/>
        <v/>
      </c>
      <c r="S278" s="35" t="str">
        <f t="shared" si="16"/>
        <v/>
      </c>
      <c r="T278" s="35" t="str">
        <f t="shared" si="16"/>
        <v/>
      </c>
      <c r="U278" s="35" t="str">
        <f t="shared" si="16"/>
        <v/>
      </c>
      <c r="V278" s="35" t="str">
        <f t="shared" si="16"/>
        <v/>
      </c>
      <c r="W278" s="35" t="str">
        <f t="shared" si="16"/>
        <v/>
      </c>
      <c r="X278" s="35" t="str">
        <f t="shared" si="16"/>
        <v/>
      </c>
    </row>
    <row r="279" spans="1:24">
      <c r="A279" s="67"/>
      <c r="B279" s="61">
        <f>Macro!F274</f>
        <v>0</v>
      </c>
      <c r="C279" s="65">
        <f>Macro!A274</f>
        <v>0</v>
      </c>
      <c r="D279" s="66">
        <f>Macro!C274</f>
        <v>0</v>
      </c>
      <c r="E279" s="17">
        <f>Macro!B274</f>
        <v>0</v>
      </c>
      <c r="F279" s="28" t="s">
        <v>259</v>
      </c>
      <c r="G279" s="34">
        <f>Macro!K274</f>
        <v>0</v>
      </c>
      <c r="H279" s="33">
        <f>Macro!L274</f>
        <v>0</v>
      </c>
      <c r="I279" s="34">
        <f>Macro!M274</f>
        <v>0</v>
      </c>
      <c r="J279" s="34" t="s">
        <v>260</v>
      </c>
      <c r="K279" s="34">
        <f>Macro!N274</f>
        <v>0</v>
      </c>
      <c r="L279" s="11">
        <f>Macro!O274</f>
        <v>0</v>
      </c>
      <c r="M279" s="35" t="str">
        <f t="shared" si="16"/>
        <v/>
      </c>
      <c r="N279" s="35" t="str">
        <f t="shared" si="16"/>
        <v/>
      </c>
      <c r="O279" s="35" t="str">
        <f t="shared" si="16"/>
        <v/>
      </c>
      <c r="P279" s="35" t="str">
        <f t="shared" si="16"/>
        <v/>
      </c>
      <c r="Q279" s="35" t="str">
        <f t="shared" si="16"/>
        <v/>
      </c>
      <c r="R279" s="35" t="str">
        <f t="shared" si="16"/>
        <v/>
      </c>
      <c r="S279" s="35" t="str">
        <f t="shared" si="16"/>
        <v/>
      </c>
      <c r="T279" s="35" t="str">
        <f t="shared" si="16"/>
        <v/>
      </c>
      <c r="U279" s="35" t="str">
        <f t="shared" si="16"/>
        <v/>
      </c>
      <c r="V279" s="35" t="str">
        <f t="shared" si="16"/>
        <v/>
      </c>
      <c r="W279" s="35" t="str">
        <f t="shared" si="16"/>
        <v/>
      </c>
      <c r="X279" s="35" t="str">
        <f t="shared" si="16"/>
        <v/>
      </c>
    </row>
    <row r="280" spans="1:24">
      <c r="A280" s="67"/>
      <c r="B280" s="61">
        <f>Macro!F275</f>
        <v>0</v>
      </c>
      <c r="C280" s="65">
        <f>Macro!A275</f>
        <v>0</v>
      </c>
      <c r="D280" s="66">
        <f>Macro!C275</f>
        <v>0</v>
      </c>
      <c r="E280" s="17">
        <f>Macro!B275</f>
        <v>0</v>
      </c>
      <c r="F280" s="28" t="s">
        <v>259</v>
      </c>
      <c r="G280" s="34">
        <f>Macro!K275</f>
        <v>0</v>
      </c>
      <c r="H280" s="33">
        <f>Macro!L275</f>
        <v>0</v>
      </c>
      <c r="I280" s="34">
        <f>Macro!M275</f>
        <v>0</v>
      </c>
      <c r="J280" s="34" t="s">
        <v>260</v>
      </c>
      <c r="K280" s="34">
        <f>Macro!N275</f>
        <v>0</v>
      </c>
      <c r="L280" s="11">
        <f>Macro!O275</f>
        <v>0</v>
      </c>
      <c r="M280" s="35" t="str">
        <f t="shared" si="16"/>
        <v/>
      </c>
      <c r="N280" s="35" t="str">
        <f t="shared" si="16"/>
        <v/>
      </c>
      <c r="O280" s="35" t="str">
        <f t="shared" si="16"/>
        <v/>
      </c>
      <c r="P280" s="35" t="str">
        <f t="shared" si="16"/>
        <v/>
      </c>
      <c r="Q280" s="35" t="str">
        <f t="shared" si="16"/>
        <v/>
      </c>
      <c r="R280" s="35" t="str">
        <f t="shared" si="16"/>
        <v/>
      </c>
      <c r="S280" s="35" t="str">
        <f t="shared" si="16"/>
        <v/>
      </c>
      <c r="T280" s="35" t="str">
        <f t="shared" si="16"/>
        <v/>
      </c>
      <c r="U280" s="35" t="str">
        <f t="shared" si="16"/>
        <v/>
      </c>
      <c r="V280" s="35" t="str">
        <f t="shared" si="16"/>
        <v/>
      </c>
      <c r="W280" s="35" t="str">
        <f t="shared" si="16"/>
        <v/>
      </c>
      <c r="X280" s="35" t="str">
        <f t="shared" si="16"/>
        <v/>
      </c>
    </row>
    <row r="281" spans="1:24">
      <c r="A281" s="67"/>
      <c r="B281" s="61">
        <f>Macro!F276</f>
        <v>0</v>
      </c>
      <c r="C281" s="65">
        <f>Macro!A276</f>
        <v>0</v>
      </c>
      <c r="D281" s="66">
        <f>Macro!C276</f>
        <v>0</v>
      </c>
      <c r="E281" s="17">
        <f>Macro!B276</f>
        <v>0</v>
      </c>
      <c r="F281" s="28" t="s">
        <v>259</v>
      </c>
      <c r="G281" s="34">
        <f>Macro!K276</f>
        <v>0</v>
      </c>
      <c r="H281" s="33">
        <f>Macro!L276</f>
        <v>0</v>
      </c>
      <c r="I281" s="34">
        <f>Macro!M276</f>
        <v>0</v>
      </c>
      <c r="J281" s="34" t="s">
        <v>260</v>
      </c>
      <c r="K281" s="34">
        <f>Macro!N276</f>
        <v>0</v>
      </c>
      <c r="L281" s="11">
        <f>Macro!O276</f>
        <v>0</v>
      </c>
      <c r="M281" s="35" t="str">
        <f t="shared" si="16"/>
        <v/>
      </c>
      <c r="N281" s="35" t="str">
        <f t="shared" si="16"/>
        <v/>
      </c>
      <c r="O281" s="35" t="str">
        <f t="shared" si="16"/>
        <v/>
      </c>
      <c r="P281" s="35" t="str">
        <f t="shared" si="16"/>
        <v/>
      </c>
      <c r="Q281" s="35" t="str">
        <f t="shared" si="16"/>
        <v/>
      </c>
      <c r="R281" s="35" t="str">
        <f t="shared" si="16"/>
        <v/>
      </c>
      <c r="S281" s="35" t="str">
        <f t="shared" si="16"/>
        <v/>
      </c>
      <c r="T281" s="35" t="str">
        <f t="shared" si="16"/>
        <v/>
      </c>
      <c r="U281" s="35" t="str">
        <f t="shared" si="16"/>
        <v/>
      </c>
      <c r="V281" s="35" t="str">
        <f t="shared" si="16"/>
        <v/>
      </c>
      <c r="W281" s="35" t="str">
        <f t="shared" si="16"/>
        <v/>
      </c>
      <c r="X281" s="35" t="str">
        <f t="shared" si="16"/>
        <v/>
      </c>
    </row>
    <row r="282" spans="1:24">
      <c r="A282" s="67"/>
      <c r="B282" s="61">
        <f>Macro!F277</f>
        <v>0</v>
      </c>
      <c r="C282" s="65">
        <f>Macro!A277</f>
        <v>0</v>
      </c>
      <c r="D282" s="66">
        <f>Macro!C277</f>
        <v>0</v>
      </c>
      <c r="E282" s="17">
        <f>Macro!B277</f>
        <v>0</v>
      </c>
      <c r="F282" s="28" t="s">
        <v>259</v>
      </c>
      <c r="G282" s="34">
        <f>Macro!K277</f>
        <v>0</v>
      </c>
      <c r="H282" s="33">
        <f>Macro!L277</f>
        <v>0</v>
      </c>
      <c r="I282" s="34">
        <f>Macro!M277</f>
        <v>0</v>
      </c>
      <c r="J282" s="34" t="s">
        <v>260</v>
      </c>
      <c r="K282" s="34">
        <f>Macro!N277</f>
        <v>0</v>
      </c>
      <c r="L282" s="11">
        <f>Macro!O277</f>
        <v>0</v>
      </c>
      <c r="M282" s="35" t="str">
        <f t="shared" si="16"/>
        <v/>
      </c>
      <c r="N282" s="35" t="str">
        <f t="shared" si="16"/>
        <v/>
      </c>
      <c r="O282" s="35" t="str">
        <f t="shared" si="16"/>
        <v/>
      </c>
      <c r="P282" s="35" t="str">
        <f t="shared" si="16"/>
        <v/>
      </c>
      <c r="Q282" s="35" t="str">
        <f t="shared" si="16"/>
        <v/>
      </c>
      <c r="R282" s="35" t="str">
        <f t="shared" si="16"/>
        <v/>
      </c>
      <c r="S282" s="35" t="str">
        <f t="shared" si="16"/>
        <v/>
      </c>
      <c r="T282" s="35" t="str">
        <f t="shared" si="16"/>
        <v/>
      </c>
      <c r="U282" s="35" t="str">
        <f t="shared" si="16"/>
        <v/>
      </c>
      <c r="V282" s="35" t="str">
        <f t="shared" si="16"/>
        <v/>
      </c>
      <c r="W282" s="35" t="str">
        <f t="shared" si="16"/>
        <v/>
      </c>
      <c r="X282" s="35" t="str">
        <f t="shared" si="16"/>
        <v/>
      </c>
    </row>
    <row r="283" spans="1:24">
      <c r="A283" s="67"/>
      <c r="B283" s="61">
        <f>Macro!F278</f>
        <v>0</v>
      </c>
      <c r="C283" s="65">
        <f>Macro!A278</f>
        <v>0</v>
      </c>
      <c r="D283" s="66">
        <f>Macro!C278</f>
        <v>0</v>
      </c>
      <c r="E283" s="17">
        <f>Macro!B278</f>
        <v>0</v>
      </c>
      <c r="F283" s="28" t="s">
        <v>259</v>
      </c>
      <c r="G283" s="34">
        <f>Macro!K278</f>
        <v>0</v>
      </c>
      <c r="H283" s="33">
        <f>Macro!L278</f>
        <v>0</v>
      </c>
      <c r="I283" s="34">
        <f>Macro!M278</f>
        <v>0</v>
      </c>
      <c r="J283" s="34" t="s">
        <v>260</v>
      </c>
      <c r="K283" s="34">
        <f>Macro!N278</f>
        <v>0</v>
      </c>
      <c r="L283" s="11">
        <f>Macro!O278</f>
        <v>0</v>
      </c>
      <c r="M283" s="35" t="str">
        <f t="shared" si="16"/>
        <v/>
      </c>
      <c r="N283" s="35" t="str">
        <f t="shared" si="16"/>
        <v/>
      </c>
      <c r="O283" s="35" t="str">
        <f t="shared" si="16"/>
        <v/>
      </c>
      <c r="P283" s="35" t="str">
        <f t="shared" si="16"/>
        <v/>
      </c>
      <c r="Q283" s="35" t="str">
        <f t="shared" si="16"/>
        <v/>
      </c>
      <c r="R283" s="35" t="str">
        <f t="shared" si="16"/>
        <v/>
      </c>
      <c r="S283" s="35" t="str">
        <f t="shared" si="16"/>
        <v/>
      </c>
      <c r="T283" s="35" t="str">
        <f t="shared" si="16"/>
        <v/>
      </c>
      <c r="U283" s="35" t="str">
        <f t="shared" si="16"/>
        <v/>
      </c>
      <c r="V283" s="35" t="str">
        <f t="shared" si="16"/>
        <v/>
      </c>
      <c r="W283" s="35" t="str">
        <f t="shared" si="16"/>
        <v/>
      </c>
      <c r="X283" s="35" t="str">
        <f t="shared" si="16"/>
        <v/>
      </c>
    </row>
    <row r="284" spans="1:24">
      <c r="A284" s="67"/>
      <c r="B284" s="61">
        <f>Macro!F279</f>
        <v>0</v>
      </c>
      <c r="C284" s="65">
        <f>Macro!A279</f>
        <v>0</v>
      </c>
      <c r="D284" s="66">
        <f>Macro!C279</f>
        <v>0</v>
      </c>
      <c r="E284" s="17">
        <f>Macro!B279</f>
        <v>0</v>
      </c>
      <c r="F284" s="28" t="s">
        <v>259</v>
      </c>
      <c r="G284" s="34">
        <f>Macro!K279</f>
        <v>0</v>
      </c>
      <c r="H284" s="33">
        <f>Macro!L279</f>
        <v>0</v>
      </c>
      <c r="I284" s="34">
        <f>Macro!M279</f>
        <v>0</v>
      </c>
      <c r="J284" s="34" t="s">
        <v>260</v>
      </c>
      <c r="K284" s="34">
        <f>Macro!N279</f>
        <v>0</v>
      </c>
      <c r="L284" s="11">
        <f>Macro!O279</f>
        <v>0</v>
      </c>
      <c r="M284" s="35" t="str">
        <f t="shared" si="16"/>
        <v/>
      </c>
      <c r="N284" s="35" t="str">
        <f t="shared" si="16"/>
        <v/>
      </c>
      <c r="O284" s="35" t="str">
        <f t="shared" si="16"/>
        <v/>
      </c>
      <c r="P284" s="35" t="str">
        <f t="shared" si="16"/>
        <v/>
      </c>
      <c r="Q284" s="35" t="str">
        <f t="shared" si="16"/>
        <v/>
      </c>
      <c r="R284" s="35" t="str">
        <f t="shared" si="16"/>
        <v/>
      </c>
      <c r="S284" s="35" t="str">
        <f t="shared" si="16"/>
        <v/>
      </c>
      <c r="T284" s="35" t="str">
        <f t="shared" si="16"/>
        <v/>
      </c>
      <c r="U284" s="35" t="str">
        <f t="shared" si="16"/>
        <v/>
      </c>
      <c r="V284" s="35" t="str">
        <f t="shared" si="16"/>
        <v/>
      </c>
      <c r="W284" s="35" t="str">
        <f t="shared" si="16"/>
        <v/>
      </c>
      <c r="X284" s="35" t="str">
        <f t="shared" si="16"/>
        <v/>
      </c>
    </row>
    <row r="285" spans="1:24">
      <c r="A285" s="67"/>
      <c r="B285" s="61">
        <f>Macro!F280</f>
        <v>0</v>
      </c>
      <c r="C285" s="65">
        <f>Macro!A280</f>
        <v>0</v>
      </c>
      <c r="D285" s="66">
        <f>Macro!C280</f>
        <v>0</v>
      </c>
      <c r="E285" s="17">
        <f>Macro!B280</f>
        <v>0</v>
      </c>
      <c r="F285" s="28" t="s">
        <v>259</v>
      </c>
      <c r="G285" s="34">
        <f>Macro!K280</f>
        <v>0</v>
      </c>
      <c r="H285" s="33">
        <f>Macro!L280</f>
        <v>0</v>
      </c>
      <c r="I285" s="34">
        <f>Macro!M280</f>
        <v>0</v>
      </c>
      <c r="J285" s="34" t="s">
        <v>260</v>
      </c>
      <c r="K285" s="34">
        <f>Macro!N280</f>
        <v>0</v>
      </c>
      <c r="L285" s="11">
        <f>Macro!O280</f>
        <v>0</v>
      </c>
      <c r="M285" s="35" t="str">
        <f t="shared" si="16"/>
        <v/>
      </c>
      <c r="N285" s="35" t="str">
        <f t="shared" si="16"/>
        <v/>
      </c>
      <c r="O285" s="35" t="str">
        <f t="shared" si="16"/>
        <v/>
      </c>
      <c r="P285" s="35" t="str">
        <f t="shared" si="16"/>
        <v/>
      </c>
      <c r="Q285" s="35" t="str">
        <f t="shared" si="16"/>
        <v/>
      </c>
      <c r="R285" s="35" t="str">
        <f t="shared" si="16"/>
        <v/>
      </c>
      <c r="S285" s="35" t="str">
        <f t="shared" si="16"/>
        <v/>
      </c>
      <c r="T285" s="35" t="str">
        <f t="shared" si="16"/>
        <v/>
      </c>
      <c r="U285" s="35" t="str">
        <f t="shared" si="16"/>
        <v/>
      </c>
      <c r="V285" s="35" t="str">
        <f t="shared" si="16"/>
        <v/>
      </c>
      <c r="W285" s="35" t="str">
        <f t="shared" si="16"/>
        <v/>
      </c>
      <c r="X285" s="35" t="str">
        <f t="shared" si="16"/>
        <v/>
      </c>
    </row>
    <row r="286" spans="1:24">
      <c r="A286" s="67"/>
      <c r="B286" s="61">
        <f>Macro!F281</f>
        <v>0</v>
      </c>
      <c r="C286" s="65">
        <f>Macro!A281</f>
        <v>0</v>
      </c>
      <c r="D286" s="66">
        <f>Macro!C281</f>
        <v>0</v>
      </c>
      <c r="E286" s="17">
        <f>Macro!B281</f>
        <v>0</v>
      </c>
      <c r="F286" s="28" t="s">
        <v>259</v>
      </c>
      <c r="G286" s="34">
        <f>Macro!K281</f>
        <v>0</v>
      </c>
      <c r="H286" s="33">
        <f>Macro!L281</f>
        <v>0</v>
      </c>
      <c r="I286" s="34">
        <f>Macro!M281</f>
        <v>0</v>
      </c>
      <c r="J286" s="34" t="s">
        <v>260</v>
      </c>
      <c r="K286" s="34">
        <f>Macro!N281</f>
        <v>0</v>
      </c>
      <c r="L286" s="11">
        <f>Macro!O281</f>
        <v>0</v>
      </c>
      <c r="M286" s="35" t="str">
        <f t="shared" si="16"/>
        <v/>
      </c>
      <c r="N286" s="35" t="str">
        <f t="shared" si="16"/>
        <v/>
      </c>
      <c r="O286" s="35" t="str">
        <f t="shared" si="16"/>
        <v/>
      </c>
      <c r="P286" s="35" t="str">
        <f t="shared" si="16"/>
        <v/>
      </c>
      <c r="Q286" s="35" t="str">
        <f t="shared" si="16"/>
        <v/>
      </c>
      <c r="R286" s="35" t="str">
        <f t="shared" si="16"/>
        <v/>
      </c>
      <c r="S286" s="35" t="str">
        <f t="shared" si="16"/>
        <v/>
      </c>
      <c r="T286" s="35" t="str">
        <f t="shared" si="16"/>
        <v/>
      </c>
      <c r="U286" s="35" t="str">
        <f t="shared" si="16"/>
        <v/>
      </c>
      <c r="V286" s="35" t="str">
        <f t="shared" si="16"/>
        <v/>
      </c>
      <c r="W286" s="35" t="str">
        <f t="shared" si="16"/>
        <v/>
      </c>
      <c r="X286" s="35" t="str">
        <f t="shared" si="16"/>
        <v/>
      </c>
    </row>
    <row r="287" spans="1:24">
      <c r="A287" s="67"/>
      <c r="B287" s="61">
        <f>Macro!F282</f>
        <v>0</v>
      </c>
      <c r="C287" s="65">
        <f>Macro!A282</f>
        <v>0</v>
      </c>
      <c r="D287" s="66">
        <f>Macro!C282</f>
        <v>0</v>
      </c>
      <c r="E287" s="17">
        <f>Macro!B282</f>
        <v>0</v>
      </c>
      <c r="F287" s="28" t="s">
        <v>259</v>
      </c>
      <c r="G287" s="34">
        <f>Macro!K282</f>
        <v>0</v>
      </c>
      <c r="H287" s="33">
        <f>Macro!L282</f>
        <v>0</v>
      </c>
      <c r="I287" s="34">
        <f>Macro!M282</f>
        <v>0</v>
      </c>
      <c r="J287" s="34" t="s">
        <v>260</v>
      </c>
      <c r="K287" s="34">
        <f>Macro!N282</f>
        <v>0</v>
      </c>
      <c r="L287" s="11">
        <f>Macro!O282</f>
        <v>0</v>
      </c>
      <c r="M287" s="35" t="str">
        <f t="shared" si="16"/>
        <v/>
      </c>
      <c r="N287" s="35" t="str">
        <f t="shared" si="16"/>
        <v/>
      </c>
      <c r="O287" s="35" t="str">
        <f t="shared" si="16"/>
        <v/>
      </c>
      <c r="P287" s="35" t="str">
        <f t="shared" si="16"/>
        <v/>
      </c>
      <c r="Q287" s="35" t="str">
        <f t="shared" si="16"/>
        <v/>
      </c>
      <c r="R287" s="35" t="str">
        <f t="shared" si="16"/>
        <v/>
      </c>
      <c r="S287" s="35" t="str">
        <f t="shared" si="16"/>
        <v/>
      </c>
      <c r="T287" s="35" t="str">
        <f t="shared" si="16"/>
        <v/>
      </c>
      <c r="U287" s="35" t="str">
        <f t="shared" si="16"/>
        <v/>
      </c>
      <c r="V287" s="35" t="str">
        <f t="shared" si="16"/>
        <v/>
      </c>
      <c r="W287" s="35" t="str">
        <f t="shared" si="16"/>
        <v/>
      </c>
      <c r="X287" s="35" t="str">
        <f t="shared" si="16"/>
        <v/>
      </c>
    </row>
    <row r="288" spans="1:24">
      <c r="A288" s="67"/>
      <c r="B288" s="61">
        <f>Macro!F283</f>
        <v>0</v>
      </c>
      <c r="C288" s="65">
        <f>Macro!A283</f>
        <v>0</v>
      </c>
      <c r="D288" s="66">
        <f>Macro!C283</f>
        <v>0</v>
      </c>
      <c r="E288" s="17">
        <f>Macro!B283</f>
        <v>0</v>
      </c>
      <c r="F288" s="28" t="s">
        <v>259</v>
      </c>
      <c r="G288" s="34">
        <f>Macro!K283</f>
        <v>0</v>
      </c>
      <c r="H288" s="33">
        <f>Macro!L283</f>
        <v>0</v>
      </c>
      <c r="I288" s="34">
        <f>Macro!M283</f>
        <v>0</v>
      </c>
      <c r="J288" s="34" t="s">
        <v>260</v>
      </c>
      <c r="K288" s="34">
        <f>Macro!N283</f>
        <v>0</v>
      </c>
      <c r="L288" s="11">
        <f>Macro!O283</f>
        <v>0</v>
      </c>
      <c r="M288" s="35" t="str">
        <f t="shared" si="16"/>
        <v/>
      </c>
      <c r="N288" s="35" t="str">
        <f t="shared" si="16"/>
        <v/>
      </c>
      <c r="O288" s="35" t="str">
        <f t="shared" si="16"/>
        <v/>
      </c>
      <c r="P288" s="35" t="str">
        <f t="shared" si="16"/>
        <v/>
      </c>
      <c r="Q288" s="35" t="str">
        <f t="shared" si="16"/>
        <v/>
      </c>
      <c r="R288" s="35" t="str">
        <f t="shared" si="16"/>
        <v/>
      </c>
      <c r="S288" s="35" t="str">
        <f t="shared" si="16"/>
        <v/>
      </c>
      <c r="T288" s="35" t="str">
        <f t="shared" si="16"/>
        <v/>
      </c>
      <c r="U288" s="35" t="str">
        <f t="shared" si="16"/>
        <v/>
      </c>
      <c r="V288" s="35" t="str">
        <f t="shared" si="16"/>
        <v/>
      </c>
      <c r="W288" s="35" t="str">
        <f t="shared" si="16"/>
        <v/>
      </c>
      <c r="X288" s="35" t="str">
        <f t="shared" si="16"/>
        <v/>
      </c>
    </row>
    <row r="289" spans="1:24">
      <c r="A289" s="67"/>
      <c r="B289" s="61">
        <f>Macro!F284</f>
        <v>0</v>
      </c>
      <c r="C289" s="65">
        <f>Macro!A284</f>
        <v>0</v>
      </c>
      <c r="D289" s="66">
        <f>Macro!C284</f>
        <v>0</v>
      </c>
      <c r="E289" s="17">
        <f>Macro!B284</f>
        <v>0</v>
      </c>
      <c r="F289" s="28" t="s">
        <v>259</v>
      </c>
      <c r="G289" s="34">
        <f>Macro!K284</f>
        <v>0</v>
      </c>
      <c r="H289" s="33">
        <f>Macro!L284</f>
        <v>0</v>
      </c>
      <c r="I289" s="34">
        <f>Macro!M284</f>
        <v>0</v>
      </c>
      <c r="J289" s="34" t="s">
        <v>260</v>
      </c>
      <c r="K289" s="34">
        <f>Macro!N284</f>
        <v>0</v>
      </c>
      <c r="L289" s="11">
        <f>Macro!O284</f>
        <v>0</v>
      </c>
      <c r="M289" s="35" t="str">
        <f t="shared" si="16"/>
        <v/>
      </c>
      <c r="N289" s="35" t="str">
        <f t="shared" si="16"/>
        <v/>
      </c>
      <c r="O289" s="35" t="str">
        <f t="shared" si="16"/>
        <v/>
      </c>
      <c r="P289" s="35" t="str">
        <f t="shared" si="16"/>
        <v/>
      </c>
      <c r="Q289" s="35" t="str">
        <f t="shared" si="16"/>
        <v/>
      </c>
      <c r="R289" s="35" t="str">
        <f t="shared" si="16"/>
        <v/>
      </c>
      <c r="S289" s="35" t="str">
        <f t="shared" si="16"/>
        <v/>
      </c>
      <c r="T289" s="35" t="str">
        <f t="shared" si="16"/>
        <v/>
      </c>
      <c r="U289" s="35" t="str">
        <f t="shared" si="16"/>
        <v/>
      </c>
      <c r="V289" s="35" t="str">
        <f t="shared" si="16"/>
        <v/>
      </c>
      <c r="W289" s="35" t="str">
        <f t="shared" si="16"/>
        <v/>
      </c>
      <c r="X289" s="35" t="str">
        <f t="shared" si="16"/>
        <v/>
      </c>
    </row>
    <row r="290" spans="1:24">
      <c r="A290" s="67"/>
      <c r="B290" s="61">
        <f>Macro!F285</f>
        <v>0</v>
      </c>
      <c r="C290" s="65">
        <f>Macro!A285</f>
        <v>0</v>
      </c>
      <c r="D290" s="66">
        <f>Macro!C285</f>
        <v>0</v>
      </c>
      <c r="E290" s="17">
        <f>Macro!B285</f>
        <v>0</v>
      </c>
      <c r="F290" s="28" t="s">
        <v>259</v>
      </c>
      <c r="G290" s="34">
        <f>Macro!K285</f>
        <v>0</v>
      </c>
      <c r="H290" s="33">
        <f>Macro!L285</f>
        <v>0</v>
      </c>
      <c r="I290" s="34">
        <f>Macro!M285</f>
        <v>0</v>
      </c>
      <c r="J290" s="34" t="s">
        <v>260</v>
      </c>
      <c r="K290" s="34">
        <f>Macro!N285</f>
        <v>0</v>
      </c>
      <c r="L290" s="11">
        <f>Macro!O285</f>
        <v>0</v>
      </c>
      <c r="M290" s="35" t="str">
        <f t="shared" si="16"/>
        <v/>
      </c>
      <c r="N290" s="35" t="str">
        <f t="shared" si="16"/>
        <v/>
      </c>
      <c r="O290" s="35" t="str">
        <f t="shared" si="16"/>
        <v/>
      </c>
      <c r="P290" s="35" t="str">
        <f t="shared" si="16"/>
        <v/>
      </c>
      <c r="Q290" s="35" t="str">
        <f t="shared" si="16"/>
        <v/>
      </c>
      <c r="R290" s="35" t="str">
        <f t="shared" si="16"/>
        <v/>
      </c>
      <c r="S290" s="35" t="str">
        <f t="shared" si="16"/>
        <v/>
      </c>
      <c r="T290" s="35" t="str">
        <f t="shared" si="16"/>
        <v/>
      </c>
      <c r="U290" s="35" t="str">
        <f t="shared" si="16"/>
        <v/>
      </c>
      <c r="V290" s="35" t="str">
        <f t="shared" si="16"/>
        <v/>
      </c>
      <c r="W290" s="35" t="str">
        <f t="shared" si="16"/>
        <v/>
      </c>
      <c r="X290" s="35" t="str">
        <f t="shared" si="16"/>
        <v/>
      </c>
    </row>
    <row r="291" spans="1:24">
      <c r="A291" s="67"/>
      <c r="B291" s="61">
        <f>Macro!F286</f>
        <v>0</v>
      </c>
      <c r="C291" s="65">
        <f>Macro!A286</f>
        <v>0</v>
      </c>
      <c r="D291" s="66">
        <f>Macro!C286</f>
        <v>0</v>
      </c>
      <c r="E291" s="17">
        <f>Macro!B286</f>
        <v>0</v>
      </c>
      <c r="F291" s="28" t="s">
        <v>259</v>
      </c>
      <c r="G291" s="34">
        <f>Macro!K286</f>
        <v>0</v>
      </c>
      <c r="H291" s="33">
        <f>Macro!L286</f>
        <v>0</v>
      </c>
      <c r="I291" s="34">
        <f>Macro!M286</f>
        <v>0</v>
      </c>
      <c r="J291" s="34" t="s">
        <v>260</v>
      </c>
      <c r="K291" s="34">
        <f>Macro!N286</f>
        <v>0</v>
      </c>
      <c r="L291" s="11">
        <f>Macro!O286</f>
        <v>0</v>
      </c>
      <c r="M291" s="35" t="str">
        <f t="shared" si="16"/>
        <v/>
      </c>
      <c r="N291" s="35" t="str">
        <f t="shared" si="16"/>
        <v/>
      </c>
      <c r="O291" s="35" t="str">
        <f t="shared" si="16"/>
        <v/>
      </c>
      <c r="P291" s="35" t="str">
        <f t="shared" si="16"/>
        <v/>
      </c>
      <c r="Q291" s="35" t="str">
        <f t="shared" si="16"/>
        <v/>
      </c>
      <c r="R291" s="35" t="str">
        <f t="shared" si="16"/>
        <v/>
      </c>
      <c r="S291" s="35" t="str">
        <f t="shared" si="16"/>
        <v/>
      </c>
      <c r="T291" s="35" t="str">
        <f t="shared" si="16"/>
        <v/>
      </c>
      <c r="U291" s="35" t="str">
        <f t="shared" si="16"/>
        <v/>
      </c>
      <c r="V291" s="35" t="str">
        <f t="shared" si="16"/>
        <v/>
      </c>
      <c r="W291" s="35" t="str">
        <f t="shared" si="16"/>
        <v/>
      </c>
      <c r="X291" s="35" t="str">
        <f t="shared" si="16"/>
        <v/>
      </c>
    </row>
    <row r="292" spans="1:24">
      <c r="A292" s="67"/>
      <c r="B292" s="61">
        <f>Macro!F287</f>
        <v>0</v>
      </c>
      <c r="C292" s="65">
        <f>Macro!A287</f>
        <v>0</v>
      </c>
      <c r="D292" s="66">
        <f>Macro!C287</f>
        <v>0</v>
      </c>
      <c r="E292" s="17">
        <f>Macro!B287</f>
        <v>0</v>
      </c>
      <c r="F292" s="28" t="s">
        <v>259</v>
      </c>
      <c r="G292" s="34">
        <f>Macro!K287</f>
        <v>0</v>
      </c>
      <c r="H292" s="33">
        <f>Macro!L287</f>
        <v>0</v>
      </c>
      <c r="I292" s="34">
        <f>Macro!M287</f>
        <v>0</v>
      </c>
      <c r="J292" s="34" t="s">
        <v>260</v>
      </c>
      <c r="K292" s="34">
        <f>Macro!N287</f>
        <v>0</v>
      </c>
      <c r="L292" s="11">
        <f>Macro!O287</f>
        <v>0</v>
      </c>
      <c r="M292" s="35" t="str">
        <f t="shared" si="16"/>
        <v/>
      </c>
      <c r="N292" s="35" t="str">
        <f t="shared" si="16"/>
        <v/>
      </c>
      <c r="O292" s="35" t="str">
        <f t="shared" si="16"/>
        <v/>
      </c>
      <c r="P292" s="35" t="str">
        <f t="shared" si="16"/>
        <v/>
      </c>
      <c r="Q292" s="35" t="str">
        <f t="shared" si="16"/>
        <v/>
      </c>
      <c r="R292" s="35" t="str">
        <f t="shared" si="16"/>
        <v/>
      </c>
      <c r="S292" s="35" t="str">
        <f t="shared" si="16"/>
        <v/>
      </c>
      <c r="T292" s="35" t="str">
        <f t="shared" si="16"/>
        <v/>
      </c>
      <c r="U292" s="35" t="str">
        <f t="shared" si="16"/>
        <v/>
      </c>
      <c r="V292" s="35" t="str">
        <f t="shared" si="16"/>
        <v/>
      </c>
      <c r="W292" s="35" t="str">
        <f t="shared" si="16"/>
        <v/>
      </c>
      <c r="X292" s="35" t="str">
        <f t="shared" si="16"/>
        <v/>
      </c>
    </row>
    <row r="293" spans="1:24">
      <c r="A293" s="67"/>
      <c r="B293" s="61">
        <f>Macro!F288</f>
        <v>0</v>
      </c>
      <c r="C293" s="65">
        <f>Macro!A288</f>
        <v>0</v>
      </c>
      <c r="D293" s="66">
        <f>Macro!C288</f>
        <v>0</v>
      </c>
      <c r="E293" s="17">
        <f>Macro!B288</f>
        <v>0</v>
      </c>
      <c r="F293" s="28" t="s">
        <v>259</v>
      </c>
      <c r="G293" s="34">
        <f>Macro!K288</f>
        <v>0</v>
      </c>
      <c r="H293" s="33">
        <f>Macro!L288</f>
        <v>0</v>
      </c>
      <c r="I293" s="34">
        <f>Macro!M288</f>
        <v>0</v>
      </c>
      <c r="J293" s="34" t="s">
        <v>260</v>
      </c>
      <c r="K293" s="34">
        <f>Macro!N288</f>
        <v>0</v>
      </c>
      <c r="L293" s="11">
        <f>Macro!O288</f>
        <v>0</v>
      </c>
      <c r="M293" s="35" t="str">
        <f t="shared" si="16"/>
        <v/>
      </c>
      <c r="N293" s="35" t="str">
        <f t="shared" si="16"/>
        <v/>
      </c>
      <c r="O293" s="35" t="str">
        <f t="shared" si="16"/>
        <v/>
      </c>
      <c r="P293" s="35" t="str">
        <f t="shared" si="16"/>
        <v/>
      </c>
      <c r="Q293" s="35" t="str">
        <f t="shared" si="16"/>
        <v/>
      </c>
      <c r="R293" s="35" t="str">
        <f t="shared" si="16"/>
        <v/>
      </c>
      <c r="S293" s="35" t="str">
        <f t="shared" si="16"/>
        <v/>
      </c>
      <c r="T293" s="35" t="str">
        <f t="shared" si="16"/>
        <v/>
      </c>
      <c r="U293" s="35" t="str">
        <f t="shared" si="16"/>
        <v/>
      </c>
      <c r="V293" s="35" t="str">
        <f t="shared" si="16"/>
        <v/>
      </c>
      <c r="W293" s="35" t="str">
        <f t="shared" si="16"/>
        <v/>
      </c>
      <c r="X293" s="35" t="str">
        <f t="shared" si="16"/>
        <v/>
      </c>
    </row>
    <row r="294" spans="1:24">
      <c r="A294" s="67"/>
      <c r="B294" s="61">
        <f>Macro!F289</f>
        <v>0</v>
      </c>
      <c r="C294" s="65">
        <f>Macro!A289</f>
        <v>0</v>
      </c>
      <c r="D294" s="66">
        <f>Macro!C289</f>
        <v>0</v>
      </c>
      <c r="E294" s="17">
        <f>Macro!B289</f>
        <v>0</v>
      </c>
      <c r="F294" s="28" t="s">
        <v>259</v>
      </c>
      <c r="G294" s="34">
        <f>Macro!K289</f>
        <v>0</v>
      </c>
      <c r="H294" s="33">
        <f>Macro!L289</f>
        <v>0</v>
      </c>
      <c r="I294" s="34">
        <f>Macro!M289</f>
        <v>0</v>
      </c>
      <c r="J294" s="34" t="s">
        <v>260</v>
      </c>
      <c r="K294" s="34">
        <f>Macro!N289</f>
        <v>0</v>
      </c>
      <c r="L294" s="11">
        <f>Macro!O289</f>
        <v>0</v>
      </c>
      <c r="M294" s="35" t="str">
        <f t="shared" si="16"/>
        <v/>
      </c>
      <c r="N294" s="35" t="str">
        <f t="shared" si="16"/>
        <v/>
      </c>
      <c r="O294" s="35" t="str">
        <f t="shared" si="16"/>
        <v/>
      </c>
      <c r="P294" s="35" t="str">
        <f t="shared" si="16"/>
        <v/>
      </c>
      <c r="Q294" s="35" t="str">
        <f t="shared" si="16"/>
        <v/>
      </c>
      <c r="R294" s="35" t="str">
        <f t="shared" si="16"/>
        <v/>
      </c>
      <c r="S294" s="35" t="str">
        <f t="shared" si="16"/>
        <v/>
      </c>
      <c r="T294" s="35" t="str">
        <f t="shared" si="16"/>
        <v/>
      </c>
      <c r="U294" s="35" t="str">
        <f t="shared" si="16"/>
        <v/>
      </c>
      <c r="V294" s="35" t="str">
        <f t="shared" si="16"/>
        <v/>
      </c>
      <c r="W294" s="35" t="str">
        <f t="shared" si="16"/>
        <v/>
      </c>
      <c r="X294" s="35" t="str">
        <f t="shared" si="16"/>
        <v/>
      </c>
    </row>
    <row r="295" spans="1:24">
      <c r="A295" s="67"/>
      <c r="B295" s="61">
        <f>Macro!F290</f>
        <v>0</v>
      </c>
      <c r="C295" s="65">
        <f>Macro!A290</f>
        <v>0</v>
      </c>
      <c r="D295" s="66">
        <f>Macro!C290</f>
        <v>0</v>
      </c>
      <c r="E295" s="17">
        <f>Macro!B290</f>
        <v>0</v>
      </c>
      <c r="F295" s="28" t="s">
        <v>259</v>
      </c>
      <c r="G295" s="34">
        <f>Macro!K290</f>
        <v>0</v>
      </c>
      <c r="H295" s="33">
        <f>Macro!L290</f>
        <v>0</v>
      </c>
      <c r="I295" s="34">
        <f>Macro!M290</f>
        <v>0</v>
      </c>
      <c r="J295" s="34" t="s">
        <v>260</v>
      </c>
      <c r="K295" s="34">
        <f>Macro!N290</f>
        <v>0</v>
      </c>
      <c r="L295" s="11">
        <f>Macro!O290</f>
        <v>0</v>
      </c>
      <c r="M295" s="35" t="str">
        <f t="shared" si="16"/>
        <v/>
      </c>
      <c r="N295" s="35" t="str">
        <f t="shared" si="16"/>
        <v/>
      </c>
      <c r="O295" s="35" t="str">
        <f t="shared" si="16"/>
        <v/>
      </c>
      <c r="P295" s="35" t="str">
        <f t="shared" si="16"/>
        <v/>
      </c>
      <c r="Q295" s="35" t="str">
        <f t="shared" si="16"/>
        <v/>
      </c>
      <c r="R295" s="35" t="str">
        <f t="shared" si="16"/>
        <v/>
      </c>
      <c r="S295" s="35" t="str">
        <f t="shared" ref="M295:X300" si="17">IF(AND(MONTH($K295)=MONTH(S$5),YEAR($K295)=YEAR(S$5)),$L295,IF(AND(MONTH($I295)=MONTH(S$5),YEAR($I295)=YEAR(S$5)),$J295,IF(AND(MONTH($G295)=MONTH(S$5),YEAR($G295)=YEAR(S$5)),$H295,IF(AND(MONTH($E295)=MONTH(S$5),YEAR($E295)=YEAR(S$5)),$F295,""))))</f>
        <v/>
      </c>
      <c r="T295" s="35" t="str">
        <f t="shared" si="17"/>
        <v/>
      </c>
      <c r="U295" s="35" t="str">
        <f t="shared" si="17"/>
        <v/>
      </c>
      <c r="V295" s="35" t="str">
        <f t="shared" si="17"/>
        <v/>
      </c>
      <c r="W295" s="35" t="str">
        <f t="shared" si="17"/>
        <v/>
      </c>
      <c r="X295" s="35" t="str">
        <f t="shared" si="17"/>
        <v/>
      </c>
    </row>
    <row r="296" spans="1:24">
      <c r="A296" s="67"/>
      <c r="B296" s="61">
        <f>Macro!F291</f>
        <v>0</v>
      </c>
      <c r="C296" s="65">
        <f>Macro!A291</f>
        <v>0</v>
      </c>
      <c r="D296" s="66">
        <f>Macro!C291</f>
        <v>0</v>
      </c>
      <c r="E296" s="17">
        <f>Macro!B291</f>
        <v>0</v>
      </c>
      <c r="F296" s="28" t="s">
        <v>259</v>
      </c>
      <c r="G296" s="34">
        <f>Macro!K291</f>
        <v>0</v>
      </c>
      <c r="H296" s="33">
        <f>Macro!L291</f>
        <v>0</v>
      </c>
      <c r="I296" s="34">
        <f>Macro!M291</f>
        <v>0</v>
      </c>
      <c r="J296" s="34" t="s">
        <v>260</v>
      </c>
      <c r="K296" s="34">
        <f>Macro!N291</f>
        <v>0</v>
      </c>
      <c r="L296" s="11">
        <f>Macro!O291</f>
        <v>0</v>
      </c>
      <c r="M296" s="35" t="str">
        <f t="shared" si="17"/>
        <v/>
      </c>
      <c r="N296" s="35" t="str">
        <f t="shared" si="17"/>
        <v/>
      </c>
      <c r="O296" s="35" t="str">
        <f t="shared" si="17"/>
        <v/>
      </c>
      <c r="P296" s="35" t="str">
        <f t="shared" si="17"/>
        <v/>
      </c>
      <c r="Q296" s="35" t="str">
        <f t="shared" si="17"/>
        <v/>
      </c>
      <c r="R296" s="35" t="str">
        <f t="shared" si="17"/>
        <v/>
      </c>
      <c r="S296" s="35" t="str">
        <f t="shared" si="17"/>
        <v/>
      </c>
      <c r="T296" s="35" t="str">
        <f t="shared" si="17"/>
        <v/>
      </c>
      <c r="U296" s="35" t="str">
        <f t="shared" si="17"/>
        <v/>
      </c>
      <c r="V296" s="35" t="str">
        <f t="shared" si="17"/>
        <v/>
      </c>
      <c r="W296" s="35" t="str">
        <f t="shared" si="17"/>
        <v/>
      </c>
      <c r="X296" s="35" t="str">
        <f t="shared" si="17"/>
        <v/>
      </c>
    </row>
    <row r="297" spans="1:24">
      <c r="A297" s="67"/>
      <c r="B297" s="61">
        <f>Macro!F292</f>
        <v>0</v>
      </c>
      <c r="C297" s="65">
        <f>Macro!A292</f>
        <v>0</v>
      </c>
      <c r="D297" s="66">
        <f>Macro!C292</f>
        <v>0</v>
      </c>
      <c r="E297" s="17">
        <f>Macro!B292</f>
        <v>0</v>
      </c>
      <c r="F297" s="28" t="s">
        <v>259</v>
      </c>
      <c r="G297" s="34">
        <f>Macro!K292</f>
        <v>0</v>
      </c>
      <c r="H297" s="33">
        <f>Macro!L292</f>
        <v>0</v>
      </c>
      <c r="I297" s="34">
        <f>Macro!M292</f>
        <v>0</v>
      </c>
      <c r="J297" s="34" t="s">
        <v>260</v>
      </c>
      <c r="K297" s="34">
        <f>Macro!N292</f>
        <v>0</v>
      </c>
      <c r="L297" s="11">
        <f>Macro!O292</f>
        <v>0</v>
      </c>
      <c r="M297" s="35" t="str">
        <f t="shared" si="17"/>
        <v/>
      </c>
      <c r="N297" s="35" t="str">
        <f t="shared" si="17"/>
        <v/>
      </c>
      <c r="O297" s="35" t="str">
        <f t="shared" si="17"/>
        <v/>
      </c>
      <c r="P297" s="35" t="str">
        <f t="shared" si="17"/>
        <v/>
      </c>
      <c r="Q297" s="35" t="str">
        <f t="shared" si="17"/>
        <v/>
      </c>
      <c r="R297" s="35" t="str">
        <f t="shared" si="17"/>
        <v/>
      </c>
      <c r="S297" s="35" t="str">
        <f t="shared" si="17"/>
        <v/>
      </c>
      <c r="T297" s="35" t="str">
        <f t="shared" si="17"/>
        <v/>
      </c>
      <c r="U297" s="35" t="str">
        <f t="shared" si="17"/>
        <v/>
      </c>
      <c r="V297" s="35" t="str">
        <f t="shared" si="17"/>
        <v/>
      </c>
      <c r="W297" s="35" t="str">
        <f t="shared" si="17"/>
        <v/>
      </c>
      <c r="X297" s="35" t="str">
        <f t="shared" si="17"/>
        <v/>
      </c>
    </row>
    <row r="298" spans="1:24">
      <c r="A298" s="67"/>
      <c r="B298" s="61">
        <f>Macro!F293</f>
        <v>0</v>
      </c>
      <c r="C298" s="65">
        <f>Macro!A293</f>
        <v>0</v>
      </c>
      <c r="D298" s="66">
        <f>Macro!C293</f>
        <v>0</v>
      </c>
      <c r="E298" s="17">
        <f>Macro!B293</f>
        <v>0</v>
      </c>
      <c r="F298" s="28" t="s">
        <v>259</v>
      </c>
      <c r="G298" s="34">
        <f>Macro!K293</f>
        <v>0</v>
      </c>
      <c r="H298" s="33">
        <f>Macro!L293</f>
        <v>0</v>
      </c>
      <c r="I298" s="34">
        <f>Macro!M293</f>
        <v>0</v>
      </c>
      <c r="J298" s="34" t="s">
        <v>260</v>
      </c>
      <c r="K298" s="34">
        <f>Macro!N293</f>
        <v>0</v>
      </c>
      <c r="L298" s="11">
        <f>Macro!O293</f>
        <v>0</v>
      </c>
      <c r="M298" s="35" t="str">
        <f t="shared" si="17"/>
        <v/>
      </c>
      <c r="N298" s="35" t="str">
        <f t="shared" si="17"/>
        <v/>
      </c>
      <c r="O298" s="35" t="str">
        <f t="shared" si="17"/>
        <v/>
      </c>
      <c r="P298" s="35" t="str">
        <f t="shared" si="17"/>
        <v/>
      </c>
      <c r="Q298" s="35" t="str">
        <f t="shared" si="17"/>
        <v/>
      </c>
      <c r="R298" s="35" t="str">
        <f t="shared" si="17"/>
        <v/>
      </c>
      <c r="S298" s="35" t="str">
        <f t="shared" si="17"/>
        <v/>
      </c>
      <c r="T298" s="35" t="str">
        <f t="shared" si="17"/>
        <v/>
      </c>
      <c r="U298" s="35" t="str">
        <f t="shared" si="17"/>
        <v/>
      </c>
      <c r="V298" s="35" t="str">
        <f t="shared" si="17"/>
        <v/>
      </c>
      <c r="W298" s="35" t="str">
        <f t="shared" si="17"/>
        <v/>
      </c>
      <c r="X298" s="35" t="str">
        <f t="shared" si="17"/>
        <v/>
      </c>
    </row>
    <row r="299" spans="1:24">
      <c r="A299" s="67"/>
      <c r="B299" s="61">
        <f>Macro!F294</f>
        <v>0</v>
      </c>
      <c r="C299" s="65">
        <f>Macro!A294</f>
        <v>0</v>
      </c>
      <c r="D299" s="66">
        <f>Macro!C294</f>
        <v>0</v>
      </c>
      <c r="E299" s="17">
        <f>Macro!B294</f>
        <v>0</v>
      </c>
      <c r="F299" s="28" t="s">
        <v>259</v>
      </c>
      <c r="G299" s="34">
        <f>Macro!K294</f>
        <v>0</v>
      </c>
      <c r="H299" s="33">
        <f>Macro!L294</f>
        <v>0</v>
      </c>
      <c r="I299" s="34">
        <f>Macro!M294</f>
        <v>0</v>
      </c>
      <c r="J299" s="34" t="s">
        <v>260</v>
      </c>
      <c r="K299" s="34">
        <f>Macro!N294</f>
        <v>0</v>
      </c>
      <c r="L299" s="11">
        <f>Macro!O294</f>
        <v>0</v>
      </c>
      <c r="M299" s="35" t="str">
        <f t="shared" si="17"/>
        <v/>
      </c>
      <c r="N299" s="35" t="str">
        <f t="shared" si="17"/>
        <v/>
      </c>
      <c r="O299" s="35" t="str">
        <f t="shared" si="17"/>
        <v/>
      </c>
      <c r="P299" s="35" t="str">
        <f t="shared" si="17"/>
        <v/>
      </c>
      <c r="Q299" s="35" t="str">
        <f t="shared" si="17"/>
        <v/>
      </c>
      <c r="R299" s="35" t="str">
        <f t="shared" si="17"/>
        <v/>
      </c>
      <c r="S299" s="35" t="str">
        <f t="shared" si="17"/>
        <v/>
      </c>
      <c r="T299" s="35" t="str">
        <f t="shared" si="17"/>
        <v/>
      </c>
      <c r="U299" s="35" t="str">
        <f t="shared" si="17"/>
        <v/>
      </c>
      <c r="V299" s="35" t="str">
        <f t="shared" si="17"/>
        <v/>
      </c>
      <c r="W299" s="35" t="str">
        <f t="shared" si="17"/>
        <v/>
      </c>
      <c r="X299" s="35" t="str">
        <f t="shared" si="17"/>
        <v/>
      </c>
    </row>
    <row r="300" spans="1:24">
      <c r="A300" s="67"/>
      <c r="B300" s="61">
        <f>Macro!F295</f>
        <v>0</v>
      </c>
      <c r="C300" s="65">
        <f>Macro!A295</f>
        <v>0</v>
      </c>
      <c r="D300" s="66">
        <f>Macro!C295</f>
        <v>0</v>
      </c>
      <c r="E300" s="17">
        <f>Macro!B295</f>
        <v>0</v>
      </c>
      <c r="F300" s="28" t="s">
        <v>259</v>
      </c>
      <c r="G300" s="34">
        <f>Macro!K295</f>
        <v>0</v>
      </c>
      <c r="H300" s="33">
        <f>Macro!L295</f>
        <v>0</v>
      </c>
      <c r="I300" s="34">
        <f>Macro!M295</f>
        <v>0</v>
      </c>
      <c r="J300" s="34" t="s">
        <v>260</v>
      </c>
      <c r="K300" s="34">
        <f>Macro!N295</f>
        <v>0</v>
      </c>
      <c r="L300" s="11">
        <f>Macro!O295</f>
        <v>0</v>
      </c>
      <c r="M300" s="35" t="str">
        <f t="shared" si="17"/>
        <v/>
      </c>
      <c r="N300" s="35" t="str">
        <f t="shared" si="17"/>
        <v/>
      </c>
      <c r="O300" s="35" t="str">
        <f t="shared" si="17"/>
        <v/>
      </c>
      <c r="P300" s="35" t="str">
        <f t="shared" si="17"/>
        <v/>
      </c>
      <c r="Q300" s="35" t="str">
        <f t="shared" si="17"/>
        <v/>
      </c>
      <c r="R300" s="35" t="str">
        <f t="shared" si="17"/>
        <v/>
      </c>
      <c r="S300" s="35" t="str">
        <f t="shared" si="17"/>
        <v/>
      </c>
      <c r="T300" s="35" t="str">
        <f t="shared" si="17"/>
        <v/>
      </c>
      <c r="U300" s="35" t="str">
        <f t="shared" si="17"/>
        <v/>
      </c>
      <c r="V300" s="35" t="str">
        <f t="shared" si="17"/>
        <v/>
      </c>
      <c r="W300" s="35" t="str">
        <f t="shared" si="17"/>
        <v/>
      </c>
      <c r="X300" s="35" t="str">
        <f t="shared" si="17"/>
        <v/>
      </c>
    </row>
  </sheetData>
  <mergeCells count="2">
    <mergeCell ref="M1:X4"/>
    <mergeCell ref="A1:D1"/>
  </mergeCells>
  <conditionalFormatting sqref="M6:X300">
    <cfRule type="containsText" dxfId="15" priority="8" operator="containsText" text="X2">
      <formula>NOT(ISERROR(SEARCH("X2",M6)))</formula>
    </cfRule>
    <cfRule type="containsText" dxfId="14" priority="10" operator="containsText" text="3">
      <formula>NOT(ISERROR(SEARCH("3",M6)))</formula>
    </cfRule>
    <cfRule type="containsText" dxfId="13" priority="11" operator="containsText" text="2">
      <formula>NOT(ISERROR(SEARCH("2",M6)))</formula>
    </cfRule>
    <cfRule type="containsText" dxfId="12" priority="12" operator="containsText" text="X1">
      <formula>NOT(ISERROR(SEARCH("X1",M6)))</formula>
    </cfRule>
    <cfRule type="containsText" dxfId="11" priority="13" operator="containsText" text="1">
      <formula>NOT(ISERROR(SEARCH("1",M6)))</formula>
    </cfRule>
  </conditionalFormatting>
  <printOptions horizontalCentered="1" verticalCentered="1"/>
  <pageMargins left="0.23622047244094491" right="0.23958333333333334" top="0" bottom="0.6692913385826772" header="0.31496062992125984" footer="0.31496062992125984"/>
  <pageSetup paperSize="9" scale="57" fitToHeight="0" orientation="portrait" horizontalDpi="4294967293" verticalDpi="4294967293" r:id="rId1"/>
  <headerFooter>
    <oddFooter>&amp;C&amp;G</oddFooter>
  </headerFooter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O79"/>
  <sheetViews>
    <sheetView topLeftCell="G1" workbookViewId="0">
      <selection activeCell="K1" sqref="K1"/>
    </sheetView>
  </sheetViews>
  <sheetFormatPr baseColWidth="10" defaultColWidth="21.42578125" defaultRowHeight="25.5" customHeight="1"/>
  <cols>
    <col min="1" max="1" width="32.85546875" customWidth="1"/>
    <col min="2" max="2" width="21.42578125" style="37" customWidth="1"/>
    <col min="3" max="5" width="21.42578125" customWidth="1"/>
    <col min="6" max="6" width="174.85546875" customWidth="1"/>
    <col min="7" max="9" width="21.42578125" customWidth="1"/>
    <col min="10" max="11" width="21.42578125" style="37" customWidth="1"/>
    <col min="12" max="12" width="21.42578125" customWidth="1"/>
    <col min="13" max="14" width="21.42578125" style="37" customWidth="1"/>
  </cols>
  <sheetData>
    <row r="1" spans="1:15" ht="25.5" customHeight="1">
      <c r="A1" t="s">
        <v>293</v>
      </c>
      <c r="B1" s="37">
        <v>42580</v>
      </c>
      <c r="C1" t="s">
        <v>15</v>
      </c>
      <c r="D1" t="s">
        <v>270</v>
      </c>
      <c r="E1" t="s">
        <v>171</v>
      </c>
      <c r="F1" t="s">
        <v>298</v>
      </c>
      <c r="G1" t="s">
        <v>19</v>
      </c>
      <c r="H1" t="s">
        <v>299</v>
      </c>
      <c r="J1" s="37">
        <v>42629</v>
      </c>
      <c r="K1" s="37">
        <v>0</v>
      </c>
      <c r="L1">
        <v>3</v>
      </c>
      <c r="M1" s="37">
        <v>0</v>
      </c>
      <c r="N1" s="37">
        <v>0</v>
      </c>
      <c r="O1">
        <v>0</v>
      </c>
    </row>
    <row r="2" spans="1:15" ht="25.5" customHeight="1">
      <c r="A2" t="s">
        <v>293</v>
      </c>
      <c r="B2" s="37">
        <v>42558</v>
      </c>
      <c r="C2" t="s">
        <v>15</v>
      </c>
      <c r="D2" t="s">
        <v>270</v>
      </c>
      <c r="E2" t="s">
        <v>171</v>
      </c>
      <c r="F2" t="s">
        <v>271</v>
      </c>
      <c r="G2" t="s">
        <v>19</v>
      </c>
      <c r="H2" t="s">
        <v>272</v>
      </c>
      <c r="J2" s="37">
        <v>42575</v>
      </c>
      <c r="K2" s="37">
        <v>42578</v>
      </c>
      <c r="L2">
        <v>2</v>
      </c>
      <c r="M2" s="37">
        <v>0</v>
      </c>
      <c r="N2" s="37">
        <v>0</v>
      </c>
      <c r="O2">
        <v>0</v>
      </c>
    </row>
    <row r="3" spans="1:15" ht="25.5" customHeight="1">
      <c r="A3" t="s">
        <v>293</v>
      </c>
      <c r="B3" s="37">
        <v>42558</v>
      </c>
      <c r="C3" t="s">
        <v>15</v>
      </c>
      <c r="D3" t="s">
        <v>273</v>
      </c>
      <c r="E3" t="s">
        <v>274</v>
      </c>
      <c r="F3" t="s">
        <v>275</v>
      </c>
      <c r="G3" t="s">
        <v>25</v>
      </c>
      <c r="H3" t="s">
        <v>276</v>
      </c>
      <c r="J3" s="37">
        <v>42575</v>
      </c>
      <c r="K3" s="37">
        <v>42570</v>
      </c>
      <c r="L3">
        <v>2</v>
      </c>
      <c r="M3" s="37">
        <v>0</v>
      </c>
      <c r="N3" s="37">
        <v>0</v>
      </c>
      <c r="O3">
        <v>0</v>
      </c>
    </row>
    <row r="4" spans="1:15" ht="25.5" customHeight="1">
      <c r="A4" t="s">
        <v>293</v>
      </c>
      <c r="B4" s="37">
        <v>42558</v>
      </c>
      <c r="C4" t="s">
        <v>15</v>
      </c>
      <c r="D4" t="s">
        <v>277</v>
      </c>
      <c r="E4" t="s">
        <v>93</v>
      </c>
      <c r="F4" t="s">
        <v>275</v>
      </c>
      <c r="G4" t="s">
        <v>25</v>
      </c>
      <c r="H4" t="s">
        <v>278</v>
      </c>
      <c r="J4" s="37">
        <v>42575</v>
      </c>
      <c r="K4" s="37">
        <v>42570</v>
      </c>
      <c r="L4">
        <v>2</v>
      </c>
      <c r="M4" s="37">
        <v>0</v>
      </c>
      <c r="N4" s="37">
        <v>0</v>
      </c>
      <c r="O4">
        <v>0</v>
      </c>
    </row>
    <row r="5" spans="1:15" ht="25.5" customHeight="1">
      <c r="A5" t="s">
        <v>293</v>
      </c>
      <c r="B5" s="37">
        <v>42558</v>
      </c>
      <c r="C5" t="s">
        <v>15</v>
      </c>
      <c r="D5" t="s">
        <v>279</v>
      </c>
      <c r="E5" t="s">
        <v>280</v>
      </c>
      <c r="F5" t="s">
        <v>281</v>
      </c>
      <c r="G5" t="s">
        <v>25</v>
      </c>
      <c r="H5" t="s">
        <v>282</v>
      </c>
      <c r="J5" s="37">
        <v>42575</v>
      </c>
      <c r="K5" s="37">
        <v>42570</v>
      </c>
      <c r="L5">
        <v>2</v>
      </c>
      <c r="M5" s="37">
        <v>0</v>
      </c>
      <c r="N5" s="37">
        <v>0</v>
      </c>
      <c r="O5">
        <v>0</v>
      </c>
    </row>
    <row r="6" spans="1:15" ht="25.5" customHeight="1">
      <c r="A6" t="s">
        <v>293</v>
      </c>
      <c r="B6" s="37">
        <v>42558</v>
      </c>
      <c r="C6" t="s">
        <v>15</v>
      </c>
      <c r="D6" t="s">
        <v>283</v>
      </c>
      <c r="E6" t="s">
        <v>284</v>
      </c>
      <c r="F6" t="s">
        <v>285</v>
      </c>
      <c r="G6" t="s">
        <v>19</v>
      </c>
      <c r="H6" t="s">
        <v>286</v>
      </c>
      <c r="J6" s="37">
        <v>42575</v>
      </c>
      <c r="K6" s="37">
        <v>42570</v>
      </c>
      <c r="L6">
        <v>2</v>
      </c>
      <c r="M6" s="37">
        <v>0</v>
      </c>
      <c r="N6" s="37">
        <v>0</v>
      </c>
      <c r="O6">
        <v>0</v>
      </c>
    </row>
    <row r="7" spans="1:15" ht="25.5" customHeight="1">
      <c r="A7" t="s">
        <v>293</v>
      </c>
      <c r="B7" s="37">
        <v>42558</v>
      </c>
      <c r="C7" t="s">
        <v>15</v>
      </c>
      <c r="D7" t="s">
        <v>287</v>
      </c>
      <c r="E7" t="s">
        <v>288</v>
      </c>
      <c r="F7" t="s">
        <v>289</v>
      </c>
      <c r="G7" t="s">
        <v>19</v>
      </c>
      <c r="H7" t="s">
        <v>290</v>
      </c>
      <c r="J7" s="37">
        <v>42575</v>
      </c>
      <c r="K7" s="37">
        <v>42570</v>
      </c>
      <c r="L7">
        <v>2</v>
      </c>
      <c r="M7" s="37">
        <v>0</v>
      </c>
      <c r="N7" s="37">
        <v>0</v>
      </c>
      <c r="O7">
        <v>0</v>
      </c>
    </row>
    <row r="8" spans="1:15" ht="25.5" customHeight="1">
      <c r="A8" t="s">
        <v>293</v>
      </c>
      <c r="B8" s="37">
        <v>42550</v>
      </c>
      <c r="C8" t="s">
        <v>15</v>
      </c>
      <c r="D8" t="s">
        <v>109</v>
      </c>
      <c r="E8" t="s">
        <v>110</v>
      </c>
      <c r="F8" t="s">
        <v>111</v>
      </c>
      <c r="G8" t="s">
        <v>94</v>
      </c>
      <c r="H8" t="s">
        <v>112</v>
      </c>
      <c r="J8" s="37">
        <v>42575</v>
      </c>
      <c r="K8" s="37">
        <v>0</v>
      </c>
      <c r="L8">
        <v>1</v>
      </c>
      <c r="M8" s="37">
        <v>0</v>
      </c>
      <c r="N8" s="37">
        <v>0</v>
      </c>
      <c r="O8">
        <v>0</v>
      </c>
    </row>
    <row r="9" spans="1:15" ht="25.5" customHeight="1">
      <c r="A9" t="s">
        <v>293</v>
      </c>
      <c r="B9" s="37">
        <v>42550</v>
      </c>
      <c r="C9" t="s">
        <v>15</v>
      </c>
      <c r="D9" t="s">
        <v>113</v>
      </c>
      <c r="E9" t="s">
        <v>114</v>
      </c>
      <c r="F9" t="s">
        <v>111</v>
      </c>
      <c r="G9" t="s">
        <v>94</v>
      </c>
      <c r="H9" t="s">
        <v>112</v>
      </c>
      <c r="J9" s="37">
        <v>42575</v>
      </c>
      <c r="K9" s="37">
        <v>0</v>
      </c>
      <c r="L9">
        <v>1</v>
      </c>
      <c r="M9" s="37">
        <v>0</v>
      </c>
      <c r="N9" s="37">
        <v>0</v>
      </c>
      <c r="O9">
        <v>0</v>
      </c>
    </row>
    <row r="10" spans="1:15" ht="25.5" customHeight="1">
      <c r="A10" t="s">
        <v>293</v>
      </c>
      <c r="B10" s="37">
        <v>42548</v>
      </c>
      <c r="C10" t="s">
        <v>15</v>
      </c>
      <c r="D10" t="s">
        <v>115</v>
      </c>
      <c r="E10" t="s">
        <v>116</v>
      </c>
      <c r="F10" t="s">
        <v>117</v>
      </c>
      <c r="G10" t="s">
        <v>25</v>
      </c>
      <c r="H10" t="s">
        <v>118</v>
      </c>
      <c r="J10" s="37">
        <v>42575</v>
      </c>
      <c r="K10" s="37">
        <v>42551</v>
      </c>
      <c r="L10">
        <v>2</v>
      </c>
      <c r="M10" s="37">
        <v>0</v>
      </c>
      <c r="N10" s="37">
        <v>0</v>
      </c>
      <c r="O10">
        <v>0</v>
      </c>
    </row>
    <row r="11" spans="1:15" ht="25.5" customHeight="1">
      <c r="A11" t="s">
        <v>293</v>
      </c>
      <c r="B11" s="37">
        <v>42543</v>
      </c>
      <c r="C11" t="s">
        <v>15</v>
      </c>
      <c r="D11" t="s">
        <v>119</v>
      </c>
      <c r="E11" t="s">
        <v>120</v>
      </c>
      <c r="F11" t="s">
        <v>121</v>
      </c>
      <c r="G11" t="s">
        <v>25</v>
      </c>
      <c r="H11" t="s">
        <v>122</v>
      </c>
      <c r="J11" s="37">
        <v>42573</v>
      </c>
      <c r="K11" s="37">
        <v>42551</v>
      </c>
      <c r="L11">
        <v>2</v>
      </c>
      <c r="M11" s="37">
        <v>0</v>
      </c>
      <c r="N11" s="37">
        <v>0</v>
      </c>
      <c r="O11">
        <v>0</v>
      </c>
    </row>
    <row r="12" spans="1:15" ht="25.5" customHeight="1">
      <c r="A12" t="s">
        <v>294</v>
      </c>
      <c r="B12" s="37">
        <v>42543</v>
      </c>
      <c r="C12" t="s">
        <v>82</v>
      </c>
      <c r="D12" t="s">
        <v>123</v>
      </c>
      <c r="E12" t="s">
        <v>124</v>
      </c>
      <c r="F12" t="s">
        <v>125</v>
      </c>
      <c r="G12" t="s">
        <v>102</v>
      </c>
      <c r="H12" t="s">
        <v>126</v>
      </c>
      <c r="J12" s="37">
        <v>42544</v>
      </c>
      <c r="K12" s="37">
        <v>42544</v>
      </c>
      <c r="L12">
        <v>3</v>
      </c>
      <c r="M12" s="37">
        <v>0</v>
      </c>
      <c r="N12" s="37">
        <v>0</v>
      </c>
      <c r="O12">
        <v>0</v>
      </c>
    </row>
    <row r="13" spans="1:15" ht="25.5" customHeight="1">
      <c r="A13" t="s">
        <v>294</v>
      </c>
      <c r="B13" s="37">
        <v>42542</v>
      </c>
      <c r="C13" t="s">
        <v>82</v>
      </c>
      <c r="D13" t="s">
        <v>127</v>
      </c>
      <c r="E13">
        <v>0</v>
      </c>
      <c r="F13" t="s">
        <v>295</v>
      </c>
      <c r="G13" t="s">
        <v>102</v>
      </c>
      <c r="H13" t="s">
        <v>128</v>
      </c>
      <c r="J13" s="37">
        <v>42544</v>
      </c>
      <c r="K13" s="37">
        <v>42547</v>
      </c>
      <c r="L13">
        <v>3</v>
      </c>
      <c r="M13" s="37">
        <v>0</v>
      </c>
      <c r="N13" s="37">
        <v>0</v>
      </c>
      <c r="O13">
        <v>0</v>
      </c>
    </row>
    <row r="14" spans="1:15" ht="25.5" customHeight="1">
      <c r="A14" t="s">
        <v>294</v>
      </c>
      <c r="B14" s="37">
        <v>42537</v>
      </c>
      <c r="C14" t="s">
        <v>82</v>
      </c>
      <c r="D14">
        <v>0</v>
      </c>
      <c r="E14" t="s">
        <v>98</v>
      </c>
      <c r="F14" t="s">
        <v>129</v>
      </c>
      <c r="G14" t="s">
        <v>102</v>
      </c>
      <c r="H14" t="s">
        <v>130</v>
      </c>
      <c r="J14" s="37">
        <v>42544</v>
      </c>
      <c r="K14" s="37">
        <v>42544</v>
      </c>
      <c r="L14">
        <v>3</v>
      </c>
      <c r="M14" s="37">
        <v>0</v>
      </c>
      <c r="N14" s="37">
        <v>0</v>
      </c>
      <c r="O14">
        <v>0</v>
      </c>
    </row>
    <row r="15" spans="1:15" ht="25.5" customHeight="1">
      <c r="A15" t="s">
        <v>294</v>
      </c>
      <c r="B15" s="37">
        <v>42529</v>
      </c>
      <c r="C15" t="s">
        <v>21</v>
      </c>
      <c r="D15" t="s">
        <v>109</v>
      </c>
      <c r="E15" t="s">
        <v>110</v>
      </c>
      <c r="F15" t="s">
        <v>131</v>
      </c>
      <c r="G15" t="s">
        <v>25</v>
      </c>
      <c r="H15" t="s">
        <v>132</v>
      </c>
      <c r="J15" s="37">
        <v>42529</v>
      </c>
      <c r="K15" s="37">
        <v>42529</v>
      </c>
      <c r="L15">
        <v>2</v>
      </c>
      <c r="M15" s="37">
        <v>0</v>
      </c>
      <c r="N15" s="37">
        <v>0</v>
      </c>
      <c r="O15">
        <v>0</v>
      </c>
    </row>
    <row r="16" spans="1:15" ht="25.5" customHeight="1">
      <c r="A16" t="s">
        <v>294</v>
      </c>
      <c r="B16" s="37">
        <v>42515</v>
      </c>
      <c r="C16" t="s">
        <v>57</v>
      </c>
      <c r="D16">
        <v>0</v>
      </c>
      <c r="E16">
        <v>0</v>
      </c>
      <c r="F16" t="s">
        <v>133</v>
      </c>
      <c r="G16" t="s">
        <v>59</v>
      </c>
      <c r="H16" t="s">
        <v>134</v>
      </c>
      <c r="J16" s="37">
        <v>42531</v>
      </c>
      <c r="K16" s="37">
        <v>42538</v>
      </c>
      <c r="L16">
        <v>3</v>
      </c>
      <c r="M16" s="37">
        <v>0</v>
      </c>
      <c r="N16" s="37">
        <v>0</v>
      </c>
      <c r="O16">
        <v>0</v>
      </c>
    </row>
    <row r="17" spans="1:15" ht="25.5" customHeight="1">
      <c r="A17" t="s">
        <v>293</v>
      </c>
      <c r="B17" s="37">
        <v>42499</v>
      </c>
      <c r="C17" t="s">
        <v>15</v>
      </c>
      <c r="D17" t="s">
        <v>135</v>
      </c>
      <c r="E17" t="s">
        <v>136</v>
      </c>
      <c r="F17" t="s">
        <v>137</v>
      </c>
      <c r="G17" t="s">
        <v>25</v>
      </c>
      <c r="H17" t="s">
        <v>138</v>
      </c>
      <c r="J17" s="37">
        <v>42515</v>
      </c>
      <c r="K17" s="37">
        <v>42527</v>
      </c>
      <c r="L17">
        <v>3</v>
      </c>
      <c r="M17" s="37">
        <v>0</v>
      </c>
      <c r="N17" s="37">
        <v>0</v>
      </c>
      <c r="O17">
        <v>0</v>
      </c>
    </row>
    <row r="18" spans="1:15" ht="25.5" customHeight="1">
      <c r="A18" t="s">
        <v>293</v>
      </c>
      <c r="B18" s="37">
        <v>42499</v>
      </c>
      <c r="C18" t="s">
        <v>15</v>
      </c>
      <c r="D18" t="s">
        <v>139</v>
      </c>
      <c r="E18" t="s">
        <v>140</v>
      </c>
      <c r="F18" t="s">
        <v>141</v>
      </c>
      <c r="G18" t="s">
        <v>100</v>
      </c>
      <c r="H18" t="s">
        <v>142</v>
      </c>
      <c r="J18" s="37">
        <v>42510</v>
      </c>
      <c r="K18" s="37">
        <v>42510</v>
      </c>
      <c r="L18">
        <v>1</v>
      </c>
      <c r="M18" s="37">
        <v>0</v>
      </c>
      <c r="N18" s="37">
        <v>0</v>
      </c>
      <c r="O18">
        <v>0</v>
      </c>
    </row>
    <row r="19" spans="1:15" ht="25.5" customHeight="1">
      <c r="A19" t="s">
        <v>293</v>
      </c>
      <c r="B19" s="37">
        <v>42499</v>
      </c>
      <c r="C19" t="s">
        <v>15</v>
      </c>
      <c r="D19" t="s">
        <v>143</v>
      </c>
      <c r="E19" t="s">
        <v>144</v>
      </c>
      <c r="F19" t="s">
        <v>145</v>
      </c>
      <c r="G19" t="s">
        <v>19</v>
      </c>
      <c r="H19" t="s">
        <v>146</v>
      </c>
      <c r="J19" s="37">
        <v>42515</v>
      </c>
      <c r="K19" s="37">
        <v>42527</v>
      </c>
      <c r="L19">
        <v>3</v>
      </c>
      <c r="M19" s="37">
        <v>0</v>
      </c>
      <c r="N19" s="37">
        <v>0</v>
      </c>
      <c r="O19">
        <v>0</v>
      </c>
    </row>
    <row r="20" spans="1:15" ht="25.5" customHeight="1">
      <c r="A20" t="s">
        <v>293</v>
      </c>
      <c r="B20" s="37">
        <v>42499</v>
      </c>
      <c r="C20" t="s">
        <v>15</v>
      </c>
      <c r="D20" t="s">
        <v>147</v>
      </c>
      <c r="E20" t="s">
        <v>148</v>
      </c>
      <c r="F20" t="s">
        <v>149</v>
      </c>
      <c r="G20" t="s">
        <v>25</v>
      </c>
      <c r="H20" t="s">
        <v>150</v>
      </c>
      <c r="J20" s="37">
        <v>42515</v>
      </c>
      <c r="K20" s="37">
        <v>42527</v>
      </c>
      <c r="L20">
        <v>3</v>
      </c>
      <c r="M20" s="37">
        <v>0</v>
      </c>
      <c r="N20" s="37">
        <v>0</v>
      </c>
      <c r="O20">
        <v>0</v>
      </c>
    </row>
    <row r="21" spans="1:15" ht="25.5" customHeight="1">
      <c r="A21" t="s">
        <v>294</v>
      </c>
      <c r="B21" s="37">
        <v>42479</v>
      </c>
      <c r="C21" t="s">
        <v>64</v>
      </c>
      <c r="D21">
        <v>0</v>
      </c>
      <c r="E21">
        <v>0</v>
      </c>
      <c r="F21" t="s">
        <v>151</v>
      </c>
      <c r="G21" t="s">
        <v>59</v>
      </c>
      <c r="H21" t="s">
        <v>152</v>
      </c>
      <c r="J21" s="37">
        <v>42487</v>
      </c>
      <c r="K21" s="37">
        <v>42487</v>
      </c>
      <c r="L21">
        <v>3</v>
      </c>
      <c r="M21" s="37">
        <v>0</v>
      </c>
      <c r="N21" s="37">
        <v>0</v>
      </c>
      <c r="O21">
        <v>0</v>
      </c>
    </row>
    <row r="22" spans="1:15" ht="25.5" customHeight="1">
      <c r="A22" t="s">
        <v>294</v>
      </c>
      <c r="B22" s="37">
        <v>42478</v>
      </c>
      <c r="C22" t="s">
        <v>21</v>
      </c>
      <c r="D22" t="s">
        <v>153</v>
      </c>
      <c r="E22" t="s">
        <v>154</v>
      </c>
      <c r="F22" t="s">
        <v>155</v>
      </c>
      <c r="G22" t="s">
        <v>25</v>
      </c>
      <c r="H22" t="s">
        <v>156</v>
      </c>
      <c r="J22" s="37">
        <v>42480</v>
      </c>
      <c r="K22" s="37">
        <v>42480</v>
      </c>
      <c r="L22">
        <v>2</v>
      </c>
      <c r="M22" s="37">
        <v>0</v>
      </c>
      <c r="N22" s="37">
        <v>0</v>
      </c>
      <c r="O22">
        <v>0</v>
      </c>
    </row>
    <row r="23" spans="1:15" ht="25.5" customHeight="1">
      <c r="A23" t="s">
        <v>293</v>
      </c>
      <c r="B23" s="37">
        <v>42475</v>
      </c>
      <c r="C23" t="s">
        <v>15</v>
      </c>
      <c r="D23" t="s">
        <v>157</v>
      </c>
      <c r="E23" t="s">
        <v>158</v>
      </c>
      <c r="F23" t="s">
        <v>159</v>
      </c>
      <c r="G23" t="s">
        <v>25</v>
      </c>
      <c r="H23" t="s">
        <v>160</v>
      </c>
      <c r="J23" s="37">
        <v>42480</v>
      </c>
      <c r="K23" s="37">
        <v>42480</v>
      </c>
      <c r="L23">
        <v>2</v>
      </c>
      <c r="M23" s="37">
        <v>0</v>
      </c>
      <c r="N23" s="37">
        <v>0</v>
      </c>
      <c r="O23">
        <v>0</v>
      </c>
    </row>
    <row r="24" spans="1:15" ht="25.5" customHeight="1">
      <c r="A24" t="s">
        <v>293</v>
      </c>
      <c r="B24" s="37">
        <v>42475</v>
      </c>
      <c r="C24" t="s">
        <v>15</v>
      </c>
      <c r="D24" t="s">
        <v>161</v>
      </c>
      <c r="E24" t="s">
        <v>162</v>
      </c>
      <c r="F24" t="s">
        <v>159</v>
      </c>
      <c r="G24" t="s">
        <v>25</v>
      </c>
      <c r="H24" t="s">
        <v>163</v>
      </c>
      <c r="J24" s="37">
        <v>42480</v>
      </c>
      <c r="K24" s="37">
        <v>42480</v>
      </c>
      <c r="L24">
        <v>2</v>
      </c>
      <c r="M24" s="37">
        <v>0</v>
      </c>
      <c r="N24" s="37">
        <v>0</v>
      </c>
      <c r="O24">
        <v>0</v>
      </c>
    </row>
    <row r="25" spans="1:15" ht="25.5" customHeight="1">
      <c r="A25" t="s">
        <v>296</v>
      </c>
      <c r="B25" s="37">
        <v>42471</v>
      </c>
      <c r="C25" t="s">
        <v>64</v>
      </c>
      <c r="D25">
        <v>0</v>
      </c>
      <c r="E25">
        <v>0</v>
      </c>
      <c r="F25" t="s">
        <v>164</v>
      </c>
      <c r="G25" t="s">
        <v>99</v>
      </c>
      <c r="H25" t="s">
        <v>165</v>
      </c>
      <c r="J25" s="37">
        <v>42489</v>
      </c>
      <c r="K25" s="37">
        <v>42489</v>
      </c>
      <c r="L25">
        <v>3</v>
      </c>
      <c r="M25" s="37">
        <v>0</v>
      </c>
      <c r="N25" s="37">
        <v>0</v>
      </c>
      <c r="O25">
        <v>0</v>
      </c>
    </row>
    <row r="26" spans="1:15" ht="25.5" customHeight="1">
      <c r="A26" t="s">
        <v>297</v>
      </c>
      <c r="B26" s="37">
        <v>42468</v>
      </c>
      <c r="C26" t="s">
        <v>77</v>
      </c>
      <c r="D26" t="s">
        <v>166</v>
      </c>
      <c r="E26" t="s">
        <v>167</v>
      </c>
      <c r="F26" t="s">
        <v>168</v>
      </c>
      <c r="G26" t="s">
        <v>169</v>
      </c>
      <c r="H26">
        <v>0</v>
      </c>
      <c r="J26" s="37">
        <v>42489</v>
      </c>
      <c r="K26" s="37">
        <v>42545</v>
      </c>
      <c r="L26">
        <v>2</v>
      </c>
      <c r="M26" s="37">
        <v>0</v>
      </c>
      <c r="N26" s="37">
        <v>0</v>
      </c>
      <c r="O26">
        <v>0</v>
      </c>
    </row>
    <row r="27" spans="1:15" ht="25.5" customHeight="1">
      <c r="A27" t="s">
        <v>293</v>
      </c>
      <c r="B27" s="37">
        <v>42465</v>
      </c>
      <c r="C27" t="s">
        <v>15</v>
      </c>
      <c r="D27" t="s">
        <v>170</v>
      </c>
      <c r="E27" t="s">
        <v>171</v>
      </c>
      <c r="F27" t="s">
        <v>172</v>
      </c>
      <c r="G27" t="s">
        <v>100</v>
      </c>
      <c r="H27" t="s">
        <v>173</v>
      </c>
      <c r="J27" s="37">
        <v>42465</v>
      </c>
      <c r="K27" s="37">
        <v>42465</v>
      </c>
      <c r="L27">
        <v>2</v>
      </c>
      <c r="M27" s="37">
        <v>0</v>
      </c>
      <c r="N27" s="37">
        <v>0</v>
      </c>
      <c r="O27">
        <v>0</v>
      </c>
    </row>
    <row r="28" spans="1:15" ht="25.5" customHeight="1">
      <c r="A28" t="s">
        <v>293</v>
      </c>
      <c r="B28" s="37">
        <v>42460</v>
      </c>
      <c r="C28" t="s">
        <v>15</v>
      </c>
      <c r="D28">
        <v>0</v>
      </c>
      <c r="E28">
        <v>0</v>
      </c>
      <c r="F28" t="s">
        <v>174</v>
      </c>
      <c r="G28" t="s">
        <v>175</v>
      </c>
      <c r="H28" t="s">
        <v>176</v>
      </c>
      <c r="J28" s="37">
        <v>42490</v>
      </c>
      <c r="K28" s="37">
        <v>42508</v>
      </c>
      <c r="L28">
        <v>2</v>
      </c>
      <c r="M28" s="37">
        <v>0</v>
      </c>
      <c r="N28" s="37">
        <v>0</v>
      </c>
      <c r="O28">
        <v>0</v>
      </c>
    </row>
    <row r="29" spans="1:15" ht="25.5" customHeight="1">
      <c r="A29" t="s">
        <v>293</v>
      </c>
      <c r="B29" s="37">
        <v>42454</v>
      </c>
      <c r="C29" t="s">
        <v>15</v>
      </c>
      <c r="D29" t="s">
        <v>177</v>
      </c>
      <c r="E29" t="s">
        <v>104</v>
      </c>
      <c r="F29" t="s">
        <v>178</v>
      </c>
      <c r="G29" t="s">
        <v>25</v>
      </c>
      <c r="H29" t="s">
        <v>179</v>
      </c>
      <c r="J29" s="37">
        <v>42475</v>
      </c>
      <c r="K29" s="37">
        <v>42550</v>
      </c>
      <c r="L29">
        <v>2</v>
      </c>
      <c r="M29" s="37">
        <v>0</v>
      </c>
      <c r="N29" s="37">
        <v>0</v>
      </c>
      <c r="O29">
        <v>0</v>
      </c>
    </row>
    <row r="30" spans="1:15" ht="25.5" customHeight="1">
      <c r="A30" t="s">
        <v>293</v>
      </c>
      <c r="B30" s="37">
        <v>42454</v>
      </c>
      <c r="C30" t="s">
        <v>15</v>
      </c>
      <c r="D30" t="s">
        <v>180</v>
      </c>
      <c r="E30" t="s">
        <v>181</v>
      </c>
      <c r="F30" t="s">
        <v>182</v>
      </c>
      <c r="G30" t="s">
        <v>25</v>
      </c>
      <c r="H30" t="s">
        <v>183</v>
      </c>
      <c r="J30" s="37">
        <v>42475</v>
      </c>
      <c r="K30" s="37">
        <v>42510</v>
      </c>
      <c r="L30">
        <v>2</v>
      </c>
      <c r="M30" s="37">
        <v>0</v>
      </c>
      <c r="N30" s="37">
        <v>0</v>
      </c>
      <c r="O30">
        <v>0</v>
      </c>
    </row>
    <row r="31" spans="1:15" ht="25.5" customHeight="1">
      <c r="A31" t="s">
        <v>294</v>
      </c>
      <c r="B31" s="37">
        <v>42453</v>
      </c>
      <c r="C31" t="s">
        <v>21</v>
      </c>
      <c r="D31" t="s">
        <v>184</v>
      </c>
      <c r="E31" t="s">
        <v>185</v>
      </c>
      <c r="F31" t="s">
        <v>186</v>
      </c>
      <c r="G31" t="s">
        <v>25</v>
      </c>
      <c r="H31" t="s">
        <v>187</v>
      </c>
      <c r="J31" s="37">
        <v>42453</v>
      </c>
      <c r="K31" s="37">
        <v>42453</v>
      </c>
      <c r="L31">
        <v>2</v>
      </c>
      <c r="M31" s="37">
        <v>0</v>
      </c>
      <c r="N31" s="37">
        <v>0</v>
      </c>
      <c r="O31">
        <v>0</v>
      </c>
    </row>
    <row r="32" spans="1:15" ht="25.5" customHeight="1">
      <c r="A32" t="s">
        <v>294</v>
      </c>
      <c r="B32" s="37">
        <v>42452</v>
      </c>
      <c r="C32" t="s">
        <v>57</v>
      </c>
      <c r="D32" t="s">
        <v>188</v>
      </c>
      <c r="E32" t="s">
        <v>189</v>
      </c>
      <c r="F32" t="s">
        <v>190</v>
      </c>
      <c r="G32" t="s">
        <v>19</v>
      </c>
      <c r="H32" t="s">
        <v>191</v>
      </c>
      <c r="J32" s="37">
        <v>42452</v>
      </c>
      <c r="K32" s="37">
        <v>42452</v>
      </c>
      <c r="L32">
        <v>2</v>
      </c>
      <c r="M32" s="37">
        <v>0</v>
      </c>
      <c r="N32" s="37">
        <v>0</v>
      </c>
      <c r="O32">
        <v>0</v>
      </c>
    </row>
    <row r="33" spans="1:15" ht="25.5" customHeight="1">
      <c r="A33" t="s">
        <v>296</v>
      </c>
      <c r="B33" s="37">
        <v>42447</v>
      </c>
      <c r="C33" t="s">
        <v>64</v>
      </c>
      <c r="D33" t="s">
        <v>192</v>
      </c>
      <c r="E33" t="s">
        <v>96</v>
      </c>
      <c r="F33" t="s">
        <v>193</v>
      </c>
      <c r="G33" t="s">
        <v>99</v>
      </c>
      <c r="H33" t="s">
        <v>194</v>
      </c>
      <c r="J33" s="37">
        <v>42452</v>
      </c>
      <c r="K33" s="37">
        <v>42452</v>
      </c>
      <c r="L33">
        <v>2</v>
      </c>
      <c r="M33" s="37">
        <v>0</v>
      </c>
      <c r="N33" s="37">
        <v>0</v>
      </c>
      <c r="O33">
        <v>0</v>
      </c>
    </row>
    <row r="34" spans="1:15" ht="25.5" customHeight="1">
      <c r="A34" t="s">
        <v>294</v>
      </c>
      <c r="B34" s="37">
        <v>42444</v>
      </c>
      <c r="C34" t="s">
        <v>35</v>
      </c>
      <c r="D34" t="s">
        <v>195</v>
      </c>
      <c r="E34" t="s">
        <v>107</v>
      </c>
      <c r="F34" t="s">
        <v>196</v>
      </c>
      <c r="G34" t="s">
        <v>25</v>
      </c>
      <c r="H34" t="s">
        <v>197</v>
      </c>
      <c r="J34" s="37">
        <v>42453</v>
      </c>
      <c r="K34" s="37">
        <v>42453</v>
      </c>
      <c r="L34">
        <v>2</v>
      </c>
      <c r="M34" s="37">
        <v>0</v>
      </c>
      <c r="N34" s="37">
        <v>0</v>
      </c>
      <c r="O34">
        <v>0</v>
      </c>
    </row>
    <row r="35" spans="1:15" ht="25.5" customHeight="1">
      <c r="A35" t="s">
        <v>294</v>
      </c>
      <c r="B35" s="37">
        <v>42439</v>
      </c>
      <c r="C35" t="s">
        <v>57</v>
      </c>
      <c r="D35" t="s">
        <v>184</v>
      </c>
      <c r="E35" t="s">
        <v>185</v>
      </c>
      <c r="F35" t="s">
        <v>198</v>
      </c>
      <c r="G35" t="s">
        <v>19</v>
      </c>
      <c r="H35" t="s">
        <v>199</v>
      </c>
      <c r="J35" s="37">
        <v>42439</v>
      </c>
      <c r="K35" s="37">
        <v>42439</v>
      </c>
      <c r="L35">
        <v>2</v>
      </c>
      <c r="M35" s="37">
        <v>0</v>
      </c>
      <c r="N35" s="37">
        <v>0</v>
      </c>
      <c r="O35">
        <v>0</v>
      </c>
    </row>
    <row r="36" spans="1:15" ht="25.5" customHeight="1">
      <c r="A36" t="s">
        <v>294</v>
      </c>
      <c r="B36" s="37">
        <v>42439</v>
      </c>
      <c r="C36" t="s">
        <v>57</v>
      </c>
      <c r="D36">
        <v>0</v>
      </c>
      <c r="E36" t="s">
        <v>185</v>
      </c>
      <c r="F36" t="s">
        <v>200</v>
      </c>
      <c r="G36" t="s">
        <v>25</v>
      </c>
      <c r="H36" t="s">
        <v>201</v>
      </c>
      <c r="J36" s="37">
        <v>42439</v>
      </c>
      <c r="K36" s="37">
        <v>42439</v>
      </c>
      <c r="L36">
        <v>3</v>
      </c>
      <c r="M36" s="37">
        <v>0</v>
      </c>
      <c r="N36" s="37">
        <v>0</v>
      </c>
      <c r="O36">
        <v>0</v>
      </c>
    </row>
    <row r="37" spans="1:15" ht="25.5" customHeight="1">
      <c r="A37" t="s">
        <v>294</v>
      </c>
      <c r="B37" s="37">
        <v>42438</v>
      </c>
      <c r="C37" t="s">
        <v>64</v>
      </c>
      <c r="D37">
        <v>0</v>
      </c>
      <c r="E37">
        <v>0</v>
      </c>
      <c r="F37" t="s">
        <v>103</v>
      </c>
      <c r="G37" t="s">
        <v>59</v>
      </c>
      <c r="H37" t="s">
        <v>202</v>
      </c>
      <c r="J37" s="37">
        <v>42440</v>
      </c>
      <c r="K37" s="37">
        <v>42443</v>
      </c>
      <c r="L37">
        <v>2</v>
      </c>
      <c r="M37" s="37">
        <v>0</v>
      </c>
      <c r="N37" s="37">
        <v>0</v>
      </c>
      <c r="O37">
        <v>0</v>
      </c>
    </row>
    <row r="38" spans="1:15" ht="25.5" customHeight="1">
      <c r="A38" t="s">
        <v>296</v>
      </c>
      <c r="B38" s="37">
        <v>42438</v>
      </c>
      <c r="C38" t="s">
        <v>82</v>
      </c>
      <c r="D38">
        <v>0</v>
      </c>
      <c r="E38">
        <v>0</v>
      </c>
      <c r="F38" t="s">
        <v>203</v>
      </c>
      <c r="G38" t="s">
        <v>25</v>
      </c>
      <c r="H38" t="s">
        <v>204</v>
      </c>
      <c r="J38" s="37">
        <v>42484</v>
      </c>
      <c r="K38" s="37">
        <v>42484</v>
      </c>
      <c r="L38">
        <v>2</v>
      </c>
      <c r="M38" s="37">
        <v>0</v>
      </c>
      <c r="N38" s="37">
        <v>0</v>
      </c>
      <c r="O38">
        <v>0</v>
      </c>
    </row>
    <row r="39" spans="1:15" ht="25.5" customHeight="1">
      <c r="A39" t="s">
        <v>296</v>
      </c>
      <c r="B39" s="37">
        <v>42438</v>
      </c>
      <c r="C39" t="s">
        <v>82</v>
      </c>
      <c r="D39">
        <v>0</v>
      </c>
      <c r="E39" t="s">
        <v>205</v>
      </c>
      <c r="F39" t="s">
        <v>206</v>
      </c>
      <c r="G39" t="s">
        <v>25</v>
      </c>
      <c r="H39" t="s">
        <v>204</v>
      </c>
      <c r="J39" s="37">
        <v>42484</v>
      </c>
      <c r="K39" s="37">
        <v>42484</v>
      </c>
      <c r="L39">
        <v>2</v>
      </c>
      <c r="M39" s="37">
        <v>0</v>
      </c>
      <c r="N39" s="37">
        <v>0</v>
      </c>
      <c r="O39">
        <v>0</v>
      </c>
    </row>
    <row r="40" spans="1:15" ht="25.5" customHeight="1">
      <c r="A40" t="s">
        <v>296</v>
      </c>
      <c r="B40" s="37">
        <v>42438</v>
      </c>
      <c r="C40" t="s">
        <v>82</v>
      </c>
      <c r="D40">
        <v>0</v>
      </c>
      <c r="E40" t="s">
        <v>207</v>
      </c>
      <c r="F40" t="s">
        <v>206</v>
      </c>
      <c r="G40" t="s">
        <v>25</v>
      </c>
      <c r="H40" t="s">
        <v>204</v>
      </c>
      <c r="J40" s="37">
        <v>42484</v>
      </c>
      <c r="K40" s="37">
        <v>42484</v>
      </c>
      <c r="L40">
        <v>2</v>
      </c>
      <c r="M40" s="37">
        <v>0</v>
      </c>
      <c r="N40" s="37">
        <v>0</v>
      </c>
      <c r="O40">
        <v>0</v>
      </c>
    </row>
    <row r="41" spans="1:15" ht="25.5" customHeight="1">
      <c r="A41" t="s">
        <v>294</v>
      </c>
      <c r="B41" s="37">
        <v>42438</v>
      </c>
      <c r="C41" t="s">
        <v>208</v>
      </c>
      <c r="D41">
        <v>0</v>
      </c>
      <c r="E41">
        <v>0</v>
      </c>
      <c r="F41" t="s">
        <v>209</v>
      </c>
      <c r="G41" t="s">
        <v>95</v>
      </c>
      <c r="H41" t="s">
        <v>210</v>
      </c>
      <c r="J41" s="37">
        <v>42447</v>
      </c>
      <c r="K41" s="37">
        <v>42447</v>
      </c>
      <c r="L41">
        <v>3</v>
      </c>
      <c r="M41" s="37">
        <v>0</v>
      </c>
      <c r="N41" s="37">
        <v>0</v>
      </c>
      <c r="O41">
        <v>0</v>
      </c>
    </row>
    <row r="42" spans="1:15" ht="25.5" customHeight="1">
      <c r="A42" t="s">
        <v>293</v>
      </c>
      <c r="B42" s="37">
        <v>42433</v>
      </c>
      <c r="C42" t="s">
        <v>15</v>
      </c>
      <c r="D42" t="s">
        <v>211</v>
      </c>
      <c r="E42" t="s">
        <v>212</v>
      </c>
      <c r="F42" t="s">
        <v>213</v>
      </c>
      <c r="G42" t="s">
        <v>19</v>
      </c>
      <c r="H42" t="s">
        <v>214</v>
      </c>
      <c r="J42" s="37">
        <v>42453</v>
      </c>
      <c r="K42" s="37">
        <v>42453</v>
      </c>
      <c r="L42">
        <v>2</v>
      </c>
      <c r="M42" s="37">
        <v>0</v>
      </c>
      <c r="N42" s="37">
        <v>0</v>
      </c>
      <c r="O42">
        <v>0</v>
      </c>
    </row>
    <row r="43" spans="1:15" ht="25.5" customHeight="1">
      <c r="A43" t="s">
        <v>293</v>
      </c>
      <c r="B43" s="37">
        <v>42433</v>
      </c>
      <c r="C43" t="s">
        <v>15</v>
      </c>
      <c r="D43" t="s">
        <v>211</v>
      </c>
      <c r="E43" t="s">
        <v>212</v>
      </c>
      <c r="F43" t="s">
        <v>215</v>
      </c>
      <c r="G43" t="s">
        <v>25</v>
      </c>
      <c r="H43" t="s">
        <v>216</v>
      </c>
      <c r="J43" s="37">
        <v>42453</v>
      </c>
      <c r="K43" s="37">
        <v>42453</v>
      </c>
      <c r="L43">
        <v>2</v>
      </c>
      <c r="M43" s="37">
        <v>0</v>
      </c>
      <c r="N43" s="37">
        <v>0</v>
      </c>
      <c r="O43">
        <v>0</v>
      </c>
    </row>
    <row r="44" spans="1:15" ht="25.5" customHeight="1">
      <c r="A44" t="s">
        <v>293</v>
      </c>
      <c r="B44" s="37">
        <v>42433</v>
      </c>
      <c r="C44" t="s">
        <v>15</v>
      </c>
      <c r="D44" t="s">
        <v>217</v>
      </c>
      <c r="E44" t="s">
        <v>218</v>
      </c>
      <c r="F44" t="s">
        <v>219</v>
      </c>
      <c r="G44" t="s">
        <v>19</v>
      </c>
      <c r="H44" t="s">
        <v>220</v>
      </c>
      <c r="J44" s="37">
        <v>42453</v>
      </c>
      <c r="K44" s="37">
        <v>42453</v>
      </c>
      <c r="L44">
        <v>2</v>
      </c>
      <c r="M44" s="37">
        <v>0</v>
      </c>
      <c r="N44" s="37">
        <v>0</v>
      </c>
      <c r="O44">
        <v>0</v>
      </c>
    </row>
    <row r="45" spans="1:15" ht="25.5" customHeight="1">
      <c r="A45" t="s">
        <v>293</v>
      </c>
      <c r="B45" s="37">
        <v>42432</v>
      </c>
      <c r="C45" t="s">
        <v>15</v>
      </c>
      <c r="D45" t="s">
        <v>221</v>
      </c>
      <c r="E45" t="s">
        <v>106</v>
      </c>
      <c r="F45" t="s">
        <v>222</v>
      </c>
      <c r="G45" t="s">
        <v>25</v>
      </c>
      <c r="H45" t="s">
        <v>223</v>
      </c>
      <c r="J45" s="37">
        <v>42527</v>
      </c>
      <c r="K45" s="37">
        <v>42527</v>
      </c>
      <c r="L45">
        <v>3</v>
      </c>
      <c r="M45" s="37">
        <v>0</v>
      </c>
      <c r="N45" s="37">
        <v>0</v>
      </c>
      <c r="O45">
        <v>0</v>
      </c>
    </row>
    <row r="46" spans="1:15" ht="25.5" customHeight="1">
      <c r="A46" t="s">
        <v>293</v>
      </c>
      <c r="B46" s="37">
        <v>42431</v>
      </c>
      <c r="C46" t="s">
        <v>15</v>
      </c>
      <c r="D46" t="s">
        <v>224</v>
      </c>
      <c r="E46" t="s">
        <v>225</v>
      </c>
      <c r="F46" t="s">
        <v>226</v>
      </c>
      <c r="G46" t="s">
        <v>25</v>
      </c>
      <c r="H46" t="s">
        <v>227</v>
      </c>
      <c r="J46" s="37">
        <v>42451</v>
      </c>
      <c r="K46" s="37">
        <v>42451</v>
      </c>
      <c r="L46">
        <v>2</v>
      </c>
      <c r="M46" s="37">
        <v>0</v>
      </c>
      <c r="N46" s="37">
        <v>0</v>
      </c>
      <c r="O46">
        <v>0</v>
      </c>
    </row>
    <row r="47" spans="1:15" ht="25.5" customHeight="1">
      <c r="A47" t="s">
        <v>294</v>
      </c>
      <c r="B47" s="37">
        <v>42431</v>
      </c>
      <c r="C47" t="s">
        <v>64</v>
      </c>
      <c r="D47">
        <v>0</v>
      </c>
      <c r="E47">
        <v>0</v>
      </c>
      <c r="F47" t="s">
        <v>103</v>
      </c>
      <c r="G47" t="s">
        <v>59</v>
      </c>
      <c r="H47">
        <v>0</v>
      </c>
      <c r="J47" s="37">
        <v>42433</v>
      </c>
      <c r="K47" s="37">
        <v>42433</v>
      </c>
      <c r="L47">
        <v>3</v>
      </c>
      <c r="M47" s="37">
        <v>0</v>
      </c>
      <c r="N47" s="37">
        <v>0</v>
      </c>
      <c r="O47">
        <v>0</v>
      </c>
    </row>
    <row r="48" spans="1:15" ht="25.5" customHeight="1">
      <c r="A48" t="s">
        <v>294</v>
      </c>
      <c r="B48" s="37">
        <v>42426</v>
      </c>
      <c r="C48" t="s">
        <v>21</v>
      </c>
      <c r="D48" t="s">
        <v>228</v>
      </c>
      <c r="E48" t="s">
        <v>189</v>
      </c>
      <c r="F48" t="s">
        <v>229</v>
      </c>
      <c r="G48" t="s">
        <v>25</v>
      </c>
      <c r="H48" t="s">
        <v>230</v>
      </c>
      <c r="J48" s="37">
        <v>42447</v>
      </c>
      <c r="K48" s="37">
        <v>42447</v>
      </c>
      <c r="L48">
        <v>2</v>
      </c>
      <c r="M48" s="37">
        <v>0</v>
      </c>
      <c r="N48" s="37">
        <v>0</v>
      </c>
      <c r="O48">
        <v>0</v>
      </c>
    </row>
    <row r="49" spans="1:15" ht="25.5" customHeight="1">
      <c r="A49" t="s">
        <v>294</v>
      </c>
      <c r="B49" s="37">
        <v>42425</v>
      </c>
      <c r="C49" t="s">
        <v>105</v>
      </c>
      <c r="D49" t="s">
        <v>231</v>
      </c>
      <c r="E49" t="s">
        <v>97</v>
      </c>
      <c r="F49" t="s">
        <v>232</v>
      </c>
      <c r="G49" t="s">
        <v>19</v>
      </c>
      <c r="H49" t="s">
        <v>233</v>
      </c>
      <c r="J49" s="37">
        <v>42454</v>
      </c>
      <c r="K49" s="37">
        <v>42486</v>
      </c>
      <c r="L49">
        <v>2</v>
      </c>
      <c r="M49" s="37">
        <v>0</v>
      </c>
      <c r="N49" s="37">
        <v>0</v>
      </c>
      <c r="O49">
        <v>0</v>
      </c>
    </row>
    <row r="50" spans="1:15" ht="25.5" customHeight="1">
      <c r="A50" t="s">
        <v>296</v>
      </c>
      <c r="B50" s="37">
        <v>42425</v>
      </c>
      <c r="C50" t="s">
        <v>234</v>
      </c>
      <c r="D50" t="s">
        <v>235</v>
      </c>
      <c r="E50" t="s">
        <v>236</v>
      </c>
      <c r="F50" t="s">
        <v>206</v>
      </c>
      <c r="G50" t="s">
        <v>25</v>
      </c>
      <c r="H50" t="s">
        <v>204</v>
      </c>
      <c r="J50" s="37">
        <v>42484</v>
      </c>
      <c r="K50" s="37">
        <v>42484</v>
      </c>
      <c r="L50">
        <v>2</v>
      </c>
      <c r="M50" s="37">
        <v>0</v>
      </c>
      <c r="N50" s="37">
        <v>0</v>
      </c>
      <c r="O50">
        <v>0</v>
      </c>
    </row>
    <row r="51" spans="1:15" ht="25.5" customHeight="1">
      <c r="A51" t="s">
        <v>296</v>
      </c>
      <c r="B51" s="37">
        <v>42423</v>
      </c>
      <c r="C51" t="s">
        <v>101</v>
      </c>
      <c r="D51" t="s">
        <v>237</v>
      </c>
      <c r="E51" t="s">
        <v>36</v>
      </c>
      <c r="F51" t="s">
        <v>238</v>
      </c>
      <c r="G51" t="s">
        <v>80</v>
      </c>
      <c r="H51" t="s">
        <v>239</v>
      </c>
      <c r="J51" s="37">
        <v>42423</v>
      </c>
      <c r="K51" s="37">
        <v>42423</v>
      </c>
      <c r="L51">
        <v>3</v>
      </c>
      <c r="M51" s="37">
        <v>0</v>
      </c>
      <c r="N51" s="37">
        <v>0</v>
      </c>
      <c r="O51">
        <v>0</v>
      </c>
    </row>
    <row r="52" spans="1:15" ht="25.5" customHeight="1">
      <c r="A52" t="s">
        <v>297</v>
      </c>
      <c r="B52" s="37">
        <v>42421</v>
      </c>
      <c r="C52" t="s">
        <v>77</v>
      </c>
      <c r="D52">
        <v>0</v>
      </c>
      <c r="E52">
        <v>0</v>
      </c>
      <c r="F52" t="s">
        <v>240</v>
      </c>
      <c r="G52" t="s">
        <v>108</v>
      </c>
      <c r="H52" t="s">
        <v>241</v>
      </c>
      <c r="J52" s="37">
        <v>42425</v>
      </c>
      <c r="K52" s="37">
        <v>42425</v>
      </c>
      <c r="L52">
        <v>3</v>
      </c>
      <c r="M52" s="37">
        <v>0</v>
      </c>
      <c r="N52" s="37">
        <v>0</v>
      </c>
      <c r="O52">
        <v>0</v>
      </c>
    </row>
    <row r="53" spans="1:15" ht="25.5" customHeight="1">
      <c r="A53" t="s">
        <v>294</v>
      </c>
      <c r="B53" s="37">
        <v>42419</v>
      </c>
      <c r="C53" t="s">
        <v>21</v>
      </c>
      <c r="D53">
        <v>0</v>
      </c>
      <c r="E53" t="s">
        <v>242</v>
      </c>
      <c r="F53" t="s">
        <v>243</v>
      </c>
      <c r="G53" t="s">
        <v>25</v>
      </c>
      <c r="H53" t="s">
        <v>244</v>
      </c>
      <c r="J53" s="37">
        <v>42429</v>
      </c>
      <c r="K53" s="37">
        <v>42429</v>
      </c>
      <c r="L53">
        <v>2</v>
      </c>
      <c r="M53" s="37">
        <v>0</v>
      </c>
      <c r="N53" s="37">
        <v>0</v>
      </c>
      <c r="O53">
        <v>0</v>
      </c>
    </row>
    <row r="54" spans="1:15" ht="25.5" customHeight="1">
      <c r="A54" t="s">
        <v>297</v>
      </c>
      <c r="B54" s="37">
        <v>42416</v>
      </c>
      <c r="C54" t="s">
        <v>77</v>
      </c>
      <c r="D54" t="s">
        <v>245</v>
      </c>
      <c r="E54" t="s">
        <v>246</v>
      </c>
      <c r="F54" t="s">
        <v>247</v>
      </c>
      <c r="G54" t="s">
        <v>19</v>
      </c>
      <c r="H54" t="s">
        <v>248</v>
      </c>
      <c r="J54" s="37">
        <v>42417</v>
      </c>
      <c r="K54" s="37">
        <v>42417</v>
      </c>
      <c r="L54">
        <v>3</v>
      </c>
      <c r="M54" s="37">
        <v>0</v>
      </c>
      <c r="N54" s="37">
        <v>0</v>
      </c>
      <c r="O54">
        <v>0</v>
      </c>
    </row>
    <row r="55" spans="1:15" ht="25.5" customHeight="1">
      <c r="A55" t="s">
        <v>297</v>
      </c>
      <c r="B55" s="37">
        <v>42416</v>
      </c>
      <c r="C55" t="s">
        <v>77</v>
      </c>
      <c r="D55" t="s">
        <v>249</v>
      </c>
      <c r="E55" t="s">
        <v>250</v>
      </c>
      <c r="F55" t="s">
        <v>247</v>
      </c>
      <c r="G55" t="s">
        <v>19</v>
      </c>
      <c r="H55" t="s">
        <v>248</v>
      </c>
      <c r="J55" s="37">
        <v>42417</v>
      </c>
      <c r="K55" s="37">
        <v>42417</v>
      </c>
      <c r="L55">
        <v>3</v>
      </c>
      <c r="M55" s="37">
        <v>0</v>
      </c>
      <c r="N55" s="37">
        <v>0</v>
      </c>
      <c r="O55">
        <v>0</v>
      </c>
    </row>
    <row r="56" spans="1:15" ht="25.5" customHeight="1">
      <c r="A56" t="s">
        <v>294</v>
      </c>
      <c r="B56" s="37">
        <v>42416</v>
      </c>
      <c r="C56" t="s">
        <v>208</v>
      </c>
      <c r="D56">
        <v>0</v>
      </c>
      <c r="E56">
        <v>0</v>
      </c>
      <c r="F56" t="s">
        <v>251</v>
      </c>
      <c r="G56" t="s">
        <v>59</v>
      </c>
      <c r="H56" t="s">
        <v>252</v>
      </c>
      <c r="J56" s="37">
        <v>42432</v>
      </c>
      <c r="K56" s="37">
        <v>42432</v>
      </c>
      <c r="L56">
        <v>3</v>
      </c>
      <c r="M56" s="37">
        <v>0</v>
      </c>
      <c r="N56" s="37">
        <v>0</v>
      </c>
      <c r="O56">
        <v>0</v>
      </c>
    </row>
    <row r="57" spans="1:15" ht="25.5" customHeight="1">
      <c r="A57" t="s">
        <v>293</v>
      </c>
      <c r="B57" s="37">
        <v>42415</v>
      </c>
      <c r="C57" t="s">
        <v>15</v>
      </c>
      <c r="D57" t="s">
        <v>253</v>
      </c>
      <c r="E57" t="s">
        <v>254</v>
      </c>
      <c r="F57" t="s">
        <v>255</v>
      </c>
      <c r="G57" t="s">
        <v>19</v>
      </c>
      <c r="H57" t="s">
        <v>256</v>
      </c>
      <c r="J57" s="37">
        <v>42440</v>
      </c>
      <c r="K57" s="37">
        <v>42440</v>
      </c>
      <c r="L57">
        <v>2</v>
      </c>
      <c r="M57" s="37">
        <v>0</v>
      </c>
      <c r="N57" s="37">
        <v>0</v>
      </c>
      <c r="O57">
        <v>0</v>
      </c>
    </row>
    <row r="58" spans="1:15" ht="25.5" customHeight="1">
      <c r="A58" t="s">
        <v>293</v>
      </c>
      <c r="B58" s="37">
        <v>42398</v>
      </c>
      <c r="C58" t="s">
        <v>15</v>
      </c>
      <c r="D58" t="s">
        <v>16</v>
      </c>
      <c r="E58" t="s">
        <v>17</v>
      </c>
      <c r="F58" t="s">
        <v>18</v>
      </c>
      <c r="G58" t="s">
        <v>19</v>
      </c>
      <c r="H58" t="s">
        <v>20</v>
      </c>
      <c r="J58" s="37">
        <v>42417</v>
      </c>
      <c r="K58" s="37">
        <v>42417</v>
      </c>
      <c r="L58">
        <v>2</v>
      </c>
      <c r="M58" s="37">
        <v>0</v>
      </c>
      <c r="N58" s="37">
        <v>0</v>
      </c>
      <c r="O58">
        <v>0</v>
      </c>
    </row>
    <row r="59" spans="1:15" ht="25.5" customHeight="1">
      <c r="A59" t="s">
        <v>294</v>
      </c>
      <c r="B59" s="37">
        <v>42395</v>
      </c>
      <c r="C59" t="s">
        <v>21</v>
      </c>
      <c r="D59" t="s">
        <v>22</v>
      </c>
      <c r="E59" t="s">
        <v>23</v>
      </c>
      <c r="F59" t="s">
        <v>24</v>
      </c>
      <c r="G59" t="s">
        <v>25</v>
      </c>
      <c r="H59" t="s">
        <v>26</v>
      </c>
      <c r="J59" s="37">
        <v>42405</v>
      </c>
      <c r="K59" s="37">
        <v>42438</v>
      </c>
      <c r="L59">
        <v>2</v>
      </c>
      <c r="M59" s="37">
        <v>0</v>
      </c>
      <c r="N59" s="37">
        <v>0</v>
      </c>
      <c r="O59">
        <v>0</v>
      </c>
    </row>
    <row r="60" spans="1:15" ht="25.5" customHeight="1">
      <c r="A60" t="s">
        <v>294</v>
      </c>
      <c r="B60" s="37">
        <v>42394</v>
      </c>
      <c r="C60" t="s">
        <v>21</v>
      </c>
      <c r="D60" t="s">
        <v>27</v>
      </c>
      <c r="E60" t="s">
        <v>28</v>
      </c>
      <c r="F60" t="s">
        <v>24</v>
      </c>
      <c r="G60" t="s">
        <v>25</v>
      </c>
      <c r="H60" t="s">
        <v>26</v>
      </c>
      <c r="J60" s="37">
        <v>42405</v>
      </c>
      <c r="K60" s="37">
        <v>42438</v>
      </c>
      <c r="L60">
        <v>2</v>
      </c>
      <c r="M60" s="37">
        <v>0</v>
      </c>
      <c r="N60" s="37">
        <v>0</v>
      </c>
      <c r="O60">
        <v>0</v>
      </c>
    </row>
    <row r="61" spans="1:15" ht="25.5" customHeight="1">
      <c r="A61" t="s">
        <v>293</v>
      </c>
      <c r="B61" s="37">
        <v>42390</v>
      </c>
      <c r="C61" t="s">
        <v>15</v>
      </c>
      <c r="D61">
        <v>0</v>
      </c>
      <c r="E61" t="s">
        <v>29</v>
      </c>
      <c r="F61" t="s">
        <v>30</v>
      </c>
      <c r="G61" t="s">
        <v>25</v>
      </c>
      <c r="H61" t="s">
        <v>31</v>
      </c>
      <c r="J61" s="37">
        <v>42394</v>
      </c>
      <c r="K61" s="37">
        <v>42394</v>
      </c>
      <c r="L61">
        <v>2</v>
      </c>
      <c r="M61" s="37">
        <v>0</v>
      </c>
      <c r="N61" s="37">
        <v>0</v>
      </c>
      <c r="O61">
        <v>0</v>
      </c>
    </row>
    <row r="62" spans="1:15" ht="25.5" customHeight="1">
      <c r="A62" t="s">
        <v>293</v>
      </c>
      <c r="B62" s="37">
        <v>42390</v>
      </c>
      <c r="C62" t="s">
        <v>15</v>
      </c>
      <c r="D62" t="s">
        <v>32</v>
      </c>
      <c r="E62" t="s">
        <v>29</v>
      </c>
      <c r="F62" t="s">
        <v>33</v>
      </c>
      <c r="G62" t="s">
        <v>25</v>
      </c>
      <c r="H62" t="s">
        <v>34</v>
      </c>
      <c r="J62" s="37">
        <v>42418</v>
      </c>
      <c r="K62" s="37">
        <v>42418</v>
      </c>
      <c r="L62">
        <v>2</v>
      </c>
      <c r="M62" s="37">
        <v>0</v>
      </c>
      <c r="N62" s="37">
        <v>0</v>
      </c>
      <c r="O62">
        <v>0</v>
      </c>
    </row>
    <row r="63" spans="1:15" ht="25.5" customHeight="1">
      <c r="A63" t="s">
        <v>296</v>
      </c>
      <c r="B63" s="37">
        <v>42390</v>
      </c>
      <c r="C63" t="s">
        <v>35</v>
      </c>
      <c r="D63">
        <v>0</v>
      </c>
      <c r="E63" t="s">
        <v>36</v>
      </c>
      <c r="F63" t="s">
        <v>37</v>
      </c>
      <c r="G63" t="s">
        <v>25</v>
      </c>
      <c r="H63" t="s">
        <v>38</v>
      </c>
      <c r="J63" s="37">
        <v>42394</v>
      </c>
      <c r="K63" s="37">
        <v>42401</v>
      </c>
      <c r="L63">
        <v>2</v>
      </c>
      <c r="M63" s="37">
        <v>0</v>
      </c>
      <c r="N63" s="37">
        <v>0</v>
      </c>
      <c r="O63">
        <v>0</v>
      </c>
    </row>
    <row r="64" spans="1:15" ht="25.5" customHeight="1">
      <c r="A64" t="s">
        <v>293</v>
      </c>
      <c r="B64" s="37">
        <v>42389</v>
      </c>
      <c r="C64" t="s">
        <v>15</v>
      </c>
      <c r="D64" t="s">
        <v>16</v>
      </c>
      <c r="E64" t="s">
        <v>17</v>
      </c>
      <c r="F64" t="s">
        <v>39</v>
      </c>
      <c r="G64" t="s">
        <v>40</v>
      </c>
      <c r="H64" t="s">
        <v>41</v>
      </c>
      <c r="J64" s="37">
        <v>42415</v>
      </c>
      <c r="K64" s="37">
        <v>42417</v>
      </c>
      <c r="L64">
        <v>1</v>
      </c>
      <c r="M64" s="37">
        <v>0</v>
      </c>
      <c r="N64" s="37">
        <v>0</v>
      </c>
      <c r="O64">
        <v>0</v>
      </c>
    </row>
    <row r="65" spans="1:15" ht="25.5" customHeight="1">
      <c r="A65" t="s">
        <v>293</v>
      </c>
      <c r="B65" s="37">
        <v>42388</v>
      </c>
      <c r="C65" t="s">
        <v>15</v>
      </c>
      <c r="D65" t="s">
        <v>42</v>
      </c>
      <c r="E65" t="s">
        <v>43</v>
      </c>
      <c r="F65" t="s">
        <v>44</v>
      </c>
      <c r="G65" t="s">
        <v>25</v>
      </c>
      <c r="H65" t="s">
        <v>45</v>
      </c>
      <c r="J65" s="37">
        <v>42385</v>
      </c>
      <c r="K65" s="37">
        <v>42394</v>
      </c>
      <c r="L65">
        <v>3</v>
      </c>
      <c r="M65" s="37">
        <v>0</v>
      </c>
      <c r="N65" s="37">
        <v>0</v>
      </c>
      <c r="O65">
        <v>0</v>
      </c>
    </row>
    <row r="66" spans="1:15" ht="25.5" customHeight="1">
      <c r="A66" t="s">
        <v>293</v>
      </c>
      <c r="B66" s="37">
        <v>42388</v>
      </c>
      <c r="C66" t="s">
        <v>15</v>
      </c>
      <c r="D66" t="s">
        <v>46</v>
      </c>
      <c r="E66" t="s">
        <v>47</v>
      </c>
      <c r="F66" t="s">
        <v>48</v>
      </c>
      <c r="G66" t="s">
        <v>40</v>
      </c>
      <c r="H66" t="s">
        <v>49</v>
      </c>
      <c r="J66" s="37">
        <v>42385</v>
      </c>
      <c r="K66" s="37">
        <v>42394</v>
      </c>
      <c r="L66">
        <v>2</v>
      </c>
      <c r="M66" s="37">
        <v>0</v>
      </c>
      <c r="N66" s="37">
        <v>0</v>
      </c>
      <c r="O66">
        <v>0</v>
      </c>
    </row>
    <row r="67" spans="1:15" ht="25.5" customHeight="1">
      <c r="A67" t="s">
        <v>293</v>
      </c>
      <c r="B67" s="37">
        <v>42388</v>
      </c>
      <c r="C67" t="s">
        <v>15</v>
      </c>
      <c r="D67" t="s">
        <v>50</v>
      </c>
      <c r="E67" t="s">
        <v>51</v>
      </c>
      <c r="F67" t="s">
        <v>52</v>
      </c>
      <c r="G67" t="s">
        <v>25</v>
      </c>
      <c r="H67" t="s">
        <v>53</v>
      </c>
      <c r="J67" s="37">
        <v>42385</v>
      </c>
      <c r="K67" s="37">
        <v>42394</v>
      </c>
      <c r="L67">
        <v>3</v>
      </c>
      <c r="M67" s="37">
        <v>0</v>
      </c>
      <c r="N67" s="37">
        <v>0</v>
      </c>
      <c r="O67">
        <v>0</v>
      </c>
    </row>
    <row r="68" spans="1:15" ht="25.5" customHeight="1">
      <c r="A68" t="s">
        <v>293</v>
      </c>
      <c r="B68" s="37">
        <v>42388</v>
      </c>
      <c r="C68" t="s">
        <v>15</v>
      </c>
      <c r="D68" t="s">
        <v>54</v>
      </c>
      <c r="E68" t="s">
        <v>55</v>
      </c>
      <c r="F68" t="s">
        <v>52</v>
      </c>
      <c r="G68" t="s">
        <v>25</v>
      </c>
      <c r="H68" t="s">
        <v>56</v>
      </c>
      <c r="J68" s="37">
        <v>42385</v>
      </c>
      <c r="K68" s="37">
        <v>42394</v>
      </c>
      <c r="L68">
        <v>3</v>
      </c>
      <c r="M68" s="37">
        <v>0</v>
      </c>
      <c r="N68" s="37">
        <v>0</v>
      </c>
      <c r="O68">
        <v>0</v>
      </c>
    </row>
    <row r="69" spans="1:15" ht="25.5" customHeight="1">
      <c r="A69" t="s">
        <v>296</v>
      </c>
      <c r="B69" s="37">
        <v>42387</v>
      </c>
      <c r="C69" t="s">
        <v>57</v>
      </c>
      <c r="D69">
        <v>0</v>
      </c>
      <c r="E69">
        <v>0</v>
      </c>
      <c r="F69" t="s">
        <v>58</v>
      </c>
      <c r="G69" t="s">
        <v>59</v>
      </c>
      <c r="H69">
        <v>0</v>
      </c>
      <c r="J69" s="37">
        <v>42387</v>
      </c>
      <c r="K69" s="37">
        <v>42388</v>
      </c>
      <c r="L69">
        <v>3</v>
      </c>
      <c r="M69" s="37">
        <v>0</v>
      </c>
      <c r="N69" s="37">
        <v>0</v>
      </c>
      <c r="O69">
        <v>0</v>
      </c>
    </row>
    <row r="70" spans="1:15" ht="25.5" customHeight="1">
      <c r="A70" t="s">
        <v>294</v>
      </c>
      <c r="B70" s="37">
        <v>42384</v>
      </c>
      <c r="C70" t="s">
        <v>21</v>
      </c>
      <c r="D70" t="s">
        <v>60</v>
      </c>
      <c r="E70" t="s">
        <v>61</v>
      </c>
      <c r="F70" t="s">
        <v>62</v>
      </c>
      <c r="G70" t="s">
        <v>19</v>
      </c>
      <c r="H70" t="s">
        <v>63</v>
      </c>
      <c r="J70" s="37">
        <v>42391</v>
      </c>
      <c r="K70" s="37">
        <v>42401</v>
      </c>
      <c r="L70">
        <v>3</v>
      </c>
      <c r="M70" s="37">
        <v>0</v>
      </c>
      <c r="N70" s="37">
        <v>0</v>
      </c>
      <c r="O70">
        <v>0</v>
      </c>
    </row>
    <row r="71" spans="1:15" ht="25.5" customHeight="1">
      <c r="A71" t="s">
        <v>294</v>
      </c>
      <c r="B71" s="37">
        <v>42380</v>
      </c>
      <c r="C71" t="s">
        <v>64</v>
      </c>
      <c r="D71">
        <v>0</v>
      </c>
      <c r="E71">
        <v>0</v>
      </c>
      <c r="F71" t="s">
        <v>65</v>
      </c>
      <c r="G71" t="s">
        <v>66</v>
      </c>
      <c r="H71" t="s">
        <v>67</v>
      </c>
      <c r="J71" s="37">
        <v>42381</v>
      </c>
      <c r="K71" s="37">
        <v>42381</v>
      </c>
      <c r="L71">
        <v>3</v>
      </c>
      <c r="M71" s="37">
        <v>0</v>
      </c>
      <c r="N71" s="37">
        <v>0</v>
      </c>
      <c r="O71">
        <v>0</v>
      </c>
    </row>
    <row r="72" spans="1:15" ht="25.5" customHeight="1">
      <c r="A72" t="s">
        <v>294</v>
      </c>
      <c r="B72" s="37">
        <v>42380</v>
      </c>
      <c r="C72" t="s">
        <v>35</v>
      </c>
      <c r="D72">
        <v>0</v>
      </c>
      <c r="E72" t="s">
        <v>36</v>
      </c>
      <c r="F72" t="s">
        <v>68</v>
      </c>
      <c r="G72" t="s">
        <v>69</v>
      </c>
      <c r="H72" t="s">
        <v>70</v>
      </c>
      <c r="J72" s="37">
        <v>42394</v>
      </c>
      <c r="K72" s="37">
        <v>42401</v>
      </c>
      <c r="L72">
        <v>2</v>
      </c>
      <c r="M72" s="37">
        <v>0</v>
      </c>
      <c r="N72" s="37">
        <v>0</v>
      </c>
      <c r="O72">
        <v>0</v>
      </c>
    </row>
    <row r="73" spans="1:15" ht="25.5" customHeight="1">
      <c r="A73" t="s">
        <v>293</v>
      </c>
      <c r="B73" s="37">
        <v>42377</v>
      </c>
      <c r="C73" t="s">
        <v>15</v>
      </c>
      <c r="D73" t="s">
        <v>71</v>
      </c>
      <c r="E73" t="s">
        <v>72</v>
      </c>
      <c r="F73" t="s">
        <v>73</v>
      </c>
      <c r="G73" t="s">
        <v>19</v>
      </c>
      <c r="H73" t="s">
        <v>74</v>
      </c>
      <c r="J73" s="37">
        <v>42384</v>
      </c>
      <c r="K73" s="37">
        <v>42384</v>
      </c>
      <c r="L73">
        <v>3</v>
      </c>
      <c r="M73" s="37">
        <v>0</v>
      </c>
      <c r="N73" s="37">
        <v>0</v>
      </c>
      <c r="O73">
        <v>0</v>
      </c>
    </row>
    <row r="74" spans="1:15" ht="25.5" customHeight="1">
      <c r="A74" t="s">
        <v>293</v>
      </c>
      <c r="B74" s="37">
        <v>42375</v>
      </c>
      <c r="C74" t="s">
        <v>15</v>
      </c>
      <c r="D74">
        <v>0</v>
      </c>
      <c r="E74" t="s">
        <v>17</v>
      </c>
      <c r="F74" t="s">
        <v>75</v>
      </c>
      <c r="G74" t="s">
        <v>19</v>
      </c>
      <c r="H74" t="s">
        <v>76</v>
      </c>
      <c r="J74" s="37">
        <v>42388</v>
      </c>
      <c r="K74" s="37">
        <v>42401</v>
      </c>
      <c r="L74">
        <v>3</v>
      </c>
      <c r="M74" s="37">
        <v>0</v>
      </c>
      <c r="N74" s="37">
        <v>0</v>
      </c>
      <c r="O74">
        <v>0</v>
      </c>
    </row>
    <row r="75" spans="1:15" ht="25.5" customHeight="1">
      <c r="A75" t="s">
        <v>297</v>
      </c>
      <c r="B75" s="37">
        <v>42375</v>
      </c>
      <c r="C75" t="s">
        <v>77</v>
      </c>
      <c r="D75">
        <v>0</v>
      </c>
      <c r="E75" t="s">
        <v>78</v>
      </c>
      <c r="F75" t="s">
        <v>79</v>
      </c>
      <c r="G75" t="s">
        <v>80</v>
      </c>
      <c r="H75" t="s">
        <v>81</v>
      </c>
      <c r="J75" s="37">
        <v>42376</v>
      </c>
      <c r="K75" s="37">
        <v>42376</v>
      </c>
      <c r="L75">
        <v>2</v>
      </c>
      <c r="M75" s="37">
        <v>0</v>
      </c>
      <c r="N75" s="37">
        <v>0</v>
      </c>
      <c r="O75">
        <v>0</v>
      </c>
    </row>
    <row r="76" spans="1:15" ht="25.5" customHeight="1">
      <c r="A76" t="s">
        <v>296</v>
      </c>
      <c r="B76" s="37">
        <v>42374</v>
      </c>
      <c r="C76" t="s">
        <v>82</v>
      </c>
      <c r="D76">
        <v>0</v>
      </c>
      <c r="E76">
        <v>0</v>
      </c>
      <c r="F76" t="s">
        <v>83</v>
      </c>
      <c r="G76" t="s">
        <v>59</v>
      </c>
      <c r="H76" t="s">
        <v>84</v>
      </c>
      <c r="J76" s="37">
        <v>42374</v>
      </c>
      <c r="K76" s="37">
        <v>42374</v>
      </c>
      <c r="L76">
        <v>2</v>
      </c>
      <c r="M76" s="37">
        <v>0</v>
      </c>
      <c r="N76" s="37">
        <v>0</v>
      </c>
      <c r="O76">
        <v>0</v>
      </c>
    </row>
    <row r="77" spans="1:15" ht="25.5" customHeight="1">
      <c r="A77" t="s">
        <v>293</v>
      </c>
      <c r="B77" s="37">
        <v>42373</v>
      </c>
      <c r="C77" t="s">
        <v>15</v>
      </c>
      <c r="D77" t="s">
        <v>85</v>
      </c>
      <c r="E77" t="s">
        <v>86</v>
      </c>
      <c r="F77" t="s">
        <v>87</v>
      </c>
      <c r="G77" t="s">
        <v>40</v>
      </c>
      <c r="H77" t="s">
        <v>88</v>
      </c>
      <c r="J77" s="37">
        <v>42391</v>
      </c>
      <c r="K77" s="37">
        <v>42391</v>
      </c>
      <c r="L77">
        <v>3</v>
      </c>
      <c r="M77" s="37">
        <v>0</v>
      </c>
      <c r="N77" s="37">
        <v>0</v>
      </c>
      <c r="O77">
        <v>0</v>
      </c>
    </row>
    <row r="78" spans="1:15" ht="25.5" customHeight="1">
      <c r="A78" t="s">
        <v>294</v>
      </c>
      <c r="B78" s="37">
        <v>42373</v>
      </c>
      <c r="C78" t="s">
        <v>57</v>
      </c>
      <c r="D78" t="s">
        <v>89</v>
      </c>
      <c r="E78">
        <v>0</v>
      </c>
      <c r="F78" t="s">
        <v>90</v>
      </c>
      <c r="G78" t="s">
        <v>66</v>
      </c>
      <c r="H78" t="s">
        <v>91</v>
      </c>
      <c r="J78" s="37">
        <v>42374</v>
      </c>
      <c r="K78" s="37">
        <v>42374</v>
      </c>
      <c r="L78">
        <v>2</v>
      </c>
      <c r="M78" s="37">
        <v>0</v>
      </c>
      <c r="N78" s="37">
        <v>0</v>
      </c>
      <c r="O78">
        <v>0</v>
      </c>
    </row>
    <row r="79" spans="1:15" ht="25.5" customHeight="1">
      <c r="A79" t="s">
        <v>294</v>
      </c>
      <c r="B79" s="37">
        <v>42373</v>
      </c>
      <c r="C79" t="s">
        <v>57</v>
      </c>
      <c r="D79">
        <v>0</v>
      </c>
      <c r="E79">
        <v>0</v>
      </c>
      <c r="F79" t="s">
        <v>92</v>
      </c>
      <c r="G79" t="s">
        <v>59</v>
      </c>
      <c r="H79">
        <v>0</v>
      </c>
      <c r="J79" s="37">
        <v>42374</v>
      </c>
      <c r="K79" s="37">
        <v>42374</v>
      </c>
      <c r="L79">
        <v>3</v>
      </c>
      <c r="M79" s="37">
        <v>0</v>
      </c>
      <c r="N79" s="37">
        <v>0</v>
      </c>
      <c r="O79">
        <v>0</v>
      </c>
    </row>
  </sheetData>
  <sheetProtection password="CA15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Défauts internes R10M</vt:lpstr>
      <vt:lpstr>ELEPHANT CHART GENERAL</vt:lpstr>
      <vt:lpstr>Macro</vt:lpstr>
      <vt:lpstr>tableau_données_SAP</vt:lpstr>
      <vt:lpstr>'ELEPHANT CHART GENERAL'!Zone_d_impression</vt:lpstr>
    </vt:vector>
  </TitlesOfParts>
  <Company>Plansee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Viguier</dc:creator>
  <cp:lastModifiedBy>gmb</cp:lastModifiedBy>
  <cp:lastPrinted>2016-08-29T15:37:56Z</cp:lastPrinted>
  <dcterms:created xsi:type="dcterms:W3CDTF">2016-06-16T11:59:28Z</dcterms:created>
  <dcterms:modified xsi:type="dcterms:W3CDTF">2016-08-29T17:09:42Z</dcterms:modified>
</cp:coreProperties>
</file>