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8955" windowHeight="10140" tabRatio="762" firstSheet="2" activeTab="5"/>
  </bookViews>
  <sheets>
    <sheet name="Agents" sheetId="5" state="hidden" r:id="rId1"/>
    <sheet name="Sites" sheetId="21" state="hidden" r:id="rId2"/>
    <sheet name="Textes réglementaires" sheetId="4" r:id="rId3"/>
    <sheet name="Tableau de bord" sheetId="17" r:id="rId4"/>
    <sheet name="Questionnaire arrété" sheetId="15" r:id="rId5"/>
    <sheet name="Suivi des actions" sheetId="12" r:id="rId6"/>
    <sheet name="Arrété (détails)" sheetId="1" r:id="rId7"/>
  </sheets>
  <externalReferences>
    <externalReference r:id="rId8"/>
  </externalReferences>
  <definedNames>
    <definedName name="_xlnm._FilterDatabase" localSheetId="6" hidden="1">'Arrété (détails)'!$A$6:$S$372</definedName>
    <definedName name="_xlnm._FilterDatabase" localSheetId="4" hidden="1">'Questionnaire arrété'!$A$6:$AB$378</definedName>
    <definedName name="_xlnm._FilterDatabase" localSheetId="5" hidden="1">'Suivi des actions'!$B$1:$E$1</definedName>
    <definedName name="_xlnm.Print_Titles" localSheetId="5">'Suivi des actions'!$8:$8</definedName>
    <definedName name="LEGIARTI000025640384" localSheetId="6">'Arrété (détails)'!$N$39</definedName>
    <definedName name="ListeDe_catégories">[1]!Catégories[Catégorie]</definedName>
    <definedName name="ListeEmployés">[1]!Employés[Agents]</definedName>
    <definedName name="PourcentageIndicateur" localSheetId="5">'Suivi des actions'!#REF!</definedName>
    <definedName name="PourcentageIndicateur">'[1]Suivi des actions'!#REF!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85" i="12" l="1"/>
  <c r="U1" i="15" l="1"/>
  <c r="U2" i="15"/>
  <c r="U3" i="15"/>
  <c r="U4" i="15"/>
  <c r="U5" i="15"/>
  <c r="U6" i="15"/>
  <c r="U7" i="15"/>
  <c r="U8" i="15"/>
  <c r="U9" i="15"/>
  <c r="U10" i="15"/>
  <c r="U11" i="15"/>
  <c r="U12" i="15"/>
  <c r="U13" i="15"/>
  <c r="U14" i="15"/>
  <c r="U15" i="15"/>
  <c r="U16" i="15"/>
  <c r="U17" i="15"/>
  <c r="U18" i="15"/>
  <c r="U19" i="15"/>
  <c r="U20" i="15"/>
  <c r="U21" i="15"/>
  <c r="U22" i="15"/>
  <c r="U23" i="15"/>
  <c r="U24" i="15"/>
  <c r="U25" i="15"/>
  <c r="U26" i="15"/>
  <c r="U27" i="15"/>
  <c r="U28" i="15"/>
  <c r="U29" i="15"/>
  <c r="U30" i="15"/>
  <c r="U31" i="15"/>
  <c r="U32" i="15"/>
  <c r="U33" i="15"/>
  <c r="U34" i="15"/>
  <c r="U35" i="15"/>
  <c r="U36" i="15"/>
  <c r="U37" i="15"/>
  <c r="U38" i="15"/>
  <c r="U39" i="15"/>
  <c r="U40" i="15"/>
  <c r="U41" i="15"/>
  <c r="U42" i="15"/>
  <c r="U43" i="15"/>
  <c r="U44" i="15"/>
  <c r="U45" i="15"/>
  <c r="U46" i="15"/>
  <c r="U47" i="15"/>
  <c r="U48" i="15"/>
  <c r="U49" i="15"/>
  <c r="U50" i="15"/>
  <c r="U51" i="15"/>
  <c r="U52" i="15"/>
  <c r="U53" i="15"/>
  <c r="U54" i="15"/>
  <c r="U55" i="15"/>
  <c r="U56" i="15"/>
  <c r="U57" i="15"/>
  <c r="U58" i="15"/>
  <c r="U59" i="15"/>
  <c r="U60" i="15"/>
  <c r="U61" i="15"/>
  <c r="U62" i="15"/>
  <c r="U63" i="15"/>
  <c r="U64" i="15"/>
  <c r="U65" i="15"/>
  <c r="U66" i="15"/>
  <c r="U67" i="15"/>
  <c r="U68" i="15"/>
  <c r="U69" i="15"/>
  <c r="U70" i="15"/>
  <c r="U71" i="15"/>
  <c r="U72" i="15"/>
  <c r="U73" i="15"/>
  <c r="U74" i="15"/>
  <c r="U75" i="15"/>
  <c r="U76" i="15"/>
  <c r="U77" i="15"/>
  <c r="U78" i="15"/>
  <c r="U79" i="15"/>
  <c r="U80" i="15"/>
  <c r="U81" i="15"/>
  <c r="U82" i="15"/>
  <c r="U83" i="15"/>
  <c r="U84" i="15"/>
  <c r="U85" i="15"/>
  <c r="U86" i="15"/>
  <c r="U87" i="15"/>
  <c r="U88" i="15"/>
  <c r="U89" i="15"/>
  <c r="U90" i="15"/>
  <c r="U91" i="15"/>
  <c r="U92" i="15"/>
  <c r="U93" i="15"/>
  <c r="U94" i="15"/>
  <c r="U95" i="15"/>
  <c r="U96" i="15"/>
  <c r="U97" i="15"/>
  <c r="U98" i="15"/>
  <c r="U99" i="15"/>
  <c r="U100" i="15"/>
  <c r="U101" i="15"/>
  <c r="U102" i="15"/>
  <c r="U103" i="15"/>
  <c r="U104" i="15"/>
  <c r="U105" i="15"/>
  <c r="U106" i="15"/>
  <c r="U107" i="15"/>
  <c r="U108" i="15"/>
  <c r="U109" i="15"/>
  <c r="U110" i="15"/>
  <c r="U111" i="15"/>
  <c r="U112" i="15"/>
  <c r="U113" i="15"/>
  <c r="U114" i="15"/>
  <c r="U115" i="15"/>
  <c r="U116" i="15"/>
  <c r="U117" i="15"/>
  <c r="U118" i="15"/>
  <c r="U119" i="15"/>
  <c r="U120" i="15"/>
  <c r="U121" i="15"/>
  <c r="U122" i="15"/>
  <c r="U123" i="15"/>
  <c r="U124" i="15"/>
  <c r="U125" i="15"/>
  <c r="U126" i="15"/>
  <c r="U127" i="15"/>
  <c r="U128" i="15"/>
  <c r="U129" i="15"/>
  <c r="U130" i="15"/>
  <c r="U131" i="15"/>
  <c r="U132" i="15"/>
  <c r="U133" i="15"/>
  <c r="U134" i="15"/>
  <c r="U135" i="15"/>
  <c r="U136" i="15"/>
  <c r="U137" i="15"/>
  <c r="U138" i="15"/>
  <c r="U139" i="15"/>
  <c r="U140" i="15"/>
  <c r="U141" i="15"/>
  <c r="U142" i="15"/>
  <c r="U143" i="15"/>
  <c r="U144" i="15"/>
  <c r="U145" i="15"/>
  <c r="U146" i="15"/>
  <c r="U147" i="15"/>
  <c r="U148" i="15"/>
  <c r="U149" i="15"/>
  <c r="U150" i="15"/>
  <c r="U151" i="15"/>
  <c r="U152" i="15"/>
  <c r="U153" i="15"/>
  <c r="U154" i="15"/>
  <c r="U155" i="15"/>
  <c r="U156" i="15"/>
  <c r="U157" i="15"/>
  <c r="U158" i="15"/>
  <c r="U159" i="15"/>
  <c r="U160" i="15"/>
  <c r="U161" i="15"/>
  <c r="U162" i="15"/>
  <c r="U163" i="15"/>
  <c r="U164" i="15"/>
  <c r="U165" i="15"/>
  <c r="U166" i="15"/>
  <c r="U167" i="15"/>
  <c r="U168" i="15"/>
  <c r="U169" i="15"/>
  <c r="U170" i="15"/>
  <c r="U171" i="15"/>
  <c r="U172" i="15"/>
  <c r="U173" i="15"/>
  <c r="U174" i="15"/>
  <c r="U175" i="15"/>
  <c r="U176" i="15"/>
  <c r="U177" i="15"/>
  <c r="U178" i="15"/>
  <c r="U179" i="15"/>
  <c r="U180" i="15"/>
  <c r="U181" i="15"/>
  <c r="U182" i="15"/>
  <c r="U183" i="15"/>
  <c r="U184" i="15"/>
  <c r="U185" i="15"/>
  <c r="U186" i="15"/>
  <c r="U187" i="15"/>
  <c r="U188" i="15"/>
  <c r="U189" i="15"/>
  <c r="U190" i="15"/>
  <c r="U191" i="15"/>
  <c r="U192" i="15"/>
  <c r="U193" i="15"/>
  <c r="U194" i="15"/>
  <c r="U195" i="15"/>
  <c r="U196" i="15"/>
  <c r="U197" i="15"/>
  <c r="U198" i="15"/>
  <c r="U199" i="15"/>
  <c r="U200" i="15"/>
  <c r="U201" i="15"/>
  <c r="U202" i="15"/>
  <c r="U203" i="15"/>
  <c r="U204" i="15"/>
  <c r="U205" i="15"/>
  <c r="U206" i="15"/>
  <c r="U207" i="15"/>
  <c r="U208" i="15"/>
  <c r="U209" i="15"/>
  <c r="U210" i="15"/>
  <c r="U211" i="15"/>
  <c r="U212" i="15"/>
  <c r="U213" i="15"/>
  <c r="U214" i="15"/>
  <c r="U215" i="15"/>
  <c r="U216" i="15"/>
  <c r="U217" i="15"/>
  <c r="U218" i="15"/>
  <c r="U219" i="15"/>
  <c r="U220" i="15"/>
  <c r="U221" i="15"/>
  <c r="U222" i="15"/>
  <c r="U223" i="15"/>
  <c r="U224" i="15"/>
  <c r="U225" i="15"/>
  <c r="U226" i="15"/>
  <c r="U227" i="15"/>
  <c r="U228" i="15"/>
  <c r="U229" i="15"/>
  <c r="U230" i="15"/>
  <c r="U231" i="15"/>
  <c r="U232" i="15"/>
  <c r="U233" i="15"/>
  <c r="U234" i="15"/>
  <c r="U235" i="15"/>
  <c r="U236" i="15"/>
  <c r="U237" i="15"/>
  <c r="U238" i="15"/>
  <c r="U239" i="15"/>
  <c r="U240" i="15"/>
  <c r="U241" i="15"/>
  <c r="U242" i="15"/>
  <c r="U243" i="15"/>
  <c r="U244" i="15"/>
  <c r="U245" i="15"/>
  <c r="U246" i="15"/>
  <c r="U247" i="15"/>
  <c r="U248" i="15"/>
  <c r="U249" i="15"/>
  <c r="U250" i="15"/>
  <c r="U251" i="15"/>
  <c r="U252" i="15"/>
  <c r="U253" i="15"/>
  <c r="U254" i="15"/>
  <c r="U255" i="15"/>
  <c r="U256" i="15"/>
  <c r="U257" i="15"/>
  <c r="U258" i="15"/>
  <c r="U259" i="15"/>
  <c r="U260" i="15"/>
  <c r="U261" i="15"/>
  <c r="U262" i="15"/>
  <c r="U263" i="15"/>
  <c r="U264" i="15"/>
  <c r="U265" i="15"/>
  <c r="U266" i="15"/>
  <c r="U267" i="15"/>
  <c r="U268" i="15"/>
  <c r="U269" i="15"/>
  <c r="U270" i="15"/>
  <c r="U271" i="15"/>
  <c r="U272" i="15"/>
  <c r="U273" i="15"/>
  <c r="U274" i="15"/>
  <c r="U275" i="15"/>
  <c r="U276" i="15"/>
  <c r="U277" i="15"/>
  <c r="U278" i="15"/>
  <c r="U279" i="15"/>
  <c r="U280" i="15"/>
  <c r="U281" i="15"/>
  <c r="U282" i="15"/>
  <c r="U283" i="15"/>
  <c r="U284" i="15"/>
  <c r="U285" i="15"/>
  <c r="U286" i="15"/>
  <c r="U287" i="15"/>
  <c r="U288" i="15"/>
  <c r="U289" i="15"/>
  <c r="U290" i="15"/>
  <c r="U291" i="15"/>
  <c r="U292" i="15"/>
  <c r="U293" i="15"/>
  <c r="U294" i="15"/>
  <c r="U295" i="15"/>
  <c r="U296" i="15"/>
  <c r="U297" i="15"/>
  <c r="U298" i="15"/>
  <c r="U299" i="15"/>
  <c r="U300" i="15"/>
  <c r="U301" i="15"/>
  <c r="U302" i="15"/>
  <c r="U303" i="15"/>
  <c r="U304" i="15"/>
  <c r="U305" i="15"/>
  <c r="U306" i="15"/>
  <c r="U307" i="15"/>
  <c r="U308" i="15"/>
  <c r="U309" i="15"/>
  <c r="U310" i="15"/>
  <c r="U311" i="15"/>
  <c r="U312" i="15"/>
  <c r="U313" i="15"/>
  <c r="U314" i="15"/>
  <c r="U315" i="15"/>
  <c r="U316" i="15"/>
  <c r="U317" i="15"/>
  <c r="U318" i="15"/>
  <c r="U319" i="15"/>
  <c r="U320" i="15"/>
  <c r="U321" i="15"/>
  <c r="U322" i="15"/>
  <c r="U323" i="15"/>
  <c r="U324" i="15"/>
  <c r="U325" i="15"/>
  <c r="U326" i="15"/>
  <c r="U327" i="15"/>
  <c r="U328" i="15"/>
  <c r="U329" i="15"/>
  <c r="U330" i="15"/>
  <c r="U331" i="15"/>
  <c r="U332" i="15"/>
  <c r="U333" i="15"/>
  <c r="U334" i="15"/>
  <c r="U335" i="15"/>
  <c r="U336" i="15"/>
  <c r="U337" i="15"/>
  <c r="U338" i="15"/>
  <c r="U339" i="15"/>
  <c r="U340" i="15"/>
  <c r="U341" i="15"/>
  <c r="U342" i="15"/>
  <c r="U343" i="15"/>
  <c r="U344" i="15"/>
  <c r="U345" i="15"/>
  <c r="U346" i="15"/>
  <c r="U347" i="15"/>
  <c r="U348" i="15"/>
  <c r="U349" i="15"/>
  <c r="U350" i="15"/>
  <c r="U351" i="15"/>
  <c r="U352" i="15"/>
  <c r="U353" i="15"/>
  <c r="U354" i="15"/>
  <c r="U355" i="15"/>
  <c r="U356" i="15"/>
  <c r="U357" i="15"/>
  <c r="U358" i="15"/>
  <c r="U359" i="15"/>
  <c r="U360" i="15"/>
  <c r="U361" i="15"/>
  <c r="U362" i="15"/>
  <c r="U363" i="15"/>
  <c r="U364" i="15"/>
  <c r="U365" i="15"/>
  <c r="U366" i="15"/>
  <c r="U367" i="15"/>
  <c r="U368" i="15"/>
  <c r="U369" i="15"/>
  <c r="U370" i="15"/>
  <c r="U371" i="15"/>
  <c r="U372" i="15"/>
  <c r="U373" i="15"/>
  <c r="U374" i="15"/>
  <c r="U375" i="15"/>
  <c r="U376" i="15"/>
  <c r="U377" i="15"/>
  <c r="U378" i="15"/>
  <c r="M9" i="15" l="1"/>
  <c r="D31" i="15" l="1"/>
  <c r="E31" i="15"/>
  <c r="F31" i="15"/>
  <c r="G31" i="15"/>
  <c r="H31" i="15"/>
  <c r="I31" i="15"/>
  <c r="J31" i="15"/>
  <c r="K31" i="15"/>
  <c r="L31" i="15"/>
  <c r="M31" i="15"/>
  <c r="N31" i="15"/>
  <c r="D6" i="15" l="1"/>
  <c r="E6" i="15"/>
  <c r="F6" i="15"/>
  <c r="G6" i="15"/>
  <c r="H6" i="15"/>
  <c r="I6" i="15"/>
  <c r="J6" i="15"/>
  <c r="K6" i="15"/>
  <c r="L6" i="15"/>
  <c r="M6" i="15"/>
  <c r="E8" i="15"/>
  <c r="F8" i="15"/>
  <c r="G8" i="15"/>
  <c r="H8" i="15"/>
  <c r="I8" i="15"/>
  <c r="J8" i="15"/>
  <c r="K8" i="15"/>
  <c r="L8" i="15"/>
  <c r="M8" i="15"/>
  <c r="E9" i="15"/>
  <c r="F9" i="15"/>
  <c r="G9" i="15"/>
  <c r="H9" i="15"/>
  <c r="I9" i="15"/>
  <c r="J9" i="15"/>
  <c r="K9" i="15"/>
  <c r="L9" i="15"/>
  <c r="D10" i="15"/>
  <c r="E10" i="15"/>
  <c r="F10" i="15"/>
  <c r="G10" i="15"/>
  <c r="H10" i="15"/>
  <c r="I10" i="15"/>
  <c r="J10" i="15"/>
  <c r="K10" i="15"/>
  <c r="L10" i="15"/>
  <c r="M10" i="15"/>
  <c r="D11" i="15"/>
  <c r="E11" i="15"/>
  <c r="F11" i="15"/>
  <c r="G11" i="15"/>
  <c r="H11" i="15"/>
  <c r="I11" i="15"/>
  <c r="J11" i="15"/>
  <c r="K11" i="15"/>
  <c r="L11" i="15"/>
  <c r="M11" i="15"/>
  <c r="D12" i="15"/>
  <c r="E12" i="15"/>
  <c r="F12" i="15"/>
  <c r="G12" i="15"/>
  <c r="H12" i="15"/>
  <c r="I12" i="15"/>
  <c r="J12" i="15"/>
  <c r="K12" i="15"/>
  <c r="L12" i="15"/>
  <c r="M12" i="15"/>
  <c r="D13" i="15"/>
  <c r="E13" i="15"/>
  <c r="F13" i="15"/>
  <c r="G13" i="15"/>
  <c r="H13" i="15"/>
  <c r="I13" i="15"/>
  <c r="J13" i="15"/>
  <c r="K13" i="15"/>
  <c r="L13" i="15"/>
  <c r="M13" i="15"/>
  <c r="D14" i="15"/>
  <c r="E14" i="15"/>
  <c r="F14" i="15"/>
  <c r="G14" i="15"/>
  <c r="H14" i="15"/>
  <c r="I14" i="15"/>
  <c r="J14" i="15"/>
  <c r="K14" i="15"/>
  <c r="L14" i="15"/>
  <c r="M14" i="15"/>
  <c r="D15" i="15"/>
  <c r="E15" i="15"/>
  <c r="F15" i="15"/>
  <c r="G15" i="15"/>
  <c r="H15" i="15"/>
  <c r="I15" i="15"/>
  <c r="J15" i="15"/>
  <c r="K15" i="15"/>
  <c r="L15" i="15"/>
  <c r="M15" i="15"/>
  <c r="D16" i="15"/>
  <c r="E16" i="15"/>
  <c r="F16" i="15"/>
  <c r="G16" i="15"/>
  <c r="H16" i="15"/>
  <c r="I16" i="15"/>
  <c r="J16" i="15"/>
  <c r="K16" i="15"/>
  <c r="L16" i="15"/>
  <c r="M16" i="15"/>
  <c r="D17" i="15"/>
  <c r="E17" i="15"/>
  <c r="F17" i="15"/>
  <c r="G17" i="15"/>
  <c r="H17" i="15"/>
  <c r="I17" i="15"/>
  <c r="J17" i="15"/>
  <c r="K17" i="15"/>
  <c r="L17" i="15"/>
  <c r="M17" i="15"/>
  <c r="D18" i="15"/>
  <c r="E18" i="15"/>
  <c r="F18" i="15"/>
  <c r="G18" i="15"/>
  <c r="H18" i="15"/>
  <c r="I18" i="15"/>
  <c r="J18" i="15"/>
  <c r="K18" i="15"/>
  <c r="L18" i="15"/>
  <c r="M18" i="15"/>
  <c r="D19" i="15"/>
  <c r="E19" i="15"/>
  <c r="F19" i="15"/>
  <c r="G19" i="15"/>
  <c r="H19" i="15"/>
  <c r="I19" i="15"/>
  <c r="J19" i="15"/>
  <c r="K19" i="15"/>
  <c r="L19" i="15"/>
  <c r="M19" i="15"/>
  <c r="D20" i="15"/>
  <c r="E20" i="15"/>
  <c r="F20" i="15"/>
  <c r="G20" i="15"/>
  <c r="H20" i="15"/>
  <c r="I20" i="15"/>
  <c r="J20" i="15"/>
  <c r="K20" i="15"/>
  <c r="L20" i="15"/>
  <c r="M20" i="15"/>
  <c r="D21" i="15"/>
  <c r="E21" i="15"/>
  <c r="F21" i="15"/>
  <c r="G21" i="15"/>
  <c r="H21" i="15"/>
  <c r="I21" i="15"/>
  <c r="J21" i="15"/>
  <c r="K21" i="15"/>
  <c r="L21" i="15"/>
  <c r="M21" i="15"/>
  <c r="D22" i="15"/>
  <c r="E22" i="15"/>
  <c r="F22" i="15"/>
  <c r="G22" i="15"/>
  <c r="H22" i="15"/>
  <c r="I22" i="15"/>
  <c r="J22" i="15"/>
  <c r="K22" i="15"/>
  <c r="L22" i="15"/>
  <c r="M22" i="15"/>
  <c r="D23" i="15"/>
  <c r="E23" i="15"/>
  <c r="F23" i="15"/>
  <c r="G23" i="15"/>
  <c r="H23" i="15"/>
  <c r="I23" i="15"/>
  <c r="J23" i="15"/>
  <c r="K23" i="15"/>
  <c r="L23" i="15"/>
  <c r="M23" i="15"/>
  <c r="D24" i="15"/>
  <c r="E24" i="15"/>
  <c r="F24" i="15"/>
  <c r="G24" i="15"/>
  <c r="H24" i="15"/>
  <c r="I24" i="15"/>
  <c r="J24" i="15"/>
  <c r="K24" i="15"/>
  <c r="L24" i="15"/>
  <c r="M24" i="15"/>
  <c r="D25" i="15"/>
  <c r="E25" i="15"/>
  <c r="F25" i="15"/>
  <c r="G25" i="15"/>
  <c r="H25" i="15"/>
  <c r="I25" i="15"/>
  <c r="J25" i="15"/>
  <c r="K25" i="15"/>
  <c r="L25" i="15"/>
  <c r="M25" i="15"/>
  <c r="D26" i="15"/>
  <c r="E26" i="15"/>
  <c r="F26" i="15"/>
  <c r="G26" i="15"/>
  <c r="H26" i="15"/>
  <c r="I26" i="15"/>
  <c r="J26" i="15"/>
  <c r="K26" i="15"/>
  <c r="L26" i="15"/>
  <c r="M26" i="15"/>
  <c r="D27" i="15"/>
  <c r="E27" i="15"/>
  <c r="F27" i="15"/>
  <c r="G27" i="15"/>
  <c r="H27" i="15"/>
  <c r="I27" i="15"/>
  <c r="J27" i="15"/>
  <c r="K27" i="15"/>
  <c r="L27" i="15"/>
  <c r="M27" i="15"/>
  <c r="D28" i="15"/>
  <c r="E28" i="15"/>
  <c r="F28" i="15"/>
  <c r="G28" i="15"/>
  <c r="H28" i="15"/>
  <c r="I28" i="15"/>
  <c r="J28" i="15"/>
  <c r="K28" i="15"/>
  <c r="L28" i="15"/>
  <c r="M28" i="15"/>
  <c r="D29" i="15"/>
  <c r="E29" i="15"/>
  <c r="F29" i="15"/>
  <c r="G29" i="15"/>
  <c r="H29" i="15"/>
  <c r="I29" i="15"/>
  <c r="J29" i="15"/>
  <c r="K29" i="15"/>
  <c r="L29" i="15"/>
  <c r="M29" i="15"/>
  <c r="D30" i="15"/>
  <c r="E30" i="15"/>
  <c r="F30" i="15"/>
  <c r="G30" i="15"/>
  <c r="H30" i="15"/>
  <c r="I30" i="15"/>
  <c r="J30" i="15"/>
  <c r="K30" i="15"/>
  <c r="L30" i="15"/>
  <c r="M30" i="15"/>
  <c r="D32" i="15"/>
  <c r="E32" i="15"/>
  <c r="F32" i="15"/>
  <c r="G32" i="15"/>
  <c r="H32" i="15"/>
  <c r="I32" i="15"/>
  <c r="J32" i="15"/>
  <c r="K32" i="15"/>
  <c r="L32" i="15"/>
  <c r="M32" i="15"/>
  <c r="D33" i="15"/>
  <c r="E33" i="15"/>
  <c r="F33" i="15"/>
  <c r="G33" i="15"/>
  <c r="H33" i="15"/>
  <c r="I33" i="15"/>
  <c r="J33" i="15"/>
  <c r="K33" i="15"/>
  <c r="L33" i="15"/>
  <c r="M33" i="15"/>
  <c r="D34" i="15"/>
  <c r="E34" i="15"/>
  <c r="F34" i="15"/>
  <c r="G34" i="15"/>
  <c r="H34" i="15"/>
  <c r="I34" i="15"/>
  <c r="J34" i="15"/>
  <c r="K34" i="15"/>
  <c r="L34" i="15"/>
  <c r="M34" i="15"/>
  <c r="D35" i="15"/>
  <c r="E35" i="15"/>
  <c r="F35" i="15"/>
  <c r="G35" i="15"/>
  <c r="H35" i="15"/>
  <c r="I35" i="15"/>
  <c r="J35" i="15"/>
  <c r="K35" i="15"/>
  <c r="L35" i="15"/>
  <c r="M35" i="15"/>
  <c r="D36" i="15"/>
  <c r="E36" i="15"/>
  <c r="F36" i="15"/>
  <c r="G36" i="15"/>
  <c r="H36" i="15"/>
  <c r="I36" i="15"/>
  <c r="J36" i="15"/>
  <c r="K36" i="15"/>
  <c r="L36" i="15"/>
  <c r="M36" i="15"/>
  <c r="D37" i="15"/>
  <c r="E37" i="15"/>
  <c r="F37" i="15"/>
  <c r="G37" i="15"/>
  <c r="H37" i="15"/>
  <c r="I37" i="15"/>
  <c r="J37" i="15"/>
  <c r="K37" i="15"/>
  <c r="L37" i="15"/>
  <c r="M37" i="15"/>
  <c r="D38" i="15"/>
  <c r="E38" i="15"/>
  <c r="F38" i="15"/>
  <c r="G38" i="15"/>
  <c r="H38" i="15"/>
  <c r="I38" i="15"/>
  <c r="J38" i="15"/>
  <c r="K38" i="15"/>
  <c r="L38" i="15"/>
  <c r="M38" i="15"/>
  <c r="D39" i="15"/>
  <c r="E39" i="15"/>
  <c r="F39" i="15"/>
  <c r="G39" i="15"/>
  <c r="H39" i="15"/>
  <c r="I39" i="15"/>
  <c r="J39" i="15"/>
  <c r="K39" i="15"/>
  <c r="L39" i="15"/>
  <c r="M39" i="15"/>
  <c r="D40" i="15"/>
  <c r="E40" i="15"/>
  <c r="F40" i="15"/>
  <c r="G40" i="15"/>
  <c r="H40" i="15"/>
  <c r="I40" i="15"/>
  <c r="J40" i="15"/>
  <c r="K40" i="15"/>
  <c r="L40" i="15"/>
  <c r="M40" i="15"/>
  <c r="D41" i="15"/>
  <c r="E41" i="15"/>
  <c r="F41" i="15"/>
  <c r="G41" i="15"/>
  <c r="H41" i="15"/>
  <c r="I41" i="15"/>
  <c r="J41" i="15"/>
  <c r="K41" i="15"/>
  <c r="L41" i="15"/>
  <c r="M41" i="15"/>
  <c r="D42" i="15"/>
  <c r="E42" i="15"/>
  <c r="F42" i="15"/>
  <c r="G42" i="15"/>
  <c r="H42" i="15"/>
  <c r="I42" i="15"/>
  <c r="J42" i="15"/>
  <c r="K42" i="15"/>
  <c r="L42" i="15"/>
  <c r="M42" i="15"/>
  <c r="D43" i="15"/>
  <c r="E43" i="15"/>
  <c r="F43" i="15"/>
  <c r="G43" i="15"/>
  <c r="H43" i="15"/>
  <c r="I43" i="15"/>
  <c r="J43" i="15"/>
  <c r="K43" i="15"/>
  <c r="L43" i="15"/>
  <c r="M43" i="15"/>
  <c r="D44" i="15"/>
  <c r="E44" i="15"/>
  <c r="F44" i="15"/>
  <c r="G44" i="15"/>
  <c r="H44" i="15"/>
  <c r="I44" i="15"/>
  <c r="J44" i="15"/>
  <c r="K44" i="15"/>
  <c r="L44" i="15"/>
  <c r="M44" i="15"/>
  <c r="D45" i="15"/>
  <c r="E45" i="15"/>
  <c r="F45" i="15"/>
  <c r="G45" i="15"/>
  <c r="H45" i="15"/>
  <c r="I45" i="15"/>
  <c r="J45" i="15"/>
  <c r="K45" i="15"/>
  <c r="L45" i="15"/>
  <c r="M45" i="15"/>
  <c r="D46" i="15"/>
  <c r="E46" i="15"/>
  <c r="F46" i="15"/>
  <c r="G46" i="15"/>
  <c r="H46" i="15"/>
  <c r="I46" i="15"/>
  <c r="J46" i="15"/>
  <c r="K46" i="15"/>
  <c r="L46" i="15"/>
  <c r="M46" i="15"/>
  <c r="D49" i="15"/>
  <c r="E49" i="15"/>
  <c r="F49" i="15"/>
  <c r="G49" i="15"/>
  <c r="H49" i="15"/>
  <c r="I49" i="15"/>
  <c r="J49" i="15"/>
  <c r="K49" i="15"/>
  <c r="L49" i="15"/>
  <c r="M49" i="15"/>
  <c r="D50" i="15"/>
  <c r="E50" i="15"/>
  <c r="F50" i="15"/>
  <c r="G50" i="15"/>
  <c r="H50" i="15"/>
  <c r="I50" i="15"/>
  <c r="J50" i="15"/>
  <c r="K50" i="15"/>
  <c r="L50" i="15"/>
  <c r="M50" i="15"/>
  <c r="D51" i="15"/>
  <c r="E51" i="15"/>
  <c r="F51" i="15"/>
  <c r="G51" i="15"/>
  <c r="H51" i="15"/>
  <c r="I51" i="15"/>
  <c r="J51" i="15"/>
  <c r="K51" i="15"/>
  <c r="L51" i="15"/>
  <c r="M51" i="15"/>
  <c r="D52" i="15"/>
  <c r="E52" i="15"/>
  <c r="F52" i="15"/>
  <c r="G52" i="15"/>
  <c r="H52" i="15"/>
  <c r="I52" i="15"/>
  <c r="J52" i="15"/>
  <c r="K52" i="15"/>
  <c r="L52" i="15"/>
  <c r="M52" i="15"/>
  <c r="D53" i="15"/>
  <c r="E53" i="15"/>
  <c r="F53" i="15"/>
  <c r="G53" i="15"/>
  <c r="H53" i="15"/>
  <c r="I53" i="15"/>
  <c r="J53" i="15"/>
  <c r="K53" i="15"/>
  <c r="L53" i="15"/>
  <c r="M53" i="15"/>
  <c r="D54" i="15"/>
  <c r="E54" i="15"/>
  <c r="F54" i="15"/>
  <c r="G54" i="15"/>
  <c r="H54" i="15"/>
  <c r="I54" i="15"/>
  <c r="J54" i="15"/>
  <c r="K54" i="15"/>
  <c r="L54" i="15"/>
  <c r="M54" i="15"/>
  <c r="D55" i="15"/>
  <c r="E55" i="15"/>
  <c r="F55" i="15"/>
  <c r="G55" i="15"/>
  <c r="H55" i="15"/>
  <c r="I55" i="15"/>
  <c r="J55" i="15"/>
  <c r="K55" i="15"/>
  <c r="L55" i="15"/>
  <c r="M55" i="15"/>
  <c r="D56" i="15"/>
  <c r="E56" i="15"/>
  <c r="F56" i="15"/>
  <c r="G56" i="15"/>
  <c r="H56" i="15"/>
  <c r="I56" i="15"/>
  <c r="J56" i="15"/>
  <c r="K56" i="15"/>
  <c r="L56" i="15"/>
  <c r="M56" i="15"/>
  <c r="D57" i="15"/>
  <c r="E57" i="15"/>
  <c r="F57" i="15"/>
  <c r="G57" i="15"/>
  <c r="H57" i="15"/>
  <c r="I57" i="15"/>
  <c r="J57" i="15"/>
  <c r="K57" i="15"/>
  <c r="L57" i="15"/>
  <c r="M57" i="15"/>
  <c r="D58" i="15"/>
  <c r="E58" i="15"/>
  <c r="F58" i="15"/>
  <c r="G58" i="15"/>
  <c r="H58" i="15"/>
  <c r="I58" i="15"/>
  <c r="J58" i="15"/>
  <c r="K58" i="15"/>
  <c r="L58" i="15"/>
  <c r="M58" i="15"/>
  <c r="D59" i="15"/>
  <c r="E59" i="15"/>
  <c r="F59" i="15"/>
  <c r="G59" i="15"/>
  <c r="H59" i="15"/>
  <c r="I59" i="15"/>
  <c r="J59" i="15"/>
  <c r="K59" i="15"/>
  <c r="L59" i="15"/>
  <c r="M59" i="15"/>
  <c r="D60" i="15"/>
  <c r="E60" i="15"/>
  <c r="F60" i="15"/>
  <c r="G60" i="15"/>
  <c r="H60" i="15"/>
  <c r="I60" i="15"/>
  <c r="J60" i="15"/>
  <c r="K60" i="15"/>
  <c r="L60" i="15"/>
  <c r="M60" i="15"/>
  <c r="D61" i="15"/>
  <c r="E61" i="15"/>
  <c r="F61" i="15"/>
  <c r="G61" i="15"/>
  <c r="H61" i="15"/>
  <c r="I61" i="15"/>
  <c r="J61" i="15"/>
  <c r="K61" i="15"/>
  <c r="L61" i="15"/>
  <c r="M61" i="15"/>
  <c r="D62" i="15"/>
  <c r="E62" i="15"/>
  <c r="F62" i="15"/>
  <c r="G62" i="15"/>
  <c r="H62" i="15"/>
  <c r="I62" i="15"/>
  <c r="J62" i="15"/>
  <c r="K62" i="15"/>
  <c r="L62" i="15"/>
  <c r="M62" i="15"/>
  <c r="D63" i="15"/>
  <c r="E63" i="15"/>
  <c r="F63" i="15"/>
  <c r="G63" i="15"/>
  <c r="H63" i="15"/>
  <c r="I63" i="15"/>
  <c r="J63" i="15"/>
  <c r="K63" i="15"/>
  <c r="L63" i="15"/>
  <c r="M63" i="15"/>
  <c r="D64" i="15"/>
  <c r="E64" i="15"/>
  <c r="F64" i="15"/>
  <c r="G64" i="15"/>
  <c r="H64" i="15"/>
  <c r="I64" i="15"/>
  <c r="J64" i="15"/>
  <c r="K64" i="15"/>
  <c r="L64" i="15"/>
  <c r="M64" i="15"/>
  <c r="D65" i="15"/>
  <c r="E65" i="15"/>
  <c r="F65" i="15"/>
  <c r="G65" i="15"/>
  <c r="H65" i="15"/>
  <c r="I65" i="15"/>
  <c r="J65" i="15"/>
  <c r="K65" i="15"/>
  <c r="L65" i="15"/>
  <c r="M65" i="15"/>
  <c r="D66" i="15"/>
  <c r="E66" i="15"/>
  <c r="F66" i="15"/>
  <c r="G66" i="15"/>
  <c r="H66" i="15"/>
  <c r="I66" i="15"/>
  <c r="J66" i="15"/>
  <c r="K66" i="15"/>
  <c r="L66" i="15"/>
  <c r="M66" i="15"/>
  <c r="D68" i="15"/>
  <c r="E68" i="15"/>
  <c r="F68" i="15"/>
  <c r="G68" i="15"/>
  <c r="H68" i="15"/>
  <c r="I68" i="15"/>
  <c r="J68" i="15"/>
  <c r="K68" i="15"/>
  <c r="L68" i="15"/>
  <c r="M68" i="15"/>
  <c r="D69" i="15"/>
  <c r="E69" i="15"/>
  <c r="F69" i="15"/>
  <c r="G69" i="15"/>
  <c r="H69" i="15"/>
  <c r="I69" i="15"/>
  <c r="J69" i="15"/>
  <c r="K69" i="15"/>
  <c r="L69" i="15"/>
  <c r="M69" i="15"/>
  <c r="D70" i="15"/>
  <c r="E70" i="15"/>
  <c r="F70" i="15"/>
  <c r="G70" i="15"/>
  <c r="H70" i="15"/>
  <c r="I70" i="15"/>
  <c r="J70" i="15"/>
  <c r="K70" i="15"/>
  <c r="L70" i="15"/>
  <c r="M70" i="15"/>
  <c r="D71" i="15"/>
  <c r="E71" i="15"/>
  <c r="F71" i="15"/>
  <c r="G71" i="15"/>
  <c r="H71" i="15"/>
  <c r="I71" i="15"/>
  <c r="J71" i="15"/>
  <c r="K71" i="15"/>
  <c r="L71" i="15"/>
  <c r="M71" i="15"/>
  <c r="D72" i="15"/>
  <c r="E72" i="15"/>
  <c r="F72" i="15"/>
  <c r="G72" i="15"/>
  <c r="H72" i="15"/>
  <c r="I72" i="15"/>
  <c r="J72" i="15"/>
  <c r="K72" i="15"/>
  <c r="L72" i="15"/>
  <c r="M72" i="15"/>
  <c r="D73" i="15"/>
  <c r="E73" i="15"/>
  <c r="F73" i="15"/>
  <c r="G73" i="15"/>
  <c r="H73" i="15"/>
  <c r="I73" i="15"/>
  <c r="J73" i="15"/>
  <c r="K73" i="15"/>
  <c r="L73" i="15"/>
  <c r="M73" i="15"/>
  <c r="D74" i="15"/>
  <c r="E74" i="15"/>
  <c r="F74" i="15"/>
  <c r="G74" i="15"/>
  <c r="H74" i="15"/>
  <c r="I74" i="15"/>
  <c r="J74" i="15"/>
  <c r="K74" i="15"/>
  <c r="L74" i="15"/>
  <c r="M74" i="15"/>
  <c r="D75" i="15"/>
  <c r="E75" i="15"/>
  <c r="F75" i="15"/>
  <c r="G75" i="15"/>
  <c r="H75" i="15"/>
  <c r="I75" i="15"/>
  <c r="J75" i="15"/>
  <c r="K75" i="15"/>
  <c r="L75" i="15"/>
  <c r="M75" i="15"/>
  <c r="D77" i="15"/>
  <c r="E77" i="15"/>
  <c r="F77" i="15"/>
  <c r="G77" i="15"/>
  <c r="H77" i="15"/>
  <c r="I77" i="15"/>
  <c r="J77" i="15"/>
  <c r="K77" i="15"/>
  <c r="L77" i="15"/>
  <c r="M77" i="15"/>
  <c r="D78" i="15"/>
  <c r="E78" i="15"/>
  <c r="F78" i="15"/>
  <c r="G78" i="15"/>
  <c r="H78" i="15"/>
  <c r="I78" i="15"/>
  <c r="J78" i="15"/>
  <c r="K78" i="15"/>
  <c r="L78" i="15"/>
  <c r="M78" i="15"/>
  <c r="D79" i="15"/>
  <c r="E79" i="15"/>
  <c r="F79" i="15"/>
  <c r="G79" i="15"/>
  <c r="H79" i="15"/>
  <c r="I79" i="15"/>
  <c r="J79" i="15"/>
  <c r="K79" i="15"/>
  <c r="L79" i="15"/>
  <c r="M79" i="15"/>
  <c r="D80" i="15"/>
  <c r="E80" i="15"/>
  <c r="F80" i="15"/>
  <c r="G80" i="15"/>
  <c r="H80" i="15"/>
  <c r="I80" i="15"/>
  <c r="J80" i="15"/>
  <c r="K80" i="15"/>
  <c r="L80" i="15"/>
  <c r="M80" i="15"/>
  <c r="D81" i="15"/>
  <c r="E81" i="15"/>
  <c r="F81" i="15"/>
  <c r="G81" i="15"/>
  <c r="H81" i="15"/>
  <c r="I81" i="15"/>
  <c r="J81" i="15"/>
  <c r="K81" i="15"/>
  <c r="L81" i="15"/>
  <c r="M81" i="15"/>
  <c r="D82" i="15"/>
  <c r="E82" i="15"/>
  <c r="F82" i="15"/>
  <c r="G82" i="15"/>
  <c r="H82" i="15"/>
  <c r="I82" i="15"/>
  <c r="J82" i="15"/>
  <c r="K82" i="15"/>
  <c r="L82" i="15"/>
  <c r="M82" i="15"/>
  <c r="D83" i="15"/>
  <c r="E83" i="15"/>
  <c r="F83" i="15"/>
  <c r="G83" i="15"/>
  <c r="H83" i="15"/>
  <c r="I83" i="15"/>
  <c r="J83" i="15"/>
  <c r="K83" i="15"/>
  <c r="L83" i="15"/>
  <c r="M83" i="15"/>
  <c r="D84" i="15"/>
  <c r="E84" i="15"/>
  <c r="F84" i="15"/>
  <c r="G84" i="15"/>
  <c r="H84" i="15"/>
  <c r="I84" i="15"/>
  <c r="J84" i="15"/>
  <c r="K84" i="15"/>
  <c r="L84" i="15"/>
  <c r="M84" i="15"/>
  <c r="D85" i="15"/>
  <c r="E85" i="15"/>
  <c r="F85" i="15"/>
  <c r="G85" i="15"/>
  <c r="H85" i="15"/>
  <c r="I85" i="15"/>
  <c r="J85" i="15"/>
  <c r="K85" i="15"/>
  <c r="L85" i="15"/>
  <c r="M85" i="15"/>
  <c r="D86" i="15"/>
  <c r="E86" i="15"/>
  <c r="F86" i="15"/>
  <c r="G86" i="15"/>
  <c r="H86" i="15"/>
  <c r="I86" i="15"/>
  <c r="J86" i="15"/>
  <c r="K86" i="15"/>
  <c r="L86" i="15"/>
  <c r="M86" i="15"/>
  <c r="D87" i="15"/>
  <c r="E87" i="15"/>
  <c r="F87" i="15"/>
  <c r="G87" i="15"/>
  <c r="H87" i="15"/>
  <c r="I87" i="15"/>
  <c r="J87" i="15"/>
  <c r="K87" i="15"/>
  <c r="L87" i="15"/>
  <c r="M87" i="15"/>
  <c r="D88" i="15"/>
  <c r="E88" i="15"/>
  <c r="F88" i="15"/>
  <c r="G88" i="15"/>
  <c r="H88" i="15"/>
  <c r="I88" i="15"/>
  <c r="J88" i="15"/>
  <c r="K88" i="15"/>
  <c r="L88" i="15"/>
  <c r="M88" i="15"/>
  <c r="D89" i="15"/>
  <c r="E89" i="15"/>
  <c r="F89" i="15"/>
  <c r="G89" i="15"/>
  <c r="H89" i="15"/>
  <c r="I89" i="15"/>
  <c r="J89" i="15"/>
  <c r="K89" i="15"/>
  <c r="L89" i="15"/>
  <c r="M89" i="15"/>
  <c r="D90" i="15"/>
  <c r="E90" i="15"/>
  <c r="F90" i="15"/>
  <c r="G90" i="15"/>
  <c r="H90" i="15"/>
  <c r="I90" i="15"/>
  <c r="J90" i="15"/>
  <c r="K90" i="15"/>
  <c r="L90" i="15"/>
  <c r="M90" i="15"/>
  <c r="D91" i="15"/>
  <c r="E91" i="15"/>
  <c r="F91" i="15"/>
  <c r="G91" i="15"/>
  <c r="H91" i="15"/>
  <c r="I91" i="15"/>
  <c r="J91" i="15"/>
  <c r="K91" i="15"/>
  <c r="L91" i="15"/>
  <c r="M91" i="15"/>
  <c r="D92" i="15"/>
  <c r="E92" i="15"/>
  <c r="F92" i="15"/>
  <c r="G92" i="15"/>
  <c r="H92" i="15"/>
  <c r="I92" i="15"/>
  <c r="J92" i="15"/>
  <c r="K92" i="15"/>
  <c r="L92" i="15"/>
  <c r="M92" i="15"/>
  <c r="D93" i="15"/>
  <c r="E93" i="15"/>
  <c r="F93" i="15"/>
  <c r="G93" i="15"/>
  <c r="H93" i="15"/>
  <c r="I93" i="15"/>
  <c r="J93" i="15"/>
  <c r="K93" i="15"/>
  <c r="L93" i="15"/>
  <c r="M93" i="15"/>
  <c r="D94" i="15"/>
  <c r="E94" i="15"/>
  <c r="F94" i="15"/>
  <c r="G94" i="15"/>
  <c r="H94" i="15"/>
  <c r="I94" i="15"/>
  <c r="J94" i="15"/>
  <c r="K94" i="15"/>
  <c r="L94" i="15"/>
  <c r="M94" i="15"/>
  <c r="D95" i="15"/>
  <c r="E95" i="15"/>
  <c r="F95" i="15"/>
  <c r="G95" i="15"/>
  <c r="H95" i="15"/>
  <c r="I95" i="15"/>
  <c r="J95" i="15"/>
  <c r="K95" i="15"/>
  <c r="L95" i="15"/>
  <c r="M95" i="15"/>
  <c r="D96" i="15"/>
  <c r="E96" i="15"/>
  <c r="F96" i="15"/>
  <c r="G96" i="15"/>
  <c r="H96" i="15"/>
  <c r="I96" i="15"/>
  <c r="J96" i="15"/>
  <c r="K96" i="15"/>
  <c r="L96" i="15"/>
  <c r="M96" i="15"/>
  <c r="D97" i="15"/>
  <c r="E97" i="15"/>
  <c r="F97" i="15"/>
  <c r="G97" i="15"/>
  <c r="H97" i="15"/>
  <c r="I97" i="15"/>
  <c r="J97" i="15"/>
  <c r="K97" i="15"/>
  <c r="L97" i="15"/>
  <c r="M97" i="15"/>
  <c r="D98" i="15"/>
  <c r="E98" i="15"/>
  <c r="F98" i="15"/>
  <c r="G98" i="15"/>
  <c r="H98" i="15"/>
  <c r="I98" i="15"/>
  <c r="J98" i="15"/>
  <c r="K98" i="15"/>
  <c r="L98" i="15"/>
  <c r="M98" i="15"/>
  <c r="D99" i="15"/>
  <c r="E99" i="15"/>
  <c r="F99" i="15"/>
  <c r="G99" i="15"/>
  <c r="H99" i="15"/>
  <c r="I99" i="15"/>
  <c r="J99" i="15"/>
  <c r="K99" i="15"/>
  <c r="L99" i="15"/>
  <c r="M99" i="15"/>
  <c r="D100" i="15"/>
  <c r="E100" i="15"/>
  <c r="F100" i="15"/>
  <c r="G100" i="15"/>
  <c r="H100" i="15"/>
  <c r="I100" i="15"/>
  <c r="J100" i="15"/>
  <c r="K100" i="15"/>
  <c r="L100" i="15"/>
  <c r="M100" i="15"/>
  <c r="D101" i="15"/>
  <c r="E101" i="15"/>
  <c r="F101" i="15"/>
  <c r="G101" i="15"/>
  <c r="H101" i="15"/>
  <c r="I101" i="15"/>
  <c r="J101" i="15"/>
  <c r="K101" i="15"/>
  <c r="L101" i="15"/>
  <c r="M101" i="15"/>
  <c r="D102" i="15"/>
  <c r="E102" i="15"/>
  <c r="F102" i="15"/>
  <c r="G102" i="15"/>
  <c r="H102" i="15"/>
  <c r="I102" i="15"/>
  <c r="J102" i="15"/>
  <c r="K102" i="15"/>
  <c r="L102" i="15"/>
  <c r="M102" i="15"/>
  <c r="D103" i="15"/>
  <c r="E103" i="15"/>
  <c r="F103" i="15"/>
  <c r="G103" i="15"/>
  <c r="H103" i="15"/>
  <c r="I103" i="15"/>
  <c r="J103" i="15"/>
  <c r="K103" i="15"/>
  <c r="L103" i="15"/>
  <c r="M103" i="15"/>
  <c r="D104" i="15"/>
  <c r="E104" i="15"/>
  <c r="F104" i="15"/>
  <c r="G104" i="15"/>
  <c r="H104" i="15"/>
  <c r="I104" i="15"/>
  <c r="J104" i="15"/>
  <c r="K104" i="15"/>
  <c r="L104" i="15"/>
  <c r="M104" i="15"/>
  <c r="D105" i="15"/>
  <c r="E105" i="15"/>
  <c r="F105" i="15"/>
  <c r="G105" i="15"/>
  <c r="H105" i="15"/>
  <c r="I105" i="15"/>
  <c r="J105" i="15"/>
  <c r="K105" i="15"/>
  <c r="L105" i="15"/>
  <c r="M105" i="15"/>
  <c r="D106" i="15"/>
  <c r="E106" i="15"/>
  <c r="F106" i="15"/>
  <c r="G106" i="15"/>
  <c r="H106" i="15"/>
  <c r="I106" i="15"/>
  <c r="J106" i="15"/>
  <c r="K106" i="15"/>
  <c r="L106" i="15"/>
  <c r="M106" i="15"/>
  <c r="D107" i="15"/>
  <c r="E107" i="15"/>
  <c r="F107" i="15"/>
  <c r="G107" i="15"/>
  <c r="H107" i="15"/>
  <c r="I107" i="15"/>
  <c r="J107" i="15"/>
  <c r="K107" i="15"/>
  <c r="L107" i="15"/>
  <c r="M107" i="15"/>
  <c r="D108" i="15"/>
  <c r="E108" i="15"/>
  <c r="F108" i="15"/>
  <c r="G108" i="15"/>
  <c r="H108" i="15"/>
  <c r="I108" i="15"/>
  <c r="J108" i="15"/>
  <c r="K108" i="15"/>
  <c r="L108" i="15"/>
  <c r="M108" i="15"/>
  <c r="D109" i="15"/>
  <c r="E109" i="15"/>
  <c r="F109" i="15"/>
  <c r="G109" i="15"/>
  <c r="H109" i="15"/>
  <c r="I109" i="15"/>
  <c r="J109" i="15"/>
  <c r="K109" i="15"/>
  <c r="L109" i="15"/>
  <c r="M109" i="15"/>
  <c r="D110" i="15"/>
  <c r="E110" i="15"/>
  <c r="F110" i="15"/>
  <c r="G110" i="15"/>
  <c r="H110" i="15"/>
  <c r="I110" i="15"/>
  <c r="J110" i="15"/>
  <c r="K110" i="15"/>
  <c r="L110" i="15"/>
  <c r="M110" i="15"/>
  <c r="D111" i="15"/>
  <c r="E111" i="15"/>
  <c r="F111" i="15"/>
  <c r="G111" i="15"/>
  <c r="H111" i="15"/>
  <c r="I111" i="15"/>
  <c r="J111" i="15"/>
  <c r="K111" i="15"/>
  <c r="L111" i="15"/>
  <c r="M111" i="15"/>
  <c r="D112" i="15"/>
  <c r="E112" i="15"/>
  <c r="F112" i="15"/>
  <c r="G112" i="15"/>
  <c r="H112" i="15"/>
  <c r="I112" i="15"/>
  <c r="J112" i="15"/>
  <c r="K112" i="15"/>
  <c r="L112" i="15"/>
  <c r="M112" i="15"/>
  <c r="D113" i="15"/>
  <c r="E113" i="15"/>
  <c r="F113" i="15"/>
  <c r="G113" i="15"/>
  <c r="H113" i="15"/>
  <c r="I113" i="15"/>
  <c r="J113" i="15"/>
  <c r="K113" i="15"/>
  <c r="L113" i="15"/>
  <c r="M113" i="15"/>
  <c r="D114" i="15"/>
  <c r="E114" i="15"/>
  <c r="F114" i="15"/>
  <c r="G114" i="15"/>
  <c r="H114" i="15"/>
  <c r="I114" i="15"/>
  <c r="J114" i="15"/>
  <c r="K114" i="15"/>
  <c r="L114" i="15"/>
  <c r="M114" i="15"/>
  <c r="D115" i="15"/>
  <c r="E115" i="15"/>
  <c r="F115" i="15"/>
  <c r="G115" i="15"/>
  <c r="H115" i="15"/>
  <c r="I115" i="15"/>
  <c r="J115" i="15"/>
  <c r="K115" i="15"/>
  <c r="L115" i="15"/>
  <c r="M115" i="15"/>
  <c r="D116" i="15"/>
  <c r="E116" i="15"/>
  <c r="F116" i="15"/>
  <c r="G116" i="15"/>
  <c r="H116" i="15"/>
  <c r="I116" i="15"/>
  <c r="J116" i="15"/>
  <c r="K116" i="15"/>
  <c r="L116" i="15"/>
  <c r="M116" i="15"/>
  <c r="D117" i="15"/>
  <c r="E117" i="15"/>
  <c r="F117" i="15"/>
  <c r="G117" i="15"/>
  <c r="H117" i="15"/>
  <c r="I117" i="15"/>
  <c r="J117" i="15"/>
  <c r="K117" i="15"/>
  <c r="L117" i="15"/>
  <c r="M117" i="15"/>
  <c r="D118" i="15"/>
  <c r="E118" i="15"/>
  <c r="F118" i="15"/>
  <c r="G118" i="15"/>
  <c r="H118" i="15"/>
  <c r="I118" i="15"/>
  <c r="J118" i="15"/>
  <c r="K118" i="15"/>
  <c r="L118" i="15"/>
  <c r="M118" i="15"/>
  <c r="D119" i="15"/>
  <c r="E119" i="15"/>
  <c r="F119" i="15"/>
  <c r="G119" i="15"/>
  <c r="H119" i="15"/>
  <c r="I119" i="15"/>
  <c r="J119" i="15"/>
  <c r="K119" i="15"/>
  <c r="L119" i="15"/>
  <c r="M119" i="15"/>
  <c r="D120" i="15"/>
  <c r="E120" i="15"/>
  <c r="F120" i="15"/>
  <c r="G120" i="15"/>
  <c r="H120" i="15"/>
  <c r="I120" i="15"/>
  <c r="J120" i="15"/>
  <c r="K120" i="15"/>
  <c r="L120" i="15"/>
  <c r="M120" i="15"/>
  <c r="D121" i="15"/>
  <c r="E121" i="15"/>
  <c r="F121" i="15"/>
  <c r="G121" i="15"/>
  <c r="H121" i="15"/>
  <c r="I121" i="15"/>
  <c r="J121" i="15"/>
  <c r="K121" i="15"/>
  <c r="L121" i="15"/>
  <c r="M121" i="15"/>
  <c r="D122" i="15"/>
  <c r="E122" i="15"/>
  <c r="F122" i="15"/>
  <c r="G122" i="15"/>
  <c r="H122" i="15"/>
  <c r="I122" i="15"/>
  <c r="J122" i="15"/>
  <c r="K122" i="15"/>
  <c r="L122" i="15"/>
  <c r="M122" i="15"/>
  <c r="D123" i="15"/>
  <c r="E123" i="15"/>
  <c r="F123" i="15"/>
  <c r="G123" i="15"/>
  <c r="H123" i="15"/>
  <c r="I123" i="15"/>
  <c r="J123" i="15"/>
  <c r="K123" i="15"/>
  <c r="L123" i="15"/>
  <c r="M123" i="15"/>
  <c r="D124" i="15"/>
  <c r="E124" i="15"/>
  <c r="F124" i="15"/>
  <c r="G124" i="15"/>
  <c r="H124" i="15"/>
  <c r="I124" i="15"/>
  <c r="J124" i="15"/>
  <c r="K124" i="15"/>
  <c r="L124" i="15"/>
  <c r="M124" i="15"/>
  <c r="D125" i="15"/>
  <c r="E125" i="15"/>
  <c r="F125" i="15"/>
  <c r="G125" i="15"/>
  <c r="H125" i="15"/>
  <c r="I125" i="15"/>
  <c r="J125" i="15"/>
  <c r="K125" i="15"/>
  <c r="L125" i="15"/>
  <c r="M125" i="15"/>
  <c r="D126" i="15"/>
  <c r="E126" i="15"/>
  <c r="F126" i="15"/>
  <c r="G126" i="15"/>
  <c r="H126" i="15"/>
  <c r="I126" i="15"/>
  <c r="J126" i="15"/>
  <c r="K126" i="15"/>
  <c r="L126" i="15"/>
  <c r="M126" i="15"/>
  <c r="D127" i="15"/>
  <c r="E127" i="15"/>
  <c r="F127" i="15"/>
  <c r="G127" i="15"/>
  <c r="H127" i="15"/>
  <c r="I127" i="15"/>
  <c r="J127" i="15"/>
  <c r="K127" i="15"/>
  <c r="L127" i="15"/>
  <c r="M127" i="15"/>
  <c r="D128" i="15"/>
  <c r="E128" i="15"/>
  <c r="F128" i="15"/>
  <c r="G128" i="15"/>
  <c r="H128" i="15"/>
  <c r="I128" i="15"/>
  <c r="J128" i="15"/>
  <c r="K128" i="15"/>
  <c r="L128" i="15"/>
  <c r="M128" i="15"/>
  <c r="D129" i="15"/>
  <c r="E129" i="15"/>
  <c r="F129" i="15"/>
  <c r="G129" i="15"/>
  <c r="H129" i="15"/>
  <c r="I129" i="15"/>
  <c r="J129" i="15"/>
  <c r="K129" i="15"/>
  <c r="L129" i="15"/>
  <c r="M129" i="15"/>
  <c r="D130" i="15"/>
  <c r="E130" i="15"/>
  <c r="F130" i="15"/>
  <c r="G130" i="15"/>
  <c r="H130" i="15"/>
  <c r="I130" i="15"/>
  <c r="J130" i="15"/>
  <c r="K130" i="15"/>
  <c r="L130" i="15"/>
  <c r="M130" i="15"/>
  <c r="D131" i="15"/>
  <c r="E131" i="15"/>
  <c r="F131" i="15"/>
  <c r="G131" i="15"/>
  <c r="H131" i="15"/>
  <c r="I131" i="15"/>
  <c r="J131" i="15"/>
  <c r="K131" i="15"/>
  <c r="L131" i="15"/>
  <c r="M131" i="15"/>
  <c r="D132" i="15"/>
  <c r="E132" i="15"/>
  <c r="F132" i="15"/>
  <c r="G132" i="15"/>
  <c r="H132" i="15"/>
  <c r="I132" i="15"/>
  <c r="J132" i="15"/>
  <c r="K132" i="15"/>
  <c r="L132" i="15"/>
  <c r="M132" i="15"/>
  <c r="D133" i="15"/>
  <c r="E133" i="15"/>
  <c r="F133" i="15"/>
  <c r="G133" i="15"/>
  <c r="H133" i="15"/>
  <c r="I133" i="15"/>
  <c r="J133" i="15"/>
  <c r="K133" i="15"/>
  <c r="L133" i="15"/>
  <c r="M133" i="15"/>
  <c r="D134" i="15"/>
  <c r="E134" i="15"/>
  <c r="F134" i="15"/>
  <c r="G134" i="15"/>
  <c r="H134" i="15"/>
  <c r="I134" i="15"/>
  <c r="J134" i="15"/>
  <c r="K134" i="15"/>
  <c r="L134" i="15"/>
  <c r="M134" i="15"/>
  <c r="D135" i="15"/>
  <c r="E135" i="15"/>
  <c r="F135" i="15"/>
  <c r="G135" i="15"/>
  <c r="H135" i="15"/>
  <c r="I135" i="15"/>
  <c r="J135" i="15"/>
  <c r="K135" i="15"/>
  <c r="L135" i="15"/>
  <c r="M135" i="15"/>
  <c r="D136" i="15"/>
  <c r="E136" i="15"/>
  <c r="F136" i="15"/>
  <c r="G136" i="15"/>
  <c r="H136" i="15"/>
  <c r="I136" i="15"/>
  <c r="J136" i="15"/>
  <c r="K136" i="15"/>
  <c r="L136" i="15"/>
  <c r="M136" i="15"/>
  <c r="D137" i="15"/>
  <c r="E137" i="15"/>
  <c r="F137" i="15"/>
  <c r="G137" i="15"/>
  <c r="H137" i="15"/>
  <c r="I137" i="15"/>
  <c r="J137" i="15"/>
  <c r="K137" i="15"/>
  <c r="L137" i="15"/>
  <c r="M137" i="15"/>
  <c r="D138" i="15"/>
  <c r="E138" i="15"/>
  <c r="F138" i="15"/>
  <c r="G138" i="15"/>
  <c r="H138" i="15"/>
  <c r="I138" i="15"/>
  <c r="J138" i="15"/>
  <c r="K138" i="15"/>
  <c r="L138" i="15"/>
  <c r="M138" i="15"/>
  <c r="D139" i="15"/>
  <c r="E139" i="15"/>
  <c r="F139" i="15"/>
  <c r="G139" i="15"/>
  <c r="H139" i="15"/>
  <c r="I139" i="15"/>
  <c r="J139" i="15"/>
  <c r="K139" i="15"/>
  <c r="L139" i="15"/>
  <c r="M139" i="15"/>
  <c r="D140" i="15"/>
  <c r="E140" i="15"/>
  <c r="F140" i="15"/>
  <c r="G140" i="15"/>
  <c r="H140" i="15"/>
  <c r="I140" i="15"/>
  <c r="J140" i="15"/>
  <c r="K140" i="15"/>
  <c r="L140" i="15"/>
  <c r="M140" i="15"/>
  <c r="D141" i="15"/>
  <c r="E141" i="15"/>
  <c r="F141" i="15"/>
  <c r="G141" i="15"/>
  <c r="H141" i="15"/>
  <c r="I141" i="15"/>
  <c r="J141" i="15"/>
  <c r="K141" i="15"/>
  <c r="L141" i="15"/>
  <c r="M141" i="15"/>
  <c r="D142" i="15"/>
  <c r="E142" i="15"/>
  <c r="F142" i="15"/>
  <c r="G142" i="15"/>
  <c r="H142" i="15"/>
  <c r="I142" i="15"/>
  <c r="J142" i="15"/>
  <c r="K142" i="15"/>
  <c r="L142" i="15"/>
  <c r="M142" i="15"/>
  <c r="D143" i="15"/>
  <c r="E143" i="15"/>
  <c r="F143" i="15"/>
  <c r="G143" i="15"/>
  <c r="H143" i="15"/>
  <c r="I143" i="15"/>
  <c r="J143" i="15"/>
  <c r="K143" i="15"/>
  <c r="L143" i="15"/>
  <c r="M143" i="15"/>
  <c r="D144" i="15"/>
  <c r="E144" i="15"/>
  <c r="F144" i="15"/>
  <c r="G144" i="15"/>
  <c r="H144" i="15"/>
  <c r="I144" i="15"/>
  <c r="J144" i="15"/>
  <c r="K144" i="15"/>
  <c r="L144" i="15"/>
  <c r="M144" i="15"/>
  <c r="D145" i="15"/>
  <c r="E145" i="15"/>
  <c r="F145" i="15"/>
  <c r="G145" i="15"/>
  <c r="H145" i="15"/>
  <c r="I145" i="15"/>
  <c r="J145" i="15"/>
  <c r="K145" i="15"/>
  <c r="L145" i="15"/>
  <c r="M145" i="15"/>
  <c r="D146" i="15"/>
  <c r="E146" i="15"/>
  <c r="F146" i="15"/>
  <c r="G146" i="15"/>
  <c r="H146" i="15"/>
  <c r="I146" i="15"/>
  <c r="J146" i="15"/>
  <c r="K146" i="15"/>
  <c r="L146" i="15"/>
  <c r="M146" i="15"/>
  <c r="D147" i="15"/>
  <c r="E147" i="15"/>
  <c r="F147" i="15"/>
  <c r="G147" i="15"/>
  <c r="H147" i="15"/>
  <c r="I147" i="15"/>
  <c r="J147" i="15"/>
  <c r="K147" i="15"/>
  <c r="L147" i="15"/>
  <c r="M147" i="15"/>
  <c r="D148" i="15"/>
  <c r="E148" i="15"/>
  <c r="F148" i="15"/>
  <c r="G148" i="15"/>
  <c r="H148" i="15"/>
  <c r="I148" i="15"/>
  <c r="J148" i="15"/>
  <c r="K148" i="15"/>
  <c r="L148" i="15"/>
  <c r="M148" i="15"/>
  <c r="D149" i="15"/>
  <c r="E149" i="15"/>
  <c r="F149" i="15"/>
  <c r="G149" i="15"/>
  <c r="H149" i="15"/>
  <c r="I149" i="15"/>
  <c r="J149" i="15"/>
  <c r="K149" i="15"/>
  <c r="L149" i="15"/>
  <c r="M149" i="15"/>
  <c r="D150" i="15"/>
  <c r="E150" i="15"/>
  <c r="F150" i="15"/>
  <c r="G150" i="15"/>
  <c r="H150" i="15"/>
  <c r="I150" i="15"/>
  <c r="J150" i="15"/>
  <c r="K150" i="15"/>
  <c r="L150" i="15"/>
  <c r="M150" i="15"/>
  <c r="D151" i="15"/>
  <c r="E151" i="15"/>
  <c r="F151" i="15"/>
  <c r="G151" i="15"/>
  <c r="H151" i="15"/>
  <c r="I151" i="15"/>
  <c r="J151" i="15"/>
  <c r="K151" i="15"/>
  <c r="L151" i="15"/>
  <c r="M151" i="15"/>
  <c r="D152" i="15"/>
  <c r="E152" i="15"/>
  <c r="F152" i="15"/>
  <c r="G152" i="15"/>
  <c r="H152" i="15"/>
  <c r="I152" i="15"/>
  <c r="J152" i="15"/>
  <c r="K152" i="15"/>
  <c r="L152" i="15"/>
  <c r="M152" i="15"/>
  <c r="D154" i="15"/>
  <c r="E154" i="15"/>
  <c r="F154" i="15"/>
  <c r="G154" i="15"/>
  <c r="H154" i="15"/>
  <c r="I154" i="15"/>
  <c r="J154" i="15"/>
  <c r="K154" i="15"/>
  <c r="L154" i="15"/>
  <c r="M154" i="15"/>
  <c r="D155" i="15"/>
  <c r="E155" i="15"/>
  <c r="F155" i="15"/>
  <c r="G155" i="15"/>
  <c r="H155" i="15"/>
  <c r="I155" i="15"/>
  <c r="J155" i="15"/>
  <c r="K155" i="15"/>
  <c r="L155" i="15"/>
  <c r="M155" i="15"/>
  <c r="D156" i="15"/>
  <c r="E156" i="15"/>
  <c r="F156" i="15"/>
  <c r="G156" i="15"/>
  <c r="H156" i="15"/>
  <c r="I156" i="15"/>
  <c r="J156" i="15"/>
  <c r="K156" i="15"/>
  <c r="L156" i="15"/>
  <c r="M156" i="15"/>
  <c r="D157" i="15"/>
  <c r="E157" i="15"/>
  <c r="F157" i="15"/>
  <c r="G157" i="15"/>
  <c r="H157" i="15"/>
  <c r="I157" i="15"/>
  <c r="J157" i="15"/>
  <c r="K157" i="15"/>
  <c r="L157" i="15"/>
  <c r="M157" i="15"/>
  <c r="D158" i="15"/>
  <c r="E158" i="15"/>
  <c r="F158" i="15"/>
  <c r="G158" i="15"/>
  <c r="H158" i="15"/>
  <c r="I158" i="15"/>
  <c r="J158" i="15"/>
  <c r="K158" i="15"/>
  <c r="L158" i="15"/>
  <c r="M158" i="15"/>
  <c r="D159" i="15"/>
  <c r="E159" i="15"/>
  <c r="F159" i="15"/>
  <c r="G159" i="15"/>
  <c r="H159" i="15"/>
  <c r="I159" i="15"/>
  <c r="J159" i="15"/>
  <c r="K159" i="15"/>
  <c r="L159" i="15"/>
  <c r="M159" i="15"/>
  <c r="D160" i="15"/>
  <c r="E160" i="15"/>
  <c r="F160" i="15"/>
  <c r="G160" i="15"/>
  <c r="H160" i="15"/>
  <c r="I160" i="15"/>
  <c r="J160" i="15"/>
  <c r="K160" i="15"/>
  <c r="L160" i="15"/>
  <c r="M160" i="15"/>
  <c r="D161" i="15"/>
  <c r="E161" i="15"/>
  <c r="F161" i="15"/>
  <c r="G161" i="15"/>
  <c r="H161" i="15"/>
  <c r="I161" i="15"/>
  <c r="J161" i="15"/>
  <c r="K161" i="15"/>
  <c r="L161" i="15"/>
  <c r="M161" i="15"/>
  <c r="D162" i="15"/>
  <c r="E162" i="15"/>
  <c r="F162" i="15"/>
  <c r="G162" i="15"/>
  <c r="H162" i="15"/>
  <c r="I162" i="15"/>
  <c r="J162" i="15"/>
  <c r="K162" i="15"/>
  <c r="L162" i="15"/>
  <c r="M162" i="15"/>
  <c r="D163" i="15"/>
  <c r="E163" i="15"/>
  <c r="F163" i="15"/>
  <c r="G163" i="15"/>
  <c r="H163" i="15"/>
  <c r="I163" i="15"/>
  <c r="J163" i="15"/>
  <c r="K163" i="15"/>
  <c r="L163" i="15"/>
  <c r="M163" i="15"/>
  <c r="D164" i="15"/>
  <c r="E164" i="15"/>
  <c r="F164" i="15"/>
  <c r="G164" i="15"/>
  <c r="H164" i="15"/>
  <c r="I164" i="15"/>
  <c r="J164" i="15"/>
  <c r="K164" i="15"/>
  <c r="L164" i="15"/>
  <c r="M164" i="15"/>
  <c r="D165" i="15"/>
  <c r="E165" i="15"/>
  <c r="F165" i="15"/>
  <c r="G165" i="15"/>
  <c r="H165" i="15"/>
  <c r="I165" i="15"/>
  <c r="J165" i="15"/>
  <c r="K165" i="15"/>
  <c r="L165" i="15"/>
  <c r="M165" i="15"/>
  <c r="D166" i="15"/>
  <c r="E166" i="15"/>
  <c r="F166" i="15"/>
  <c r="G166" i="15"/>
  <c r="H166" i="15"/>
  <c r="I166" i="15"/>
  <c r="J166" i="15"/>
  <c r="K166" i="15"/>
  <c r="L166" i="15"/>
  <c r="M166" i="15"/>
  <c r="D167" i="15"/>
  <c r="E167" i="15"/>
  <c r="F167" i="15"/>
  <c r="G167" i="15"/>
  <c r="H167" i="15"/>
  <c r="I167" i="15"/>
  <c r="J167" i="15"/>
  <c r="K167" i="15"/>
  <c r="L167" i="15"/>
  <c r="M167" i="15"/>
  <c r="D168" i="15"/>
  <c r="E168" i="15"/>
  <c r="F168" i="15"/>
  <c r="G168" i="15"/>
  <c r="H168" i="15"/>
  <c r="I168" i="15"/>
  <c r="J168" i="15"/>
  <c r="K168" i="15"/>
  <c r="L168" i="15"/>
  <c r="M168" i="15"/>
  <c r="D169" i="15"/>
  <c r="E169" i="15"/>
  <c r="F169" i="15"/>
  <c r="G169" i="15"/>
  <c r="H169" i="15"/>
  <c r="I169" i="15"/>
  <c r="J169" i="15"/>
  <c r="K169" i="15"/>
  <c r="L169" i="15"/>
  <c r="M169" i="15"/>
  <c r="D170" i="15"/>
  <c r="E170" i="15"/>
  <c r="F170" i="15"/>
  <c r="G170" i="15"/>
  <c r="H170" i="15"/>
  <c r="I170" i="15"/>
  <c r="J170" i="15"/>
  <c r="K170" i="15"/>
  <c r="L170" i="15"/>
  <c r="M170" i="15"/>
  <c r="D171" i="15"/>
  <c r="E171" i="15"/>
  <c r="F171" i="15"/>
  <c r="G171" i="15"/>
  <c r="H171" i="15"/>
  <c r="I171" i="15"/>
  <c r="J171" i="15"/>
  <c r="K171" i="15"/>
  <c r="L171" i="15"/>
  <c r="M171" i="15"/>
  <c r="D172" i="15"/>
  <c r="E172" i="15"/>
  <c r="F172" i="15"/>
  <c r="G172" i="15"/>
  <c r="H172" i="15"/>
  <c r="I172" i="15"/>
  <c r="J172" i="15"/>
  <c r="K172" i="15"/>
  <c r="L172" i="15"/>
  <c r="M172" i="15"/>
  <c r="D173" i="15"/>
  <c r="E173" i="15"/>
  <c r="F173" i="15"/>
  <c r="G173" i="15"/>
  <c r="H173" i="15"/>
  <c r="I173" i="15"/>
  <c r="J173" i="15"/>
  <c r="K173" i="15"/>
  <c r="L173" i="15"/>
  <c r="M173" i="15"/>
  <c r="D174" i="15"/>
  <c r="E174" i="15"/>
  <c r="F174" i="15"/>
  <c r="G174" i="15"/>
  <c r="H174" i="15"/>
  <c r="I174" i="15"/>
  <c r="J174" i="15"/>
  <c r="K174" i="15"/>
  <c r="L174" i="15"/>
  <c r="M174" i="15"/>
  <c r="D175" i="15"/>
  <c r="E175" i="15"/>
  <c r="F175" i="15"/>
  <c r="G175" i="15"/>
  <c r="H175" i="15"/>
  <c r="I175" i="15"/>
  <c r="J175" i="15"/>
  <c r="K175" i="15"/>
  <c r="L175" i="15"/>
  <c r="M175" i="15"/>
  <c r="D176" i="15"/>
  <c r="E176" i="15"/>
  <c r="F176" i="15"/>
  <c r="G176" i="15"/>
  <c r="H176" i="15"/>
  <c r="I176" i="15"/>
  <c r="J176" i="15"/>
  <c r="K176" i="15"/>
  <c r="L176" i="15"/>
  <c r="M176" i="15"/>
  <c r="D177" i="15"/>
  <c r="E177" i="15"/>
  <c r="F177" i="15"/>
  <c r="G177" i="15"/>
  <c r="H177" i="15"/>
  <c r="I177" i="15"/>
  <c r="J177" i="15"/>
  <c r="K177" i="15"/>
  <c r="L177" i="15"/>
  <c r="M177" i="15"/>
  <c r="D178" i="15"/>
  <c r="E178" i="15"/>
  <c r="F178" i="15"/>
  <c r="G178" i="15"/>
  <c r="H178" i="15"/>
  <c r="I178" i="15"/>
  <c r="J178" i="15"/>
  <c r="K178" i="15"/>
  <c r="L178" i="15"/>
  <c r="M178" i="15"/>
  <c r="D179" i="15"/>
  <c r="E179" i="15"/>
  <c r="F179" i="15"/>
  <c r="G179" i="15"/>
  <c r="H179" i="15"/>
  <c r="I179" i="15"/>
  <c r="J179" i="15"/>
  <c r="K179" i="15"/>
  <c r="L179" i="15"/>
  <c r="M179" i="15"/>
  <c r="D180" i="15"/>
  <c r="E180" i="15"/>
  <c r="F180" i="15"/>
  <c r="G180" i="15"/>
  <c r="H180" i="15"/>
  <c r="I180" i="15"/>
  <c r="J180" i="15"/>
  <c r="K180" i="15"/>
  <c r="L180" i="15"/>
  <c r="M180" i="15"/>
  <c r="D181" i="15"/>
  <c r="E181" i="15"/>
  <c r="F181" i="15"/>
  <c r="G181" i="15"/>
  <c r="H181" i="15"/>
  <c r="I181" i="15"/>
  <c r="J181" i="15"/>
  <c r="K181" i="15"/>
  <c r="L181" i="15"/>
  <c r="M181" i="15"/>
  <c r="D182" i="15"/>
  <c r="E182" i="15"/>
  <c r="F182" i="15"/>
  <c r="G182" i="15"/>
  <c r="H182" i="15"/>
  <c r="I182" i="15"/>
  <c r="J182" i="15"/>
  <c r="K182" i="15"/>
  <c r="L182" i="15"/>
  <c r="M182" i="15"/>
  <c r="D183" i="15"/>
  <c r="E183" i="15"/>
  <c r="F183" i="15"/>
  <c r="G183" i="15"/>
  <c r="H183" i="15"/>
  <c r="I183" i="15"/>
  <c r="J183" i="15"/>
  <c r="K183" i="15"/>
  <c r="L183" i="15"/>
  <c r="M183" i="15"/>
  <c r="D184" i="15"/>
  <c r="E184" i="15"/>
  <c r="F184" i="15"/>
  <c r="G184" i="15"/>
  <c r="H184" i="15"/>
  <c r="I184" i="15"/>
  <c r="J184" i="15"/>
  <c r="K184" i="15"/>
  <c r="L184" i="15"/>
  <c r="M184" i="15"/>
  <c r="D185" i="15"/>
  <c r="E185" i="15"/>
  <c r="F185" i="15"/>
  <c r="G185" i="15"/>
  <c r="H185" i="15"/>
  <c r="I185" i="15"/>
  <c r="J185" i="15"/>
  <c r="K185" i="15"/>
  <c r="L185" i="15"/>
  <c r="M185" i="15"/>
  <c r="D186" i="15"/>
  <c r="E186" i="15"/>
  <c r="F186" i="15"/>
  <c r="G186" i="15"/>
  <c r="H186" i="15"/>
  <c r="I186" i="15"/>
  <c r="J186" i="15"/>
  <c r="K186" i="15"/>
  <c r="L186" i="15"/>
  <c r="M186" i="15"/>
  <c r="D187" i="15"/>
  <c r="E187" i="15"/>
  <c r="F187" i="15"/>
  <c r="G187" i="15"/>
  <c r="H187" i="15"/>
  <c r="I187" i="15"/>
  <c r="J187" i="15"/>
  <c r="K187" i="15"/>
  <c r="L187" i="15"/>
  <c r="M187" i="15"/>
  <c r="D188" i="15"/>
  <c r="E188" i="15"/>
  <c r="F188" i="15"/>
  <c r="G188" i="15"/>
  <c r="H188" i="15"/>
  <c r="I188" i="15"/>
  <c r="J188" i="15"/>
  <c r="K188" i="15"/>
  <c r="L188" i="15"/>
  <c r="M188" i="15"/>
  <c r="D189" i="15"/>
  <c r="E189" i="15"/>
  <c r="F189" i="15"/>
  <c r="G189" i="15"/>
  <c r="H189" i="15"/>
  <c r="I189" i="15"/>
  <c r="J189" i="15"/>
  <c r="K189" i="15"/>
  <c r="L189" i="15"/>
  <c r="M189" i="15"/>
  <c r="D190" i="15"/>
  <c r="E190" i="15"/>
  <c r="F190" i="15"/>
  <c r="G190" i="15"/>
  <c r="H190" i="15"/>
  <c r="I190" i="15"/>
  <c r="J190" i="15"/>
  <c r="K190" i="15"/>
  <c r="L190" i="15"/>
  <c r="M190" i="15"/>
  <c r="D191" i="15"/>
  <c r="E191" i="15"/>
  <c r="F191" i="15"/>
  <c r="G191" i="15"/>
  <c r="H191" i="15"/>
  <c r="I191" i="15"/>
  <c r="J191" i="15"/>
  <c r="K191" i="15"/>
  <c r="L191" i="15"/>
  <c r="M191" i="15"/>
  <c r="D192" i="15"/>
  <c r="E192" i="15"/>
  <c r="F192" i="15"/>
  <c r="G192" i="15"/>
  <c r="H192" i="15"/>
  <c r="I192" i="15"/>
  <c r="J192" i="15"/>
  <c r="K192" i="15"/>
  <c r="L192" i="15"/>
  <c r="M192" i="15"/>
  <c r="D193" i="15"/>
  <c r="E193" i="15"/>
  <c r="F193" i="15"/>
  <c r="G193" i="15"/>
  <c r="H193" i="15"/>
  <c r="I193" i="15"/>
  <c r="J193" i="15"/>
  <c r="K193" i="15"/>
  <c r="L193" i="15"/>
  <c r="M193" i="15"/>
  <c r="D194" i="15"/>
  <c r="E194" i="15"/>
  <c r="F194" i="15"/>
  <c r="G194" i="15"/>
  <c r="H194" i="15"/>
  <c r="I194" i="15"/>
  <c r="J194" i="15"/>
  <c r="K194" i="15"/>
  <c r="L194" i="15"/>
  <c r="M194" i="15"/>
  <c r="D195" i="15"/>
  <c r="E195" i="15"/>
  <c r="F195" i="15"/>
  <c r="G195" i="15"/>
  <c r="H195" i="15"/>
  <c r="I195" i="15"/>
  <c r="J195" i="15"/>
  <c r="K195" i="15"/>
  <c r="L195" i="15"/>
  <c r="M195" i="15"/>
  <c r="D196" i="15"/>
  <c r="E196" i="15"/>
  <c r="F196" i="15"/>
  <c r="G196" i="15"/>
  <c r="H196" i="15"/>
  <c r="I196" i="15"/>
  <c r="J196" i="15"/>
  <c r="K196" i="15"/>
  <c r="L196" i="15"/>
  <c r="M196" i="15"/>
  <c r="D197" i="15"/>
  <c r="E197" i="15"/>
  <c r="F197" i="15"/>
  <c r="G197" i="15"/>
  <c r="H197" i="15"/>
  <c r="I197" i="15"/>
  <c r="J197" i="15"/>
  <c r="K197" i="15"/>
  <c r="L197" i="15"/>
  <c r="M197" i="15"/>
  <c r="D198" i="15"/>
  <c r="E198" i="15"/>
  <c r="F198" i="15"/>
  <c r="G198" i="15"/>
  <c r="H198" i="15"/>
  <c r="I198" i="15"/>
  <c r="J198" i="15"/>
  <c r="K198" i="15"/>
  <c r="L198" i="15"/>
  <c r="M198" i="15"/>
  <c r="D199" i="15"/>
  <c r="E199" i="15"/>
  <c r="F199" i="15"/>
  <c r="G199" i="15"/>
  <c r="H199" i="15"/>
  <c r="I199" i="15"/>
  <c r="J199" i="15"/>
  <c r="K199" i="15"/>
  <c r="L199" i="15"/>
  <c r="M199" i="15"/>
  <c r="D200" i="15"/>
  <c r="E200" i="15"/>
  <c r="F200" i="15"/>
  <c r="G200" i="15"/>
  <c r="H200" i="15"/>
  <c r="I200" i="15"/>
  <c r="J200" i="15"/>
  <c r="K200" i="15"/>
  <c r="L200" i="15"/>
  <c r="M200" i="15"/>
  <c r="D201" i="15"/>
  <c r="E201" i="15"/>
  <c r="F201" i="15"/>
  <c r="G201" i="15"/>
  <c r="H201" i="15"/>
  <c r="I201" i="15"/>
  <c r="J201" i="15"/>
  <c r="K201" i="15"/>
  <c r="L201" i="15"/>
  <c r="M201" i="15"/>
  <c r="D202" i="15"/>
  <c r="E202" i="15"/>
  <c r="F202" i="15"/>
  <c r="G202" i="15"/>
  <c r="H202" i="15"/>
  <c r="I202" i="15"/>
  <c r="J202" i="15"/>
  <c r="K202" i="15"/>
  <c r="L202" i="15"/>
  <c r="M202" i="15"/>
  <c r="D203" i="15"/>
  <c r="E203" i="15"/>
  <c r="F203" i="15"/>
  <c r="G203" i="15"/>
  <c r="H203" i="15"/>
  <c r="I203" i="15"/>
  <c r="J203" i="15"/>
  <c r="K203" i="15"/>
  <c r="L203" i="15"/>
  <c r="M203" i="15"/>
  <c r="D204" i="15"/>
  <c r="E204" i="15"/>
  <c r="F204" i="15"/>
  <c r="G204" i="15"/>
  <c r="H204" i="15"/>
  <c r="I204" i="15"/>
  <c r="J204" i="15"/>
  <c r="K204" i="15"/>
  <c r="L204" i="15"/>
  <c r="M204" i="15"/>
  <c r="D205" i="15"/>
  <c r="E205" i="15"/>
  <c r="F205" i="15"/>
  <c r="G205" i="15"/>
  <c r="H205" i="15"/>
  <c r="I205" i="15"/>
  <c r="J205" i="15"/>
  <c r="K205" i="15"/>
  <c r="L205" i="15"/>
  <c r="M205" i="15"/>
  <c r="D206" i="15"/>
  <c r="E206" i="15"/>
  <c r="F206" i="15"/>
  <c r="G206" i="15"/>
  <c r="H206" i="15"/>
  <c r="I206" i="15"/>
  <c r="J206" i="15"/>
  <c r="K206" i="15"/>
  <c r="L206" i="15"/>
  <c r="M206" i="15"/>
  <c r="D207" i="15"/>
  <c r="E207" i="15"/>
  <c r="F207" i="15"/>
  <c r="G207" i="15"/>
  <c r="H207" i="15"/>
  <c r="I207" i="15"/>
  <c r="J207" i="15"/>
  <c r="K207" i="15"/>
  <c r="L207" i="15"/>
  <c r="M207" i="15"/>
  <c r="D208" i="15"/>
  <c r="E208" i="15"/>
  <c r="F208" i="15"/>
  <c r="G208" i="15"/>
  <c r="H208" i="15"/>
  <c r="I208" i="15"/>
  <c r="J208" i="15"/>
  <c r="K208" i="15"/>
  <c r="L208" i="15"/>
  <c r="M208" i="15"/>
  <c r="D209" i="15"/>
  <c r="E209" i="15"/>
  <c r="F209" i="15"/>
  <c r="G209" i="15"/>
  <c r="H209" i="15"/>
  <c r="I209" i="15"/>
  <c r="J209" i="15"/>
  <c r="K209" i="15"/>
  <c r="L209" i="15"/>
  <c r="M209" i="15"/>
  <c r="D210" i="15"/>
  <c r="E210" i="15"/>
  <c r="F210" i="15"/>
  <c r="G210" i="15"/>
  <c r="H210" i="15"/>
  <c r="I210" i="15"/>
  <c r="J210" i="15"/>
  <c r="K210" i="15"/>
  <c r="L210" i="15"/>
  <c r="M210" i="15"/>
  <c r="D211" i="15"/>
  <c r="E211" i="15"/>
  <c r="F211" i="15"/>
  <c r="G211" i="15"/>
  <c r="H211" i="15"/>
  <c r="I211" i="15"/>
  <c r="J211" i="15"/>
  <c r="K211" i="15"/>
  <c r="L211" i="15"/>
  <c r="M211" i="15"/>
  <c r="D212" i="15"/>
  <c r="E212" i="15"/>
  <c r="F212" i="15"/>
  <c r="G212" i="15"/>
  <c r="H212" i="15"/>
  <c r="I212" i="15"/>
  <c r="J212" i="15"/>
  <c r="K212" i="15"/>
  <c r="L212" i="15"/>
  <c r="M212" i="15"/>
  <c r="D214" i="15"/>
  <c r="E214" i="15"/>
  <c r="F214" i="15"/>
  <c r="G214" i="15"/>
  <c r="H214" i="15"/>
  <c r="I214" i="15"/>
  <c r="J214" i="15"/>
  <c r="K214" i="15"/>
  <c r="L214" i="15"/>
  <c r="M214" i="15"/>
  <c r="D215" i="15"/>
  <c r="E215" i="15"/>
  <c r="F215" i="15"/>
  <c r="G215" i="15"/>
  <c r="H215" i="15"/>
  <c r="I215" i="15"/>
  <c r="J215" i="15"/>
  <c r="K215" i="15"/>
  <c r="L215" i="15"/>
  <c r="M215" i="15"/>
  <c r="D216" i="15"/>
  <c r="E216" i="15"/>
  <c r="F216" i="15"/>
  <c r="G216" i="15"/>
  <c r="H216" i="15"/>
  <c r="I216" i="15"/>
  <c r="J216" i="15"/>
  <c r="K216" i="15"/>
  <c r="L216" i="15"/>
  <c r="M216" i="15"/>
  <c r="D217" i="15"/>
  <c r="E217" i="15"/>
  <c r="F217" i="15"/>
  <c r="G217" i="15"/>
  <c r="H217" i="15"/>
  <c r="I217" i="15"/>
  <c r="J217" i="15"/>
  <c r="K217" i="15"/>
  <c r="L217" i="15"/>
  <c r="M217" i="15"/>
  <c r="D218" i="15"/>
  <c r="E218" i="15"/>
  <c r="F218" i="15"/>
  <c r="G218" i="15"/>
  <c r="H218" i="15"/>
  <c r="I218" i="15"/>
  <c r="J218" i="15"/>
  <c r="K218" i="15"/>
  <c r="L218" i="15"/>
  <c r="M218" i="15"/>
  <c r="D219" i="15"/>
  <c r="E219" i="15"/>
  <c r="F219" i="15"/>
  <c r="G219" i="15"/>
  <c r="H219" i="15"/>
  <c r="I219" i="15"/>
  <c r="J219" i="15"/>
  <c r="K219" i="15"/>
  <c r="L219" i="15"/>
  <c r="M219" i="15"/>
  <c r="D220" i="15"/>
  <c r="E220" i="15"/>
  <c r="F220" i="15"/>
  <c r="G220" i="15"/>
  <c r="H220" i="15"/>
  <c r="I220" i="15"/>
  <c r="J220" i="15"/>
  <c r="K220" i="15"/>
  <c r="L220" i="15"/>
  <c r="M220" i="15"/>
  <c r="D221" i="15"/>
  <c r="E221" i="15"/>
  <c r="F221" i="15"/>
  <c r="G221" i="15"/>
  <c r="H221" i="15"/>
  <c r="I221" i="15"/>
  <c r="J221" i="15"/>
  <c r="K221" i="15"/>
  <c r="L221" i="15"/>
  <c r="M221" i="15"/>
  <c r="D222" i="15"/>
  <c r="E222" i="15"/>
  <c r="F222" i="15"/>
  <c r="G222" i="15"/>
  <c r="H222" i="15"/>
  <c r="I222" i="15"/>
  <c r="J222" i="15"/>
  <c r="K222" i="15"/>
  <c r="L222" i="15"/>
  <c r="M222" i="15"/>
  <c r="D223" i="15"/>
  <c r="E223" i="15"/>
  <c r="F223" i="15"/>
  <c r="G223" i="15"/>
  <c r="H223" i="15"/>
  <c r="I223" i="15"/>
  <c r="J223" i="15"/>
  <c r="K223" i="15"/>
  <c r="L223" i="15"/>
  <c r="M223" i="15"/>
  <c r="D224" i="15"/>
  <c r="E224" i="15"/>
  <c r="F224" i="15"/>
  <c r="G224" i="15"/>
  <c r="H224" i="15"/>
  <c r="I224" i="15"/>
  <c r="J224" i="15"/>
  <c r="K224" i="15"/>
  <c r="L224" i="15"/>
  <c r="M224" i="15"/>
  <c r="D225" i="15"/>
  <c r="E225" i="15"/>
  <c r="F225" i="15"/>
  <c r="G225" i="15"/>
  <c r="H225" i="15"/>
  <c r="I225" i="15"/>
  <c r="J225" i="15"/>
  <c r="K225" i="15"/>
  <c r="L225" i="15"/>
  <c r="M225" i="15"/>
  <c r="D226" i="15"/>
  <c r="E226" i="15"/>
  <c r="F226" i="15"/>
  <c r="G226" i="15"/>
  <c r="H226" i="15"/>
  <c r="I226" i="15"/>
  <c r="J226" i="15"/>
  <c r="K226" i="15"/>
  <c r="L226" i="15"/>
  <c r="M226" i="15"/>
  <c r="D227" i="15"/>
  <c r="E227" i="15"/>
  <c r="F227" i="15"/>
  <c r="G227" i="15"/>
  <c r="H227" i="15"/>
  <c r="I227" i="15"/>
  <c r="J227" i="15"/>
  <c r="K227" i="15"/>
  <c r="L227" i="15"/>
  <c r="M227" i="15"/>
  <c r="D228" i="15"/>
  <c r="E228" i="15"/>
  <c r="F228" i="15"/>
  <c r="G228" i="15"/>
  <c r="H228" i="15"/>
  <c r="I228" i="15"/>
  <c r="J228" i="15"/>
  <c r="K228" i="15"/>
  <c r="L228" i="15"/>
  <c r="M228" i="15"/>
  <c r="D229" i="15"/>
  <c r="E229" i="15"/>
  <c r="F229" i="15"/>
  <c r="G229" i="15"/>
  <c r="H229" i="15"/>
  <c r="I229" i="15"/>
  <c r="J229" i="15"/>
  <c r="K229" i="15"/>
  <c r="L229" i="15"/>
  <c r="M229" i="15"/>
  <c r="D230" i="15"/>
  <c r="E230" i="15"/>
  <c r="F230" i="15"/>
  <c r="G230" i="15"/>
  <c r="H230" i="15"/>
  <c r="I230" i="15"/>
  <c r="J230" i="15"/>
  <c r="K230" i="15"/>
  <c r="L230" i="15"/>
  <c r="M230" i="15"/>
  <c r="D231" i="15"/>
  <c r="E231" i="15"/>
  <c r="F231" i="15"/>
  <c r="G231" i="15"/>
  <c r="H231" i="15"/>
  <c r="I231" i="15"/>
  <c r="J231" i="15"/>
  <c r="K231" i="15"/>
  <c r="L231" i="15"/>
  <c r="M231" i="15"/>
  <c r="D232" i="15"/>
  <c r="E232" i="15"/>
  <c r="F232" i="15"/>
  <c r="G232" i="15"/>
  <c r="H232" i="15"/>
  <c r="I232" i="15"/>
  <c r="J232" i="15"/>
  <c r="K232" i="15"/>
  <c r="L232" i="15"/>
  <c r="M232" i="15"/>
  <c r="D233" i="15"/>
  <c r="E233" i="15"/>
  <c r="F233" i="15"/>
  <c r="G233" i="15"/>
  <c r="H233" i="15"/>
  <c r="I233" i="15"/>
  <c r="J233" i="15"/>
  <c r="K233" i="15"/>
  <c r="L233" i="15"/>
  <c r="M233" i="15"/>
  <c r="D234" i="15"/>
  <c r="E234" i="15"/>
  <c r="F234" i="15"/>
  <c r="G234" i="15"/>
  <c r="H234" i="15"/>
  <c r="I234" i="15"/>
  <c r="J234" i="15"/>
  <c r="K234" i="15"/>
  <c r="L234" i="15"/>
  <c r="M234" i="15"/>
  <c r="D235" i="15"/>
  <c r="E235" i="15"/>
  <c r="F235" i="15"/>
  <c r="G235" i="15"/>
  <c r="H235" i="15"/>
  <c r="I235" i="15"/>
  <c r="J235" i="15"/>
  <c r="K235" i="15"/>
  <c r="L235" i="15"/>
  <c r="M235" i="15"/>
  <c r="D236" i="15"/>
  <c r="E236" i="15"/>
  <c r="F236" i="15"/>
  <c r="G236" i="15"/>
  <c r="H236" i="15"/>
  <c r="I236" i="15"/>
  <c r="J236" i="15"/>
  <c r="K236" i="15"/>
  <c r="L236" i="15"/>
  <c r="M236" i="15"/>
  <c r="D237" i="15"/>
  <c r="E237" i="15"/>
  <c r="F237" i="15"/>
  <c r="G237" i="15"/>
  <c r="H237" i="15"/>
  <c r="I237" i="15"/>
  <c r="J237" i="15"/>
  <c r="K237" i="15"/>
  <c r="L237" i="15"/>
  <c r="M237" i="15"/>
  <c r="D238" i="15"/>
  <c r="E238" i="15"/>
  <c r="F238" i="15"/>
  <c r="G238" i="15"/>
  <c r="H238" i="15"/>
  <c r="I238" i="15"/>
  <c r="J238" i="15"/>
  <c r="K238" i="15"/>
  <c r="L238" i="15"/>
  <c r="M238" i="15"/>
  <c r="D241" i="15"/>
  <c r="E241" i="15"/>
  <c r="F241" i="15"/>
  <c r="G241" i="15"/>
  <c r="H241" i="15"/>
  <c r="I241" i="15"/>
  <c r="J241" i="15"/>
  <c r="K241" i="15"/>
  <c r="L241" i="15"/>
  <c r="M241" i="15"/>
  <c r="D242" i="15"/>
  <c r="E242" i="15"/>
  <c r="F242" i="15"/>
  <c r="G242" i="15"/>
  <c r="H242" i="15"/>
  <c r="I242" i="15"/>
  <c r="J242" i="15"/>
  <c r="K242" i="15"/>
  <c r="L242" i="15"/>
  <c r="M242" i="15"/>
  <c r="D243" i="15"/>
  <c r="E243" i="15"/>
  <c r="F243" i="15"/>
  <c r="G243" i="15"/>
  <c r="H243" i="15"/>
  <c r="I243" i="15"/>
  <c r="J243" i="15"/>
  <c r="K243" i="15"/>
  <c r="L243" i="15"/>
  <c r="M243" i="15"/>
  <c r="D244" i="15"/>
  <c r="E244" i="15"/>
  <c r="F244" i="15"/>
  <c r="G244" i="15"/>
  <c r="H244" i="15"/>
  <c r="I244" i="15"/>
  <c r="J244" i="15"/>
  <c r="K244" i="15"/>
  <c r="L244" i="15"/>
  <c r="M244" i="15"/>
  <c r="D245" i="15"/>
  <c r="E245" i="15"/>
  <c r="F245" i="15"/>
  <c r="G245" i="15"/>
  <c r="H245" i="15"/>
  <c r="I245" i="15"/>
  <c r="J245" i="15"/>
  <c r="K245" i="15"/>
  <c r="L245" i="15"/>
  <c r="M245" i="15"/>
  <c r="D246" i="15"/>
  <c r="E246" i="15"/>
  <c r="F246" i="15"/>
  <c r="G246" i="15"/>
  <c r="H246" i="15"/>
  <c r="I246" i="15"/>
  <c r="J246" i="15"/>
  <c r="K246" i="15"/>
  <c r="L246" i="15"/>
  <c r="M246" i="15"/>
  <c r="D247" i="15"/>
  <c r="E247" i="15"/>
  <c r="F247" i="15"/>
  <c r="G247" i="15"/>
  <c r="H247" i="15"/>
  <c r="I247" i="15"/>
  <c r="J247" i="15"/>
  <c r="K247" i="15"/>
  <c r="L247" i="15"/>
  <c r="M247" i="15"/>
  <c r="D248" i="15"/>
  <c r="E248" i="15"/>
  <c r="F248" i="15"/>
  <c r="G248" i="15"/>
  <c r="H248" i="15"/>
  <c r="I248" i="15"/>
  <c r="J248" i="15"/>
  <c r="K248" i="15"/>
  <c r="L248" i="15"/>
  <c r="M248" i="15"/>
  <c r="D249" i="15"/>
  <c r="E249" i="15"/>
  <c r="F249" i="15"/>
  <c r="G249" i="15"/>
  <c r="H249" i="15"/>
  <c r="I249" i="15"/>
  <c r="J249" i="15"/>
  <c r="K249" i="15"/>
  <c r="L249" i="15"/>
  <c r="M249" i="15"/>
  <c r="D250" i="15"/>
  <c r="E250" i="15"/>
  <c r="F250" i="15"/>
  <c r="G250" i="15"/>
  <c r="H250" i="15"/>
  <c r="I250" i="15"/>
  <c r="J250" i="15"/>
  <c r="K250" i="15"/>
  <c r="L250" i="15"/>
  <c r="M250" i="15"/>
  <c r="D251" i="15"/>
  <c r="E251" i="15"/>
  <c r="F251" i="15"/>
  <c r="G251" i="15"/>
  <c r="H251" i="15"/>
  <c r="I251" i="15"/>
  <c r="J251" i="15"/>
  <c r="K251" i="15"/>
  <c r="L251" i="15"/>
  <c r="M251" i="15"/>
  <c r="D252" i="15"/>
  <c r="E252" i="15"/>
  <c r="F252" i="15"/>
  <c r="G252" i="15"/>
  <c r="H252" i="15"/>
  <c r="I252" i="15"/>
  <c r="J252" i="15"/>
  <c r="K252" i="15"/>
  <c r="L252" i="15"/>
  <c r="M252" i="15"/>
  <c r="D253" i="15"/>
  <c r="E253" i="15"/>
  <c r="F253" i="15"/>
  <c r="G253" i="15"/>
  <c r="H253" i="15"/>
  <c r="I253" i="15"/>
  <c r="J253" i="15"/>
  <c r="K253" i="15"/>
  <c r="L253" i="15"/>
  <c r="M253" i="15"/>
  <c r="D254" i="15"/>
  <c r="E254" i="15"/>
  <c r="F254" i="15"/>
  <c r="G254" i="15"/>
  <c r="H254" i="15"/>
  <c r="I254" i="15"/>
  <c r="J254" i="15"/>
  <c r="K254" i="15"/>
  <c r="L254" i="15"/>
  <c r="M254" i="15"/>
  <c r="D255" i="15"/>
  <c r="E255" i="15"/>
  <c r="F255" i="15"/>
  <c r="G255" i="15"/>
  <c r="H255" i="15"/>
  <c r="I255" i="15"/>
  <c r="J255" i="15"/>
  <c r="K255" i="15"/>
  <c r="L255" i="15"/>
  <c r="M255" i="15"/>
  <c r="D256" i="15"/>
  <c r="E256" i="15"/>
  <c r="F256" i="15"/>
  <c r="G256" i="15"/>
  <c r="H256" i="15"/>
  <c r="I256" i="15"/>
  <c r="J256" i="15"/>
  <c r="K256" i="15"/>
  <c r="L256" i="15"/>
  <c r="M256" i="15"/>
  <c r="D257" i="15"/>
  <c r="E257" i="15"/>
  <c r="F257" i="15"/>
  <c r="G257" i="15"/>
  <c r="H257" i="15"/>
  <c r="I257" i="15"/>
  <c r="J257" i="15"/>
  <c r="K257" i="15"/>
  <c r="L257" i="15"/>
  <c r="M257" i="15"/>
  <c r="D258" i="15"/>
  <c r="E258" i="15"/>
  <c r="F258" i="15"/>
  <c r="G258" i="15"/>
  <c r="H258" i="15"/>
  <c r="I258" i="15"/>
  <c r="J258" i="15"/>
  <c r="K258" i="15"/>
  <c r="L258" i="15"/>
  <c r="M258" i="15"/>
  <c r="D259" i="15"/>
  <c r="E259" i="15"/>
  <c r="F259" i="15"/>
  <c r="G259" i="15"/>
  <c r="H259" i="15"/>
  <c r="I259" i="15"/>
  <c r="J259" i="15"/>
  <c r="K259" i="15"/>
  <c r="L259" i="15"/>
  <c r="M259" i="15"/>
  <c r="D260" i="15"/>
  <c r="E260" i="15"/>
  <c r="F260" i="15"/>
  <c r="G260" i="15"/>
  <c r="H260" i="15"/>
  <c r="I260" i="15"/>
  <c r="J260" i="15"/>
  <c r="K260" i="15"/>
  <c r="L260" i="15"/>
  <c r="M260" i="15"/>
  <c r="D261" i="15"/>
  <c r="E261" i="15"/>
  <c r="F261" i="15"/>
  <c r="G261" i="15"/>
  <c r="H261" i="15"/>
  <c r="I261" i="15"/>
  <c r="J261" i="15"/>
  <c r="K261" i="15"/>
  <c r="L261" i="15"/>
  <c r="M261" i="15"/>
  <c r="D262" i="15"/>
  <c r="E262" i="15"/>
  <c r="F262" i="15"/>
  <c r="G262" i="15"/>
  <c r="H262" i="15"/>
  <c r="I262" i="15"/>
  <c r="J262" i="15"/>
  <c r="K262" i="15"/>
  <c r="L262" i="15"/>
  <c r="M262" i="15"/>
  <c r="D263" i="15"/>
  <c r="E263" i="15"/>
  <c r="F263" i="15"/>
  <c r="G263" i="15"/>
  <c r="H263" i="15"/>
  <c r="I263" i="15"/>
  <c r="J263" i="15"/>
  <c r="K263" i="15"/>
  <c r="L263" i="15"/>
  <c r="M263" i="15"/>
  <c r="D264" i="15"/>
  <c r="E264" i="15"/>
  <c r="F264" i="15"/>
  <c r="G264" i="15"/>
  <c r="H264" i="15"/>
  <c r="I264" i="15"/>
  <c r="J264" i="15"/>
  <c r="K264" i="15"/>
  <c r="L264" i="15"/>
  <c r="M264" i="15"/>
  <c r="D265" i="15"/>
  <c r="E265" i="15"/>
  <c r="F265" i="15"/>
  <c r="G265" i="15"/>
  <c r="H265" i="15"/>
  <c r="I265" i="15"/>
  <c r="J265" i="15"/>
  <c r="K265" i="15"/>
  <c r="L265" i="15"/>
  <c r="M265" i="15"/>
  <c r="D266" i="15"/>
  <c r="E266" i="15"/>
  <c r="F266" i="15"/>
  <c r="G266" i="15"/>
  <c r="H266" i="15"/>
  <c r="I266" i="15"/>
  <c r="J266" i="15"/>
  <c r="K266" i="15"/>
  <c r="L266" i="15"/>
  <c r="M266" i="15"/>
  <c r="D267" i="15"/>
  <c r="E267" i="15"/>
  <c r="F267" i="15"/>
  <c r="G267" i="15"/>
  <c r="H267" i="15"/>
  <c r="I267" i="15"/>
  <c r="J267" i="15"/>
  <c r="K267" i="15"/>
  <c r="L267" i="15"/>
  <c r="M267" i="15"/>
  <c r="D268" i="15"/>
  <c r="E268" i="15"/>
  <c r="F268" i="15"/>
  <c r="G268" i="15"/>
  <c r="H268" i="15"/>
  <c r="I268" i="15"/>
  <c r="J268" i="15"/>
  <c r="K268" i="15"/>
  <c r="L268" i="15"/>
  <c r="M268" i="15"/>
  <c r="D269" i="15"/>
  <c r="E269" i="15"/>
  <c r="F269" i="15"/>
  <c r="G269" i="15"/>
  <c r="H269" i="15"/>
  <c r="I269" i="15"/>
  <c r="J269" i="15"/>
  <c r="K269" i="15"/>
  <c r="L269" i="15"/>
  <c r="M269" i="15"/>
  <c r="D270" i="15"/>
  <c r="E270" i="15"/>
  <c r="F270" i="15"/>
  <c r="G270" i="15"/>
  <c r="H270" i="15"/>
  <c r="I270" i="15"/>
  <c r="J270" i="15"/>
  <c r="K270" i="15"/>
  <c r="L270" i="15"/>
  <c r="M270" i="15"/>
  <c r="D272" i="15"/>
  <c r="E272" i="15"/>
  <c r="F272" i="15"/>
  <c r="G272" i="15"/>
  <c r="H272" i="15"/>
  <c r="I272" i="15"/>
  <c r="J272" i="15"/>
  <c r="K272" i="15"/>
  <c r="L272" i="15"/>
  <c r="M272" i="15"/>
  <c r="D273" i="15"/>
  <c r="E273" i="15"/>
  <c r="F273" i="15"/>
  <c r="G273" i="15"/>
  <c r="H273" i="15"/>
  <c r="I273" i="15"/>
  <c r="J273" i="15"/>
  <c r="K273" i="15"/>
  <c r="L273" i="15"/>
  <c r="M273" i="15"/>
  <c r="D274" i="15"/>
  <c r="E274" i="15"/>
  <c r="F274" i="15"/>
  <c r="G274" i="15"/>
  <c r="H274" i="15"/>
  <c r="I274" i="15"/>
  <c r="J274" i="15"/>
  <c r="K274" i="15"/>
  <c r="L274" i="15"/>
  <c r="M274" i="15"/>
  <c r="D275" i="15"/>
  <c r="E275" i="15"/>
  <c r="F275" i="15"/>
  <c r="G275" i="15"/>
  <c r="H275" i="15"/>
  <c r="I275" i="15"/>
  <c r="J275" i="15"/>
  <c r="K275" i="15"/>
  <c r="L275" i="15"/>
  <c r="M275" i="15"/>
  <c r="D276" i="15"/>
  <c r="E276" i="15"/>
  <c r="F276" i="15"/>
  <c r="G276" i="15"/>
  <c r="H276" i="15"/>
  <c r="I276" i="15"/>
  <c r="J276" i="15"/>
  <c r="K276" i="15"/>
  <c r="L276" i="15"/>
  <c r="M276" i="15"/>
  <c r="D277" i="15"/>
  <c r="E277" i="15"/>
  <c r="F277" i="15"/>
  <c r="G277" i="15"/>
  <c r="H277" i="15"/>
  <c r="I277" i="15"/>
  <c r="J277" i="15"/>
  <c r="K277" i="15"/>
  <c r="L277" i="15"/>
  <c r="M277" i="15"/>
  <c r="D278" i="15"/>
  <c r="E278" i="15"/>
  <c r="F278" i="15"/>
  <c r="G278" i="15"/>
  <c r="H278" i="15"/>
  <c r="I278" i="15"/>
  <c r="J278" i="15"/>
  <c r="K278" i="15"/>
  <c r="L278" i="15"/>
  <c r="M278" i="15"/>
  <c r="D279" i="15"/>
  <c r="E279" i="15"/>
  <c r="F279" i="15"/>
  <c r="G279" i="15"/>
  <c r="H279" i="15"/>
  <c r="I279" i="15"/>
  <c r="J279" i="15"/>
  <c r="K279" i="15"/>
  <c r="L279" i="15"/>
  <c r="M279" i="15"/>
  <c r="D280" i="15"/>
  <c r="E280" i="15"/>
  <c r="F280" i="15"/>
  <c r="G280" i="15"/>
  <c r="H280" i="15"/>
  <c r="I280" i="15"/>
  <c r="J280" i="15"/>
  <c r="K280" i="15"/>
  <c r="L280" i="15"/>
  <c r="M280" i="15"/>
  <c r="D281" i="15"/>
  <c r="E281" i="15"/>
  <c r="F281" i="15"/>
  <c r="G281" i="15"/>
  <c r="H281" i="15"/>
  <c r="I281" i="15"/>
  <c r="J281" i="15"/>
  <c r="K281" i="15"/>
  <c r="L281" i="15"/>
  <c r="M281" i="15"/>
  <c r="D282" i="15"/>
  <c r="E282" i="15"/>
  <c r="F282" i="15"/>
  <c r="G282" i="15"/>
  <c r="H282" i="15"/>
  <c r="I282" i="15"/>
  <c r="J282" i="15"/>
  <c r="K282" i="15"/>
  <c r="L282" i="15"/>
  <c r="M282" i="15"/>
  <c r="D283" i="15"/>
  <c r="E283" i="15"/>
  <c r="F283" i="15"/>
  <c r="G283" i="15"/>
  <c r="H283" i="15"/>
  <c r="I283" i="15"/>
  <c r="J283" i="15"/>
  <c r="K283" i="15"/>
  <c r="L283" i="15"/>
  <c r="M283" i="15"/>
  <c r="D284" i="15"/>
  <c r="E284" i="15"/>
  <c r="F284" i="15"/>
  <c r="G284" i="15"/>
  <c r="H284" i="15"/>
  <c r="I284" i="15"/>
  <c r="J284" i="15"/>
  <c r="K284" i="15"/>
  <c r="L284" i="15"/>
  <c r="M284" i="15"/>
  <c r="D285" i="15"/>
  <c r="E285" i="15"/>
  <c r="F285" i="15"/>
  <c r="G285" i="15"/>
  <c r="H285" i="15"/>
  <c r="I285" i="15"/>
  <c r="J285" i="15"/>
  <c r="K285" i="15"/>
  <c r="L285" i="15"/>
  <c r="M285" i="15"/>
  <c r="D286" i="15"/>
  <c r="E286" i="15"/>
  <c r="F286" i="15"/>
  <c r="G286" i="15"/>
  <c r="H286" i="15"/>
  <c r="I286" i="15"/>
  <c r="J286" i="15"/>
  <c r="K286" i="15"/>
  <c r="L286" i="15"/>
  <c r="M286" i="15"/>
  <c r="D287" i="15"/>
  <c r="E287" i="15"/>
  <c r="F287" i="15"/>
  <c r="G287" i="15"/>
  <c r="H287" i="15"/>
  <c r="I287" i="15"/>
  <c r="J287" i="15"/>
  <c r="K287" i="15"/>
  <c r="L287" i="15"/>
  <c r="M287" i="15"/>
  <c r="D288" i="15"/>
  <c r="E288" i="15"/>
  <c r="F288" i="15"/>
  <c r="G288" i="15"/>
  <c r="H288" i="15"/>
  <c r="I288" i="15"/>
  <c r="J288" i="15"/>
  <c r="K288" i="15"/>
  <c r="L288" i="15"/>
  <c r="M288" i="15"/>
  <c r="D289" i="15"/>
  <c r="E289" i="15"/>
  <c r="F289" i="15"/>
  <c r="G289" i="15"/>
  <c r="H289" i="15"/>
  <c r="I289" i="15"/>
  <c r="J289" i="15"/>
  <c r="K289" i="15"/>
  <c r="L289" i="15"/>
  <c r="M289" i="15"/>
  <c r="D290" i="15"/>
  <c r="E290" i="15"/>
  <c r="F290" i="15"/>
  <c r="G290" i="15"/>
  <c r="H290" i="15"/>
  <c r="I290" i="15"/>
  <c r="J290" i="15"/>
  <c r="K290" i="15"/>
  <c r="L290" i="15"/>
  <c r="M290" i="15"/>
  <c r="D291" i="15"/>
  <c r="E291" i="15"/>
  <c r="F291" i="15"/>
  <c r="G291" i="15"/>
  <c r="H291" i="15"/>
  <c r="I291" i="15"/>
  <c r="J291" i="15"/>
  <c r="K291" i="15"/>
  <c r="L291" i="15"/>
  <c r="M291" i="15"/>
  <c r="D292" i="15"/>
  <c r="E292" i="15"/>
  <c r="F292" i="15"/>
  <c r="G292" i="15"/>
  <c r="H292" i="15"/>
  <c r="I292" i="15"/>
  <c r="J292" i="15"/>
  <c r="K292" i="15"/>
  <c r="L292" i="15"/>
  <c r="M292" i="15"/>
  <c r="D293" i="15"/>
  <c r="E293" i="15"/>
  <c r="F293" i="15"/>
  <c r="G293" i="15"/>
  <c r="H293" i="15"/>
  <c r="I293" i="15"/>
  <c r="J293" i="15"/>
  <c r="K293" i="15"/>
  <c r="L293" i="15"/>
  <c r="M293" i="15"/>
  <c r="D294" i="15"/>
  <c r="E294" i="15"/>
  <c r="F294" i="15"/>
  <c r="G294" i="15"/>
  <c r="H294" i="15"/>
  <c r="I294" i="15"/>
  <c r="J294" i="15"/>
  <c r="K294" i="15"/>
  <c r="L294" i="15"/>
  <c r="M294" i="15"/>
  <c r="D295" i="15"/>
  <c r="E295" i="15"/>
  <c r="F295" i="15"/>
  <c r="G295" i="15"/>
  <c r="H295" i="15"/>
  <c r="I295" i="15"/>
  <c r="J295" i="15"/>
  <c r="K295" i="15"/>
  <c r="L295" i="15"/>
  <c r="M295" i="15"/>
  <c r="D296" i="15"/>
  <c r="E296" i="15"/>
  <c r="F296" i="15"/>
  <c r="G296" i="15"/>
  <c r="H296" i="15"/>
  <c r="I296" i="15"/>
  <c r="J296" i="15"/>
  <c r="K296" i="15"/>
  <c r="L296" i="15"/>
  <c r="M296" i="15"/>
  <c r="D297" i="15"/>
  <c r="E297" i="15"/>
  <c r="F297" i="15"/>
  <c r="G297" i="15"/>
  <c r="H297" i="15"/>
  <c r="I297" i="15"/>
  <c r="J297" i="15"/>
  <c r="K297" i="15"/>
  <c r="L297" i="15"/>
  <c r="M297" i="15"/>
  <c r="D298" i="15"/>
  <c r="E298" i="15"/>
  <c r="F298" i="15"/>
  <c r="G298" i="15"/>
  <c r="H298" i="15"/>
  <c r="I298" i="15"/>
  <c r="J298" i="15"/>
  <c r="K298" i="15"/>
  <c r="L298" i="15"/>
  <c r="M298" i="15"/>
  <c r="D299" i="15"/>
  <c r="E299" i="15"/>
  <c r="F299" i="15"/>
  <c r="G299" i="15"/>
  <c r="H299" i="15"/>
  <c r="I299" i="15"/>
  <c r="J299" i="15"/>
  <c r="K299" i="15"/>
  <c r="L299" i="15"/>
  <c r="M299" i="15"/>
  <c r="D300" i="15"/>
  <c r="E300" i="15"/>
  <c r="F300" i="15"/>
  <c r="G300" i="15"/>
  <c r="H300" i="15"/>
  <c r="I300" i="15"/>
  <c r="J300" i="15"/>
  <c r="K300" i="15"/>
  <c r="L300" i="15"/>
  <c r="M300" i="15"/>
  <c r="D301" i="15"/>
  <c r="E301" i="15"/>
  <c r="F301" i="15"/>
  <c r="G301" i="15"/>
  <c r="H301" i="15"/>
  <c r="I301" i="15"/>
  <c r="J301" i="15"/>
  <c r="K301" i="15"/>
  <c r="L301" i="15"/>
  <c r="M301" i="15"/>
  <c r="D302" i="15"/>
  <c r="E302" i="15"/>
  <c r="F302" i="15"/>
  <c r="G302" i="15"/>
  <c r="H302" i="15"/>
  <c r="I302" i="15"/>
  <c r="J302" i="15"/>
  <c r="K302" i="15"/>
  <c r="L302" i="15"/>
  <c r="M302" i="15"/>
  <c r="D303" i="15"/>
  <c r="E303" i="15"/>
  <c r="F303" i="15"/>
  <c r="G303" i="15"/>
  <c r="H303" i="15"/>
  <c r="I303" i="15"/>
  <c r="J303" i="15"/>
  <c r="K303" i="15"/>
  <c r="L303" i="15"/>
  <c r="M303" i="15"/>
  <c r="D304" i="15"/>
  <c r="E304" i="15"/>
  <c r="F304" i="15"/>
  <c r="G304" i="15"/>
  <c r="H304" i="15"/>
  <c r="I304" i="15"/>
  <c r="J304" i="15"/>
  <c r="K304" i="15"/>
  <c r="L304" i="15"/>
  <c r="M304" i="15"/>
  <c r="D305" i="15"/>
  <c r="E305" i="15"/>
  <c r="F305" i="15"/>
  <c r="G305" i="15"/>
  <c r="H305" i="15"/>
  <c r="I305" i="15"/>
  <c r="J305" i="15"/>
  <c r="K305" i="15"/>
  <c r="L305" i="15"/>
  <c r="M305" i="15"/>
  <c r="D306" i="15"/>
  <c r="E306" i="15"/>
  <c r="F306" i="15"/>
  <c r="G306" i="15"/>
  <c r="H306" i="15"/>
  <c r="I306" i="15"/>
  <c r="J306" i="15"/>
  <c r="K306" i="15"/>
  <c r="L306" i="15"/>
  <c r="M306" i="15"/>
  <c r="D307" i="15"/>
  <c r="E307" i="15"/>
  <c r="F307" i="15"/>
  <c r="G307" i="15"/>
  <c r="H307" i="15"/>
  <c r="I307" i="15"/>
  <c r="J307" i="15"/>
  <c r="K307" i="15"/>
  <c r="L307" i="15"/>
  <c r="M307" i="15"/>
  <c r="D308" i="15"/>
  <c r="E308" i="15"/>
  <c r="F308" i="15"/>
  <c r="G308" i="15"/>
  <c r="H308" i="15"/>
  <c r="I308" i="15"/>
  <c r="J308" i="15"/>
  <c r="K308" i="15"/>
  <c r="L308" i="15"/>
  <c r="M308" i="15"/>
  <c r="D309" i="15"/>
  <c r="E309" i="15"/>
  <c r="F309" i="15"/>
  <c r="G309" i="15"/>
  <c r="H309" i="15"/>
  <c r="I309" i="15"/>
  <c r="J309" i="15"/>
  <c r="K309" i="15"/>
  <c r="L309" i="15"/>
  <c r="M309" i="15"/>
  <c r="D310" i="15"/>
  <c r="E310" i="15"/>
  <c r="F310" i="15"/>
  <c r="G310" i="15"/>
  <c r="H310" i="15"/>
  <c r="I310" i="15"/>
  <c r="J310" i="15"/>
  <c r="K310" i="15"/>
  <c r="L310" i="15"/>
  <c r="M310" i="15"/>
  <c r="D311" i="15"/>
  <c r="E311" i="15"/>
  <c r="F311" i="15"/>
  <c r="G311" i="15"/>
  <c r="H311" i="15"/>
  <c r="I311" i="15"/>
  <c r="J311" i="15"/>
  <c r="K311" i="15"/>
  <c r="L311" i="15"/>
  <c r="M311" i="15"/>
  <c r="D312" i="15"/>
  <c r="E312" i="15"/>
  <c r="F312" i="15"/>
  <c r="G312" i="15"/>
  <c r="H312" i="15"/>
  <c r="I312" i="15"/>
  <c r="J312" i="15"/>
  <c r="K312" i="15"/>
  <c r="L312" i="15"/>
  <c r="M312" i="15"/>
  <c r="D313" i="15"/>
  <c r="E313" i="15"/>
  <c r="F313" i="15"/>
  <c r="G313" i="15"/>
  <c r="H313" i="15"/>
  <c r="I313" i="15"/>
  <c r="J313" i="15"/>
  <c r="K313" i="15"/>
  <c r="L313" i="15"/>
  <c r="M313" i="15"/>
  <c r="D314" i="15"/>
  <c r="E314" i="15"/>
  <c r="F314" i="15"/>
  <c r="G314" i="15"/>
  <c r="H314" i="15"/>
  <c r="I314" i="15"/>
  <c r="J314" i="15"/>
  <c r="K314" i="15"/>
  <c r="L314" i="15"/>
  <c r="M314" i="15"/>
  <c r="D315" i="15"/>
  <c r="E315" i="15"/>
  <c r="F315" i="15"/>
  <c r="G315" i="15"/>
  <c r="H315" i="15"/>
  <c r="I315" i="15"/>
  <c r="J315" i="15"/>
  <c r="K315" i="15"/>
  <c r="L315" i="15"/>
  <c r="M315" i="15"/>
  <c r="D316" i="15"/>
  <c r="E316" i="15"/>
  <c r="F316" i="15"/>
  <c r="G316" i="15"/>
  <c r="H316" i="15"/>
  <c r="I316" i="15"/>
  <c r="J316" i="15"/>
  <c r="K316" i="15"/>
  <c r="L316" i="15"/>
  <c r="M316" i="15"/>
  <c r="D317" i="15"/>
  <c r="E317" i="15"/>
  <c r="F317" i="15"/>
  <c r="G317" i="15"/>
  <c r="H317" i="15"/>
  <c r="I317" i="15"/>
  <c r="J317" i="15"/>
  <c r="K317" i="15"/>
  <c r="L317" i="15"/>
  <c r="M317" i="15"/>
  <c r="D319" i="15"/>
  <c r="E319" i="15"/>
  <c r="F319" i="15"/>
  <c r="G319" i="15"/>
  <c r="H319" i="15"/>
  <c r="I319" i="15"/>
  <c r="J319" i="15"/>
  <c r="K319" i="15"/>
  <c r="L319" i="15"/>
  <c r="M319" i="15"/>
  <c r="D320" i="15"/>
  <c r="E320" i="15"/>
  <c r="F320" i="15"/>
  <c r="G320" i="15"/>
  <c r="H320" i="15"/>
  <c r="I320" i="15"/>
  <c r="J320" i="15"/>
  <c r="K320" i="15"/>
  <c r="L320" i="15"/>
  <c r="M320" i="15"/>
  <c r="D321" i="15"/>
  <c r="E321" i="15"/>
  <c r="F321" i="15"/>
  <c r="G321" i="15"/>
  <c r="H321" i="15"/>
  <c r="I321" i="15"/>
  <c r="J321" i="15"/>
  <c r="K321" i="15"/>
  <c r="L321" i="15"/>
  <c r="M321" i="15"/>
  <c r="D322" i="15"/>
  <c r="E322" i="15"/>
  <c r="F322" i="15"/>
  <c r="G322" i="15"/>
  <c r="H322" i="15"/>
  <c r="I322" i="15"/>
  <c r="J322" i="15"/>
  <c r="K322" i="15"/>
  <c r="L322" i="15"/>
  <c r="M322" i="15"/>
  <c r="D324" i="15"/>
  <c r="E324" i="15"/>
  <c r="F324" i="15"/>
  <c r="G324" i="15"/>
  <c r="H324" i="15"/>
  <c r="I324" i="15"/>
  <c r="J324" i="15"/>
  <c r="K324" i="15"/>
  <c r="L324" i="15"/>
  <c r="M324" i="15"/>
  <c r="D325" i="15"/>
  <c r="E325" i="15"/>
  <c r="F325" i="15"/>
  <c r="G325" i="15"/>
  <c r="H325" i="15"/>
  <c r="I325" i="15"/>
  <c r="J325" i="15"/>
  <c r="K325" i="15"/>
  <c r="L325" i="15"/>
  <c r="M325" i="15"/>
  <c r="D326" i="15"/>
  <c r="E326" i="15"/>
  <c r="F326" i="15"/>
  <c r="G326" i="15"/>
  <c r="H326" i="15"/>
  <c r="I326" i="15"/>
  <c r="J326" i="15"/>
  <c r="K326" i="15"/>
  <c r="L326" i="15"/>
  <c r="M326" i="15"/>
  <c r="D327" i="15"/>
  <c r="E327" i="15"/>
  <c r="F327" i="15"/>
  <c r="G327" i="15"/>
  <c r="H327" i="15"/>
  <c r="I327" i="15"/>
  <c r="J327" i="15"/>
  <c r="K327" i="15"/>
  <c r="L327" i="15"/>
  <c r="M327" i="15"/>
  <c r="D328" i="15"/>
  <c r="E328" i="15"/>
  <c r="F328" i="15"/>
  <c r="G328" i="15"/>
  <c r="H328" i="15"/>
  <c r="I328" i="15"/>
  <c r="J328" i="15"/>
  <c r="K328" i="15"/>
  <c r="L328" i="15"/>
  <c r="M328" i="15"/>
  <c r="D329" i="15"/>
  <c r="E329" i="15"/>
  <c r="F329" i="15"/>
  <c r="G329" i="15"/>
  <c r="H329" i="15"/>
  <c r="I329" i="15"/>
  <c r="J329" i="15"/>
  <c r="K329" i="15"/>
  <c r="L329" i="15"/>
  <c r="M329" i="15"/>
  <c r="D330" i="15"/>
  <c r="E330" i="15"/>
  <c r="F330" i="15"/>
  <c r="G330" i="15"/>
  <c r="H330" i="15"/>
  <c r="I330" i="15"/>
  <c r="J330" i="15"/>
  <c r="K330" i="15"/>
  <c r="L330" i="15"/>
  <c r="M330" i="15"/>
  <c r="D331" i="15"/>
  <c r="E331" i="15"/>
  <c r="F331" i="15"/>
  <c r="G331" i="15"/>
  <c r="H331" i="15"/>
  <c r="I331" i="15"/>
  <c r="J331" i="15"/>
  <c r="K331" i="15"/>
  <c r="L331" i="15"/>
  <c r="M331" i="15"/>
  <c r="D332" i="15"/>
  <c r="E332" i="15"/>
  <c r="F332" i="15"/>
  <c r="G332" i="15"/>
  <c r="H332" i="15"/>
  <c r="I332" i="15"/>
  <c r="J332" i="15"/>
  <c r="K332" i="15"/>
  <c r="L332" i="15"/>
  <c r="M332" i="15"/>
  <c r="D333" i="15"/>
  <c r="E333" i="15"/>
  <c r="F333" i="15"/>
  <c r="G333" i="15"/>
  <c r="H333" i="15"/>
  <c r="I333" i="15"/>
  <c r="J333" i="15"/>
  <c r="K333" i="15"/>
  <c r="L333" i="15"/>
  <c r="M333" i="15"/>
  <c r="D334" i="15"/>
  <c r="E334" i="15"/>
  <c r="F334" i="15"/>
  <c r="G334" i="15"/>
  <c r="H334" i="15"/>
  <c r="I334" i="15"/>
  <c r="J334" i="15"/>
  <c r="K334" i="15"/>
  <c r="L334" i="15"/>
  <c r="M334" i="15"/>
  <c r="D335" i="15"/>
  <c r="E335" i="15"/>
  <c r="F335" i="15"/>
  <c r="G335" i="15"/>
  <c r="H335" i="15"/>
  <c r="I335" i="15"/>
  <c r="J335" i="15"/>
  <c r="K335" i="15"/>
  <c r="L335" i="15"/>
  <c r="M335" i="15"/>
  <c r="D336" i="15"/>
  <c r="E336" i="15"/>
  <c r="F336" i="15"/>
  <c r="G336" i="15"/>
  <c r="H336" i="15"/>
  <c r="I336" i="15"/>
  <c r="J336" i="15"/>
  <c r="K336" i="15"/>
  <c r="L336" i="15"/>
  <c r="M336" i="15"/>
  <c r="D337" i="15"/>
  <c r="E337" i="15"/>
  <c r="F337" i="15"/>
  <c r="G337" i="15"/>
  <c r="H337" i="15"/>
  <c r="I337" i="15"/>
  <c r="J337" i="15"/>
  <c r="K337" i="15"/>
  <c r="L337" i="15"/>
  <c r="M337" i="15"/>
  <c r="D338" i="15"/>
  <c r="E338" i="15"/>
  <c r="F338" i="15"/>
  <c r="G338" i="15"/>
  <c r="H338" i="15"/>
  <c r="I338" i="15"/>
  <c r="J338" i="15"/>
  <c r="K338" i="15"/>
  <c r="L338" i="15"/>
  <c r="M338" i="15"/>
  <c r="D339" i="15"/>
  <c r="E339" i="15"/>
  <c r="F339" i="15"/>
  <c r="G339" i="15"/>
  <c r="H339" i="15"/>
  <c r="I339" i="15"/>
  <c r="J339" i="15"/>
  <c r="K339" i="15"/>
  <c r="L339" i="15"/>
  <c r="M339" i="15"/>
  <c r="D341" i="15"/>
  <c r="E341" i="15"/>
  <c r="F341" i="15"/>
  <c r="G341" i="15"/>
  <c r="H341" i="15"/>
  <c r="I341" i="15"/>
  <c r="J341" i="15"/>
  <c r="K341" i="15"/>
  <c r="L341" i="15"/>
  <c r="M341" i="15"/>
  <c r="D342" i="15"/>
  <c r="E342" i="15"/>
  <c r="F342" i="15"/>
  <c r="G342" i="15"/>
  <c r="H342" i="15"/>
  <c r="I342" i="15"/>
  <c r="J342" i="15"/>
  <c r="K342" i="15"/>
  <c r="L342" i="15"/>
  <c r="M342" i="15"/>
  <c r="D343" i="15"/>
  <c r="E343" i="15"/>
  <c r="F343" i="15"/>
  <c r="G343" i="15"/>
  <c r="H343" i="15"/>
  <c r="I343" i="15"/>
  <c r="J343" i="15"/>
  <c r="K343" i="15"/>
  <c r="L343" i="15"/>
  <c r="M343" i="15"/>
  <c r="D344" i="15"/>
  <c r="E344" i="15"/>
  <c r="F344" i="15"/>
  <c r="G344" i="15"/>
  <c r="H344" i="15"/>
  <c r="I344" i="15"/>
  <c r="J344" i="15"/>
  <c r="K344" i="15"/>
  <c r="L344" i="15"/>
  <c r="M344" i="15"/>
  <c r="D345" i="15"/>
  <c r="E345" i="15"/>
  <c r="F345" i="15"/>
  <c r="G345" i="15"/>
  <c r="H345" i="15"/>
  <c r="I345" i="15"/>
  <c r="J345" i="15"/>
  <c r="K345" i="15"/>
  <c r="L345" i="15"/>
  <c r="M345" i="15"/>
  <c r="D346" i="15"/>
  <c r="E346" i="15"/>
  <c r="F346" i="15"/>
  <c r="G346" i="15"/>
  <c r="H346" i="15"/>
  <c r="I346" i="15"/>
  <c r="J346" i="15"/>
  <c r="K346" i="15"/>
  <c r="L346" i="15"/>
  <c r="M346" i="15"/>
  <c r="D347" i="15"/>
  <c r="E347" i="15"/>
  <c r="F347" i="15"/>
  <c r="G347" i="15"/>
  <c r="H347" i="15"/>
  <c r="I347" i="15"/>
  <c r="J347" i="15"/>
  <c r="K347" i="15"/>
  <c r="L347" i="15"/>
  <c r="M347" i="15"/>
  <c r="D348" i="15"/>
  <c r="E348" i="15"/>
  <c r="F348" i="15"/>
  <c r="G348" i="15"/>
  <c r="H348" i="15"/>
  <c r="I348" i="15"/>
  <c r="J348" i="15"/>
  <c r="K348" i="15"/>
  <c r="L348" i="15"/>
  <c r="M348" i="15"/>
  <c r="D349" i="15"/>
  <c r="E349" i="15"/>
  <c r="F349" i="15"/>
  <c r="G349" i="15"/>
  <c r="H349" i="15"/>
  <c r="I349" i="15"/>
  <c r="J349" i="15"/>
  <c r="K349" i="15"/>
  <c r="L349" i="15"/>
  <c r="M349" i="15"/>
  <c r="D350" i="15"/>
  <c r="E350" i="15"/>
  <c r="F350" i="15"/>
  <c r="G350" i="15"/>
  <c r="H350" i="15"/>
  <c r="I350" i="15"/>
  <c r="J350" i="15"/>
  <c r="K350" i="15"/>
  <c r="L350" i="15"/>
  <c r="M350" i="15"/>
  <c r="D351" i="15"/>
  <c r="E351" i="15"/>
  <c r="F351" i="15"/>
  <c r="G351" i="15"/>
  <c r="H351" i="15"/>
  <c r="I351" i="15"/>
  <c r="J351" i="15"/>
  <c r="K351" i="15"/>
  <c r="L351" i="15"/>
  <c r="M351" i="15"/>
  <c r="D352" i="15"/>
  <c r="E352" i="15"/>
  <c r="F352" i="15"/>
  <c r="G352" i="15"/>
  <c r="H352" i="15"/>
  <c r="I352" i="15"/>
  <c r="J352" i="15"/>
  <c r="K352" i="15"/>
  <c r="L352" i="15"/>
  <c r="M352" i="15"/>
  <c r="D353" i="15"/>
  <c r="E353" i="15"/>
  <c r="F353" i="15"/>
  <c r="G353" i="15"/>
  <c r="H353" i="15"/>
  <c r="I353" i="15"/>
  <c r="J353" i="15"/>
  <c r="K353" i="15"/>
  <c r="L353" i="15"/>
  <c r="M353" i="15"/>
  <c r="D354" i="15"/>
  <c r="E354" i="15"/>
  <c r="F354" i="15"/>
  <c r="G354" i="15"/>
  <c r="H354" i="15"/>
  <c r="I354" i="15"/>
  <c r="J354" i="15"/>
  <c r="K354" i="15"/>
  <c r="L354" i="15"/>
  <c r="M354" i="15"/>
  <c r="D355" i="15"/>
  <c r="E355" i="15"/>
  <c r="F355" i="15"/>
  <c r="G355" i="15"/>
  <c r="H355" i="15"/>
  <c r="I355" i="15"/>
  <c r="J355" i="15"/>
  <c r="K355" i="15"/>
  <c r="L355" i="15"/>
  <c r="M355" i="15"/>
  <c r="D356" i="15"/>
  <c r="E356" i="15"/>
  <c r="F356" i="15"/>
  <c r="G356" i="15"/>
  <c r="H356" i="15"/>
  <c r="I356" i="15"/>
  <c r="J356" i="15"/>
  <c r="K356" i="15"/>
  <c r="L356" i="15"/>
  <c r="M356" i="15"/>
  <c r="D357" i="15"/>
  <c r="E357" i="15"/>
  <c r="F357" i="15"/>
  <c r="G357" i="15"/>
  <c r="H357" i="15"/>
  <c r="I357" i="15"/>
  <c r="J357" i="15"/>
  <c r="K357" i="15"/>
  <c r="L357" i="15"/>
  <c r="M357" i="15"/>
  <c r="D358" i="15"/>
  <c r="E358" i="15"/>
  <c r="F358" i="15"/>
  <c r="G358" i="15"/>
  <c r="H358" i="15"/>
  <c r="I358" i="15"/>
  <c r="J358" i="15"/>
  <c r="K358" i="15"/>
  <c r="L358" i="15"/>
  <c r="M358" i="15"/>
  <c r="D359" i="15"/>
  <c r="E359" i="15"/>
  <c r="F359" i="15"/>
  <c r="G359" i="15"/>
  <c r="H359" i="15"/>
  <c r="I359" i="15"/>
  <c r="J359" i="15"/>
  <c r="K359" i="15"/>
  <c r="L359" i="15"/>
  <c r="M359" i="15"/>
  <c r="D360" i="15"/>
  <c r="E360" i="15"/>
  <c r="F360" i="15"/>
  <c r="G360" i="15"/>
  <c r="H360" i="15"/>
  <c r="I360" i="15"/>
  <c r="J360" i="15"/>
  <c r="K360" i="15"/>
  <c r="L360" i="15"/>
  <c r="M360" i="15"/>
  <c r="D361" i="15"/>
  <c r="E361" i="15"/>
  <c r="F361" i="15"/>
  <c r="G361" i="15"/>
  <c r="H361" i="15"/>
  <c r="I361" i="15"/>
  <c r="J361" i="15"/>
  <c r="K361" i="15"/>
  <c r="L361" i="15"/>
  <c r="M361" i="15"/>
  <c r="D362" i="15"/>
  <c r="E362" i="15"/>
  <c r="F362" i="15"/>
  <c r="G362" i="15"/>
  <c r="H362" i="15"/>
  <c r="I362" i="15"/>
  <c r="J362" i="15"/>
  <c r="K362" i="15"/>
  <c r="L362" i="15"/>
  <c r="M362" i="15"/>
  <c r="D363" i="15"/>
  <c r="E363" i="15"/>
  <c r="F363" i="15"/>
  <c r="G363" i="15"/>
  <c r="H363" i="15"/>
  <c r="I363" i="15"/>
  <c r="J363" i="15"/>
  <c r="K363" i="15"/>
  <c r="L363" i="15"/>
  <c r="M363" i="15"/>
  <c r="D364" i="15"/>
  <c r="E364" i="15"/>
  <c r="F364" i="15"/>
  <c r="G364" i="15"/>
  <c r="H364" i="15"/>
  <c r="I364" i="15"/>
  <c r="J364" i="15"/>
  <c r="K364" i="15"/>
  <c r="L364" i="15"/>
  <c r="M364" i="15"/>
  <c r="D365" i="15"/>
  <c r="E365" i="15"/>
  <c r="F365" i="15"/>
  <c r="G365" i="15"/>
  <c r="H365" i="15"/>
  <c r="I365" i="15"/>
  <c r="J365" i="15"/>
  <c r="K365" i="15"/>
  <c r="L365" i="15"/>
  <c r="M365" i="15"/>
  <c r="D366" i="15"/>
  <c r="E366" i="15"/>
  <c r="F366" i="15"/>
  <c r="G366" i="15"/>
  <c r="H366" i="15"/>
  <c r="I366" i="15"/>
  <c r="J366" i="15"/>
  <c r="K366" i="15"/>
  <c r="L366" i="15"/>
  <c r="M366" i="15"/>
  <c r="D367" i="15"/>
  <c r="E367" i="15"/>
  <c r="F367" i="15"/>
  <c r="G367" i="15"/>
  <c r="H367" i="15"/>
  <c r="I367" i="15"/>
  <c r="J367" i="15"/>
  <c r="K367" i="15"/>
  <c r="L367" i="15"/>
  <c r="M367" i="15"/>
  <c r="D368" i="15"/>
  <c r="E368" i="15"/>
  <c r="F368" i="15"/>
  <c r="G368" i="15"/>
  <c r="H368" i="15"/>
  <c r="I368" i="15"/>
  <c r="J368" i="15"/>
  <c r="K368" i="15"/>
  <c r="L368" i="15"/>
  <c r="M368" i="15"/>
  <c r="D369" i="15"/>
  <c r="E369" i="15"/>
  <c r="F369" i="15"/>
  <c r="G369" i="15"/>
  <c r="H369" i="15"/>
  <c r="I369" i="15"/>
  <c r="J369" i="15"/>
  <c r="K369" i="15"/>
  <c r="L369" i="15"/>
  <c r="M369" i="15"/>
  <c r="D370" i="15"/>
  <c r="E370" i="15"/>
  <c r="F370" i="15"/>
  <c r="G370" i="15"/>
  <c r="H370" i="15"/>
  <c r="I370" i="15"/>
  <c r="J370" i="15"/>
  <c r="K370" i="15"/>
  <c r="L370" i="15"/>
  <c r="M370" i="15"/>
  <c r="D371" i="15"/>
  <c r="E371" i="15"/>
  <c r="F371" i="15"/>
  <c r="G371" i="15"/>
  <c r="H371" i="15"/>
  <c r="I371" i="15"/>
  <c r="J371" i="15"/>
  <c r="K371" i="15"/>
  <c r="L371" i="15"/>
  <c r="M371" i="15"/>
  <c r="D372" i="15"/>
  <c r="E372" i="15"/>
  <c r="F372" i="15"/>
  <c r="G372" i="15"/>
  <c r="H372" i="15"/>
  <c r="I372" i="15"/>
  <c r="J372" i="15"/>
  <c r="K372" i="15"/>
  <c r="L372" i="15"/>
  <c r="M372" i="15"/>
  <c r="D373" i="15"/>
  <c r="E373" i="15"/>
  <c r="F373" i="15"/>
  <c r="G373" i="15"/>
  <c r="H373" i="15"/>
  <c r="I373" i="15"/>
  <c r="J373" i="15"/>
  <c r="K373" i="15"/>
  <c r="L373" i="15"/>
  <c r="M373" i="15"/>
  <c r="D374" i="15"/>
  <c r="E374" i="15"/>
  <c r="F374" i="15"/>
  <c r="G374" i="15"/>
  <c r="H374" i="15"/>
  <c r="I374" i="15"/>
  <c r="J374" i="15"/>
  <c r="K374" i="15"/>
  <c r="L374" i="15"/>
  <c r="M374" i="15"/>
  <c r="D375" i="15"/>
  <c r="E375" i="15"/>
  <c r="F375" i="15"/>
  <c r="G375" i="15"/>
  <c r="H375" i="15"/>
  <c r="I375" i="15"/>
  <c r="J375" i="15"/>
  <c r="K375" i="15"/>
  <c r="L375" i="15"/>
  <c r="M375" i="15"/>
  <c r="D376" i="15"/>
  <c r="E376" i="15"/>
  <c r="F376" i="15"/>
  <c r="G376" i="15"/>
  <c r="H376" i="15"/>
  <c r="I376" i="15"/>
  <c r="J376" i="15"/>
  <c r="K376" i="15"/>
  <c r="L376" i="15"/>
  <c r="M376" i="15"/>
  <c r="D378" i="15"/>
  <c r="E378" i="15"/>
  <c r="F378" i="15"/>
  <c r="G378" i="15"/>
  <c r="H378" i="15"/>
  <c r="I378" i="15"/>
  <c r="J378" i="15"/>
  <c r="K378" i="15"/>
  <c r="L378" i="15"/>
  <c r="M378" i="15"/>
  <c r="N10" i="15"/>
  <c r="B7" i="15"/>
  <c r="B377" i="15"/>
  <c r="B340" i="15"/>
  <c r="N354" i="15"/>
  <c r="N352" i="15"/>
  <c r="N345" i="15"/>
  <c r="N334" i="15"/>
  <c r="N332" i="15"/>
  <c r="N327" i="15"/>
  <c r="N325" i="15"/>
  <c r="N324" i="15"/>
  <c r="N326" i="15"/>
  <c r="B323" i="15"/>
  <c r="B318" i="15"/>
  <c r="B271" i="15"/>
  <c r="B240" i="15"/>
  <c r="B239" i="15"/>
  <c r="B153" i="15"/>
  <c r="B213" i="15"/>
  <c r="B76" i="15"/>
  <c r="B67" i="15"/>
  <c r="B48" i="15"/>
  <c r="B47" i="15"/>
  <c r="N49" i="15"/>
  <c r="N50" i="15"/>
  <c r="N51" i="15"/>
  <c r="N52" i="15"/>
  <c r="N53" i="15"/>
  <c r="N54" i="15"/>
  <c r="N55" i="15"/>
  <c r="N56" i="15"/>
  <c r="N57" i="15"/>
  <c r="N58" i="15"/>
  <c r="N59" i="15"/>
  <c r="N60" i="15"/>
  <c r="N41" i="15"/>
  <c r="N20" i="15"/>
  <c r="N6" i="15"/>
  <c r="N8" i="15"/>
  <c r="N9" i="15"/>
  <c r="N11" i="15"/>
  <c r="N12" i="15"/>
  <c r="N13" i="15"/>
  <c r="N14" i="15"/>
  <c r="N15" i="15"/>
  <c r="N16" i="15"/>
  <c r="N17" i="15"/>
  <c r="N18" i="15"/>
  <c r="N19" i="15"/>
  <c r="N21" i="15"/>
  <c r="N22" i="15"/>
  <c r="N23" i="15"/>
  <c r="N24" i="15"/>
  <c r="N25" i="15"/>
  <c r="N26" i="15"/>
  <c r="N27" i="15"/>
  <c r="N28" i="15"/>
  <c r="N29" i="15"/>
  <c r="N30" i="15"/>
  <c r="N32" i="15"/>
  <c r="N33" i="15"/>
  <c r="N34" i="15"/>
  <c r="N35" i="15"/>
  <c r="N36" i="15"/>
  <c r="N37" i="15"/>
  <c r="N38" i="15"/>
  <c r="N39" i="15"/>
  <c r="N40" i="15"/>
  <c r="N42" i="15"/>
  <c r="N43" i="15"/>
  <c r="N44" i="15"/>
  <c r="N45" i="15"/>
  <c r="N46" i="15"/>
  <c r="N61" i="15"/>
  <c r="N62" i="15"/>
  <c r="N63" i="15"/>
  <c r="N64" i="15"/>
  <c r="N65" i="15"/>
  <c r="N66" i="15"/>
  <c r="N68" i="15"/>
  <c r="N69" i="15"/>
  <c r="N70" i="15"/>
  <c r="N71" i="15"/>
  <c r="N72" i="15"/>
  <c r="N73" i="15"/>
  <c r="N74" i="15"/>
  <c r="N75" i="15"/>
  <c r="N77" i="15"/>
  <c r="N78" i="15"/>
  <c r="N79" i="15"/>
  <c r="N80" i="15"/>
  <c r="N81" i="15"/>
  <c r="N82" i="15"/>
  <c r="N83" i="15"/>
  <c r="N84" i="15"/>
  <c r="N85" i="15"/>
  <c r="N86" i="15"/>
  <c r="N87" i="15"/>
  <c r="N88" i="15"/>
  <c r="N89" i="15"/>
  <c r="N90" i="15"/>
  <c r="N91" i="15"/>
  <c r="N92" i="15"/>
  <c r="N93" i="15"/>
  <c r="N94" i="15"/>
  <c r="N95" i="15"/>
  <c r="N96" i="15"/>
  <c r="N97" i="15"/>
  <c r="N98" i="15"/>
  <c r="N99" i="15"/>
  <c r="N100" i="15"/>
  <c r="N101" i="15"/>
  <c r="N102" i="15"/>
  <c r="N103" i="15"/>
  <c r="N104" i="15"/>
  <c r="N105" i="15"/>
  <c r="N106" i="15"/>
  <c r="N107" i="15"/>
  <c r="N108" i="15"/>
  <c r="N109" i="15"/>
  <c r="N110" i="15"/>
  <c r="N111" i="15"/>
  <c r="N112" i="15"/>
  <c r="N113" i="15"/>
  <c r="N114" i="15"/>
  <c r="N115" i="15"/>
  <c r="N116" i="15"/>
  <c r="N117" i="15"/>
  <c r="N118" i="15"/>
  <c r="N119" i="15"/>
  <c r="N120" i="15"/>
  <c r="N121" i="15"/>
  <c r="N122" i="15"/>
  <c r="N123" i="15"/>
  <c r="N124" i="15"/>
  <c r="N125" i="15"/>
  <c r="N126" i="15"/>
  <c r="N127" i="15"/>
  <c r="N128" i="15"/>
  <c r="N129" i="15"/>
  <c r="N130" i="15"/>
  <c r="N131" i="15"/>
  <c r="N132" i="15"/>
  <c r="N133" i="15"/>
  <c r="N134" i="15"/>
  <c r="N135" i="15"/>
  <c r="N136" i="15"/>
  <c r="N137" i="15"/>
  <c r="N138" i="15"/>
  <c r="N139" i="15"/>
  <c r="N140" i="15"/>
  <c r="N141" i="15"/>
  <c r="N142" i="15"/>
  <c r="N143" i="15"/>
  <c r="N144" i="15"/>
  <c r="N145" i="15"/>
  <c r="N146" i="15"/>
  <c r="N147" i="15"/>
  <c r="N148" i="15"/>
  <c r="N149" i="15"/>
  <c r="N150" i="15"/>
  <c r="N151" i="15"/>
  <c r="N152" i="15"/>
  <c r="N154" i="15"/>
  <c r="N155" i="15"/>
  <c r="N156" i="15"/>
  <c r="N157" i="15"/>
  <c r="N158" i="15"/>
  <c r="N159" i="15"/>
  <c r="N160" i="15"/>
  <c r="N161" i="15"/>
  <c r="N162" i="15"/>
  <c r="N163" i="15"/>
  <c r="N164" i="15"/>
  <c r="N165" i="15"/>
  <c r="N166" i="15"/>
  <c r="N167" i="15"/>
  <c r="N168" i="15"/>
  <c r="N169" i="15"/>
  <c r="N170" i="15"/>
  <c r="N171" i="15"/>
  <c r="N172" i="15"/>
  <c r="N173" i="15"/>
  <c r="N174" i="15"/>
  <c r="N175" i="15"/>
  <c r="N176" i="15"/>
  <c r="N177" i="15"/>
  <c r="N178" i="15"/>
  <c r="N179" i="15"/>
  <c r="N180" i="15"/>
  <c r="N181" i="15"/>
  <c r="N182" i="15"/>
  <c r="N183" i="15"/>
  <c r="N184" i="15"/>
  <c r="N185" i="15"/>
  <c r="N186" i="15"/>
  <c r="N187" i="15"/>
  <c r="N188" i="15"/>
  <c r="N189" i="15"/>
  <c r="N190" i="15"/>
  <c r="N191" i="15"/>
  <c r="N192" i="15"/>
  <c r="N193" i="15"/>
  <c r="N194" i="15"/>
  <c r="N195" i="15"/>
  <c r="N196" i="15"/>
  <c r="N197" i="15"/>
  <c r="N198" i="15"/>
  <c r="N199" i="15"/>
  <c r="N200" i="15"/>
  <c r="N201" i="15"/>
  <c r="N202" i="15"/>
  <c r="N203" i="15"/>
  <c r="N204" i="15"/>
  <c r="N205" i="15"/>
  <c r="N206" i="15"/>
  <c r="N207" i="15"/>
  <c r="N208" i="15"/>
  <c r="N209" i="15"/>
  <c r="N210" i="15"/>
  <c r="N211" i="15"/>
  <c r="N212" i="15"/>
  <c r="N214" i="15"/>
  <c r="N215" i="15"/>
  <c r="N216" i="15"/>
  <c r="N217" i="15"/>
  <c r="N218" i="15"/>
  <c r="N219" i="15"/>
  <c r="N220" i="15"/>
  <c r="N221" i="15"/>
  <c r="N222" i="15"/>
  <c r="N223" i="15"/>
  <c r="N224" i="15"/>
  <c r="N225" i="15"/>
  <c r="N226" i="15"/>
  <c r="N227" i="15"/>
  <c r="N228" i="15"/>
  <c r="N229" i="15"/>
  <c r="N230" i="15"/>
  <c r="N231" i="15"/>
  <c r="N232" i="15"/>
  <c r="N233" i="15"/>
  <c r="N234" i="15"/>
  <c r="N235" i="15"/>
  <c r="N236" i="15"/>
  <c r="N237" i="15"/>
  <c r="N238" i="15"/>
  <c r="N241" i="15"/>
  <c r="N242" i="15"/>
  <c r="N243" i="15"/>
  <c r="N244" i="15"/>
  <c r="N245" i="15"/>
  <c r="N246" i="15"/>
  <c r="N247" i="15"/>
  <c r="N248" i="15"/>
  <c r="N249" i="15"/>
  <c r="N250" i="15"/>
  <c r="N251" i="15"/>
  <c r="N252" i="15"/>
  <c r="N253" i="15"/>
  <c r="N254" i="15"/>
  <c r="N255" i="15"/>
  <c r="N256" i="15"/>
  <c r="N257" i="15"/>
  <c r="N258" i="15"/>
  <c r="N259" i="15"/>
  <c r="N260" i="15"/>
  <c r="N261" i="15"/>
  <c r="N262" i="15"/>
  <c r="N263" i="15"/>
  <c r="N264" i="15"/>
  <c r="N265" i="15"/>
  <c r="N266" i="15"/>
  <c r="N267" i="15"/>
  <c r="N268" i="15"/>
  <c r="N269" i="15"/>
  <c r="N270" i="15"/>
  <c r="N272" i="15"/>
  <c r="N273" i="15"/>
  <c r="N274" i="15"/>
  <c r="N275" i="15"/>
  <c r="N276" i="15"/>
  <c r="N277" i="15"/>
  <c r="N278" i="15"/>
  <c r="N279" i="15"/>
  <c r="N280" i="15"/>
  <c r="N281" i="15"/>
  <c r="N282" i="15"/>
  <c r="N283" i="15"/>
  <c r="N284" i="15"/>
  <c r="N285" i="15"/>
  <c r="N286" i="15"/>
  <c r="N287" i="15"/>
  <c r="N288" i="15"/>
  <c r="N289" i="15"/>
  <c r="N290" i="15"/>
  <c r="N291" i="15"/>
  <c r="N292" i="15"/>
  <c r="N293" i="15"/>
  <c r="N294" i="15"/>
  <c r="N295" i="15"/>
  <c r="N296" i="15"/>
  <c r="N297" i="15"/>
  <c r="N298" i="15"/>
  <c r="N299" i="15"/>
  <c r="N300" i="15"/>
  <c r="N301" i="15"/>
  <c r="N302" i="15"/>
  <c r="N303" i="15"/>
  <c r="N304" i="15"/>
  <c r="N305" i="15"/>
  <c r="N306" i="15"/>
  <c r="N307" i="15"/>
  <c r="N308" i="15"/>
  <c r="N309" i="15"/>
  <c r="N310" i="15"/>
  <c r="N311" i="15"/>
  <c r="N312" i="15"/>
  <c r="N313" i="15"/>
  <c r="N314" i="15"/>
  <c r="N315" i="15"/>
  <c r="N316" i="15"/>
  <c r="N317" i="15"/>
  <c r="N319" i="15"/>
  <c r="N320" i="15"/>
  <c r="N321" i="15"/>
  <c r="N322" i="15"/>
  <c r="N328" i="15"/>
  <c r="N329" i="15"/>
  <c r="N330" i="15"/>
  <c r="N331" i="15"/>
  <c r="N333" i="15"/>
  <c r="N335" i="15"/>
  <c r="N336" i="15"/>
  <c r="N337" i="15"/>
  <c r="N338" i="15"/>
  <c r="N339" i="15"/>
  <c r="N341" i="15"/>
  <c r="N342" i="15"/>
  <c r="N343" i="15"/>
  <c r="N344" i="15"/>
  <c r="N346" i="15"/>
  <c r="N347" i="15"/>
  <c r="N348" i="15"/>
  <c r="N349" i="15"/>
  <c r="N350" i="15"/>
  <c r="N351" i="15"/>
  <c r="N353" i="15"/>
  <c r="N355" i="15"/>
  <c r="N356" i="15"/>
  <c r="N357" i="15"/>
  <c r="N358" i="15"/>
  <c r="N359" i="15"/>
  <c r="N360" i="15"/>
  <c r="N361" i="15"/>
  <c r="N362" i="15"/>
  <c r="N363" i="15"/>
  <c r="N364" i="15"/>
  <c r="N365" i="15"/>
  <c r="N366" i="15"/>
  <c r="N367" i="15"/>
  <c r="N368" i="15"/>
  <c r="N369" i="15"/>
  <c r="N370" i="15"/>
  <c r="N371" i="15"/>
  <c r="N372" i="15"/>
  <c r="N373" i="15"/>
  <c r="N374" i="15"/>
  <c r="N375" i="15"/>
  <c r="N376" i="15"/>
  <c r="N378" i="15"/>
</calcChain>
</file>

<file path=xl/comments1.xml><?xml version="1.0" encoding="utf-8"?>
<comments xmlns="http://schemas.openxmlformats.org/spreadsheetml/2006/main">
  <authors>
    <author>Camille</author>
  </authors>
  <commentList>
    <comment ref="E8" authorId="0" shapeId="0">
      <text>
        <r>
          <rPr>
            <b/>
            <sz val="9"/>
            <color indexed="81"/>
            <rFont val="Tahoma"/>
            <family val="2"/>
          </rPr>
          <t>Camille:</t>
        </r>
        <r>
          <rPr>
            <sz val="9"/>
            <color indexed="81"/>
            <rFont val="Tahoma"/>
            <family val="2"/>
          </rPr>
          <t xml:space="preserve">
Liens vers l'article en rapport +
 son explication
</t>
        </r>
      </text>
    </comment>
  </commentList>
</comments>
</file>

<file path=xl/sharedStrings.xml><?xml version="1.0" encoding="utf-8"?>
<sst xmlns="http://schemas.openxmlformats.org/spreadsheetml/2006/main" count="2057" uniqueCount="1317">
  <si>
    <t>Chapitre</t>
  </si>
  <si>
    <t>Article</t>
  </si>
  <si>
    <t>Titre Article</t>
  </si>
  <si>
    <t>Contenu Article</t>
  </si>
  <si>
    <t>Chapitre I : Dispositions générales</t>
  </si>
  <si>
    <t>Article 2</t>
  </si>
  <si>
    <t>Conformité de l'installation</t>
  </si>
  <si>
    <t>L'exploitant énumère et justifie en tant que de besoin toutes les dispositions prises pour la conception, la construction et l'exploitation de l'installation afin de respecter les prescriptions du présent arrêté.</t>
  </si>
  <si>
    <t>Article 3</t>
  </si>
  <si>
    <t>Dossier "Installation classée"</t>
  </si>
  <si>
    <t>Dossier « installation classée ».</t>
  </si>
  <si>
    <t>― les différents documents prévus par le présent arrêté, à savoir :</t>
  </si>
  <si>
    <t>― le registre rassemblant l'ensemble des déclarations d'accidents ou d'incidents ;</t>
  </si>
  <si>
    <t>― les fiches de données de sécurité des produits présents dans l'installation ;</t>
  </si>
  <si>
    <t>― le cas échéant, les justificatifs attestant des propriétés de résistance au feu des locaux ;</t>
  </si>
  <si>
    <t>― les consignes d'exploitation ;</t>
  </si>
  <si>
    <t>― le registre de sortie des déchets ;</t>
  </si>
  <si>
    <t>― le plan des réseaux de collecte des effluents.</t>
  </si>
  <si>
    <t>Ce dossier est tenu à la disposition de l'inspection des installations classées.</t>
  </si>
  <si>
    <t>Article 4</t>
  </si>
  <si>
    <t>Déclaration d'accidents ou de pollution accidentelle. </t>
  </si>
  <si>
    <t>L'exploitant déclare dans les meilleurs délais à l'inspection des installations classées les accidents ou incidents qui sont de nature à porter atteinte aux intérêts mentionnés à l'article L. 511-1 du code de l'environnement.</t>
  </si>
  <si>
    <t>Article 5</t>
  </si>
  <si>
    <t>Implantation</t>
  </si>
  <si>
    <t>L'installation ne se situe pas au-dessus ou en dessous de locaux habités ou occupés par des tiers.</t>
  </si>
  <si>
    <t xml:space="preserve">Article 6 </t>
  </si>
  <si>
    <t>Envol des poussières</t>
  </si>
  <si>
    <t>Sans préjudice des règlements d'urbanisme, l'exploitant adopte les dispositions suivantes pour empêcher les envols de poussières et les dépôts de matières diverses :</t>
  </si>
  <si>
    <t>Article 7</t>
  </si>
  <si>
    <t>Intégration dans le paysage</t>
  </si>
  <si>
    <t>L'exploitant prend les dispositions appropriées qui permettent d'intégrer l'installation dans le paysage.</t>
  </si>
  <si>
    <t>Chapitre II : Prévention des accidents et des pollutions</t>
  </si>
  <si>
    <t>Section 1 : Généralités</t>
  </si>
  <si>
    <t xml:space="preserve">Article 8 </t>
  </si>
  <si>
    <t>Surveillance de l'installation</t>
  </si>
  <si>
    <t>Article 9</t>
  </si>
  <si>
    <t>Propreté de l'installation</t>
  </si>
  <si>
    <t>Article 10</t>
  </si>
  <si>
    <t>Localisation des risques</t>
  </si>
  <si>
    <t>L'exploitant recense, sous sa responsabilité, les parties de l'installation qui, en raison des caractéristiques qualitatives et quantitatives des matières mises en œuvre, stockées, utilisées ou produites, sont susceptibles d'être à l'origine d'un sinistre pouvant avoir des conséquences directes ou indirectes sur les intérêts mentionnés à l'article L. 511-1 du code de l'environnement. Les ateliers et aires de manipulations de ces produits doivent faire partie de ce recensement. </t>
  </si>
  <si>
    <t>L'exploitant dispose d'un plan général des ateliers et des stockages indiquant ces risques.</t>
  </si>
  <si>
    <t>Article 11</t>
  </si>
  <si>
    <t>Etat des stocks de produits dangereux. ― Etiquetage.</t>
  </si>
  <si>
    <t>Sans préjudice des dispositions du code du travail, l'exploitant dispose des documents lui permettant de connaître la nature et les risques des produits dangereux présents dans l'installation, en particulier les fiches de données de sécurité.</t>
  </si>
  <si>
    <t>Les récipients portent en caractères lisibles le nom des produits et, s'il y a lieu, les symboles de danger conformément à la législation relative à l'étiquetage des substances, préparations et mélanges dangereux.</t>
  </si>
  <si>
    <t>Article 12</t>
  </si>
  <si>
    <t>Caractéristiques des sols</t>
  </si>
  <si>
    <t>Section 2 : Comportement au feu des locaux</t>
  </si>
  <si>
    <t>Article 13</t>
  </si>
  <si>
    <t>Réaction au feu</t>
  </si>
  <si>
    <t>Article 14</t>
  </si>
  <si>
    <t>Désenfumage</t>
  </si>
  <si>
    <t>En exploitation normale, le réarmement (fermeture) est possible depuis le sol du local ou depuis la zone de désenfumage ou la cellule à désenfumer dans le cas de local divisé en plusieurs cantons ou cellule.</t>
  </si>
  <si>
    <t>Les commandes d'ouverture manuelle sont placées à proximité des accès.</t>
  </si>
  <si>
    <t>Les dispositifs d'évacuation naturelle de fumées et de chaleur sont adaptés aux risques particuliers de l'installation.</t>
  </si>
  <si>
    <t>Section 3 : Dispositions de sécurité</t>
  </si>
  <si>
    <t>Article 15</t>
  </si>
  <si>
    <t>Cloture de l'installation</t>
  </si>
  <si>
    <t>Article 16</t>
  </si>
  <si>
    <t>Accessibilité</t>
  </si>
  <si>
    <t>La voirie d'accès est aménagée en fonction de la fréquentation de pointe escomptée, afin de ne pas perturber la circulation sur la voie publique attenante.</t>
  </si>
  <si>
    <t>Au besoin, un panneau indiquant la limitation de vitesse à l'intérieur de l'installation est apposée à l'entrée du site.</t>
  </si>
  <si>
    <t>Article 17</t>
  </si>
  <si>
    <t>Ventilation des locaux</t>
  </si>
  <si>
    <t>Article 18</t>
  </si>
  <si>
    <t>Matériels utilisables en atmosphères explosives.</t>
  </si>
  <si>
    <t>Les justificatifs de conformité au décret du 19 novembre 1996 sont tenues à la disposition des services d'inspection.</t>
  </si>
  <si>
    <t>Article 19</t>
  </si>
  <si>
    <t>Installations électriques</t>
  </si>
  <si>
    <t>Les équipements métalliques (réservoirs, cuves, canalisations) sont mis à la terre et au même potentiel électrique, conformément aux règlements et aux normes applicables.</t>
  </si>
  <si>
    <t>Article 20</t>
  </si>
  <si>
    <t>Systèmes de détection et d'extinction automatiques.</t>
  </si>
  <si>
    <t>En cas d'installation de systèmes d'extinction automatique d'incendie, ceux-ci sont conçus, installés et entretenus régulièrement conformément aux référentiels reconnus.</t>
  </si>
  <si>
    <t>Article 21</t>
  </si>
  <si>
    <t>Moyens d'alerte et de lutte contre l'incendie.</t>
  </si>
  <si>
    <t>― d'un moyen permettant d'alerter les services d'incendie et de secours ;</t>
  </si>
  <si>
    <t>Article 22</t>
  </si>
  <si>
    <t>Plans des locaux et schéma des réseaux.</t>
  </si>
  <si>
    <t>Section 4 : Exploitation</t>
  </si>
  <si>
    <t>Article 23</t>
  </si>
  <si>
    <t>Travaux</t>
  </si>
  <si>
    <t>Après la fin des travaux et avant la reprise de l'activité, une vérification des installations est effectuée par l'exploitant ou son représentant ou le représentant de l'éventuelle entreprise extérieure.</t>
  </si>
  <si>
    <t>Article 24</t>
  </si>
  <si>
    <t>Consignes d'exploitation</t>
  </si>
  <si>
    <t>Sans préjudice des dispositions du code du travail, des consignes sont établies, tenues à jour et affichées dans les lieux fréquentés par le personnel.</t>
  </si>
  <si>
    <t>Ces consignes indiquent notamment :</t>
  </si>
  <si>
    <t>― l'interdiction d'apporter du feu sous une forme quelconque, sauf délivrance préalable d'un permis de feu ;</t>
  </si>
  <si>
    <t>― l'interdiction de tout brûlage à l'air libre ;</t>
  </si>
  <si>
    <t>― l'obligation du « permis d'intervention » pour les parties concernées de l'installation ;</t>
  </si>
  <si>
    <t>― les procédures d'arrêt d'urgence et de mise en sécurité de l'installation (électricité, réseaux de fluides) ;</t>
  </si>
  <si>
    <t>― les mesures à prendre en cas de fuite sur un récipient ou une tuyauterie contenant des substances dangereuses ;</t>
  </si>
  <si>
    <t>― les modalités de mise en œuvre des dispositifs d'isolement du réseau de collecte, prévues à l'article 39 ;</t>
  </si>
  <si>
    <t>― les moyens d'extinction à utiliser en cas d'incendie ;</t>
  </si>
  <si>
    <t>― la procédure d'alerte avec les numéros de téléphone du responsable d'intervention de l'établissement, des services d'incendie et de secours, etc. ;</t>
  </si>
  <si>
    <t>― les modes opératoires ;</t>
  </si>
  <si>
    <t>― la fréquence de vérification des dispositifs de sécurité et de limitation ou de traitement des pollutions et nuisances générées ;</t>
  </si>
  <si>
    <t>― les instructions de maintenance et de nettoyage ;</t>
  </si>
  <si>
    <t>― l'obligation d'informer l'inspection des installations classées en cas d'accident.</t>
  </si>
  <si>
    <t>Article 25</t>
  </si>
  <si>
    <t>Vérification périodique et maintenance des équipements.</t>
  </si>
  <si>
    <t>Article 26</t>
  </si>
  <si>
    <t>Formation</t>
  </si>
  <si>
    <t>L'exploitant de l'installation définit un programme de formation adapté concernant notamment :</t>
  </si>
  <si>
    <t>― les différents risques rencontrés sur l'installation, en particulier :</t>
  </si>
  <si>
    <t>― le risque incendie et de manipulation des moyens d'extinction ;</t>
  </si>
  <si>
    <t>― la vérification des consignes de sécurité présentes sur le site ;</t>
  </si>
  <si>
    <t>― la conduite à tenir en cas d'incident ou d'accident ;</t>
  </si>
  <si>
    <t>― les déchets et les filières de gestion des déchets ;</t>
  </si>
  <si>
    <t>― les moyens de protection et de prévention ;</t>
  </si>
  <si>
    <t>― les gestes et postures lors de manipulation d'objets lourds ou encombrants ;</t>
  </si>
  <si>
    <t>La formation peut être dispensée par l'exploitant ou par une personne de son choix.</t>
  </si>
  <si>
    <t>L'exploitant tient à la disposition de l'inspection des installations classées les documents attestant du respect des dispositions du présent article.</t>
  </si>
  <si>
    <t>Article 27</t>
  </si>
  <si>
    <t>Prévention des chutes et collisions.</t>
  </si>
  <si>
    <t>Les piétons circulent de manière sécurisée entre chaque zones possibles de dépôts de déchets.</t>
  </si>
  <si>
    <t>I. ― Lorsque le quai de déchargement des déchets est en hauteur, un dispositif anti-chute adapté est installé tout le long de la zone de déchargement. Sur les autres parties hautes du site, comme la voie d'accès à la zone de déchargement, un dispositif est mis en place afin d'éviter notamment la chute de véhicules en contre bas.</t>
  </si>
  <si>
    <t>Des panneaux signalant le risque de chutes sont affichés à divers endroits de ces zones. La partie basse du quai, où sont manipulés les contenants, est strictement réservée aux personnels de service. Un affichage visible interdit cette zone aux usagers.</t>
  </si>
  <si>
    <t>II. ― Les locaux, voies de circulation et aires de stationnement sont exempts de tout encombrement gênant la circulation des véhicules ou des piétons. L'éclairage est adapté au déchargement des déchets.</t>
  </si>
  <si>
    <t>Article 28</t>
  </si>
  <si>
    <t>Zone de dépôt pour le réemploi.</t>
  </si>
  <si>
    <t>L'exploitant peut implanter dans l'enceinte de l'installation une zone où les usagers déposent leurs objets ou leurs mobiliers qui sont destinés au réemploi. Le dépôt dans cette zone se fait sous le contrôle d'une personne habilitée par l'exploitant et avec son accord.</t>
  </si>
  <si>
    <t>Section 5 : Stockages</t>
  </si>
  <si>
    <t>Article 29</t>
  </si>
  <si>
    <t>Stockage rétention. </t>
  </si>
  <si>
    <t>L'étanchéité du (ou des) réservoir (s) associé (s) doit pouvoir être contrôlée à tout moment. </t>
  </si>
  <si>
    <t>Les réservoirs ou récipients contenant des produits incompatibles ne sont pas associés à une même rétention. </t>
  </si>
  <si>
    <t>Chapitre III : La ressource en eau</t>
  </si>
  <si>
    <t>Section 1 : Prélèvements, consommation d'eau et collecte des effluents</t>
  </si>
  <si>
    <t>Article 30</t>
  </si>
  <si>
    <t>Prélèvement d'eau, forages. </t>
  </si>
  <si>
    <t>Toutes dispositions sont prises pour limiter la consommation d'eau. </t>
  </si>
  <si>
    <t>Le raccordement à une nappe d'eau ou au réseau public de distribution d'eau potable est muni d'un dispositif de disconnexion évitant en toute circonstance le retour d'eau pouvant être polluée. </t>
  </si>
  <si>
    <t>L'usage du réseau d'eau incendie est strictement réservé aux sinistres, aux exercices de secours et aux opérations d'entretien ou de maintien hors gel de ce réseau. </t>
  </si>
  <si>
    <t>Lors de la réalisation de forages en nappe, toutes dispositions sont prises pour empêcher de mettre en communication des nappes d'eau distinctes et pour prévenir toute introduction de pollution de surface, notamment par un aménagement approprié vis-à-vis des installations de stockage ou d'utilisation de substances dangereuses. </t>
  </si>
  <si>
    <t>La réalisation de tout nouveau forage ou la mise hors service d'un forage est portée à la connaissance du préfet avec tous les éléments d'appréciation de l'impact hydrogéologique. </t>
  </si>
  <si>
    <t>Toute réalisation de forage doit être conforme avec les dispositions de l'article L. 411-1 du code minier. </t>
  </si>
  <si>
    <t>En cas de cessation d'utilisation d'un forage, l'exploitant prend les mesures appropriées pour l'obturation ou le comblement de cet ouvrage afin d'éviter la pollution des nappes d'eau souterraines.</t>
  </si>
  <si>
    <t>Article 31</t>
  </si>
  <si>
    <t>Collecte des effluents.</t>
  </si>
  <si>
    <t>Il est interdit d'établir des liaisons directes entre les réseaux de collecte des effluents devant subir un traitement ou être détruits et le milieu récepteur, à l'exception des cas accidentels où la sécurité des personnes ou des installations serait compromise.</t>
  </si>
  <si>
    <t>Les collecteurs véhiculant des eaux polluées par des liquides inflammables, ou susceptibles de l'être, sont équipés d'une protection efficace contre le danger de propagation de flammes.</t>
  </si>
  <si>
    <t>Article 32</t>
  </si>
  <si>
    <t>Collecte des eaux pluviales.</t>
  </si>
  <si>
    <t>Les eaux pluviales non souillées ne présentant pas une altération de leur qualité d'origine sont évacuées par un réseau spécifique.</t>
  </si>
  <si>
    <t>Section 2 : Rejets</t>
  </si>
  <si>
    <t>Article 33</t>
  </si>
  <si>
    <t>Justification de la compatibilité des rejets avec les objectifs de qualité. </t>
  </si>
  <si>
    <t>Le fonctionnement de l'installation est compatible avec les objectifs de qualité et de quantité des eaux visés au IV de l'article L. 212-1 du code de l'environnement. </t>
  </si>
  <si>
    <t>Les valeurs limites d'émissions prescrites sont celles fixées dans le présent arrêté ou celles revues à la baisse et présentées par l'exploitant dans son dossier afin d'intégrer les objectifs présentés à l'alinéa ci-dessus et de permettre le respect, dans le milieu hors zone de mélange, des normes de qualité environnementales et des valeurs-seuils définies par l'arrêté du 20 avril 2005 susvisé complété par l'arrêté du 25 janvier 2010 susvisé. </t>
  </si>
  <si>
    <t>Pour chaque polluant, le flux rejeté est inférieur à 10 % du flux admissible par le milieu. </t>
  </si>
  <si>
    <t>La conception et l'exploitation des installations permet de limiter les débits d'eau et les flux polluants.</t>
  </si>
  <si>
    <t>Article 34</t>
  </si>
  <si>
    <t>Mesure des volumes rejetés et points de rejets.</t>
  </si>
  <si>
    <t>La quantité d'eau rejetée est évaluée au moins une fois par an.</t>
  </si>
  <si>
    <t>Article 35</t>
  </si>
  <si>
    <t>Valeurs limites de rejets</t>
  </si>
  <si>
    <t>Sans préjudice de l'autorisation de déversement dans le réseau public (art. L. 1331-10 du code de la santé publique), les rejets d'eaux résiduaires font l'objet en tant que de besoin d'un traitement permettant de respecter les valeurs limites suivantes, contrôlées, sauf stipulation contraire de la norme, sur effluent brut non décanté et non filtré, sans dilution préalable ou mélange avec d'autres effluents :</t>
  </si>
  <si>
    <t>a) Dans tous les cas, avant rejet au milieu naturel ou dans un réseau d'assainissement collectif :</t>
  </si>
  <si>
    <t>― pH 5,5 ― 8,5 (9,5 en cas de neutralisation alcaline) ;</t>
  </si>
  <si>
    <t>― température &lt; 30 °C ;</t>
  </si>
  <si>
    <t>b) Dans le cas de rejet dans un réseau d'assainissement collectif muni d'une station d'épuration :</t>
  </si>
  <si>
    <t>― matières en suspension : 600 mg/l ;</t>
  </si>
  <si>
    <t>― DCO : 2 000 mg/l ;</t>
  </si>
  <si>
    <t>― DBO5 : 800 mg/l.</t>
  </si>
  <si>
    <t>Ces valeurs limites a et b ne sont pas applicables lorsque l'autorisation de déversement dans le réseau public prévoit une valeur supérieure ;</t>
  </si>
  <si>
    <t>― matières en suspension : 100 mg/l ;</t>
  </si>
  <si>
    <t>― DCO : 300 mg/l ;</t>
  </si>
  <si>
    <t>― DBO5 : 100 mg/l.</t>
  </si>
  <si>
    <t>Dans tous les cas, les rejets doivent être compatibles avec la qualité ou les objectifs de qualité des cours d'eau.</t>
  </si>
  <si>
    <t>d) Polluants spécifiques : avant rejet dans le milieu naturel ou dans un réseau d'assainissement collectif urbain.</t>
  </si>
  <si>
    <t>― indice phénols : 0,3 mg/l ;</t>
  </si>
  <si>
    <t>― chrome hexavalent : 0,1 mg/l ;</t>
  </si>
  <si>
    <t>― cyanures totaux : 0,1 mg/l ;</t>
  </si>
  <si>
    <t>― AOX : 5 mg/l ;</t>
  </si>
  <si>
    <t>― arsenic : 0,1 mg/l ;</t>
  </si>
  <si>
    <t>― hydrocarbures totaux : 10 mg/l ;</t>
  </si>
  <si>
    <t>― métaux totaux : 15 mg/l.</t>
  </si>
  <si>
    <t>Les métaux totaux sont la somme de la concentration en masse par litre des éléments Pb, Cu, Cr, NI, Zn, Sn, Cd, Hg, Fe, Al.</t>
  </si>
  <si>
    <t>Article 36</t>
  </si>
  <si>
    <t>Interdiction des rejets dans une nappe.</t>
  </si>
  <si>
    <t>Le rejet, même après épuration, d'eaux résiduaires vers les eaux souterraines est interdit.</t>
  </si>
  <si>
    <t>Article 37</t>
  </si>
  <si>
    <t>Prévention des pollutions accidentelles.</t>
  </si>
  <si>
    <t>Des dispositions sont prises pour qu'il ne puisse pas y avoir en cas d'accident (rupture de récipient ou de cuvette, etc.), déversement de matières dangereuses dans les égouts publics ou le milieu naturel. L'évacuation des effluents recueillis doit se faire soit dans les conditions prévues à la présente section, soit comme des déchets dans les conditions prévues au chapitre VII ci-après.</t>
  </si>
  <si>
    <t>Article 38</t>
  </si>
  <si>
    <t>Surveillance par l'exploitant de la pollution rejetée.</t>
  </si>
  <si>
    <t>Dans tous les cas, une mesure des concentrations des valeurs de rejet visées à l'article 35 est effectuée tous les ans par un organisme agréé par le ministre chargé de l'environnement.</t>
  </si>
  <si>
    <t>Ces mesures sont effectuées sur un échantillon représentatif du fonctionnement de l'installation et constitué soit par un prélèvement continu d'une demi-heure, soit par au moins deux prélèvements instantanés espacés d'une demi-heure.</t>
  </si>
  <si>
    <t>Si le débit estimé à partir des consommations est supérieur à 10 m³/j, l'exploitant effectue également une mesure en continu de ce débit.</t>
  </si>
  <si>
    <t>Article 39</t>
  </si>
  <si>
    <t>Epandage</t>
  </si>
  <si>
    <t>L'épandage des déchets et effluents est interdit.</t>
  </si>
  <si>
    <t>Chapitre IV : Emissions dans l'air</t>
  </si>
  <si>
    <t>Article 40</t>
  </si>
  <si>
    <t>Prévention des nuisances odorantes.</t>
  </si>
  <si>
    <t>L'exploitant prend toutes les dispositions pour limiter les odeurs provenant de l'installation, notamment pour éviter l'apparition de conditions anaérobies dans les bassins de stockage ou de traitement, ou dans les canaux à ciel ouvert.</t>
  </si>
  <si>
    <t>Sans préjudice des dispositions du code du travail, les aires pouvant dégager des émissions odorantes sont aménagées autant que possible dans des locaux confinés et si besoin ventilés. Les effluents gazeux odorants canalisés sont, le cas échéant, récupérés et acheminés vers une installation d'épuration des gaz.</t>
  </si>
  <si>
    <t>Chapitre V : Bruit et vibrations</t>
  </si>
  <si>
    <t>Article 41</t>
  </si>
  <si>
    <t>Valeurs limites de bruit. </t>
  </si>
  <si>
    <t>I. ― Valeurs limites de bruit. </t>
  </si>
  <si>
    <t>Les émissions sonores de l'installation ne sont pas à l'origine, dans les zones à émergence réglementée, d'une émergence supérieure aux valeurs admissibles définies dans le tableau suivant : </t>
  </si>
  <si>
    <t>De plus, le niveau de bruit en limite de propriété de l'installation ne dépasse pas, lorsqu'elle est en fonctionnement, 70 dB (A) pour la période de jour et 60 dB (A) pour la période de nuit, sauf si le bruit résiduel pour la période considérée est supérieur à cette limite. </t>
  </si>
  <si>
    <t>II.-Véhicules.-Engins de chantier. </t>
  </si>
  <si>
    <t>Les véhicules de transport, les matériels de manutention et les engins de chantier utilisés à l'intérieur de l'installation sont conformes aux dispositions en vigueur en matière de limitation de leurs émissions sonores. </t>
  </si>
  <si>
    <t>L'usage de tous appareils de communication par voie acoustique (sirènes, avertisseurs, haut-parleurs, etc.), gênant pour le voisinage, est interdit, sauf si leur emploi est exceptionnel et réservé à la prévention et au signalement d'incidents graves ou d'accidents. </t>
  </si>
  <si>
    <t>III.-Vibrations. </t>
  </si>
  <si>
    <t>L'installation est construite, équipée et exploitée afin que son fonctionnement ne soit pas à l'origine de vibrations dans les constructions avoisinantes susceptibles de compromettre la santé ou la sécurité du voisinage ou de constituer une nuisance pour celui-ci. </t>
  </si>
  <si>
    <t>IV.-Surveillance par l'exploitant des émissions sonores. </t>
  </si>
  <si>
    <t>Chapitre VI : Déchets</t>
  </si>
  <si>
    <t>Article 42</t>
  </si>
  <si>
    <t>Admission des déchets</t>
  </si>
  <si>
    <t>Les déchets ne peuvent pas être réceptionnés en dehors des heures d'ouverture de l'installation.</t>
  </si>
  <si>
    <t>Les déchets sont réceptionnés sous contrôle du personnel habilité par l'exploitant ou de son représentant.</t>
  </si>
  <si>
    <t>Lorsque le dépôt d'un déchet est refusé à l'usager, l'exploitant ou son représentant l'informe des filières existantes pour sa gestion.</t>
  </si>
  <si>
    <t>Les déchets émettant des gaz odorants susceptibles de gêner le voisinage ne sont pas entreposés plus de deux jours.</t>
  </si>
  <si>
    <t>I. - Réception et entreposage.</t>
  </si>
  <si>
    <t>Les déchets non dangereux peuvent être déposés directement sur les aires, bennes, casiers ou conteneurs spécifiques à chaque catégorie de déchets admis. L'affectation des différentes bennes, casiers ou conteneurs destinés à l'entreposage des déchets doit être clairement indiquée par des marquages ou des affichages appropriés.</t>
  </si>
  <si>
    <t>Un contrôle de l'état et du degré de remplissage des différents conteneurs est réalisé quotidiennement pendant les heures d'ouvertures du public.</t>
  </si>
  <si>
    <t>Article 43</t>
  </si>
  <si>
    <t>Déchets sortants</t>
  </si>
  <si>
    <t>I.-Registre des déchets sortants. </t>
  </si>
  <si>
    <t>L'exploitant établit et tient à jour un registre où sont consignés les déchets sortants du site. </t>
  </si>
  <si>
    <t>Le registre des déchets sortants contient au moins les informations suivantes : </t>
  </si>
  <si>
    <t>― la date de l'expédition ; </t>
  </si>
  <si>
    <t>― le nom et l'adresse du destinataire ; </t>
  </si>
  <si>
    <t>― la nature et la quantité de chaque déchets expédiés (code du déchet entrant au regard de la nomenclature définit à l'article R. 541-8 du code de l'environnement) ; </t>
  </si>
  <si>
    <t>― le numéro du bordereau de suivi et, le cas échéant, les références du certificat d'acceptation préalable ; </t>
  </si>
  <si>
    <t>― l'identité du transporteur ; </t>
  </si>
  <si>
    <t>― le numéro d'immatriculation du véhicule ; </t>
  </si>
  <si>
    <t>― la qualification du traitement final vis-à-vis de la hiérarchie des modes de traitement définies à l'article L. 541-1 du code de l'environnement (recyclage, valorisation énergétique, élimination...) ; </t>
  </si>
  <si>
    <t>― le code du traitement qui va être opéré dans l'installation selon les annexes I et II de la directive n° 2008/98/ CE.</t>
  </si>
  <si>
    <t>Article 44</t>
  </si>
  <si>
    <t>Déchets produits par l'installation</t>
  </si>
  <si>
    <t>Les déchets produits par l'installation doivent être stockés dans des conditions prévenant les risques de pollution prévues aux différents points du présent arrêté.</t>
  </si>
  <si>
    <t>Les déchets doivent être traités dans des installations réglementées à cet effet au titre du code de l'environnement, dans des conditions propres à assurer la protection de l'environnement.</t>
  </si>
  <si>
    <t>Le cas échéant, l'exploitant doit émettre un bordereau de suivi dès qu'il remet ces déchets à un tiers et doit être en mesure d'en justifier le traitement.</t>
  </si>
  <si>
    <t>Article 45</t>
  </si>
  <si>
    <t>Brulage</t>
  </si>
  <si>
    <t>Le brûlage des déchets à l'air libre est interdit.</t>
  </si>
  <si>
    <t>Article 46</t>
  </si>
  <si>
    <t>Transport</t>
  </si>
  <si>
    <t>Le transport des déchets doit s'effectuer dans des conditions propres à empêcher les envols. En particulier, s'il est fait usage de bennes ouvertes, les déchets sortants du site devront être couverts d'une bâche ou d'un filet. </t>
  </si>
  <si>
    <t>Article 47</t>
  </si>
  <si>
    <t>Contrôle par l'inspection des installations classées.</t>
  </si>
  <si>
    <t>L'inspection des installations classées peut, à tout moment, réaliser ou faire réaliser des prélèvements d'effluents liquides ou gazeux, de déchets ou de sol, et réaliser ou faire réaliser des mesures de niveaux sonores. Les frais de prélèvement et d'analyses sont à la charge de l'exploitant.</t>
  </si>
  <si>
    <t>Chapitre VIII : Exécution</t>
  </si>
  <si>
    <t>Article 48</t>
  </si>
  <si>
    <t>Le directeur général de la prévention des risques est chargé de l'exécution du présent arrêté, qui sera publié au Journal officiel de la République française.</t>
  </si>
  <si>
    <t xml:space="preserve">Les locaux sont maintenus propres et régulièrement nettoyés notamment de manière à éviter les amas de matières dangereuses ou polluantes et de poussières. </t>
  </si>
  <si>
    <t>Le matériel de nettoyage est adapté aux risques présentés par les produits, déchets et poussières.</t>
  </si>
  <si>
    <t>Les locaux d'entreposage de déchets présentent les caractéristiques de réaction au feu minimales suivantes (selon NF EN 13 501-1) : ― matériaux A2 s2 d0.</t>
  </si>
  <si>
    <t xml:space="preserve">L'exploitant tient à jour un registre indiquant la nature et la quantité des produits dangereux détenus, auquel est annexé un plan général des stockages. </t>
  </si>
  <si>
    <t>Ce registre est tenu à la disposition des services d'incendie et de secours.</t>
  </si>
  <si>
    <t>Ces dispositifs sont à commandes automatique ou manuelle. Leur surface utile d'ouverture n'est pas inférieure à : 2 % si la superficie à désenfumer est inférieure à 1 600 m² ; A déterminer selon la nature des risques si la superficie à désenfumer est supérieure à 1 600 m² sans pouvoir être inférieure à 2 % de la superficie des locaux.</t>
  </si>
  <si>
    <t>risque de déposer des objets source de pollution de l'eau ou du sol (égouttures-fuites), de pollution de l'air (émanations) ou de risque d'incendie (explosifs)</t>
  </si>
  <si>
    <t>risque incendie</t>
  </si>
  <si>
    <r>
      <rPr>
        <u/>
        <sz val="10"/>
        <color theme="1"/>
        <rFont val="Arial"/>
        <family val="2"/>
      </rPr>
      <t>Risque incendie:</t>
    </r>
    <r>
      <rPr>
        <sz val="10"/>
        <color theme="1"/>
        <rFont val="Arial"/>
        <family val="2"/>
      </rPr>
      <t xml:space="preserve"> si interactions entre les amas et les produits de nettoyage
</t>
    </r>
    <r>
      <rPr>
        <u/>
        <sz val="10"/>
        <color theme="1"/>
        <rFont val="Arial"/>
        <family val="2"/>
      </rPr>
      <t xml:space="preserve">Pollution de l'eau </t>
    </r>
    <r>
      <rPr>
        <sz val="10"/>
        <color theme="1"/>
        <rFont val="Arial"/>
        <family val="2"/>
      </rPr>
      <t xml:space="preserve">: si aux nettoyage à l'eau d'amas polluant et leur envoi dans le réseau
</t>
    </r>
    <r>
      <rPr>
        <u/>
        <sz val="10"/>
        <color theme="1"/>
        <rFont val="Arial"/>
        <family val="2"/>
      </rPr>
      <t xml:space="preserve">Pollution du sol </t>
    </r>
    <r>
      <rPr>
        <sz val="10"/>
        <color theme="1"/>
        <rFont val="Arial"/>
        <family val="2"/>
      </rPr>
      <t xml:space="preserve">: si lessivage des amas polluants
</t>
    </r>
    <r>
      <rPr>
        <u/>
        <sz val="10"/>
        <color theme="1"/>
        <rFont val="Arial"/>
        <family val="2"/>
      </rPr>
      <t>Pollution de l'air :</t>
    </r>
    <r>
      <rPr>
        <sz val="10"/>
        <color theme="1"/>
        <rFont val="Arial"/>
        <family val="2"/>
      </rPr>
      <t xml:space="preserve"> si dispersion d'amas polluants pulvérulents dans l'air</t>
    </r>
  </si>
  <si>
    <r>
      <rPr>
        <u/>
        <sz val="10"/>
        <color theme="1"/>
        <rFont val="Arial"/>
        <family val="2"/>
      </rPr>
      <t>Risque incendie :</t>
    </r>
    <r>
      <rPr>
        <sz val="10"/>
        <color theme="1"/>
        <rFont val="Arial"/>
        <family val="2"/>
      </rPr>
      <t xml:space="preserve"> liés à des amas de matières explosifs</t>
    </r>
  </si>
  <si>
    <t>mettre en place un nettoyage régulier des locaux</t>
  </si>
  <si>
    <t xml:space="preserve">- Acheter du matériel de nettoyage adapté aux risques
- Fournir du matériel de nettoyage adapté aux risques aux agents
- Former les agents aux risque et au nettoyage avec du matériel adapté
</t>
  </si>
  <si>
    <r>
      <rPr>
        <u/>
        <sz val="10"/>
        <color theme="1"/>
        <rFont val="Arial"/>
        <family val="2"/>
      </rPr>
      <t>Compétences/Connaissances de la personne :</t>
    </r>
    <r>
      <rPr>
        <sz val="10"/>
        <color theme="1"/>
        <rFont val="Arial"/>
        <family val="2"/>
      </rPr>
      <t xml:space="preserve">
Limite les pollutions en situation normale
Réduit le risque d'accidents sources de pollution
Meilleure maitrise pollutions en cas d'accidents</t>
    </r>
  </si>
  <si>
    <r>
      <rPr>
        <u/>
        <sz val="10"/>
        <color theme="1"/>
        <rFont val="Arial"/>
        <family val="2"/>
      </rPr>
      <t>risque incendie:</t>
    </r>
    <r>
      <rPr>
        <sz val="10"/>
        <color theme="1"/>
        <rFont val="Arial"/>
        <family val="2"/>
      </rPr>
      <t xml:space="preserve"> si matières inflammables en grande quantité
</t>
    </r>
    <r>
      <rPr>
        <u/>
        <sz val="10"/>
        <color theme="1"/>
        <rFont val="Arial"/>
        <family val="2"/>
      </rPr>
      <t>pollution de l'eau:</t>
    </r>
    <r>
      <rPr>
        <sz val="10"/>
        <color theme="1"/>
        <rFont val="Arial"/>
        <family val="2"/>
      </rPr>
      <t xml:space="preserve"> si déversement de matière polluantes en grande quantité
</t>
    </r>
    <r>
      <rPr>
        <u/>
        <sz val="10"/>
        <color theme="1"/>
        <rFont val="Arial"/>
        <family val="2"/>
      </rPr>
      <t xml:space="preserve">pollution du sol </t>
    </r>
    <r>
      <rPr>
        <sz val="10"/>
        <color theme="1"/>
        <rFont val="Arial"/>
        <family val="2"/>
      </rPr>
      <t xml:space="preserve">: si déversement de matière polluantes en grande quantité
</t>
    </r>
    <r>
      <rPr>
        <u/>
        <sz val="10"/>
        <color theme="1"/>
        <rFont val="Arial"/>
        <family val="2"/>
      </rPr>
      <t xml:space="preserve">pollution de l'air : </t>
    </r>
    <r>
      <rPr>
        <sz val="10"/>
        <color theme="1"/>
        <rFont val="Arial"/>
        <family val="2"/>
      </rPr>
      <t>émanations toxiques dues aux matières</t>
    </r>
  </si>
  <si>
    <t>- recenser les parties de l'installation susceptibles d'être à l'origine d'un sinistre pour l'environnement</t>
  </si>
  <si>
    <t>déterminer les risques puis les signaler permet de le faire connaitre aux personnes qui interviennent dans ces parties ou de leur rappeler</t>
  </si>
  <si>
    <t>Le plan servira a mettre en place une maitrise accrue des risques pour ces parties</t>
  </si>
  <si>
    <t>- faire le plan général des ateliers et des stockages indiquant les risques de sinistre</t>
  </si>
  <si>
    <t xml:space="preserve">- afficher les noms et symboles de danger sur les récipients </t>
  </si>
  <si>
    <t>- équiper le sol des locaux de matières dangereuses d'un dispositif de receuil des liquides</t>
  </si>
  <si>
    <t>- vérifier la conformité des locaux à la réaction au feu
- mettre en conformité les locaux à la réaction au feu</t>
  </si>
  <si>
    <t>- faire en sorte que la fermeture du dispositif soit possible depuis les zones demandées</t>
  </si>
  <si>
    <t>- faire en sorte que les commandes d'ouverture manuelle des dispositifs soient placées à proximité des accès</t>
  </si>
  <si>
    <t>- réaménager la voirie pour éviter de perturber la circulation sur la voie publique</t>
  </si>
  <si>
    <t>- apposer un panneau de limitation de vitesse à l'entrée du site</t>
  </si>
  <si>
    <t>. Ils sont desservis, sur au moins une face, par une voie-engin.</t>
  </si>
  <si>
    <t>En cas de local fermé, une des façades est équipée d'ouvrant permettant le passage de sauveteur équipé.</t>
  </si>
  <si>
    <t>Les bâtiments et les aires de stockage doivent être accessibles pour permettre l'intervention des services d'incendie et de secours.</t>
  </si>
  <si>
    <t>- rendre accessible les batiments et aires de stockage aux service d'incendie et de secours</t>
  </si>
  <si>
    <t>- les batiments et aires de stockage doivent etre desservis sur au moins une face par une voie engin</t>
  </si>
  <si>
    <t>- un des façades des batiments et aires de stockage doit être équipée d'ouvrant permettant le passage de sauveteur équipé</t>
  </si>
  <si>
    <t>- équiper les plateformes de déchargement de dispositifs pou éviter les chutes de véchicules</t>
  </si>
  <si>
    <t>- afficher l'interdiction d'apporter du feu ans les parties a risque incendie/explosion</t>
  </si>
  <si>
    <t>- mettre en place une vérification périodique et une maintenance des matériels de sécurté et lutte contre l'incendie</t>
  </si>
  <si>
    <t>- vérifier que les dépots d'objet dans la zone de réemploi se fasse sous contrôle d'une personne habilitée</t>
  </si>
  <si>
    <t>- les rétentions sont elles étanches et résistantes à l'action physiques et chimique des matières qu'elles contiennent?</t>
  </si>
  <si>
    <t>- vérifier l'étanchéité et la résistance à l'action physique et chimique des fluides des rétention et de leurs dispositifs d'obturation</t>
  </si>
  <si>
    <t>- l'étanchéité des réservoirs peut elle etre controlée a tout moment?</t>
  </si>
  <si>
    <t>- faire en sorte que l'étanchéité des réservoirs puisse être controlée a tout moment</t>
  </si>
  <si>
    <t>- vérifier que des produits incompatibles ne soient pas associés à une meme rétention
- corriger les rétentions communes a des produits incompatibles</t>
  </si>
  <si>
    <t>- Y a-t-il des rétentions communes à plusieurs produits? Ces produits sont-ils compatibles?</t>
  </si>
  <si>
    <t>- vérifier qu'on dispose bien des justificatifs de réaction au feu
- tenir les justificatifs à disposition des installations classées</t>
  </si>
  <si>
    <t>- dispose-t-on des justificatifs de réaction au feu? Sont ils tenus a disposition des IC?</t>
  </si>
  <si>
    <t>- les locaux a risque incendie sont-ils équipés en partie haute de dispositifs d'évacuation et sont ils conformes?</t>
  </si>
  <si>
    <t>les locaux d'entreposage de déchets sont ils conformes concernant la réaction au feu?</t>
  </si>
  <si>
    <t>- l'installation est-elle exploitée en présence d'une personne nommément désignée?
- cette personne a-t-elle les connaissances de la conduite de l'installation?
- des dangers &amp; inconvénients que son exploitation induit?
- des matières utilisées ou stockées dans l'installation</t>
  </si>
  <si>
    <t>les locaux sont ils maintenus propres et régulièrement nettoyés (notamment des amais de matières dangereuses ou polluantes et de poussières)?</t>
  </si>
  <si>
    <t>- le matériel de nettoyage est-il adapté aux risques présentés par les produits, déchets &amp; poussières?</t>
  </si>
  <si>
    <t>- les parties a risques de l'installation ont-elles été recensées?</t>
  </si>
  <si>
    <t>- y a-t-il eu un recensement des parties à risque de l'installation?
- les parties a risque sont-elles signalées sur un panneau?</t>
  </si>
  <si>
    <t>- Y a il un plan général des ateliers et stockages indiquant les risques?</t>
  </si>
  <si>
    <t>- y a-t-il un registre indiquant la nature et la quantité des produits dangereux détenus? (+ plan de stockage)
- est il tenu à jour?</t>
  </si>
  <si>
    <t xml:space="preserve">- tenir à disposition des services d'incendie et de secours le registre de stockages de produits dangereux </t>
  </si>
  <si>
    <t>- le registre des produits dangereux détenus (+ plan de stockage) est il tenu a disposition des services d'incendie et de secours?</t>
  </si>
  <si>
    <t>- se procurer les documents portant sur les produits dangereux détenus (FDS notamment)</t>
  </si>
  <si>
    <t>- les documents concernant les produits dangereux présents (FDS notamment) sont ils possédés?</t>
  </si>
  <si>
    <t>- les récipients portent-ils en caractères lisibles</t>
  </si>
  <si>
    <t>les dispositifs d'évacuation naturelle des fumées et chaleur sont-ils conformes?</t>
  </si>
  <si>
    <t>La surface utile d'ouverture des dispositifs d'évacuation naturelle est elle conforme aux seuils demandés?</t>
  </si>
  <si>
    <t>la fermeture des dispositifs d'évacuation et elle possible depuis la zone/cellule de désenfumage?</t>
  </si>
  <si>
    <t>les commandes d'ouverture mantuelle sont elle placées a proximité des accès?</t>
  </si>
  <si>
    <t>les dispositifs d'évacuation naturelle des fumées et chaleur sont-ils adaptés aux risques particuliers de l'installation?</t>
  </si>
  <si>
    <t>- L'installation est-elle ceinte d'une cloture permettant d'interdire toute entrée non autorisée?</t>
  </si>
  <si>
    <t>Les accès secondaires sont-ils bien réservés à un usage 2aire ou exceptionnel?</t>
  </si>
  <si>
    <t>Les issues sont-elles bien fermées en dehors des heures d'ouverture?</t>
  </si>
  <si>
    <t>Les heures d'ouvertures sont-elles indiquées à l'entrée principale de l'installation?</t>
  </si>
  <si>
    <t>- réserver les autres accès que le principal a des usages secondaires ou exceptionnels</t>
  </si>
  <si>
    <t>- vérifier la bonne fermeture des issues en dehors des heures d'ouvertures</t>
  </si>
  <si>
    <t>- indiquer les heures d'ouvertures a l'entrée principale de l'installation</t>
  </si>
  <si>
    <t>- la voirie d'accès est-elle bien aménagée de façon à ne pas perturber la circulation sur la voie publique attenante?</t>
  </si>
  <si>
    <t>Y a-t-il un panneau indiquant la limitation de vitesse à l'entrée du site?</t>
  </si>
  <si>
    <t>les batiments et aires de stockages sont elles accessibles pour l'intervention des services d'incendie et de secours?</t>
  </si>
  <si>
    <t>les batiments et aires de stockages sont elles desservies au moins sur une face par une voie engin?</t>
  </si>
  <si>
    <t>Une des façades des batiments &amp; aires de stockage est elle équipée d'ouvrant pour permettre le passage de sauveteur équipé en cas le local fermé?</t>
  </si>
  <si>
    <t>les plates formes de déchargement utilisées par le public sont elles équipées d dispositifs destinés à éviter la chite de véhicules en cas de fausse manœuvre?</t>
  </si>
  <si>
    <t>les voies de circulation sont-elles suffisamment large pour permettre une manœuvre aisée de tout les véhicules?</t>
  </si>
  <si>
    <t>les locaux sont ils convenablement ventilés en phase normale de fonctionnement?</t>
  </si>
  <si>
    <t>- assurer une bonne ventilation des locaux en phase normale de fonctionnement</t>
  </si>
  <si>
    <t>Les débouchés de ventilation des locaux sont-ils placès aussi loin que possible des immeubles habités et des bouches d'aspiration d'air extérieur?</t>
  </si>
  <si>
    <t>- modifier les sorties de débouchés de ventilation de façon a ce qu'elles soient aussi loin possible des immeubles habités &amp; des bouches d'aspiration d'air extérieur</t>
  </si>
  <si>
    <t>les équipements electriques/mécaniques/hydrauliques des parties a risque incendie/explosion sont-ils conformes?</t>
  </si>
  <si>
    <t>- vérifier et mettre en conformité les équipements électriques/mécaniques/hydrauliques des parties a risques incendie/explosion</t>
  </si>
  <si>
    <t>les équipements electriques/mécaniques/hydrauliques des parties a risque sont ils réduits au strict nécessaire?</t>
  </si>
  <si>
    <t>les équipements electriques/mécaniques/hydrauliques des parties a risque sont ils constitués de matières utilisables en atmosphères explosives</t>
  </si>
  <si>
    <t>- réduire les équipements électriques/mécaniques/hydraulique des parties a risque au strict nécessaire</t>
  </si>
  <si>
    <t>- vérifier que les équipements électriques/mécaniques/hydrauliques des parties a risques soient entièrement constitués de matières utilisables en atm explosives</t>
  </si>
  <si>
    <t>- les justificatifs de conformité des équipements électriques/mécaniques/hydrauliques des parties a risques sont-ils tenus a dispositin des services d'inspection?</t>
  </si>
  <si>
    <t>- tenir a disposition des services d'inspection les justificatifs de conformité des équipements électriques/mécaniques/hydrauliques utilisés dans les parties a risque</t>
  </si>
  <si>
    <t>- les éléments métalliques (réservoirs, cuves, canalisations) sont ils mis a la terre et au meme potentiel électrique?</t>
  </si>
  <si>
    <t>- équiper chaque local technique d'un détecteur de fumée</t>
  </si>
  <si>
    <t>- chaque local technique est-il équipé d'un détecteur de fumée?</t>
  </si>
  <si>
    <t>- dresser la liste de tout les détecteurs et leur fonctionnalité</t>
  </si>
  <si>
    <t>- la liste des décteurs de fumées et leurs fonctionnalités a-t-elle été dressée?</t>
  </si>
  <si>
    <r>
      <t xml:space="preserve">Chaque local technique est équipé d'un détecteur de fumée. L'exploitant dresse la liste de ces détecteurs avec leur fonctionnalité et </t>
    </r>
    <r>
      <rPr>
        <b/>
        <sz val="10"/>
        <color theme="1"/>
        <rFont val="Arial"/>
        <family val="2"/>
      </rPr>
      <t>détermine les opérations d'entretien destinées à maintenir leur efficacité dans le temps.</t>
    </r>
  </si>
  <si>
    <t>- les opérations d'entretien des décteurs ont-elles été déterminée?</t>
  </si>
  <si>
    <t>- déterminer les opération d'entretien des détecteurs de fumées</t>
  </si>
  <si>
    <t>- Est il possible de de démontrer la pertinence du dimensionnement retenu pour les dispositifs de détection &amp; d'extinction?</t>
  </si>
  <si>
    <t>Les consignes de maintenance ont-elles été rédigées?</t>
  </si>
  <si>
    <t>des vérifications de maintenance et des sont elles organisées tout les ans?</t>
  </si>
  <si>
    <t>- etre en mesure de démontrer la pertinence du dimensionnement retenu pour les dispositifs de détection ou d'extinction</t>
  </si>
  <si>
    <t>Les comptes rendus des vérifications et tests annuels sont-ils tenus a dispososition des IC?</t>
  </si>
  <si>
    <t>Les installtions de système d'extinction automatique d'incendie sont elles conçues, installées et entretenus régulièrement conformément?</t>
  </si>
  <si>
    <t>Y a-t-il un moyen permettant d'alerter les serivces d'incendie et de secours?</t>
  </si>
  <si>
    <t>- une meseure du bruit et de l'émergence a-t-elle été réalisée il y a moins de 3 ans?</t>
  </si>
  <si>
    <t>- planifier une étude de bruit</t>
  </si>
  <si>
    <t>- Les émissions sonores sont elle conformes aux seuils demandés?</t>
  </si>
  <si>
    <t>- Tout les stockages de liquides polluants sont ils associés a une rétention dont le volume est conforme aux seuils demandés?</t>
  </si>
  <si>
    <t>- les stockages de liquides inflammables/toxiques/dangereux sous le niveau du sol sont -ils fait dans des réservoirs en fosse maçonnée?</t>
  </si>
  <si>
    <t>- le sol des aires &amp; locaux de stockage ou manipulation des matières dangereuses/polluantes est-il étanche?</t>
  </si>
  <si>
    <t>- le sol des aires &amp; locaux de stockages ou manipulation des matières dangereuses ou polluantes permet-il de receuillir les eaux de lavages et matières répandues accidentellement de façon a ce qu'elles ne coulent pas hors de l'aire ou du local?</t>
  </si>
  <si>
    <t>- les produits récupérés en cas d'accident sont ils rejetés dans des conditions conformes à l'arrété ou éliminés comme les déchets?</t>
  </si>
  <si>
    <t xml:space="preserve">- établir les conditions de rejet (selon arrété) des produits récupérés en cas d'accident 
- faire respecter les conditions de rejet (selon arrété) des produits récupérés en cas d'accident
- faire respecter l'élimination comme déchets des produits  récupérés en cas d'accidents
- </t>
  </si>
  <si>
    <t>- les stockages sous le niveau du sol de liquides inflammables et autres produits toxiques ou dangereux doivent être fait dans des reservoirs en fosse maçonnée ou assimilés</t>
  </si>
  <si>
    <t>- rectifier l'étanchéité du sol des aires &amp; locaux de stockage &amp; manipulation de matières dangereuses &amp; polluantes</t>
  </si>
  <si>
    <t>- équiper le sol des aires &amp; locaux de stockage &amp; manipulation de matières dangereuses et polluantes d'un dispositif de receuil des liquides (eaux de lavages, matières répandues accidentellement)</t>
  </si>
  <si>
    <t>- Y a-t-il des dispositions pour limiter la consommation d'eau?</t>
  </si>
  <si>
    <t>- prendre des dispositions pour limiter la consommation d'eau</t>
  </si>
  <si>
    <t>- y a-t-il un dispositif de disconnection sur le raccordement à la nappe d'eau/au réseau de distribution d'eau potable de façon a éviter un retour d'eau pouvant être polluée?</t>
  </si>
  <si>
    <t>- ajouter un dispositif de disconnextion sur le raccordement à la nappe d'eau/réseau de distribution d'eau potable afin d'éviter un retour d'eau pouvant être pollué</t>
  </si>
  <si>
    <t>- le réseau d'eau d'incendie est il bien strictement réservé aux sinistres, exercices de secours, opérations d'entretien ou maintien hors gel du réseau?</t>
  </si>
  <si>
    <t xml:space="preserve">- faire respecter un usage du réseau d'eau incendie uniquement pour les sinistre, exercices de secours, entretien et maintien hors gel </t>
  </si>
  <si>
    <t>- les eaux d'extinctions collectées sont elles bien éliminées vers les filières de traitement appropriées?</t>
  </si>
  <si>
    <t>- le sol des aires &amp; locaux de manipulation des matières dangereuses ou polluantes est-il étance?</t>
  </si>
  <si>
    <t xml:space="preserve">- le sol des aires &amp; locaux de stockage ou manipulation des matières dangereuses/polluantes est-il équipé de façon a receuillir les eaux de lavages et matières répandues au sol? </t>
  </si>
  <si>
    <t>- les justificatifs de conformité aux règles en vigueur de la réalisation des installations électriques  sont-ils tenus a dispositin des services d'inspection?</t>
  </si>
  <si>
    <t>- les justificatifs d'entretien  et de vérification des installations électriques sont ils tenus a disposition de l'inspection des IC?</t>
  </si>
  <si>
    <t>- tenir a disposition des services d'inspection les justificatifs de conformité aux règles en vigueur de la réalisation des installations électriques</t>
  </si>
  <si>
    <t>- les gainages et autres canalisations sont elles inenflammables? Non fuitables?</t>
  </si>
  <si>
    <t>- vérifier le caractère enflammable des gainages et autres canalisations
- vérifier et corriger les fuites des gainages et autres canalisations</t>
  </si>
  <si>
    <t>- les gainages et autres canalisations sont elles convenablements protégées contre les chocs?</t>
  </si>
  <si>
    <t>- protéger les gainages électriques et autres canalisations des chocss</t>
  </si>
  <si>
    <t>- les gainages électriques et autres canalisations sont ils convenablement portégés contre les flammes?</t>
  </si>
  <si>
    <t>- protéger les gainages électriques et autres canalisations des flammes</t>
  </si>
  <si>
    <t>- mes gainages électriques et autres canalisations sont ils convenablement protégés contre l'action des produits présents?</t>
  </si>
  <si>
    <t>- les moyens de lutte contre l'incendie présents sont -ils adaptés aux risques</t>
  </si>
  <si>
    <t>- les moyens de lutte contre l'incendie présents sont -ils confomes aux normes en vigueur?</t>
  </si>
  <si>
    <t>- mettre en place un moyen permettant d'alerter les services d'incendie et de secours</t>
  </si>
  <si>
    <t>- y a t-il un plan des locaux avec une description des danger pour chaque local?</t>
  </si>
  <si>
    <t>- les moyens de lutte contre l'incendie sont-ils capables de fonctionner quelque soit la température et notemment en période de gel?</t>
  </si>
  <si>
    <t>- matériels de sécurité et de lutte contre l'incendie sont-ils vérifiés et maintenus périodiquement et conformément aux référentiels en vigueur?</t>
  </si>
  <si>
    <t>- Ces plans sont-ils tenus a disposition des services d'incendie et de secours?</t>
  </si>
  <si>
    <t>- établir un plan de positionnement des équipements d'alerte et de secours ainsi qu'un plan des locaux mentionnant les dangers pour chaque local</t>
  </si>
  <si>
    <t>- établir le schéma des réseaux entre équipements précisant la localisation des vannes manuelles et boutons poussoirs a utiliser en cas de dysfontionnement</t>
  </si>
  <si>
    <t>- les permis d'intervention, permis feu et les consignes d'interventions ont-ils été établis?</t>
  </si>
  <si>
    <t>- établir le permis feu, le permis intervention et les consignes particulières</t>
  </si>
  <si>
    <t>les permis d'intervention, permis feu et la consigne particulières sont-ils visés par l'exploitant ou une personne désignée?</t>
  </si>
  <si>
    <t>- faire viser les permis d'intervention, permis feu et consignes particulière par l'exploitant ou une personne désignée</t>
  </si>
  <si>
    <t>a la fin des travaux et avant la reprise, une vérification des installations est elle bien effectuée par l'exploiant ou son representant ou le representant de l'entreprise extérieure?</t>
  </si>
  <si>
    <t>instaurer une vérification obligatoire des installations a la fin des travaux et avant la reprise de l'activité par l'exploitant/son représentant/le représentant de l'entreprise extérieure</t>
  </si>
  <si>
    <t>les matériels de sécurité et de lutte contre l'incendie mis en place sont-ils vérifiés et maintenus périodiquement?</t>
  </si>
  <si>
    <t>la vérification et la maintenance sont elle effectuées conformément aux normes en vigueur?</t>
  </si>
  <si>
    <t>les installations électriques et de chauffage sont-ils vérifiés et maintenus périodiquement?</t>
  </si>
  <si>
    <t>- mettre en place une vérification périodique et une maintenance des installation électrique et de chauffage</t>
  </si>
  <si>
    <t>s'assurer que la vérification et la maintenance sont elle effectuées conformément aux référentiels en vigueur</t>
  </si>
  <si>
    <t>- établir les plans de formation des agents adapté a leur fonction</t>
  </si>
  <si>
    <t>Le plan de formation comporte t-il bien une phase d'évaluation? Un certificat attestant des capacités et connaissances? Mentionne t-il la durée de validité de la formation?</t>
  </si>
  <si>
    <t>inclure dans le plan de formation: une phase d'évaluation, un certificat attestant des capacités et connaissances, et la mention  de validité de la formation suivie</t>
  </si>
  <si>
    <t>- vérifier que le personnel des prestataires aient une formation adaptée</t>
  </si>
  <si>
    <t>tout le personnel (temporaire, permanent) appelé a travailler dans l'installation est-il bien formé?</t>
  </si>
  <si>
    <t xml:space="preserve">- vérifier que tout le personnel du site soit formé
- prévoir des plan de formation du personnel
</t>
  </si>
  <si>
    <t>Le personnel des prestataires (transporteurs notamment)  a-t-il une formation adaptée?</t>
  </si>
  <si>
    <t>rem: les plan de formation peuvent ne devenir plus adaptés suite a des changements d'activité</t>
  </si>
  <si>
    <t xml:space="preserve">- le programme de formation est-il adapté? </t>
  </si>
  <si>
    <t>- vérifier que le programme de formation soit bien adapté</t>
  </si>
  <si>
    <t>le programme de formation comprend-il les points demandés dans l'article?</t>
  </si>
  <si>
    <t>le dépôt des objets destinés au réémploi se fait-il sous le contrôle d'une personne habilitée?</t>
  </si>
  <si>
    <t>la zone de dépôt des objets destinés au réemploi est elle abritée des intempéries?</t>
  </si>
  <si>
    <t>la zone de dépôt des objets destinés au réemploi est-elle bien distincte du reste de l'installation?</t>
  </si>
  <si>
    <t>la zone de dépôt des objets destinés au réemploi est-elle bien inférieure a 10% de l'installation?</t>
  </si>
  <si>
    <t>abriter la zone de réemploi : auvent, local…</t>
  </si>
  <si>
    <t>les réseaux de collecte des effluents a traiter ou à détruire et le milieu récepteur sont-ils hors de liaison?</t>
  </si>
  <si>
    <r>
      <t xml:space="preserve">Les eaux d'extinction collectées sont éliminées vers les filières de traitement appropriées. </t>
    </r>
    <r>
      <rPr>
        <b/>
        <sz val="10"/>
        <color theme="1"/>
        <rFont val="Arial"/>
        <family val="2"/>
      </rPr>
      <t>En l'absence de pollution préalablement caractérisée, elles peuvent être évacuées vers le milieu récepteur dans les limites autorisées ci-dessous, sous réserve de la compatibilité des rejets présentant les niveaux de pollution définis ci-dessous avec les objectifs de qualité et de quantité des eaux visés au IV de l'article L. 212-1 du code de l'environnement :</t>
    </r>
  </si>
  <si>
    <t>toutes les mesures sont elles prises pour receuilleir l'ensemble des eaux et écoulements susceptibles d'être pollués lors d'un sinistres?</t>
  </si>
  <si>
    <t>prendre des mesures pour réceuillir l'ensemble des eaux et écoulements susceptibles d'être polluées lors d'un sinistre</t>
  </si>
  <si>
    <t>les effluents aqueux rejetés sont-ils bien exempts de substances de nature a géner le bon fonctionnement des ouvrages de traitement du site?</t>
  </si>
  <si>
    <t>les collecteurs d'eaux polluées par des liquides inflammables (ou susceptibles de l'être) sont ils équipés d'une protection efficace contre la propagation des flammes?</t>
  </si>
  <si>
    <t>- équiper les collecteurs d'eaux polluées par des liquides inflammables de protection efficace contre le danger de propagation des flammes</t>
  </si>
  <si>
    <t>les déchets sont-ils bien récepetionnés dans les heures d'ouvterture de l'installation?</t>
  </si>
  <si>
    <t>- interdire la reception des déchets en dehors des heures d'ouverture de l'installation</t>
  </si>
  <si>
    <t>les déchets sont-ils bien réceptionnés sous contrôle du personnel habilité par l'exploitant ou de son représentant?</t>
  </si>
  <si>
    <t>Lorsque le dépôt d'un déchet est refusé à l'usager, l'exploitant ou son représentant l'informe-t-il des filières existantes pour sa gestion?</t>
  </si>
  <si>
    <t>les déchets émettant des gazs odorrants sont-ils bien entreposés moins de deux jour?</t>
  </si>
  <si>
    <t>L'affectation des déchets à leur benne, casier, conteneur respectifs est-elle clairement indiquée? (marquage, affichage…)</t>
  </si>
  <si>
    <t>Indiquer clairement l'affectation des déchets a leur benne, casier, conteneur respectifs</t>
  </si>
  <si>
    <t>le degré de remplissage des conteneurs est ils réalisé quotidiennement?</t>
  </si>
  <si>
    <t>- vérifier quotidiennement le degré de remplissage des différents conteneurs</t>
  </si>
  <si>
    <t>- instaurer un contrôle des déchets réceptionné par le personnel habilité</t>
  </si>
  <si>
    <t>- former les agents à informer les usagers sur les filières existantes dans le cas ou le déchets est refusé</t>
  </si>
  <si>
    <t>- faire enlever les déchets émettant des gazs odorants sous 2 jours</t>
  </si>
  <si>
    <t>toutes les dispositions ont-elles été prises pour limiter les odeurs?</t>
  </si>
  <si>
    <t>des mesures ont-elles été prises pour éviter l'apparation de conditions anaérobies dans les bassins de stockages ou de traitement, ou dans les canaux a ciel ouvert?</t>
  </si>
  <si>
    <t>les aires pouvant dégager des odeurs sont elles aménagées autant que possible dans des locaux confinés et si besoin ventilés?</t>
  </si>
  <si>
    <t>les effluents gazeux odorants canalisés sont ils récupérés et acheminés vers une installation d'épuration des gaz?</t>
  </si>
  <si>
    <t>les véhicules de transport, matériel de manutention et engins de chantier utilisés à l'intérieur de l'installation sont ils conformes aux dispositions en vigeuru en matière de limitation du bruit?</t>
  </si>
  <si>
    <t>l'usage des appareils de communications (sirènes, haut-parleurs…) est-il uniquement réservé à la prévention et au signalement d'incidents ou d'accidents</t>
  </si>
  <si>
    <t>les opérations d'enlévement de déchets se font-elles sous la responsabilité de l'exploitant?</t>
  </si>
  <si>
    <t>- vérifier que tout opération d'enlévement de déchets se fasse bien sous la repsonsabilité de l'exploitant</t>
  </si>
  <si>
    <r>
      <t xml:space="preserve">Toute opération d'enlèvement de déchets se fait sous la responsabilité de l'exploitant. Il organise la gestion des déchets sortants dans des conditions propres à garantir la préservation des intérêts visés au titres Ier et titre IV du livre V du code de l'environnement. </t>
    </r>
    <r>
      <rPr>
        <b/>
        <sz val="10"/>
        <color theme="1"/>
        <rFont val="Arial"/>
        <family val="2"/>
      </rPr>
      <t>Il s'assure que les entreprises de transport, leurs véhicules et les installations de destination disposent des autorisations, enregistrements ou déclarations et agréments nécessaires. </t>
    </r>
  </si>
  <si>
    <t>les entreprise de transport et leurs véhicules disposent-ils tous des autorisations, enregistrements ou déclarations &amp; agréments nécessaires?</t>
  </si>
  <si>
    <t>les installations de destination diposent-elles des autorisations, enregistrements ou déclarations et agréments nécessaires?</t>
  </si>
  <si>
    <t>- s'assurer que toutes les installations de destination disposent toutes des autorisations, enregistrements ou déclarations nécéssaires</t>
  </si>
  <si>
    <t>- s'assurer que toutes lesentreprises de transport et leurs véhicules disposent toutes des autorisations, enregistrements ou déclarations nécéssaires</t>
  </si>
  <si>
    <t>Y a-t-il un registre des déchets sortants tenu à jour?</t>
  </si>
  <si>
    <t>- établir le registre des déchets sortants
- tenir a jour le registre des déchets sortants</t>
  </si>
  <si>
    <t>le brulage des déchets a l'air libre est-il bien interdit?</t>
  </si>
  <si>
    <t>les bennes ouvertes sortant du site sont-elle couvertes d'une bache ou d'un filet?</t>
  </si>
  <si>
    <t>les déchets produits par l'installation sont-ils stockés dans des conditions prévenant les risques de pollution?</t>
  </si>
  <si>
    <t>les eaux pluviales non souillées sont-elles évacuées par un réseau spécifique?</t>
  </si>
  <si>
    <t>les eaux pluviales susceptibles d'être polluées sont elles collectées par un réseau spécifique?</t>
  </si>
  <si>
    <t>L'installation est-elle implantée, réalisée et exploitée conformément aux plans et autres documents joints a la demande d'enregistrement?</t>
  </si>
  <si>
    <t>...l'arrété d'enregistrement délivré par le préfet?</t>
  </si>
  <si>
    <t>… ainsi que tout arrété préfectoral relatif a l'installation?</t>
  </si>
  <si>
    <t>… le registre rassemblant l'ensemble des déclarations d'accidents ou d'incidents?</t>
  </si>
  <si>
    <t>- le plan de localisation des risques?</t>
  </si>
  <si>
    <t>… les FDS des produits présents dans l'installation?</t>
  </si>
  <si>
    <t>… les justificatifs attestant des propriété de résistance au feu des locaux?</t>
  </si>
  <si>
    <t>… les plan des locaux et de positionnement des équipements d'alerte et de secours?</t>
  </si>
  <si>
    <t>… les consignes d'exploitation?</t>
  </si>
  <si>
    <t>… le registre de sortie des déchets?</t>
  </si>
  <si>
    <t>… le plan des réseaux de collecte des effluents?</t>
  </si>
  <si>
    <t>Le dossier "installations classées" est-il tenu a disposition de l'inspection des IC?</t>
  </si>
  <si>
    <t>… ainsi que le schéma des réseaux entre équipements avec les vannes manuelle et boutons poussoirs a utiliser en cas de dysfonctionnement?</t>
  </si>
  <si>
    <t>les accidents ou incidents portant atteinte à l'environnement sont-ils déclarés dans les meilleurs délais a l'inspection des IC?</t>
  </si>
  <si>
    <t>Les voies de circulation sont-elles aménagées? (revétement pente…)</t>
  </si>
  <si>
    <t>Des dispositions ont-elle été prise pour intégrer l'installation dans le paysage?</t>
  </si>
  <si>
    <t>L'installation est-elle maintenue propre en permanence?</t>
  </si>
  <si>
    <t>Les consignes ont-elle établies?</t>
  </si>
  <si>
    <t>Sont-elle tenues a jour?</t>
  </si>
  <si>
    <t>Sont-elles affichées dans les lieux fréquentés par le personnel?</t>
  </si>
  <si>
    <t>Les consignes indiquent-elles l'interdiction d'apporter du feu sous forme quelconque, sauf si permis feu délivré?</t>
  </si>
  <si>
    <t>L'interdiction de brulage a l'air libre des déchets?</t>
  </si>
  <si>
    <t>… l'obligation du permis d'intervention pour les parties concernées de l'installation?</t>
  </si>
  <si>
    <t>… les procédures de mise en sécurité de l'installation (électricité, réseaux de fluides)</t>
  </si>
  <si>
    <t>… les procédures d'arret d'urgence de l'installation (électricité, réseaux de fluide)?</t>
  </si>
  <si>
    <t>… les mesures a prendre en cas de fuite sur un récipient ou une tuyeauterie contenant des substances dangereuses?</t>
  </si>
  <si>
    <t>… les modalités de mise en œuvre des dispositifs d'isolement du réseau de collecte?</t>
  </si>
  <si>
    <t>… les moyens d'extinction a utiliser en cas d'incendie?</t>
  </si>
  <si>
    <t>… la procédure d'alerte ?</t>
  </si>
  <si>
    <t>… les numéros de téléphone du responsable d'intervention, des services d'incendie &amp; de secours, etc</t>
  </si>
  <si>
    <t>… les modes opératoires?</t>
  </si>
  <si>
    <t>… la fréquence de vérification des dispositifs de sécurité et de limitation ou de traitement des pollutions et nuisances gérées?</t>
  </si>
  <si>
    <t>… Les instructions de maintenance?</t>
  </si>
  <si>
    <t>… Les instructions de nettoyage?</t>
  </si>
  <si>
    <t>… l'obligation d'informet l'inspection des installations classées en cas d'accident?</t>
  </si>
  <si>
    <t>Y a-t-il une liste des consignes mises en place?</t>
  </si>
  <si>
    <t>la date de dernière modification apparait-elle sur chacune des consignes?</t>
  </si>
  <si>
    <t>- faire apparaitre la date de dernière modification sur chacune des consignes</t>
  </si>
  <si>
    <t>- établir une liste des consignes mises en place</t>
  </si>
  <si>
    <t>- établir les consignes</t>
  </si>
  <si>
    <t>- mettre a jour les consignes
- mettre en place une vérification périodique des consignes</t>
  </si>
  <si>
    <t>- afficher les consignes dans les lieux fréquentés par le personnel</t>
  </si>
  <si>
    <t>- faire figurer l'interdiction d'apporter du feu sous forme quelconque, sauf délivrance préalable d'un permis de feu</t>
  </si>
  <si>
    <t xml:space="preserve">faire figurer l'interdiction de tout brulage a l'air libre </t>
  </si>
  <si>
    <t>faire figurer l'obligation du "permis d'intervention" pour les parties concernées de l'installation</t>
  </si>
  <si>
    <t>- faire figurer les procédures d'arrêt d'urgence (pour l'électricité, les réseaux de fluide)</t>
  </si>
  <si>
    <t>faire figurer les procédures de mise en sécurité de l'installatoin (pour l'électricité, les réseaux de fluide)</t>
  </si>
  <si>
    <t>- faire figurer les mesures a prendre en cas de fuite d'un récipient ou sur une tuyeauterie contenant des substances dangereuses</t>
  </si>
  <si>
    <t>faire figurer les modalités de mise en œuvre des dispositifs d'isolement du réseau de collecte</t>
  </si>
  <si>
    <t>faire figurer les moyens d'extinction a utiliser en cas d'incendie</t>
  </si>
  <si>
    <t>faire figurer la procédure d'alerte</t>
  </si>
  <si>
    <t>faire figurer les numéros de téléphone du responsable d'intervention, des services d'incendie et de secours, etc…</t>
  </si>
  <si>
    <t>faire figurer les modes opératoires</t>
  </si>
  <si>
    <t xml:space="preserve">faure figurer la fréquence de vérification des dispositifs de sécurité </t>
  </si>
  <si>
    <t>… la fréquence de vérification des dispositifs de traitement des pollutions et nuisances gérées?</t>
  </si>
  <si>
    <t>faire figurer la fréquence de vérification des dispositifs de traitement des pollutions et nuisances gérées</t>
  </si>
  <si>
    <t>faire figurer les instructions de nettoyage</t>
  </si>
  <si>
    <t xml:space="preserve">faire figurer les instructions de maintenance </t>
  </si>
  <si>
    <t>faire figurer l'obligation d'informer l'inspection des IC en cas d'accident</t>
  </si>
  <si>
    <t>- distinguer la zone de dépôt des objets destinés au réemploi du reste de l'installation</t>
  </si>
  <si>
    <t>- définir la zone de dépôt des objets destinés au réemploi de façon a ce qu'elle soit de 10% maximum de la surface totale (marquage au sol, taille du local…)</t>
  </si>
  <si>
    <t>- s'assurer que les eaux d'extinction receuillies soient éliminées vers les filières de traitement appropriées</t>
  </si>
  <si>
    <t>les eaux d'extinction non polluées évacuées vers le milieu récepteur le sont-elle dans les limites autorisées de l'arrété?</t>
  </si>
  <si>
    <t>- interdire l'évacuation des eaux d'extinction non polluées vers le milieu récepteur (non respect des limites autorisées)
- faire respecter les limites autorisées pour le rejet des eaux d'extinction non polluées dans le milieu récepteur</t>
  </si>
  <si>
    <t>les eaux d'extinction non polluées évacuées vers le milieu récepteur respectent elles les niveaux de pollutions demandés?</t>
  </si>
  <si>
    <t>- interdire les rejets d'eaux d'extinction non polluées dans le milieu récepteur
- s'assurer du respect des limites autorisées avant le rejet d'eaux d'extinction non polluées dans le milieu récepteur</t>
  </si>
  <si>
    <t>Les rejets d'eaux d'extinction non polluées dans le milieu récepteur respectent-ils les niveaux de pollution définis dans l'arrété?</t>
  </si>
  <si>
    <t>Les rejets d'eaux d'extinction non polluées dans le milieu récepteur sont ils compatibles avec les objectifs de qualité et de quantité?</t>
  </si>
  <si>
    <t>- interdire les rejets d'eaux d'extinction non polluées dans le milieu récepteur
- s'assurer du respect des niveaux de pollutions définis avant le rejet d'eaux d'extinction non polluées dans le milieu récepteur</t>
  </si>
  <si>
    <t>- interdire les rejets d'eaux d'extinction non polluées dans le milieu récepteur
- s'assurer de la compatibilité avec les objectifs de quantité et de qualité des eaux avant le rejet d'eaux d'extinction non polluées dans le milieu récepteur</t>
  </si>
  <si>
    <t>Les textes réglementaires</t>
  </si>
  <si>
    <t>Nom</t>
  </si>
  <si>
    <t>Date de parution</t>
  </si>
  <si>
    <t>Date de fin de validité</t>
  </si>
  <si>
    <t>Date de début de validité</t>
  </si>
  <si>
    <t>les effluents aqueux rejetés sont ils non susceptibles de dégrader les réseaux de l'installations?</t>
  </si>
  <si>
    <t>les effluents aqueux rejetés sont ils non susceptibles de dégager des produits toxiques ou inflammables dans eventuellement par mélange avec d'autres effluents?</t>
  </si>
  <si>
    <t>le plan de réseaux de collecte des effluents fait-ils apparaitre les secteurs collectés?</t>
  </si>
  <si>
    <t>… les points de branchements?</t>
  </si>
  <si>
    <t>… les regards?</t>
  </si>
  <si>
    <t>… les avaloirs?</t>
  </si>
  <si>
    <t>… les postes de relevage?</t>
  </si>
  <si>
    <t>… les postes de mesure?</t>
  </si>
  <si>
    <t>Le plan des réseaux de collecte est-il conservé dans le dossier de l'installation?</t>
  </si>
  <si>
    <t>faire figurer les secteurs collectés dans leplan de collecte des effluents</t>
  </si>
  <si>
    <t>faire figurer les points de branchements dans le plan des réseaux de collecte des effluents</t>
  </si>
  <si>
    <t>faire apparaitre les regards dans le plan de rés réseaux de collecte des effluents</t>
  </si>
  <si>
    <t>faire figurer les avaloirs dans le plan des réseaux de collecte des effluents</t>
  </si>
  <si>
    <t>faire figurer les postes de relevage dans le plan des réseaux de collecte des effluents</t>
  </si>
  <si>
    <t>faire figurer les postes de mesures dans le plan des réseaux de collecte des effluents</t>
  </si>
  <si>
    <t>faire figurer les vannes manuelles et automatiques dans le plan des réseaux de collecte des effluents</t>
  </si>
  <si>
    <t>conserver le plan des réseaux de collecte des effluents dans le dossier de l'installation</t>
  </si>
  <si>
    <t>mettre en place un réseau spécifique pour l'évacuation des eaux pluviales non souillées</t>
  </si>
  <si>
    <t>mettre en place un réseau spécifique pour l'évacuation des eaux pluviales suscpetibles d'être polluées</t>
  </si>
  <si>
    <t>les eaux pluviales susceptibles d'être traitées par un ou plusieurs dispositifs de traitements adéquats?</t>
  </si>
  <si>
    <r>
      <rPr>
        <b/>
        <sz val="10"/>
        <color theme="1"/>
        <rFont val="Arial"/>
        <family val="2"/>
      </rPr>
      <t>Ces équipements sont vidangés (hydrocarbures et boues) et curés lorsque le volume des boues atteint la moitié du volume utile du débourbeur</t>
    </r>
    <r>
      <rPr>
        <sz val="10"/>
        <color theme="1"/>
        <rFont val="Arial"/>
        <family val="2"/>
      </rPr>
      <t xml:space="preserve"> et dans tous les cas au moins une fois par an, sauf justification apportée par l'exploitant relative au report de cette opération sur la base de contrôles visuels réguliers enregistrés et tenus à disposition de l'inspection. En tout état de cause, le report de cette opération ne pourra pas excéder deux ans. Les fiches de suivi du nettoyage des décanteurs-séparateurs d'hydrocarbures, l'attestation de conformité à la norme ainsi que les bordereaux de traitement des déchets détruits ou retraités sont tenus à la disposition de l'inspection des installations classées.</t>
    </r>
  </si>
  <si>
    <r>
      <rPr>
        <b/>
        <sz val="10"/>
        <color theme="1"/>
        <rFont val="Arial"/>
        <family val="2"/>
      </rPr>
      <t>Ces équipements sont vidangés (hydrocarbures et boues) et curés</t>
    </r>
    <r>
      <rPr>
        <sz val="10"/>
        <color theme="1"/>
        <rFont val="Arial"/>
        <family val="2"/>
      </rPr>
      <t xml:space="preserve"> lorsque le volume des boues atteint la moitié du volume utile du débourbeur et </t>
    </r>
    <r>
      <rPr>
        <b/>
        <sz val="10"/>
        <color theme="1"/>
        <rFont val="Arial"/>
        <family val="2"/>
      </rPr>
      <t>dans tous les cas au moins une fois par an</t>
    </r>
    <r>
      <rPr>
        <sz val="10"/>
        <color theme="1"/>
        <rFont val="Arial"/>
        <family val="2"/>
      </rPr>
      <t>, sauf justification apportée par l'exploitant relative au report de cette opération sur la base de contrôles visuels réguliers enregistrés et tenus à disposition de l'inspection. En tout état de cause, le report de cette opération ne pourra pas excéder deux ans. Les fiches de suivi du nettoyage des décanteurs-séparateurs d'hydrocarbures, l'attestation de conformité à la norme ainsi que les bordereaux de traitement des déchets détruits ou retraités sont tenus à la disposition de l'inspection des installations classées.</t>
    </r>
  </si>
  <si>
    <t xml:space="preserve">Les dispositifs de traitement des eaux polluées sont-ils vidangés et curés lorsque le volume des boues atteint la moitié du volume utile du débourbeur? </t>
  </si>
  <si>
    <t>Les dispositifs de traitement des eaux polluées sont-ils vidangés et curés au moins une fois par an? (hors justitifcation)</t>
  </si>
  <si>
    <r>
      <rPr>
        <b/>
        <sz val="10"/>
        <color theme="1"/>
        <rFont val="Arial"/>
        <family val="2"/>
      </rPr>
      <t>Ces équipements sont vidangés (hydrocarbures et boues) et curé</t>
    </r>
    <r>
      <rPr>
        <sz val="10"/>
        <color theme="1"/>
        <rFont val="Arial"/>
        <family val="2"/>
      </rPr>
      <t xml:space="preserve">s lorsque le volume des boues atteint la moitié du volume utile du débourbeur et dans tous les cas </t>
    </r>
    <r>
      <rPr>
        <b/>
        <sz val="10"/>
        <color theme="1"/>
        <rFont val="Arial"/>
        <family val="2"/>
      </rPr>
      <t>au moins une fois par an, sauf justification apportée par l'exploitant relative au report de cette opération sur la base de contrôles visuels réguliers enregistrés et tenus à disposition de l'inspection.</t>
    </r>
    <r>
      <rPr>
        <sz val="10"/>
        <color theme="1"/>
        <rFont val="Arial"/>
        <family val="2"/>
      </rPr>
      <t xml:space="preserve"> </t>
    </r>
    <r>
      <rPr>
        <b/>
        <sz val="10"/>
        <color theme="1"/>
        <rFont val="Arial"/>
        <family val="2"/>
      </rPr>
      <t>En tout état de cause, le report de cette opération ne pourra pas excéder deux ans.</t>
    </r>
    <r>
      <rPr>
        <sz val="10"/>
        <color theme="1"/>
        <rFont val="Arial"/>
        <family val="2"/>
      </rPr>
      <t xml:space="preserve"> Les fiches de suivi du nettoyage des décanteurs-séparateurs d'hydrocarbures, l'attestation de conformité à la norme ainsi que les bordereaux de traitement des déchets détruits ou retraités sont tenus à la disposition de l'inspection des installations classées.</t>
    </r>
  </si>
  <si>
    <r>
      <t xml:space="preserve">Ces équipements sont vidangés (hydrocarbures et boues) et curés lorsque le volume des boues atteint la moitié du volume utile du débourbeur et dans tous les cas au moins une fois par an, sauf justification apportée par l'exploitant relative au report de cette opération sur la base de contrôles visuels réguliers enregistrés et tenus à disposition de l'inspection. En tout état de cause, le report de cette opération ne pourra pas excéder deux ans. </t>
    </r>
    <r>
      <rPr>
        <b/>
        <sz val="10"/>
        <color theme="1"/>
        <rFont val="Arial"/>
        <family val="2"/>
      </rPr>
      <t>Les fiches de suivi du nettoyage des décanteurs-séparateurs d'hydrocarbures, l'attestation de conformité à la norme ainsi que les bordereaux de traitement des déchets détruits ou retraités sont tenus à la disposition de l'inspection des installations classées.</t>
    </r>
  </si>
  <si>
    <t>le report de vidange et du curage des dispositifs de traitement des eaux polluées est il bien inférieur à 2 ans? (soit une opération tous les 3 ans)</t>
  </si>
  <si>
    <t>Les fiches de suivi du nettoyage des décanteurs-séparateurs d'hydrocarbes sont-elles  tenues a disposition de l'inspection des IC?</t>
  </si>
  <si>
    <t>l'attestation de conformité à la norme des décanteurs-séparateurs d'hydrocarbes sont-elles  tenues a disposition de l'inspection des IC?</t>
  </si>
  <si>
    <t>les borderaux de traitement des déchets détruits ou retraités issus des décanteurs-séparateurs d'hydrocarbes sont-elles  tenues a disposition de l'inspection des IC?</t>
  </si>
  <si>
    <t>équiper le site d'un ou plusieurs dispositifs de traitements des eaux souillés adéquats</t>
  </si>
  <si>
    <t>- mettre en place un contrôle régulier du volume de boues dans le débourbeur
- vidanger et curer les dispositifs lorsque le volume des boues atteint la moitié du volume utile du débourbeur</t>
  </si>
  <si>
    <t>- prévoir une vidange et un curage des dispositifs de traitement des eaux souillées au moins une fois par an</t>
  </si>
  <si>
    <t>Si la viange et le curage sont reporté, y a-t-il des contrôle visuels réguliers enregistrés e tenus a disposition de l'inspection des IC?</t>
  </si>
  <si>
    <t>- mettre en place un contrôle visuel périodique des niveaux de boues dans les dispositifs de traitement</t>
  </si>
  <si>
    <t>tenir a disposition de l'inspection des IC les fiches de nettoyage des décanteurs/séparateurs d'hydrocarbures</t>
  </si>
  <si>
    <t>tenir a disposition de l'inspection l'attestation de conformité à la norme des décanteurs/séparateurs</t>
  </si>
  <si>
    <t>tenir a disposition de l'inspection les borderaux de traitement des déchets détruits ou retraités issis des décanteurs/séparateurs</t>
  </si>
  <si>
    <t>Le fonctionnement de l'installation est-il compatible avec les objectifs de qualité et de quantité des eaux? </t>
  </si>
  <si>
    <t>- prendre des mesures pour limiter les odeurs</t>
  </si>
  <si>
    <t>prendre des mesures pour éviter l'apparition de conditions anaérobies dans les bassins de stockage/traitement ou dans les canaux a ciel ouvert</t>
  </si>
  <si>
    <t>prendre des mesures pour mettre en conformité les émissions sonores</t>
  </si>
  <si>
    <t>prévoir le remplacement des véhicules de transport non conformes aux dispositions en vigueur en matières de limitation de bruit par des véhicules conformes</t>
  </si>
  <si>
    <t>le matériel de manutention et engins de chantier utilisés à l'intérieur de l'installation sont ils conformes aux dispositions en vigeuru en matière de limitation du bruit?</t>
  </si>
  <si>
    <t>les engins de chantier utilisés à l'intérieur de l'installation sont ils conformes aux dispositions en vigeuru en matière de limitation du bruit?</t>
  </si>
  <si>
    <t>prévoir le remplacement du matériel de manutention non conforme aux dispositions en vigueur en matières de limitation de bruit par des matériels de manutention conformes</t>
  </si>
  <si>
    <t>prévoir le remplacement des engins de chantuer non conformes aux dispositions en vigueur en matières de limitation de bruit par des engins de chantier conformes</t>
  </si>
  <si>
    <t>interdire l'usage des appareils de communications (sirènes haut parleurs sauf pour le signalement d'incidents ou d'accidents</t>
  </si>
  <si>
    <t>le registre des déchets sortants contient-ils la date de l'expedition?</t>
  </si>
  <si>
    <t>…l'identité du tranporteur</t>
  </si>
  <si>
    <t>… le numéro d'immatriculaiton du véhicule</t>
  </si>
  <si>
    <t>… la qualification du traitement final vis-à-vis des modes de traitements définis dans le code de l'environnement (recyclage, valorisation énergétique, élimination…°</t>
  </si>
  <si>
    <t>… le code de traitement qui va étre opéré dans l'installation selon les annexes I et II de la directive 2008/98/ CE</t>
  </si>
  <si>
    <t>directive 2008/98/ CE</t>
  </si>
  <si>
    <t>annexes I et II</t>
  </si>
  <si>
    <t>Code de l'environnement</t>
  </si>
  <si>
    <t>Parties appelées</t>
  </si>
  <si>
    <t>Arrété</t>
  </si>
  <si>
    <t>section …</t>
  </si>
  <si>
    <t xml:space="preserve">chapitres … </t>
  </si>
  <si>
    <t>faire figurer la date de l'expédition dans le registre des déchets sortants</t>
  </si>
  <si>
    <t>faire figurer le nom du destinataire dans le registre des déchets sortants</t>
  </si>
  <si>
    <t>… la nom du destinataire?</t>
  </si>
  <si>
    <t>… l'adresse du destinataire?</t>
  </si>
  <si>
    <t>faire figurer l'adresse du destinataire dans le registre des déchets sortants</t>
  </si>
  <si>
    <t>… la nature de chaque déchets expédiés?</t>
  </si>
  <si>
    <t>faire figurer la nature de chaque déchet expédié dans le registre des déchets sortants</t>
  </si>
  <si>
    <t>… la quantité de chaque déchets expédiés?</t>
  </si>
  <si>
    <t>faire figurer la quantité de chaque déchet expédié dans le registre des déchets sortants</t>
  </si>
  <si>
    <t>faire figurer le numéro de borderau de suivi (et le cas échéant, les références du certificat d'acceptation préalable) dans le registre des déchets sortants</t>
  </si>
  <si>
    <t>… le numéro de borderau de suivi?</t>
  </si>
  <si>
    <t>… et le cas échéant, , les références du certificat d'acceptation préalable?</t>
  </si>
  <si>
    <t>faire figurer les références du certificat d'acceptation préalable dans le registre des déchets sortants</t>
  </si>
  <si>
    <t>faire figurer l'identité du transporteur dans le registre des déchets sortants</t>
  </si>
  <si>
    <t>faire figurer le numéro d'immatriculation du véhicule dans le registre des déchets sortants</t>
  </si>
  <si>
    <t>faire figurer la qualification du traitement final vis-à-vis des modes de traitements définis dans le code de l'environnement (recyclage, valorisation énergétique, élimination)dans le registre des déchets sortants</t>
  </si>
  <si>
    <t>faire figurerle code de traitement qui va étre opéré dans l'installation selon les annexes I et II de la directive 2008/98/ CE dans le registre des déchets sortants</t>
  </si>
  <si>
    <t>Les déchets sont-ils traités dans des installations réglementées a cet effet au titre du code de l'environnement?</t>
  </si>
  <si>
    <t>faire traiter les déchets dans des installations réglementées a cet effet au titre du colde de l'environnement</t>
  </si>
  <si>
    <t>interdire le brulage a l'air libre des déchets</t>
  </si>
  <si>
    <t>le transport des déchets s'effectue-t-il dans des conditions propres à empécher les envols?</t>
  </si>
  <si>
    <t>obliger la pose d'une bache ou d'un filet sur les bennes ouvertes sortante</t>
  </si>
  <si>
    <t>faire en sorte que le transport des déchets s'effectue dans des conditions propres à empecher les envols</t>
  </si>
  <si>
    <r>
      <rPr>
        <b/>
        <sz val="10"/>
        <color theme="1"/>
        <rFont val="Arial"/>
        <family val="2"/>
      </rPr>
      <t>L'exploitant s'assurera que toutes les opérations de transport de déchets respectent ces dispositions ainsi que, le cas échéant, celles de l'arrêté du 29 mai 2009 relatif aux transports de marchandises dangereuse par voies terrestres pour le transport des déchets dangereux.</t>
    </r>
    <r>
      <rPr>
        <sz val="10"/>
        <color theme="1"/>
        <rFont val="Arial"/>
        <family val="2"/>
      </rPr>
      <t xml:space="preserve"> Il s'assure notamment de la validité des documents propres au véhicule et au personnel chargés du transport. Il remet au chauffeur les documents de transport correspondant aux déchets sortants.</t>
    </r>
  </si>
  <si>
    <t>arrété du 29 mai 2009 relatif aux transports de marchandises dangereuses par voie terrestre</t>
  </si>
  <si>
    <t>le transport des déchets dangereux respecte-t-il les dispositions de l'arrété du 29 mai 2009 relatif aux transports de marchandises dangereuses par voie terrestre?</t>
  </si>
  <si>
    <r>
      <t>L'exploitant s'assurera que toutes les opérations de transport de déchets respectent ces dispositions ainsi que, le cas échéant, celles de l'arrêté du 29 mai 2009 relatif aux transports de marchandises dangereuse par voies terrestres pour le transport des déchets dangereux.</t>
    </r>
    <r>
      <rPr>
        <b/>
        <sz val="10"/>
        <color theme="1"/>
        <rFont val="Arial"/>
        <family val="2"/>
      </rPr>
      <t xml:space="preserve"> Il s'assure notamment de la validité des documents propres au véhicule </t>
    </r>
    <r>
      <rPr>
        <sz val="10"/>
        <color theme="1"/>
        <rFont val="Arial"/>
        <family val="2"/>
      </rPr>
      <t xml:space="preserve">et au personnel </t>
    </r>
    <r>
      <rPr>
        <b/>
        <sz val="10"/>
        <color theme="1"/>
        <rFont val="Arial"/>
        <family val="2"/>
      </rPr>
      <t>chargés du transport</t>
    </r>
    <r>
      <rPr>
        <sz val="10"/>
        <color theme="1"/>
        <rFont val="Arial"/>
        <family val="2"/>
      </rPr>
      <t>. Il remet au chauffeur les documents de transport correspondant aux déchets sortants.</t>
    </r>
  </si>
  <si>
    <t>les véhicules de transport des déchets dangereux ont-il des documents valides?</t>
  </si>
  <si>
    <t>le personnel chargé du transport des déchets dangereux a-t-il des documents valides?</t>
  </si>
  <si>
    <r>
      <t xml:space="preserve">L'exploitant s'assurera que toutes les opérations de transport de déchets respectent ces dispositions ainsi que, le cas échéant, celles de l'arrêté du 29 mai 2009 relatif aux transports de marchandises dangereuse par voies terrestres pour le transport des déchets dangereux. </t>
    </r>
    <r>
      <rPr>
        <b/>
        <sz val="10"/>
        <color theme="1"/>
        <rFont val="Arial"/>
        <family val="2"/>
      </rPr>
      <t xml:space="preserve">Il s'assure notamment de la validité des documents propres </t>
    </r>
    <r>
      <rPr>
        <sz val="10"/>
        <color theme="1"/>
        <rFont val="Arial"/>
        <family val="2"/>
      </rPr>
      <t xml:space="preserve">au véhicule et </t>
    </r>
    <r>
      <rPr>
        <b/>
        <sz val="10"/>
        <color theme="1"/>
        <rFont val="Arial"/>
        <family val="2"/>
      </rPr>
      <t>au personnel chargés du transport.</t>
    </r>
    <r>
      <rPr>
        <sz val="10"/>
        <color theme="1"/>
        <rFont val="Arial"/>
        <family val="2"/>
      </rPr>
      <t xml:space="preserve"> Il remet au chauffeur les documents de transport correspondant aux déchets sortants.</t>
    </r>
  </si>
  <si>
    <r>
      <t xml:space="preserve">L'exploitant s'assurera que toutes les opérations de transport de déchets respectent ces dispositions ainsi que, le cas échéant, celles de l'arrêté du 29 mai 2009 relatif aux transports de marchandises dangereuse par voies terrestres pour le transport des déchets dangereux. Il s'assure notamment de la validité des documents propres au véhicule et au personnel chargés du transport. </t>
    </r>
    <r>
      <rPr>
        <b/>
        <sz val="10"/>
        <color theme="1"/>
        <rFont val="Arial"/>
        <family val="2"/>
      </rPr>
      <t>Il remet au chauffeur les documents de transport correspondant aux déchets sortants.</t>
    </r>
  </si>
  <si>
    <t>les documents de transport correspondant aux déchets sortants sont-ils bien remis aux chauffeurs?</t>
  </si>
  <si>
    <t>s'assurer de la validité des documents propre aux véhicules de transport avant tout transport de déchets</t>
  </si>
  <si>
    <t>s'assurer de la validité des documents propre au personnel de transport avant tout transport de déchets</t>
  </si>
  <si>
    <t>assurer une remise effective aux chauffeurs des documents de transport correspondants aux déchets sortants avant toute sortie et transport de déchets</t>
  </si>
  <si>
    <t>objectifs de qualité</t>
  </si>
  <si>
    <t>Y a-t-il une évaluation annuelle de la quantité d'eau rejetée?</t>
  </si>
  <si>
    <t>Prévoir une évaluation annuelle de la quantité d'eaur rejetée</t>
  </si>
  <si>
    <t>Les points de rejet dans le milieu natuel sont-ils bien en nombres aussi réduits que possible?</t>
  </si>
  <si>
    <t>Les points de rejet son-ils aménagés pour permettre un prélévement aisé d'échantillons?</t>
  </si>
  <si>
    <t>réduire les points re rejet dans le milieu naturel</t>
  </si>
  <si>
    <t>aménager les points de rejet afin de permetttre un prélévement aisé d'échantillons</t>
  </si>
  <si>
    <t>N'y a-t-il bien aucun rejet d'eaux résiduaires, meme après épuration, vers les eaux souterraines?</t>
  </si>
  <si>
    <t xml:space="preserve">- supprimer tout rejets d'eaux résiduaires vers les eaux souterraines </t>
  </si>
  <si>
    <t>des dispositions sont-elle prises pour qu'en cas d'accident, il n'y ait pas de déversement de matières dangereuses dans les egouts publics ou le milieu naturel?</t>
  </si>
  <si>
    <t>prendre des dispositions pour qu'en cas d'accidents, il n'y ait pas de déversement de matières dangereuses dans les egouts publics ou le milieu naturel</t>
  </si>
  <si>
    <t>Un programme de surveillance des rejets dans l'eau a-t-il été établi?</t>
  </si>
  <si>
    <r>
      <rPr>
        <b/>
        <sz val="10"/>
        <color theme="1"/>
        <rFont val="Arial"/>
        <family val="2"/>
      </rPr>
      <t>Le cas échéant, l'exploitant met en place un programme de surveillance de ses rejets dans l'eau</t>
    </r>
    <r>
      <rPr>
        <sz val="10"/>
        <color theme="1"/>
        <rFont val="Arial"/>
        <family val="2"/>
      </rPr>
      <t xml:space="preserve"> définissant la périodicité et la nature des contrôles. Les mesures sont effectuées sous sa responsabilité et à ses frais. Au moins une fois par an, les mesures prévues par le programme de surveillance sont effectuées par un organisme agréé choisi en accord avec l'inspection des installations classées.</t>
    </r>
  </si>
  <si>
    <r>
      <rPr>
        <b/>
        <sz val="10"/>
        <color theme="1"/>
        <rFont val="Arial"/>
        <family val="2"/>
      </rPr>
      <t xml:space="preserve">Le cas échéant, l'exploitant met en place un programme de surveillance de ses rejets dans l'eau définissant la périodicité </t>
    </r>
    <r>
      <rPr>
        <sz val="10"/>
        <color theme="1"/>
        <rFont val="Arial"/>
        <family val="2"/>
      </rPr>
      <t xml:space="preserve">et la nature </t>
    </r>
    <r>
      <rPr>
        <b/>
        <sz val="10"/>
        <color theme="1"/>
        <rFont val="Arial"/>
        <family val="2"/>
      </rPr>
      <t>des contrôles.</t>
    </r>
    <r>
      <rPr>
        <sz val="10"/>
        <color theme="1"/>
        <rFont val="Arial"/>
        <family val="2"/>
      </rPr>
      <t xml:space="preserve"> Les mesures sont effectuées sous sa responsabilité et à ses frais. Au moins une fois par an, les mesures prévues par le programme de surveillance sont effectuées par un organisme agréé choisi en accord avec l'inspection des installations classées.</t>
    </r>
  </si>
  <si>
    <r>
      <rPr>
        <b/>
        <sz val="10"/>
        <color theme="1"/>
        <rFont val="Arial"/>
        <family val="2"/>
      </rPr>
      <t>Le cas échéant, l'exploitant met en place un programme de surveillance de ses rejets dans l'eau définissant la</t>
    </r>
    <r>
      <rPr>
        <sz val="10"/>
        <color theme="1"/>
        <rFont val="Arial"/>
        <family val="2"/>
      </rPr>
      <t xml:space="preserve"> périodicité et </t>
    </r>
    <r>
      <rPr>
        <b/>
        <sz val="10"/>
        <color theme="1"/>
        <rFont val="Arial"/>
        <family val="2"/>
      </rPr>
      <t>la nature des contrôles</t>
    </r>
    <r>
      <rPr>
        <sz val="10"/>
        <color theme="1"/>
        <rFont val="Arial"/>
        <family val="2"/>
      </rPr>
      <t>. Les mesures sont effectuées sous sa responsabilité et à ses frais. Au moins une fois par an, les mesures prévues par le programme de surveillance sont effectuées par un organisme agréé choisi en accord avec l'inspection des installations classées.</t>
    </r>
  </si>
  <si>
    <t>Le programme de surveillance des rejets défini-t-il la périodicité des contoroles?</t>
  </si>
  <si>
    <t>Le programme de surveillance des rejets défini-t-il la nature des controles?</t>
  </si>
  <si>
    <t>établir un programme de suveillance des rejets dans l'eau</t>
  </si>
  <si>
    <t>définir la périodicité des controles dans le programme de surveillance des controles</t>
  </si>
  <si>
    <t>définir la nature des controles dans le programme de surveillance des controles</t>
  </si>
  <si>
    <r>
      <t xml:space="preserve">Le cas échéant, l'exploitant met en place un programme de surveillance de ses rejets dans l'eau définissant la périodicité et la nature des contrôles. Les mesures sont effectuées sous sa responsabilité et à ses frais. </t>
    </r>
    <r>
      <rPr>
        <b/>
        <sz val="10"/>
        <color theme="1"/>
        <rFont val="Arial"/>
        <family val="2"/>
      </rPr>
      <t>Au moins une fois par an, les mesures prévues par le programme de surveillance sont effectuées par un organisme agréé</t>
    </r>
    <r>
      <rPr>
        <sz val="10"/>
        <color theme="1"/>
        <rFont val="Arial"/>
        <family val="2"/>
      </rPr>
      <t xml:space="preserve"> choisi en accord avec l'inspection des installations classées.</t>
    </r>
  </si>
  <si>
    <r>
      <t xml:space="preserve">Le cas échéant, l'exploitant met en place un programme de surveillance de ses rejets dans l'eau définissant la périodicité et la nature des contrôles. Les mesures sont effectuées sous sa responsabilité et à ses frais. </t>
    </r>
    <r>
      <rPr>
        <b/>
        <sz val="10"/>
        <color theme="1"/>
        <rFont val="Arial"/>
        <family val="2"/>
      </rPr>
      <t>Au moins une fois par an, les mesures prévues par le programme de surveillance sont effectuées par un organisme agréé choisi en accord avec l'inspection des installations classées.</t>
    </r>
  </si>
  <si>
    <t>les mesures prévues par le programme de surveillance des rejets sont-elles bien effectuées par un organisme agréé?</t>
  </si>
  <si>
    <t>les mesures prévues par le programme de surveillance des rejets sont-elles bien effectuées par un organisme choisi en accord avec l'inspection des IC?</t>
  </si>
  <si>
    <t>faire effectuer les mesures du programme de surveillance des rejet par un organisme agréé</t>
  </si>
  <si>
    <t>- choisir en accord avec l'inspection des IC un organisme chargé des mesures prévues par le programme de suveillance des rejets</t>
  </si>
  <si>
    <t>N'y a-t-il bien aucun épandage des déchets et effluents ?</t>
  </si>
  <si>
    <t>Si le débit estimé a partir des consommations est supérieur a 10m3/j, y a-t-il bien une mesure en continu de ce débit?</t>
  </si>
  <si>
    <t>mettre en place une mesure en continu du débit si celui-ci est superieur a 10m3/j</t>
  </si>
  <si>
    <t>- supprimer les épandages de déchets et d'effluents actuels
- interdire les épandages de déchets et d'effluents</t>
  </si>
  <si>
    <t>Les rejets sont-il bien compatbiles avec la qualité ou les objectifs de qualité des cours d'eau?</t>
  </si>
  <si>
    <t>(art. L. 1331-10 du code de la santé publique),</t>
  </si>
  <si>
    <t>Les eaux résiduaires rejetées dans le milieu naturel respectent-elle les valeurs demandées?</t>
  </si>
  <si>
    <t>Les eaux résiduaires rejetées un réseau d'assainissement collectif dépourvu de station d'épurations respectent-elles les valeurs demandées?</t>
  </si>
  <si>
    <r>
      <t xml:space="preserve">c) </t>
    </r>
    <r>
      <rPr>
        <b/>
        <sz val="10"/>
        <color theme="1"/>
        <rFont val="Arial"/>
        <family val="2"/>
      </rPr>
      <t>Dans le cas de rejet dans le milieu naturel</t>
    </r>
    <r>
      <rPr>
        <sz val="10"/>
        <color theme="1"/>
        <rFont val="Arial"/>
        <family val="2"/>
      </rPr>
      <t xml:space="preserve"> (ou dans un réseau d'assainissement collectif dépourvu de station d'épuration) :</t>
    </r>
  </si>
  <si>
    <r>
      <t xml:space="preserve">c) </t>
    </r>
    <r>
      <rPr>
        <b/>
        <sz val="10"/>
        <color theme="1"/>
        <rFont val="Arial"/>
        <family val="2"/>
      </rPr>
      <t>Dans le cas de rejet</t>
    </r>
    <r>
      <rPr>
        <sz val="10"/>
        <color theme="1"/>
        <rFont val="Arial"/>
        <family val="2"/>
      </rPr>
      <t xml:space="preserve"> dans le milieu naturel (ou </t>
    </r>
    <r>
      <rPr>
        <b/>
        <sz val="10"/>
        <color theme="1"/>
        <rFont val="Arial"/>
        <family val="2"/>
      </rPr>
      <t>dans un réseau d'assainissement collectif dépourvu de station d'épuration</t>
    </r>
    <r>
      <rPr>
        <sz val="10"/>
        <color theme="1"/>
        <rFont val="Arial"/>
        <family val="2"/>
      </rPr>
      <t>) :</t>
    </r>
  </si>
  <si>
    <t>― le dossier d'enregistrement daté en fonction des modifications apportées à l'installation</t>
  </si>
  <si>
    <t>Y a-t-il un dossier "installation classée" ?</t>
  </si>
  <si>
    <t>Le dossier installation classé est-il tenu a jour?</t>
  </si>
  <si>
    <t>- mettre a jour le dossier installations classées
- prévoir une mise a jour périodique du dossier "installations classées"</t>
  </si>
  <si>
    <t>- intéger une copie de la demande d'enregistrement &amp; du dossier qui l'accompagne dans le dossier "installations classées"</t>
  </si>
  <si>
    <t>- intéger le dossier d'enregistrement daté en fonction des modifications apportées a l'installation dans le dossier "installations classées"</t>
  </si>
  <si>
    <t>- intéger l'arrêté d'enregistrement préfectoral dans le dossier "installations classées"</t>
  </si>
  <si>
    <t>- intéger tout arrété préfectoral relatif a l'installation aurte que l'arrété d'enregistrement dans le dossier "installations classées"</t>
  </si>
  <si>
    <t>- intéger le résultat des mesures surles effluents dans le dossier "installations classées"</t>
  </si>
  <si>
    <t>… les résultat des mesures sur les effluents?</t>
  </si>
  <si>
    <t>… les résultat des mesures sur le bruit?</t>
  </si>
  <si>
    <t>- intéger le résultat des mesures sur le bruit dans le dossier "installations classées"</t>
  </si>
  <si>
    <t>- intéger le registre rassemblant l'ensemble des déclarations d'accidents et d'incidents  dans le dossier "installations classées"</t>
  </si>
  <si>
    <t>- intéger l'état des stocks avec plan de stockage annexé dans le dossier "installations classées"</t>
  </si>
  <si>
    <t>- intégrer le plan de localisation des risques dans le dossier "installations classées"</t>
  </si>
  <si>
    <t>… et tous éléments relartifs aux risques induits par l'exploitation de l'installation?</t>
  </si>
  <si>
    <t>- intégrer les FDS des produits présents dans l'installation dans le dossier "installations classées"</t>
  </si>
  <si>
    <t>- intégrer les justificatifs attestant des propriété de résistance au feu des locaux dans le dossier "installations classées"</t>
  </si>
  <si>
    <t>- intégrer les justificatifs de conformité des installations électriques dans le dossier "installations classées"</t>
  </si>
  <si>
    <t>- intégrer les justificatifs de vérification des installations électriques dans le dossier "installations classées"</t>
  </si>
  <si>
    <t>- intégrer les justificatifs d'entretien des installations électriques dans le dossier "installations classées"</t>
  </si>
  <si>
    <t>- intégrer les registres de vérification des moyens d'alerte et de lutte contre l'incendie dans le dossier "installations classées"</t>
  </si>
  <si>
    <t>- intégrer les registres de maintenance des moyens d'alerte et de lutte contre l'incendie dans le dossier "installations classées"</t>
  </si>
  <si>
    <t>- intégrer le plan des locaux avec positionnement des équipements d'alerte et de secours dans le dossier "installations classées"</t>
  </si>
  <si>
    <t>- intégrer le schéma des réseaux entre équipements avec les vannes manuelles et boutons poussoirs a utiliser en cas de dysfonctionnement dans le dossier "installations classées"</t>
  </si>
  <si>
    <t>intégrer dans le dossier "installations classées" : les consignes d'exploitation</t>
  </si>
  <si>
    <t>intégrer dans le dossier "installations classées" : le registre de sortie des déchets</t>
  </si>
  <si>
    <t>intégrer dans le dossier "installations classées" : le plan des réseaux  collecte des effluents</t>
  </si>
  <si>
    <t>tenir le dossier "installations classées a disposition de l'inspection des IC</t>
  </si>
  <si>
    <t>aménager les voies de circulation et les aires de stationnement des véhicules de façon a éviter les envols de poussières</t>
  </si>
  <si>
    <t>nettoyer régulièrement les voies de circulation et les aires de stationnement des véhicules de façon a éviter les envols de poussières</t>
  </si>
  <si>
    <t>Les voies de circulation sont-elles convenablement nettoyées?</t>
  </si>
  <si>
    <t>L'installation est-elle entretenue en permanence?</t>
  </si>
  <si>
    <t>Gestion des contrats et des contrôles règlementaires</t>
  </si>
  <si>
    <t>Directrice administrative</t>
  </si>
  <si>
    <t>Responsable formation</t>
  </si>
  <si>
    <t>Directeur valorisation</t>
  </si>
  <si>
    <t>Directeur soutien et logistique</t>
  </si>
  <si>
    <t>Directeur Général des Services</t>
  </si>
  <si>
    <t>Chargée de Missions</t>
  </si>
  <si>
    <t>Magasinier</t>
  </si>
  <si>
    <t>Responsable QHSE</t>
  </si>
  <si>
    <t>Responsable déchèteries</t>
  </si>
  <si>
    <t>Responsable affaires juridiques</t>
  </si>
  <si>
    <t>Fonction</t>
  </si>
  <si>
    <t>Tel</t>
  </si>
  <si>
    <t>Mail</t>
  </si>
  <si>
    <t>Liste des agents concernés par les actions à mener</t>
  </si>
  <si>
    <t xml:space="preserve"> </t>
  </si>
  <si>
    <t>La zone de réemploi ne dépasse pas 10 % de la surface totale de l'installation.</t>
  </si>
  <si>
    <t>Fichiers PDF classés dans le sous dossier "Arrêtés" du site concerné</t>
  </si>
  <si>
    <t>Fichier PDF "Arrété d'enregistrement" (dans le sous dossier "Arrétés" du site concerné)</t>
  </si>
  <si>
    <t>Fichier PDF "Etude bruit" (dans le sous dossier "Etudes" du site concerné")</t>
  </si>
  <si>
    <t>Fichier "Analyse eau" (dans le sous dossier "Eau" du site concerné</t>
  </si>
  <si>
    <t>Pollution de l'eau</t>
  </si>
  <si>
    <t>Pollution de l'air</t>
  </si>
  <si>
    <t>Pollution du sol</t>
  </si>
  <si>
    <t>Nuisances sonores</t>
  </si>
  <si>
    <t>Impact paysager</t>
  </si>
  <si>
    <t>Generation de dechets</t>
  </si>
  <si>
    <t>Biodiversité</t>
  </si>
  <si>
    <r>
      <t>―</t>
    </r>
    <r>
      <rPr>
        <b/>
        <sz val="10"/>
        <color theme="1"/>
        <rFont val="Arial"/>
        <family val="2"/>
      </rPr>
      <t xml:space="preserve"> les voies de circulation et les aires de stationnement des véhicules sont aménagées</t>
    </r>
    <r>
      <rPr>
        <sz val="10"/>
        <color theme="1"/>
        <rFont val="Arial"/>
        <family val="2"/>
      </rPr>
      <t xml:space="preserve"> (formes de pente, revêtement, etc.) et convenablement nettoyées ;</t>
    </r>
  </si>
  <si>
    <r>
      <t xml:space="preserve">― </t>
    </r>
    <r>
      <rPr>
        <b/>
        <sz val="10"/>
        <color theme="1"/>
        <rFont val="Arial"/>
        <family val="2"/>
      </rPr>
      <t xml:space="preserve">les voies de circulation et les aires de stationnement des véhicules sont </t>
    </r>
    <r>
      <rPr>
        <sz val="10"/>
        <color theme="1"/>
        <rFont val="Arial"/>
        <family val="2"/>
      </rPr>
      <t>aménagées (formes de pente, revêtement, etc.) et</t>
    </r>
    <r>
      <rPr>
        <b/>
        <sz val="10"/>
        <color theme="1"/>
        <rFont val="Arial"/>
        <family val="2"/>
      </rPr>
      <t xml:space="preserve"> convenablement nettoyées ;</t>
    </r>
  </si>
  <si>
    <t>Pas de dispositions particulières exigées</t>
  </si>
  <si>
    <t>Dispositions pouvant être prises</t>
  </si>
  <si>
    <t>- nettoyage du quai au besoin
- nettoyage des colonnes a huiles au besoin
- ramassage des envols au besoin
- rondes propreté
- sensibilisation des agents au nettoyage</t>
  </si>
  <si>
    <t>- plan général des ateliers
- plan général des stockages</t>
  </si>
  <si>
    <t>cloture grillagée entourant l'installation</t>
  </si>
  <si>
    <t>- barrières métalliques fixées a la plateforme
- panneau "danger de chute"</t>
  </si>
  <si>
    <t>Accès principal aménagé (portail)
Autres accès non utilisés par le public</t>
  </si>
  <si>
    <t>Fermeture des issues en dehors des heures d'ouverture</t>
  </si>
  <si>
    <t>Heures d'ouvertures indiquée sur un panneau a l'entrée</t>
  </si>
  <si>
    <t>panneau indiquant la limitation de vitesse a l'entrée</t>
  </si>
  <si>
    <t>Epuisement des RN</t>
  </si>
  <si>
    <t>justificatif de conformité des installations électrique?</t>
  </si>
  <si>
    <t>justificatif d'entretien des installations électrique?</t>
  </si>
  <si>
    <t>justificatif de verification des installations electriques?</t>
  </si>
  <si>
    <t>- une voie engin</t>
  </si>
  <si>
    <t>- un ouvrant</t>
  </si>
  <si>
    <t>Sécurité</t>
  </si>
  <si>
    <t>Etre capable d'énumérer et de justifier les dispositions prises pour respecter l'arrété prouve que:
- des dispositions ont effectivement été prises
- elles sont connues 
- leur utilité a été réfléchie
Et qu'en conclusion, on prend bien en compte l'environnement.</t>
  </si>
  <si>
    <r>
      <t xml:space="preserve">L'exploitant </t>
    </r>
    <r>
      <rPr>
        <b/>
        <sz val="10"/>
        <color rgb="FF000000"/>
        <rFont val="Arial"/>
        <family val="2"/>
      </rPr>
      <t>établit</t>
    </r>
    <r>
      <rPr>
        <sz val="10"/>
        <color rgb="FF000000"/>
        <rFont val="Arial"/>
        <family val="2"/>
      </rPr>
      <t xml:space="preserve"> et tient à jour un dossier comportant les documents suivants :</t>
    </r>
  </si>
  <si>
    <r>
      <t xml:space="preserve">L'exploitant établit et </t>
    </r>
    <r>
      <rPr>
        <b/>
        <sz val="10"/>
        <color rgb="FF000000"/>
        <rFont val="Arial"/>
        <family val="2"/>
      </rPr>
      <t>tient à jour</t>
    </r>
    <r>
      <rPr>
        <sz val="10"/>
        <color rgb="FF000000"/>
        <rFont val="Arial"/>
        <family val="2"/>
      </rPr>
      <t xml:space="preserve"> un dossier comportant les documents suivants :</t>
    </r>
  </si>
  <si>
    <t>Cette feuille permet d'attribuer des agents aux actions à mener</t>
  </si>
  <si>
    <t>Tenir a jour le dossier permet de s'assurer que l'installation soit toujours a un niveau minimum dans la maitrise de ses impacts environnementaux (le niveau minimum est celui demandé par l'arrété)</t>
  </si>
  <si>
    <t>La demande d'enregistrement … sert a quoi?</t>
  </si>
  <si>
    <t>Les résultats des mesures sur le bruit prouvent qu'il y a bien eu une prise en compte de la pollution sonore.
De plus les mesures doivent être conforme a l'arrété, donc cela montre que la maitrise de la pollution sonore est à son niveau minimal (réglementaire)</t>
  </si>
  <si>
    <t>Les résultats des mesures sur les effluents prouvent qu'il y a bien eu une prise en compte de la pollution de l'eau et des sols
De plus les mesures doivent être conforme a l'arrété, donc cela montre que la maitrise de la pollution des eaux et sols est à son niveau minimal (réglementaire)</t>
  </si>
  <si>
    <t>Sans préjudice des dispositions du code du travail et en phase normale de fonctionnement, les locaux sont convenablement ventilés…</t>
  </si>
  <si>
    <t>... Le débouché à l'atmosphère de la ventilation est placé aussi loin que possible des immeubles habités ou occupés par des tiers et des bouches d'aspiration d'air extérieur…</t>
  </si>
  <si>
    <r>
      <rPr>
        <b/>
        <sz val="10"/>
        <color theme="1"/>
        <rFont val="Arial"/>
        <family val="2"/>
      </rPr>
      <t xml:space="preserve">... </t>
    </r>
    <r>
      <rPr>
        <sz val="10"/>
        <color theme="1"/>
        <rFont val="Arial"/>
        <family val="2"/>
      </rPr>
      <t>et à une hauteur suffisante compte tenu de la hauteur des bâtiments environnants afin de favoriser la dispersion des gaz rejetés.</t>
    </r>
  </si>
  <si>
    <t>... Les voies de circulation sont suffisamment large afin de permettre une manœuvre aisée de tous les véhicules autorisés.</t>
  </si>
  <si>
    <t>... Les issues sont fermées en dehors des heures d'ouverture….</t>
  </si>
  <si>
    <t>... Ces heures d'ouverture sont indiquées à l'entrée principale de l'installation.</t>
  </si>
  <si>
    <t>Si une plate-forme de déchargement des véhicules est utilisée par le public, elle est équipée de dispositifs destinés à éviter la chute d'un véhicule en cas de fausse manœuvre…</t>
  </si>
  <si>
    <t>Dans les parties de l'installation mentionnées à l'article 10 présentant un risque d'incendie ou d'explosion, les équipements électriques, mécaniques, hydrauliques et pneumatiques sont conformes aux dispositions du décret du 19 novembre 1996 susvisé….</t>
  </si>
  <si>
    <t>... Les matériaux utilisés pour l'éclairage naturel ne produisent pas, lors d'un incendie, de gouttes enflammées.</t>
  </si>
  <si>
    <t>… Ils sont réduits à ce qui est strictement nécessaire aux besoins de l'exploitation …</t>
  </si>
  <si>
    <t>... et sont entièrement constitués de matériels utilisables dans les atmosphères explosives….</t>
  </si>
  <si>
    <r>
      <t>...</t>
    </r>
    <r>
      <rPr>
        <b/>
        <sz val="10"/>
        <color theme="1"/>
        <rFont val="Arial"/>
        <family val="2"/>
      </rPr>
      <t xml:space="preserve"> </t>
    </r>
    <r>
      <rPr>
        <sz val="10"/>
        <color theme="1"/>
        <rFont val="Arial"/>
        <family val="2"/>
      </rPr>
      <t>Les gainages électriques et autres canalisations ne sont pas une cause possible d'inflammation ou de propagation de fuite…</t>
    </r>
  </si>
  <si>
    <t>... entretenues en bon état…</t>
  </si>
  <si>
    <t>L'exploitant tient à la disposition de l'inspection des installations classées les éléments justifiant que ses installations électriques sont réalisées conformément aux règles en vigueur…</t>
  </si>
  <si>
    <t>… et vérifiées.</t>
  </si>
  <si>
    <t>... et sont convenablement protégés contre les chocs…</t>
  </si>
  <si>
    <t>… et contre l'action des produits présents dans la partie de l'installation en cause.</t>
  </si>
  <si>
    <t>... contre la propagation des flammes…</t>
  </si>
  <si>
    <t>… et détermine les opérations d'entretien destinées à maintenir leur efficacité dans le temps.</t>
  </si>
  <si>
    <t>Chaque local technique est équipé d'un détecteur de fumée….</t>
  </si>
  <si>
    <t>...L'exploitant dresse la liste de ces détecteurs avec leur fonctionnalité…</t>
  </si>
  <si>
    <t>L'exploitant est en mesure de démontrer la pertinence du dimensionnement retenu pour les dispositifs de détection ou d'extinction…</t>
  </si>
  <si>
    <t xml:space="preserve">L'installation est dotée de moyens de lutte contre l'incendie appropriés aux risques… </t>
  </si>
  <si>
    <t>... et conformes aux normes en vigueur, notamment :</t>
  </si>
  <si>
    <t>... sur les aires extérieures …</t>
  </si>
  <si>
    <t xml:space="preserve">... et dans les lieux présentant des risques spécifiques... </t>
  </si>
  <si>
    <t>… à proximité des dégagements …</t>
  </si>
  <si>
    <t>… bien visibles…</t>
  </si>
  <si>
    <t xml:space="preserve"> … et facilement accessibles…</t>
  </si>
  <si>
    <t>… Les agents d'extinction sont appropriés aux risques à combattre…</t>
  </si>
  <si>
    <t>… et compatibles avec les matières stockées…</t>
  </si>
  <si>
    <t xml:space="preserve">― d'un ou plusieurs appareils d'incendie (prises d'eau, poteaux par exemple) d'un réseau public ou privé  .  </t>
  </si>
  <si>
    <t>… d'un diamètre nominal DN100 ou DN150…</t>
  </si>
  <si>
    <t>… implantés de telle sorte que tout point de la limite de l'installation se trouve à moins de 100 mètres d'un appareil permettant de fournir un débit minimal de 60 mètres cubes par heure pendant une durée d'au moins deux heures …</t>
  </si>
  <si>
    <t>… et dont les prises de raccordement sont conformes aux normes en vigueur pour permettre au service d'incendie et de secours de s'alimenter sur ces appareils…</t>
  </si>
  <si>
    <t>... Les appareils sont distants entre eux de 150 mètres maximum (les distances sont mesurées par les voies praticables aux engins d'incendie et de secours)…</t>
  </si>
  <si>
    <t>… et à une distance de l'installation ayant recueilli l'avis des services départementaux d'incendie et de secours…</t>
  </si>
  <si>
    <t>… Cette réserve dispose des prises de raccordement conformes aux normes en vigueur pour permettre au service d'incendie et de secours de s'alimenter…</t>
  </si>
  <si>
    <t xml:space="preserve"> … et permet de fournir un débit de 60m3/h…</t>
  </si>
  <si>
    <t>... L'exploitant est en mesure de justifier au préfet la disponibilité effective des débits d'eau …</t>
  </si>
  <si>
    <t xml:space="preserve"> … ainsi que le dimensionnement de l'éventuel bassin de stockage… </t>
  </si>
  <si>
    <t>Les moyens de lutte contre l'incendie sont capables de fonctionner efficacement quelle que soit la température de l'installation, et notamment en période de gel…</t>
  </si>
  <si>
    <t>… conformément aux référentiels en vigueur.</t>
  </si>
  <si>
    <t>… L'exploitant s'assure de la vérification périodique et de la maintenance des matériels de sécurité et de lutte contre l'incendie ....</t>
  </si>
  <si>
    <t>Dans les parties de l'installation présentant des risques d'incendie ou d'explosion, et notamment celles visées à l'article 10, il est interdit d'apporter du feu sous une forme quelconque, sauf pour la réalisation de travaux ayant fait l'objet d'un « permis de feu ». ...</t>
  </si>
  <si>
    <t>... Cette interdiction est affichée en caractères apparents.</t>
  </si>
  <si>
    <t>… et en respectant une consigne particulière.</t>
  </si>
  <si>
    <t xml:space="preserve">Les travaux de réparation ou d'aménagement conduisant à une augmentation des risques (emploi d'une flamme ou d'une source chaude par exemple) ne peuvent y être effectués qu'après délivrance d'un « permis d'intervention » et éventuellement d'un « permis de feu » ... </t>
  </si>
  <si>
    <r>
      <rPr>
        <b/>
        <sz val="10"/>
        <color theme="1"/>
        <rFont val="Arial"/>
        <family val="2"/>
      </rPr>
      <t xml:space="preserve"> </t>
    </r>
    <r>
      <rPr>
        <sz val="10"/>
        <color theme="1"/>
        <rFont val="Arial"/>
        <family val="2"/>
      </rPr>
      <t>Lorsque les travaux sont effectués par une entreprise extérieure, ces documents sont signés par l'exploitant et par l'entreprise extérieure ou les personnes qu'ils auront nommément désignées.</t>
    </r>
  </si>
  <si>
    <t>Le « permis d'intervention » et éventuellement le « permis de feu » et la consigne particulière relative à la sécurité de l'installation sont établis et visés par l'exploitant ou par une personne qu'il aura nommément désignée.</t>
  </si>
  <si>
    <t>A</t>
  </si>
  <si>
    <t>B</t>
  </si>
  <si>
    <t>C</t>
  </si>
  <si>
    <t>D</t>
  </si>
  <si>
    <t>E</t>
  </si>
  <si>
    <t>F</t>
  </si>
  <si>
    <t>G</t>
  </si>
  <si>
    <t>H</t>
  </si>
  <si>
    <t>I</t>
  </si>
  <si>
    <t>J</t>
  </si>
  <si>
    <t>K</t>
  </si>
  <si>
    <t>A@mail.fr</t>
  </si>
  <si>
    <t>document entier</t>
  </si>
  <si>
    <t>Action à mener</t>
  </si>
  <si>
    <t>Question</t>
  </si>
  <si>
    <t>Suivi du projet</t>
  </si>
  <si>
    <t>Actions</t>
  </si>
  <si>
    <t>Site concerné</t>
  </si>
  <si>
    <t>Priorité</t>
  </si>
  <si>
    <t>Etat</t>
  </si>
  <si>
    <t xml:space="preserve">Explications par rapport à l'analyse environnementale </t>
  </si>
  <si>
    <t>L'exploitant justifie la conformité avec les prescriptions du présent article en listant les consignes qu'il met en place…</t>
  </si>
  <si>
    <t>… et en faisant apparaître la date de dernière modification de chacune.</t>
  </si>
  <si>
    <t>L'exploitant assure ou fait effectuer la vérification périodique et la maintenance des matériels de sécurité et de lutte contre l'incendie mis en place (exutoires, systèmes de détection et d'extinction, colonne sèche par exemple) …</t>
  </si>
  <si>
    <r>
      <rPr>
        <b/>
        <sz val="10"/>
        <color theme="1"/>
        <rFont val="Arial"/>
        <family val="2"/>
      </rPr>
      <t xml:space="preserve">… </t>
    </r>
    <r>
      <rPr>
        <sz val="10"/>
        <color theme="1"/>
        <rFont val="Arial"/>
        <family val="2"/>
      </rPr>
      <t>ainsi que des éventuelles installations électriques et de chauffage…</t>
    </r>
  </si>
  <si>
    <t>... conformément aux référentiels en vigueur.</t>
  </si>
  <si>
    <t>L'exploitant établit le plan de formation, propre à chaque agent affecté aux opérations de gestion de déchets et adapté à leur fonction…</t>
  </si>
  <si>
    <t>...Ce plan comporte une phase d'évaluation et fait l'objet d'un certificat attestant des capacités et connaissances…</t>
  </si>
  <si>
    <t>... et mentionnant la durée de validité de chaque formation suivie.</t>
  </si>
  <si>
    <t>L'exploitant assure la formation de tout le personnel (temporaire et permanent) appelé à travailler au sein de l'installation…</t>
  </si>
  <si>
    <t>… il veille également à ce que le personnel des prestataires, notamment des transporteurs, aient une formation adaptée.</t>
  </si>
  <si>
    <t>― les formalités administratives et contrôle à réaliser sur les déchets entrants…</t>
  </si>
  <si>
    <t>… les chargements sortants…</t>
  </si>
  <si>
    <t>... ainsi que les véhicules devant intervenir sur le site.</t>
  </si>
  <si>
    <t>… et distincte du reste de l'installation….</t>
  </si>
  <si>
    <t>Cette zone est abritée des intempéries…</t>
  </si>
  <si>
    <t>II.-La capacité de rétention est étanche aux produits qu'elle pourrait contenir et résiste à l'action physique et chimique des fluides.</t>
  </si>
  <si>
    <t>III.-Le sol des aires et des locaux de stockage ou de manipulation des matières dangereuses pour l'homme ou susceptibles de créer une pollution de l'eau ou du sol est étanche…</t>
  </si>
  <si>
    <r>
      <rPr>
        <b/>
        <sz val="10"/>
        <color theme="1"/>
        <rFont val="Arial"/>
        <family val="2"/>
      </rPr>
      <t>...</t>
    </r>
    <r>
      <rPr>
        <sz val="10"/>
        <color theme="1"/>
        <rFont val="Arial"/>
        <family val="2"/>
      </rPr>
      <t xml:space="preserve"> et </t>
    </r>
    <r>
      <rPr>
        <b/>
        <sz val="10"/>
        <color theme="1"/>
        <rFont val="Arial"/>
        <family val="2"/>
      </rPr>
      <t>équipé de façon à pouvoir recueillir les eaux de lavage et les matières répandues accidentellement,</t>
    </r>
    <r>
      <rPr>
        <sz val="10"/>
        <color theme="1"/>
        <rFont val="Arial"/>
        <family val="2"/>
      </rPr>
      <t xml:space="preserve"> de façon à ce que le liquide ne puisse s'écouler hors de l'aire ou du local. </t>
    </r>
  </si>
  <si>
    <t>Les produits récupérés en cas d'accident ne peuvent être rejetés que dans des conditions conformes au présent arrêté…</t>
  </si>
  <si>
    <t>… ou sont éliminés comme les déchets. </t>
  </si>
  <si>
    <t>IV.-Toutes mesures sont prises pour recueillir l'ensemble des eaux et écoulements susceptibles d'être pollués lors d'un sinistre, y compris les eaux utilisées lors d'un incendie, afin que celles-ci soient récupérées ou traitées afin de prévenir toute pollution des sols, des égouts, des cours d'eau ou du milieu naturel. Ce confinement peut être réalisé par des dispositifs internes ou externes à l'installation....</t>
  </si>
  <si>
    <t>... Les dispositifs internes sont interdits lorsque des matières dangereuses sont stockées. </t>
  </si>
  <si>
    <t>I. ― Tout stockage d'un liquide susceptible de créer une pollution des eaux ou des sols est associé à une capacité de rétention …</t>
  </si>
  <si>
    <t>Les eaux d'extinction collectées sont éliminées vers les filières de traitement appropriées…</t>
  </si>
  <si>
    <t>... sous réserve de la compatibilité des rejets présentant les niveaux de pollution définis ci-dessous avec les objectifs de qualité et de quantité des eaux visés au IV de l'article L. 212-1 du code de l'environnement :</t>
  </si>
  <si>
    <r>
      <t xml:space="preserve">... </t>
    </r>
    <r>
      <rPr>
        <b/>
        <sz val="10"/>
        <color theme="1"/>
        <rFont val="Arial"/>
        <family val="2"/>
      </rPr>
      <t>En l'absence de pollution préalablement caractérisée, elles peuvent être évacuées vers le milieu récepteur dans les limites autorisées ci-dessous…</t>
    </r>
  </si>
  <si>
    <t>Les effluents aqueux rejetés par les installations ne sont pas susceptibles de dégrader les réseaux de l'installation…</t>
  </si>
  <si>
    <t>... ou de dégager des produits toxiques ou inflammables dans ces réseaux, éventuellement par mélange avec d'autres effluents….</t>
  </si>
  <si>
    <t>... Ces effluents ne contiennent pas de substances de nature à gêner le bon fonctionnement des ouvrages de traitement du site.</t>
  </si>
  <si>
    <t>Le plan des réseaux de collecte des effluents fait apparaître les secteurs collectés…</t>
  </si>
  <si>
    <t>...les points de branchement…</t>
  </si>
  <si>
    <t>... Regards…</t>
  </si>
  <si>
    <t>… avaloirs…</t>
  </si>
  <si>
    <t>… postes de relevage…</t>
  </si>
  <si>
    <t>... postes de mesure …</t>
  </si>
  <si>
    <t>... vannes manuelles et automatiques…</t>
  </si>
  <si>
    <t>... Il est conservé dans le dossier de l'installation.</t>
  </si>
  <si>
    <t>Les eaux pluviales susceptibles d'être polluées, notamment par ruissellement sur les voies de circulation, aires de stationnement, de chargement et déchargement, aires de stockages et autres surfaces imperméables, sont collectées par un réseau spécifique...</t>
  </si>
  <si>
    <t>... et traitées par un ou plusieurs dispositifs de traitement adéquat permettant de traiter les polluants en présence.</t>
  </si>
  <si>
    <t xml:space="preserve">L'exploitant met en place une surveillance des émissions sonores de l'installation permettant d'estimer la valeur de l'émergence générée dans les zones à émergence réglementée... </t>
  </si>
  <si>
    <t>... Les mesures sont effectuées selon la méthode définie en annexe de l'arrêté du 23 janvier 1997 modifié susvisé…</t>
  </si>
  <si>
    <t>...la première mesure étant effectuée dans l'année qui suit le démarrage de l'installation.</t>
  </si>
  <si>
    <t>Une mesure du niveau de bruit et de l'émergence doit être effectuée au moins tous les trois ans…</t>
  </si>
  <si>
    <t>... par une personne ou un organisme qualifié…</t>
  </si>
  <si>
    <t>Toute opération d'enlèvement de déchets se fait sous la responsabilité de l'exploitant…</t>
  </si>
  <si>
    <t>...Il organise la gestion des déchets sortants dans des conditions propres à garantir la préservation des intérêts visés au titres Ier et titre IV du livre V du code de l'environnement…</t>
  </si>
  <si>
    <t>… Il s'assure que les entreprises de transport, leurs véhicules et les installations de destination disposent des autorisations, enregistrements ou déclarations et agréments nécessaires. </t>
  </si>
  <si>
    <t>Les points de rejet dans le milieu naturel sont en nombre aussi réduit que possible…</t>
  </si>
  <si>
    <t>... Ils sont aménagés pour permettre un prélèvement aisé d'échantillons.</t>
  </si>
  <si>
    <t>- établir un dossier "installations classées" pour le site</t>
  </si>
  <si>
    <t>Peut on énumérer et justifier toutes les disposition prises pour la conception, la construction et l'exploitation afin de respecter les prescriptions de l'arrété?</t>
  </si>
  <si>
    <t>Contient il une copie de la demande d'enregistrement et du dossier qui l'accompagne?</t>
  </si>
  <si>
    <t>… le dossier d'enregistrement daté en fonction des modifications apportées à l'installaton?</t>
  </si>
  <si>
    <t>- intéger une copie du dossier accompagnant la demande d'enretgistrement le dossier "installations classées"</t>
  </si>
  <si>
    <t>… une copie de la demande d'enregistrement et du dossier qui l'accompagne?</t>
  </si>
  <si>
    <t>― une copie de la demande d'enregistrement…</t>
  </si>
  <si>
    <t>... et du dossier qui l'accompagne ;</t>
  </si>
  <si>
    <t>― l'arrêté d'enregistrement délivré par le préfet…</t>
  </si>
  <si>
    <t>...ainsi que tout arrêté préfectoral relatif à l'installation ;</t>
  </si>
  <si>
    <t>― les résultats des mesures sur les effluents…</t>
  </si>
  <si>
    <t>... et le bruit ;</t>
  </si>
  <si>
    <t>… et le plan de stockage annexé ;</t>
  </si>
  <si>
    <t>… l'état des stocks?</t>
  </si>
  <si>
    <t>… avec en annexe le plan de stockage?</t>
  </si>
  <si>
    <t>... et tous éléments utiles relatifs aux risques induits par l'exploitation de l'installation ;</t>
  </si>
  <si>
    <t>― le registre reprenant l'état des stocks…</t>
  </si>
  <si>
    <t>― le plan de localisation des risques…</t>
  </si>
  <si>
    <r>
      <t xml:space="preserve">― les éléments justifiant la </t>
    </r>
    <r>
      <rPr>
        <b/>
        <sz val="10"/>
        <color rgb="FF000000"/>
        <rFont val="Arial"/>
        <family val="2"/>
      </rPr>
      <t>conformité…</t>
    </r>
  </si>
  <si>
    <r>
      <t xml:space="preserve">... </t>
    </r>
    <r>
      <rPr>
        <b/>
        <sz val="10"/>
        <color rgb="FF000000"/>
        <rFont val="Arial"/>
        <family val="2"/>
      </rPr>
      <t>l'entretien…</t>
    </r>
  </si>
  <si>
    <r>
      <t xml:space="preserve">... et la </t>
    </r>
    <r>
      <rPr>
        <b/>
        <sz val="10"/>
        <color rgb="FF000000"/>
        <rFont val="Arial"/>
        <family val="2"/>
      </rPr>
      <t>vérification</t>
    </r>
    <r>
      <rPr>
        <sz val="10"/>
        <color rgb="FF000000"/>
        <rFont val="Arial"/>
        <family val="2"/>
      </rPr>
      <t xml:space="preserve"> des installations électriques ;</t>
    </r>
  </si>
  <si>
    <t>… les éléments justifiant la conformité…</t>
  </si>
  <si>
    <t>… l'entretien…</t>
  </si>
  <si>
    <t>… et la vérification des installations électriques?</t>
  </si>
  <si>
    <t>… les registres de vérification …</t>
  </si>
  <si>
    <t>… et de maintenance des moyens d'alerte et de lutte contre l'incendie?</t>
  </si>
  <si>
    <t>― les plans des locaux et de positionnement des équipements d'alerte et de secours…</t>
  </si>
  <si>
    <t>… ainsi que le schéma des réseaux entre équipements avec les vannes manuelles et boutons poussoirs à utiliser en cas de dysfonctionnement ;</t>
  </si>
  <si>
    <t>L'installation est elle bien située ailleurs qu'en dessous ou en dessus de locaux habités ou occupés par des tiers?</t>
  </si>
  <si>
    <t>- déclarer dans les meilleurs délais a l'inspection des IC les accidents ou incidents portant atteinte à l'environnement</t>
  </si>
  <si>
    <t>- prendre des dispositions pour l'intégration paysagère de l'installation</t>
  </si>
  <si>
    <t>L'installation est maintenue propre…</t>
  </si>
  <si>
    <r>
      <rPr>
        <b/>
        <sz val="10"/>
        <color rgb="FF000000"/>
        <rFont val="Arial"/>
        <family val="2"/>
      </rPr>
      <t xml:space="preserve">… </t>
    </r>
    <r>
      <rPr>
        <sz val="10"/>
        <color rgb="FF000000"/>
        <rFont val="Arial"/>
        <family val="2"/>
      </rPr>
      <t>et</t>
    </r>
    <r>
      <rPr>
        <b/>
        <sz val="10"/>
        <color rgb="FF000000"/>
        <rFont val="Arial"/>
        <family val="2"/>
      </rPr>
      <t xml:space="preserve"> entretenue en permanence.</t>
    </r>
  </si>
  <si>
    <t>prendre des mesures pour que l'installation soit propre en permanence</t>
  </si>
  <si>
    <t>prendre des mesures pour que l'installation soit bien entretenue en permanence</t>
  </si>
  <si>
    <t>L'installation n'est exploitée qu'en présence d'une personne nommément désignée par l'exploitant…</t>
  </si>
  <si>
    <t>… ainsi que les matières utilisées ou stockées dans l'installation.</t>
  </si>
  <si>
    <t>... et ayant une connaissance de la conduite de l'installation…</t>
  </si>
  <si>
    <t>... des dangers et inconvénients que son exploitation induit…</t>
  </si>
  <si>
    <t>- cette personne a-t-elle les connaissances de la conduite de l'installation?</t>
  </si>
  <si>
    <t>- des dangers &amp; inconvénients que son exploitation induit?</t>
  </si>
  <si>
    <t>- des matières utilisées ou stockées dans l'installation</t>
  </si>
  <si>
    <t>- l'installation est-elle exploitée en présence d'une personne nommément désignée?</t>
  </si>
  <si>
    <t>- former le responsable à la conduite d'exploitation</t>
  </si>
  <si>
    <t>- nommer un responsable d'exploitation</t>
  </si>
  <si>
    <t>- former le responsable aux dangers &amp; inconvénients que son exploitation induit</t>
  </si>
  <si>
    <t>- former le responsable aux dangers &amp; inconvénients que les matières utilisées ou stockées induisent</t>
  </si>
  <si>
    <t>L'exploitant détermine pour chacune de ces parties de l'installation la nature du risque (incendie, atmosphères explosibles ou émanations toxiques) …</t>
  </si>
  <si>
    <t>… et la signale sur un panneau conventionnel. </t>
  </si>
  <si>
    <t>- déterminer la nature du risque de chaque partie susceptible de provoquer un sinistre</t>
  </si>
  <si>
    <t xml:space="preserve"> signaler ce risque sur un panneau conventionnel</t>
  </si>
  <si>
    <t>- les parties a risque sont-elles signalées sur un panneau?</t>
  </si>
  <si>
    <t>- la nature du risque de ces parties a-t-elle été déterminée?</t>
  </si>
  <si>
    <t>- est il tenu à jour?</t>
  </si>
  <si>
    <t>- y a-t-il un registre indiquant la nature et la quantité des produits dangereux détenus? (+ plan de stockage)</t>
  </si>
  <si>
    <t>- faire le registre de stockage de produits dangeureux (avec plan général de stockage)</t>
  </si>
  <si>
    <t>- tenir a jour le registre de stockage de produits dangeureux (avec plan général de stockage)</t>
  </si>
  <si>
    <t>- les récipients portent-ils en caractères lisibles le nom des produits et les symboles de danger?</t>
  </si>
  <si>
    <t>ceux-ci sont-il conformes a la lesgislation relative a l'étiquetage des substances, préparations &amp; mélanges dangereux?</t>
  </si>
  <si>
    <t>- mettre en conformité avec la loi relative a l'étiquetage les noms et symboles de danger inscrit sur les récipients</t>
  </si>
  <si>
    <t>- étanchéifier le sol des locaux de matièrse dangereuses
- corriger l'étanchéité du sol des locaux de matières dangereuses</t>
  </si>
  <si>
    <t>- le sol des aires &amp; locaux de manipulation des matières dangereuses ou polluantes est-il étanche?</t>
  </si>
  <si>
    <t>Les locaux à risque incendie sont équipés en partie haute de dispositifs d'évacuation naturelle de fumées et de chaleur (DENFC), conformes aux normes en vigueur, permettant l'évacuation à l'air libre des fumées, gaz de combustion, chaleur et produits imbrûlés dégagés en cas d'incendie.</t>
  </si>
  <si>
    <t>- les locaux a risque incendie sont-ils équipés en partie haute de dispositifs d'évacuation (DENFC)?</t>
  </si>
  <si>
    <t>ceux-ci sont-ils conformes?</t>
  </si>
  <si>
    <t>- mettre aux normes les dispositifs d'évacuation</t>
  </si>
  <si>
    <t>- équiper les locaux à risque incendie de dispositifs d'évacuation naturelle de fumées et chaleur</t>
  </si>
  <si>
    <t>- mettre en conformité la surface utile d'ouverture des DENFC avec les seuils demandés (cf article)</t>
  </si>
  <si>
    <t>- vérifier l'adaptation des dispositifs d'évacuation aux risques</t>
  </si>
  <si>
    <t>- L'installation est-elle ceinte d'une cloture?</t>
  </si>
  <si>
    <t>L'installation est ceinte d'une clôture…</t>
  </si>
  <si>
    <t>… permettant d'interdire toute entrée non autorisée…</t>
  </si>
  <si>
    <t>Celle-ci permet t'elle toute entrée non autorisée?</t>
  </si>
  <si>
    <t>- cloturer le site</t>
  </si>
  <si>
    <t>- corriger l'efficacité de la cloture a empécher les entrée non autorisées</t>
  </si>
  <si>
    <t>... Un accès principal est aménagé pour les conditions normales de fonctionnement du site…</t>
  </si>
  <si>
    <t>… tout autre accès devant être réservé à un usage secondaire ou exceptionnel…</t>
  </si>
  <si>
    <t>Y a-t-il bien un accès principal aménagé pour les conditions normales de fonctionnement?</t>
  </si>
  <si>
    <t>- aménager un accès pour les conditions normales de fonctionnement du site</t>
  </si>
  <si>
    <t>Les voies de circulation sont-elles suffisamment larges pour permettre une manœuvre aisée des véhicules?</t>
  </si>
  <si>
    <t>- réaménager les voies de circulation pour permettre une manœuvre aisée de tout les véhicules</t>
  </si>
  <si>
    <t>et sont-ils placés à une hauteur suffisante compte tenu des batiments environnants pour favoriser la dispersion des gaz rejetés?</t>
  </si>
  <si>
    <t>- augmenter la hauteur des débouchés de ventilation pour une meilleure dispersion des gaz rejetés</t>
  </si>
  <si>
    <t>Les matériaux utilisés pour l'éclairage naturel ne produisent-ils bien pas de gouttes enflammées lors d'un incendie?</t>
  </si>
  <si>
    <t>- les justificatifs d'entretien des installations électriques  sont-ils tenus a dispositin des services d'inspection?</t>
  </si>
  <si>
    <t>- les justificatifs de vérification des installations électriques  sont-ils tenus a dispositin des services d'inspection?</t>
  </si>
  <si>
    <t>- tenir a disposition des services d'inspection les justificatifs d'entretien des installations électriques</t>
  </si>
  <si>
    <t>- tenir a disposition des services d'inspection les justificatifs de vérification des réalisation des installations électriques</t>
  </si>
  <si>
    <t>- les gainages électriques et autres canalisations sont ils convenablement portégés contre l'action des produits?</t>
  </si>
  <si>
    <t>- protéger les gainages électriques et autres canalisations de l'action des produits</t>
  </si>
  <si>
    <t>- les éléments métalliques (réservoirs, cuves, canalisations) mis a la terre sont-ils au meme potentiel électrique?</t>
  </si>
  <si>
    <t>- mettre les éléments métalliques (réservoirs, cuves, canalisations) a la terre au meme potentiel électrique</t>
  </si>
  <si>
    <t>Les opération d'entretien des detecteur de fumée ont elle été déterminées?</t>
  </si>
  <si>
    <t>déterminer les opération d'entretien des détecteurs</t>
  </si>
  <si>
    <t>… Il rédige des consignes de maintenance…</t>
  </si>
  <si>
    <t>… et organise à fréquence annuelle des vérifications de maintenance…</t>
  </si>
  <si>
    <t>... et des tests …</t>
  </si>
  <si>
    <t>… dont les comptes rendus sont tenus à disposition de l'inspection des installations classées.</t>
  </si>
  <si>
    <t>- rédiger les consignes de maintenance des dispositifs de détection et d'extinction</t>
  </si>
  <si>
    <t>Y a-t-il une vérification de maintenance annuelle des équipements de détection et d'extinction ?</t>
  </si>
  <si>
    <t>Mettre en place une vérification annuelle de maintenance des équipements de détection ou d'extinction</t>
  </si>
  <si>
    <t>Y a-t-il des test annuels des équipements de détection et d'extinction ?</t>
  </si>
  <si>
    <t>Organiser des test annuel des équipements de détection ou d'extinction</t>
  </si>
  <si>
    <t>Les comptes rendus des vérifications de maintenance et test sont ils tenus a disposition de l'inspection des IC?</t>
  </si>
  <si>
    <t xml:space="preserve">tenir a dispositon de l'inspection des IC les CR des vérif de maintenance et test </t>
  </si>
  <si>
    <t>Les installations de système d'extinction automatique d'incendie sont elles conçue de façon conforme?</t>
  </si>
  <si>
    <t>ont-elles été installées de façon conforme?</t>
  </si>
  <si>
    <t>sont elles entretenus de façon conforme?</t>
  </si>
  <si>
    <t>- réinstaller les système d'extinction automatique d'incendie de façon conforme</t>
  </si>
  <si>
    <t>- réinstaller des système d'extinction automatique conformes</t>
  </si>
  <si>
    <t>- réaliser un entretien conforme des système d'extinction automatique</t>
  </si>
  <si>
    <t>― de plans des locaux facilitant l'intervention des services d'incendie et de secours …</t>
  </si>
  <si>
    <t>… avec une description des dangers pour chaque local, comme prévu à l'article 10 ;</t>
  </si>
  <si>
    <t>- y a t-il un plan des locaux faciliant l'intervention des services d'incendie et de secours?</t>
  </si>
  <si>
    <t>Ce plan décrit il les dangers pour chaque local, comme prévu à l'article 10?</t>
  </si>
  <si>
    <t>- afficher un plan des locaux (pour l'intervention des services d'incendie et de secours)</t>
  </si>
  <si>
    <t>- décrire les dangers de chaque local (cf article 10) sur le plan des locaux</t>
  </si>
  <si>
    <t>Y a-t-il un ou plusieurs appareils d'incendie (prises d'eaux, poteaux…)?</t>
  </si>
  <si>
    <t>Sont ils implantées de telle sorte que tout point se trouve a moint de 100m d'un appareil?</t>
  </si>
  <si>
    <t>leurs prises de raccordement sont elles conformes aux normes en vigueur pour permettre aux services d'incendie et de secours de s'alimenter?</t>
  </si>
  <si>
    <t>Sont-ils distant entre eux de 150m maxiumum? (distance mesurées par voie praticable aux engins)</t>
  </si>
  <si>
    <t>a défaut, y a-t-il une réserve d'eau d'au moins 120m3 destinée a l'extinction?</t>
  </si>
  <si>
    <t>…  A défaut, une réserve d'eau d'au moins 120 mètres cubes destinée à l'extinction …</t>
  </si>
  <si>
    <t>... est accessible en toutes circonstances…</t>
  </si>
  <si>
    <t>Est elle accessible en toute circontances?</t>
  </si>
  <si>
    <t>Sa distance avec l'installation a-t-elle receuilli l'avis des services départementaux d'incendie et de secours?</t>
  </si>
  <si>
    <t>Dispose-t-elle de prises de raccordement pour permettre aux services de secours et d'incendie de s'alimenter?</t>
  </si>
  <si>
    <t>Ces prises sont elles conformes aux normes en vigueur?</t>
  </si>
  <si>
    <t>Est il possible de justifier la disponibilité effective des débits d'eau?</t>
  </si>
  <si>
    <t>… ainsi que le dimensionnement du bassin de stockage?</t>
  </si>
  <si>
    <t>Y a-t-il des extincteurs répartis a l'intérieur de l'installation couverte?</t>
  </si>
  <si>
    <t>― d'extincteurs répartis à l'intérieur de l'installation lorsqu'elle est couverte…</t>
  </si>
  <si>
    <t>… sur les aires extérieures?</t>
  </si>
  <si>
    <t>… dans les lieux présentant des risques spécifiques?</t>
  </si>
  <si>
    <t>… a proximité des dégagements?</t>
  </si>
  <si>
    <t>… bien visibles?</t>
  </si>
  <si>
    <t>… facilement accessibles?</t>
  </si>
  <si>
    <t>Les agents d'extinction sont ils appropriés aux risques?</t>
  </si>
  <si>
    <t>… et sont-ils compatbiles avec les matières stockées?</t>
  </si>
  <si>
    <t>Les matériels de sécurité et de lutte contre l'incendie sont-ils vérifiés périodiquement?</t>
  </si>
  <si>
    <t>Font-ils également l'objet d'une maintenance?</t>
  </si>
  <si>
    <t>- y a-t-il un plan à jour de positionnement des équipements d'alerte et de secours ?</t>
  </si>
  <si>
    <t xml:space="preserve">.. ainsi qu'un plan des locaux mentionnement pour chaque local les dangers? </t>
  </si>
  <si>
    <t>L'exploitant établit et tient à jour le plan de positionnement des équipements d'alerte et de secours ainsi que les plans des locaux qu'il tient à disposition des services d'incendie et de secours, ces plans devant mentionner, pour chaque local, les dangers présents.</t>
  </si>
  <si>
    <t>- établir un plan des locaux mentionnant, pour chaque local, les dangers</t>
  </si>
  <si>
    <t>- tenir a disposition des services d'incendie et de secours les plans de positionnement des équipements d'alerte et de secours et le plan des locaux</t>
  </si>
  <si>
    <t>Il établit également le schéma des réseaux entre équipements …</t>
  </si>
  <si>
    <t>… précisant la localisation des vannes manuelles et boutons poussoirs à utiliser en cas de dysfonctionnement.</t>
  </si>
  <si>
    <t>Y a-t-il un schéma des réseaux entre équipements ?</t>
  </si>
  <si>
    <t>Ce plan précise t il la localisation des vannes manuelles et boutons poussoirs a utiliser en cas de dysfontionnement?</t>
  </si>
  <si>
    <t>Sur ces plans, localiser les vannes manuelles et boutons poussoirs à utiliser en cas de dysfonctionnement</t>
  </si>
  <si>
    <t>- l'interdiction d'apporter du feu dans les parties a risques incendie explosion (sauf en cas de permis feu) est-elle affichée?</t>
  </si>
  <si>
    <t>- les travaux a risque incendie/explosion sont-il bien effectués uniquement après délivrance d'un permis intervention ou permis feu?</t>
  </si>
  <si>
    <t>- établir les permis d'intervention et les permis feu 
- faire passer et afficher les consignes</t>
  </si>
  <si>
    <t>Les consignes sont-elle respectées?</t>
  </si>
  <si>
    <t>Faire respecter les consignes (formation/sensibilisation)</t>
  </si>
  <si>
    <t>le disposoitif d'obturations est il bien étanches et résistantes à l'action physiques et chimique des matières qu'elles contiennent?</t>
  </si>
  <si>
    <t>Il en est de même pour son dispositif d'obturation…</t>
  </si>
  <si>
    <t>… qui est maintenu fermé. </t>
  </si>
  <si>
    <t>Le disposoitif d'obturations est il bien fermé?</t>
  </si>
  <si>
    <t>vérifier régulièrement la fermeture des système d'obturation</t>
  </si>
  <si>
    <t>changer les rétentions</t>
  </si>
  <si>
    <t>- les produits récupérés en cas d'accident sont ils rejetés dans des conditions conformes à l'arrété?</t>
  </si>
  <si>
    <t>Ou alors sont-ils éliminés comme les déchets?</t>
  </si>
  <si>
    <t>les vannes manuelles et automatiques?</t>
  </si>
  <si>
    <t>- surveiller les reports de vidange et de curage afin qu'il n'excède pas 2 ans (= 1 opératoi tout les 3 ans maximum)</t>
  </si>
  <si>
    <t>- aménager des locaux confinés et ventilés pour les stockages de déchets dégageant des odeurs</t>
  </si>
  <si>
    <t>canaliser les effluents gazeux odorants vers des installations d'épuration des gaz</t>
  </si>
  <si>
    <t>est elle réalisée par une personne ou un organisme qualifié?</t>
  </si>
  <si>
    <t>Un première mesure a-t-elle été faite dans l'année qui suit le démarrage de l'installaton?</t>
  </si>
  <si>
    <t>Y a-t-il une surveillance des émissions sonore permettant d'estimer l'émergence dans les zones a émergence réglementée?</t>
  </si>
  <si>
    <t>Ces mesures sont elles effectuées selon la méthode demandée?</t>
  </si>
  <si>
    <t>ABC</t>
  </si>
  <si>
    <t>Les eaux sont-elles conformes aux valeurs demandées? (rejet au milieu naturel ou dans un réseau d'assainissement collectif)</t>
  </si>
  <si>
    <t>Les eaux résiduaires respectent-elles les valeurs demandées? (rejet dans un réseau d'assainissement collectif muni d'une station d'épuration )</t>
  </si>
  <si>
    <t>… la durée de validite de chaque formation suivie?</t>
  </si>
  <si>
    <t>inclure dans le plan de formation: la durée de validité de chaque formation suivie</t>
  </si>
  <si>
    <t>- y a-t-il un plan de formation propre a chaque agent, et adapté a ses fonctions?</t>
  </si>
  <si>
    <t>- passage régulier des femmes de ménage
- nettoyage des locaux autres que sociaux au besoin</t>
  </si>
  <si>
    <t>- absorbants
- kit antipollution</t>
  </si>
  <si>
    <t>- absence de végétalisation sur une berge au moins
- echelle en caoutchouc
- berges planes</t>
  </si>
  <si>
    <t>- compteur 
- suivi des rejets</t>
  </si>
  <si>
    <t>- débourbeur
- deshuileur</t>
  </si>
  <si>
    <t>un plan des réseaux de collecte des effluents</t>
  </si>
  <si>
    <t>un responsable d'exploitation</t>
  </si>
  <si>
    <t>- les FDS des produits dangereux présents</t>
  </si>
  <si>
    <t>- des étiquettes portants les noms des produits sur leurs contenant
- des étiquettes portant les symboles de danger conformes a la legislation</t>
  </si>
  <si>
    <t>- un sol étanche (enrobé…)</t>
  </si>
  <si>
    <r>
      <t xml:space="preserve"> </t>
    </r>
    <r>
      <rPr>
        <b/>
        <sz val="14"/>
        <color theme="9" tint="-0.249977111117893"/>
        <rFont val="Calibri"/>
        <family val="2"/>
        <scheme val="minor"/>
      </rPr>
      <t>CONFORMES</t>
    </r>
  </si>
  <si>
    <r>
      <t xml:space="preserve"> </t>
    </r>
    <r>
      <rPr>
        <b/>
        <sz val="14"/>
        <color rgb="FFC00000"/>
        <rFont val="Calibri"/>
        <family val="2"/>
        <scheme val="minor"/>
      </rPr>
      <t>NON CONFORMES</t>
    </r>
  </si>
  <si>
    <r>
      <t xml:space="preserve"> </t>
    </r>
    <r>
      <rPr>
        <b/>
        <sz val="14"/>
        <color theme="5" tint="-0.249977111117893"/>
        <rFont val="Calibri"/>
        <family val="2"/>
        <scheme val="minor"/>
      </rPr>
      <t>A VERIFIER</t>
    </r>
  </si>
  <si>
    <t>pollution de l'eau</t>
  </si>
  <si>
    <t>pollution du sol</t>
  </si>
  <si>
    <t>pollution de l'air</t>
  </si>
  <si>
    <t>nuisances sonores</t>
  </si>
  <si>
    <t>impact paysager</t>
  </si>
  <si>
    <t>génération de déchets</t>
  </si>
  <si>
    <t>épuisement des RN</t>
  </si>
  <si>
    <t>AIR</t>
  </si>
  <si>
    <t>SOL</t>
  </si>
  <si>
    <t>EAU</t>
  </si>
  <si>
    <t>BRUIT</t>
  </si>
  <si>
    <t>RN</t>
  </si>
  <si>
    <t>PAYSAGE</t>
  </si>
  <si>
    <t>DECHETS</t>
  </si>
  <si>
    <t>LA CONFORMITE DU SITE A L'ARRETE</t>
  </si>
  <si>
    <t>LES ACTIONS</t>
  </si>
  <si>
    <t>actions a mener pour ce site</t>
  </si>
  <si>
    <t>Il reste:</t>
  </si>
  <si>
    <t>actions ont déjà été terminées!</t>
  </si>
  <si>
    <r>
      <rPr>
        <sz val="16"/>
        <rFont val="Calibri"/>
        <family val="2"/>
        <scheme val="minor"/>
      </rPr>
      <t>sont</t>
    </r>
    <r>
      <rPr>
        <b/>
        <sz val="16"/>
        <color rgb="FFC00000"/>
        <rFont val="Calibri"/>
        <family val="2"/>
        <scheme val="minor"/>
      </rPr>
      <t xml:space="preserve"> urgentes</t>
    </r>
  </si>
  <si>
    <r>
      <rPr>
        <sz val="16"/>
        <rFont val="Calibri"/>
        <family val="2"/>
        <scheme val="minor"/>
      </rPr>
      <t>sont</t>
    </r>
    <r>
      <rPr>
        <b/>
        <sz val="16"/>
        <color theme="5" tint="-0.249977111117893"/>
        <rFont val="Calibri"/>
        <family val="2"/>
        <scheme val="minor"/>
      </rPr>
      <t xml:space="preserve"> a faire rapidement si possible</t>
    </r>
  </si>
  <si>
    <r>
      <rPr>
        <sz val="16"/>
        <rFont val="Calibri"/>
        <family val="2"/>
        <scheme val="minor"/>
      </rPr>
      <t>n'ont</t>
    </r>
    <r>
      <rPr>
        <b/>
        <sz val="16"/>
        <color theme="9" tint="-0.249977111117893"/>
        <rFont val="Calibri"/>
        <family val="2"/>
        <scheme val="minor"/>
      </rPr>
      <t xml:space="preserve"> aucune urgence</t>
    </r>
  </si>
  <si>
    <t xml:space="preserve">Tableau de bord du site : </t>
  </si>
  <si>
    <t>registre de déclarations d'accidents &amp; d'incidents</t>
  </si>
  <si>
    <t>registre de stockage</t>
  </si>
  <si>
    <t>plan de stockage</t>
  </si>
  <si>
    <t>plan de localisation des risques</t>
  </si>
  <si>
    <t>registre des FDS des produits présents dans l'installaton</t>
  </si>
  <si>
    <t>consignes d'exploitation</t>
  </si>
  <si>
    <t>- puisard 
- réseaux de canalisations</t>
  </si>
  <si>
    <t>- puisard 
- réseaux de canalisations?</t>
  </si>
  <si>
    <t>- formation des agents
- consignes et affichage</t>
  </si>
  <si>
    <t>- formation du responsable a la connaissance et la conduite de l'exploitation</t>
  </si>
  <si>
    <t>- formation du responsable aux dangers &amp; inconvénients de son exploitation</t>
  </si>
  <si>
    <t>- formation du responsable aux matières utilisées ou stockées</t>
  </si>
  <si>
    <t>- un plan des stockages</t>
  </si>
  <si>
    <t>- justificatifs de réaction au feu des locaux d'entreposage des déchets</t>
  </si>
  <si>
    <t>- des dispositifs d'évacuation (DENFC) conformes aux normes et à l'arrété dans les locaux a risque incendie</t>
  </si>
  <si>
    <t>- un détecteur de fumées dans chaque local</t>
  </si>
  <si>
    <t>- une liste des déteteurs de fumées avec leurs fonctionnalités</t>
  </si>
  <si>
    <t>- un planning d'entretien des détecteurs de fumée</t>
  </si>
  <si>
    <t>- des consignes de maintenance écrites pour les dispositifs de détection &amp; d'extinction</t>
  </si>
  <si>
    <t>- des vérifications de maintenance annuelles (société SOMEX) des équipements de détection &amp; d'extinction</t>
  </si>
  <si>
    <t>- des tests annuels (société SOMEX) des équipements de détection &amp; d'extinction</t>
  </si>
  <si>
    <t>vérification de la conformité des moyens de lutte contre l'incendie
justificatifs de conformité des moyens de lutte contre l'incendie</t>
  </si>
  <si>
    <t xml:space="preserve">- téléphone </t>
  </si>
  <si>
    <t>un plan des locaux</t>
  </si>
  <si>
    <t>- des RIA</t>
  </si>
  <si>
    <t>- une réserve d'eau incendie de volume conforme…</t>
  </si>
  <si>
    <t>- des prises de raccordement conformes pour l'alimentation des pompiers</t>
  </si>
  <si>
    <t>- des extincteurs dans la partie couverte de l'installation (bureaux, locaux sociaux…)</t>
  </si>
  <si>
    <t>- des extincteurs sur les aires extérieures</t>
  </si>
  <si>
    <t>- des extincteurs dans les lieux a risque</t>
  </si>
  <si>
    <t>- des panneaux signalant les extincteurs</t>
  </si>
  <si>
    <t>- un rangement au besoin pour permettre l'accessibilité des extincteurs
- une sensibilisation des agents</t>
  </si>
  <si>
    <t>- un entretien (tonte, taille) de la végétation autour du bassin
- des serrures universelles (portes grillagées) et/ou code (portail) pour l'accès des pompiers</t>
  </si>
  <si>
    <t>- végétalisation permettant d'intégrer le site dans le paysage</t>
  </si>
  <si>
    <t>- une vérification régulière des documents
- une mise a jour en cas de modification</t>
  </si>
  <si>
    <t>- une copie de la demande d'enregistrement dans le dossier du site</t>
  </si>
  <si>
    <t>le dossier d'accompagnement dans le dossier du site</t>
  </si>
  <si>
    <t>le dossier d'enregistrement daté dans le dossier du site</t>
  </si>
  <si>
    <t>Un dossier par site pour les installations classées, placé dans le serveur</t>
  </si>
  <si>
    <r>
      <t xml:space="preserve">― les registres de </t>
    </r>
    <r>
      <rPr>
        <b/>
        <sz val="10"/>
        <color rgb="FF000000"/>
        <rFont val="Arial"/>
        <family val="2"/>
      </rPr>
      <t>vérification et de maintenance des moyens d'alerte et de lutte contre l'incendie</t>
    </r>
  </si>
  <si>
    <t>Commentaires</t>
  </si>
  <si>
    <r>
      <t xml:space="preserve">Le sol des aires et des locaux de stockage ou de manipulation des matières dangereuses pour l'homme, l'environnement ou susceptibles de créer une pollution de l'eau ou du sol est </t>
    </r>
    <r>
      <rPr>
        <b/>
        <sz val="10"/>
        <color theme="1"/>
        <rFont val="Arial"/>
        <family val="2"/>
      </rPr>
      <t>étanche…</t>
    </r>
  </si>
  <si>
    <r>
      <t>...et équipé de façon à pouvoir</t>
    </r>
    <r>
      <rPr>
        <b/>
        <sz val="10"/>
        <color theme="1"/>
        <rFont val="Arial"/>
        <family val="2"/>
      </rPr>
      <t xml:space="preserve"> recueillir les eaux de lavage et les matières répandues accidentellement</t>
    </r>
    <r>
      <rPr>
        <sz val="10"/>
        <color theme="1"/>
        <rFont val="Arial"/>
        <family val="2"/>
      </rPr>
      <t>, de façon à ce que le liquide ne puisse s'écouler hors de l'aire ou du local.</t>
    </r>
  </si>
  <si>
    <t>- formation de tout le personnel
- procédure nouvel arrivant respectée</t>
  </si>
  <si>
    <t xml:space="preserve">- un registre des déchets dangereux (quantité + nature)
</t>
  </si>
  <si>
    <t>- Un plan de formation de l'ensemble des agents</t>
  </si>
  <si>
    <t>procédure fuite/déversement</t>
  </si>
  <si>
    <t>Les locaux d'entreposage de déchets présentent les caractéristiques de réaction au feu minimales suivantes (selon NF EN 13 501-1) : ― matériaux A2 s2 d0.
Les justificatifs attestant des propriétés de réaction au feu sont conservés et tenus à la disposition de l'inspection des installations classées.</t>
  </si>
  <si>
    <t>- des commandes d'ouverture manuelle des DNEFC placées a proximité des accès</t>
  </si>
  <si>
    <t>sous format PDF dans le serveur</t>
  </si>
  <si>
    <t>justificatif de conformité des installations électrique</t>
  </si>
  <si>
    <t>justificatif d'entretien des installations électrique</t>
  </si>
  <si>
    <t>justificatif de verification des installations electriques</t>
  </si>
  <si>
    <t>Dispositions</t>
  </si>
  <si>
    <t>entretien au cas par cas (peintures, …)</t>
  </si>
  <si>
    <t>sous format PDF dans le serveur : Etudes Bruits</t>
  </si>
  <si>
    <t>sous format PDF dans le serveur: Mesures effluents</t>
  </si>
  <si>
    <t>sous format PDF dans le serveur: arrétés préfectoraux</t>
  </si>
  <si>
    <t>sous format PDF dans le serveur : arrêté d'enregistrement</t>
  </si>
  <si>
    <t>sous format PDF dans le serveur : dossier d'enregistrement</t>
  </si>
  <si>
    <t>sous format PDF dans le serveur : demande d'enregistrement</t>
  </si>
  <si>
    <t xml:space="preserve">- passage de la balayeuse sur les voies de circulation
- ramassage des envols sur les voies par les agents </t>
  </si>
  <si>
    <t>justificatifs de conformité de résistance au feu des locaux</t>
  </si>
  <si>
    <t>justificatif de verification des moyens de lutte contre l'incendie</t>
  </si>
  <si>
    <t>justificatif de maintenance des moyens de lutte contre l'incendie</t>
  </si>
  <si>
    <t>plan des locaux avec position des moyens d'alerte et de secours</t>
  </si>
  <si>
    <t>dossier sur serveur (+ papier?)</t>
  </si>
  <si>
    <t>Aucune implantation d'installation de cette façon au SMAV</t>
  </si>
  <si>
    <t>un responsable d'exploitation désigné</t>
  </si>
  <si>
    <t xml:space="preserve">- un registre des déchets dangereux (quantité + nature)
- un plan de stockage annexé
</t>
  </si>
  <si>
    <t>- registre des FDS des produits dangereux présents</t>
  </si>
  <si>
    <t xml:space="preserve">- des étiquettes portants les noms des produits sur leurs contenant
- des étiquettes portant les symboles de danger </t>
  </si>
  <si>
    <t>noms et symboles de dangers conformes à la nouvelles législation sur l'étiquetage</t>
  </si>
  <si>
    <t>un sol avec enrobé étanche : goudron, béton…</t>
  </si>
  <si>
    <t>- justificatifs au format papier/numérique</t>
  </si>
  <si>
    <t>- justificatifs de réaction au feu validés</t>
  </si>
  <si>
    <t>dispositifs d'évacuation (DENFC) dans les locaux a risque incendie</t>
  </si>
  <si>
    <t>Commandes de fermeture des DENC depuis les zones demandées</t>
  </si>
  <si>
    <t>commandes d'ouverture manuelle des DNEFC placées a proximité des accès</t>
  </si>
  <si>
    <t>- bon état de la cloture
- les portes sont adaptées (attention aux portes mal adaptées qu'on peut ouvrir en poussant l'encadrure)</t>
  </si>
  <si>
    <t>- un détecteur de fumées dans chaque local technique (…)</t>
  </si>
  <si>
    <t>comptes rendus sous format papier/numérique et correctement rangés/classés</t>
  </si>
  <si>
    <t>Justificatifs de conformité des systèmes d'extinction auto</t>
  </si>
  <si>
    <t>Justificatifs de conformité d'installation</t>
  </si>
  <si>
    <t>Entretien par une personne formée
Justificatifs d'entretien</t>
  </si>
  <si>
    <t>- téléphone + gsm agent/responsable</t>
  </si>
  <si>
    <t>- des voies de circulation goudronnées
- un entretien des voies de circulations (nids de poules, bordure cassées ou trop hautes)</t>
  </si>
  <si>
    <t>- un panneau indiquant le risque pour chaque partie a risque</t>
  </si>
  <si>
    <t>- un registre au format papier + numérique</t>
  </si>
  <si>
    <t>- des justificatifs (étude) de dimensionnement des DENFC</t>
  </si>
  <si>
    <t>- une étude réalisée sur l'adaptation des DENFC aux risques particuliers de l'installation</t>
  </si>
  <si>
    <t>- les justificatifs de conformité des DENFC</t>
  </si>
  <si>
    <t>- une liste des détecteurs de fumées avec leurs fonctionnalités</t>
  </si>
  <si>
    <t>- une vérification régulière (effectue par entreprise ext. Somex)</t>
  </si>
  <si>
    <t>- ?</t>
  </si>
  <si>
    <t xml:space="preserve">- une étude de dimensionnement pertinente pour les dipositifs de détection &amp; d'extinction </t>
  </si>
  <si>
    <t>- les fiches techniques des prises d'eaux (prouvant leur conformité au niveau du diamètre)</t>
  </si>
  <si>
    <t>- une cloture entourant l'installation</t>
  </si>
  <si>
    <t>- des barrières métalliques fixées a la plateforme
- des panneaux "danger de chute"</t>
  </si>
  <si>
    <t>- des dispositifs de ventilation efficaces dans les locaux complétements fermés</t>
  </si>
  <si>
    <t>- les justificatifs de conformité des équipements électriques/mécaniques/hydrauliques des parties a risques incencie/explosion</t>
  </si>
  <si>
    <t>- une vérification régulière des documents
- une mise a jour rapide en cas de modification</t>
  </si>
  <si>
    <t>le registre de déclarations d'accidents &amp; d'incidents (format numérique + papier)</t>
  </si>
  <si>
    <t>- le registre de stockage (format numérique + papier)</t>
  </si>
  <si>
    <t>- le plan de stockage (format numérique + papier)</t>
  </si>
  <si>
    <t>- le plan de localisation des risques (format numérique + papier)</t>
  </si>
  <si>
    <t>- le schéma des réseaux (formats papier + numérique)</t>
  </si>
  <si>
    <t>- les consignes d'exploitation</t>
  </si>
  <si>
    <t>- le registre de sortie des déchets (format papier + numérique)</t>
  </si>
  <si>
    <t>- le plan des réseaux de collecte des effluents (format papier + PDF)</t>
  </si>
  <si>
    <t>- une déclaration des accidents et incidents l'inspection des IC dans des délais court</t>
  </si>
  <si>
    <t>- des rétentions sous chaque liquides polluants</t>
  </si>
  <si>
    <t>- compteur
- robinet mousseur
- affichage sensibilisation
- une sensibilisation des agents</t>
  </si>
  <si>
    <t>- enlévement des bennes de déchets verts sous 3 jours maxi</t>
  </si>
  <si>
    <t>- un balayage des canivaux
- un passage de la balayeuse automatique régulier</t>
  </si>
  <si>
    <t>- des panneaux corrects indiquant les déchets autorisés et non autorisées dans le contenant ou l'aire</t>
  </si>
  <si>
    <t>- la pose du couvercle sur les bennes sortantes
- un respect du taux de remplissage des bennes</t>
  </si>
  <si>
    <t>- la pose du filet ou d'une bache sur les bennes sortantes</t>
  </si>
  <si>
    <t>-  lors du transport de déchets dangereux : une vérification de la validité des documents des entreprises de transport</t>
  </si>
  <si>
    <t>- une consigne d'interdiction du brulage a l'air libre des déchets</t>
  </si>
  <si>
    <t>- une vérification (par le service … ) de la validité des documents du personnel chargé du transport de déchets dangereux</t>
  </si>
  <si>
    <t>- une mise a jour du registre des déchets sortants lors de chaque sortie de déchets</t>
  </si>
  <si>
    <t>- un registre des déchets sortants qui contient au minimum les informations demandées a savoir:</t>
  </si>
  <si>
    <t>… le nom du destinaire</t>
  </si>
  <si>
    <t>… son addresse</t>
  </si>
  <si>
    <t>… la nature du dechet expédié</t>
  </si>
  <si>
    <t>… sa quantité</t>
  </si>
  <si>
    <t>… le numéro de bordereau de suivi</t>
  </si>
  <si>
    <t>… ou le cas échéant, les ref. du certificat d'acceptation préalable</t>
  </si>
  <si>
    <t>… l'identité du transporteur</t>
  </si>
  <si>
    <t>… le no d'immatriculation de son véhicues</t>
  </si>
  <si>
    <t>… la date d'expédition</t>
  </si>
  <si>
    <t>… la qualification du traitement final vis-à-vis des modes de traitements définis dans le code de l'environnement (recyclage, valoriation énergétique, élimination…)</t>
  </si>
  <si>
    <t>- un stockage des DIB dans des conteneurs spéciaux
- un stockage des abosrbants souillés dans des conteneurs spécifiques</t>
  </si>
  <si>
    <t>- une vérification des installations de traitements des déchets produits par l'installations (DIB, absorbants souillés, boues de curages)</t>
  </si>
  <si>
    <t>- une vérification préalable des entreprises de transport (service …)</t>
  </si>
  <si>
    <t>- une vérification préalable des installations de destinations (autorisations, enregitrements, déclarations, agréments nécessaires)</t>
  </si>
  <si>
    <t>- une admission des déchets uniquements dans les heures d'ouverture</t>
  </si>
  <si>
    <t xml:space="preserve">- et sous le contrôle du personnel habilité </t>
  </si>
  <si>
    <t>- l'information de l'usager, en cas de refus de son déchet, vers les filières existantes 
- une formation des agents aux filières de valorisation des déchets non admis sur le site</t>
  </si>
  <si>
    <t>- un enlévement sous 2 jours des bennes a déchets verts</t>
  </si>
  <si>
    <t>- une vérification au moins quotidienne du degré de remplissage des conteneurs</t>
  </si>
  <si>
    <t>- une étude de bruit prouvant la conformité des émissions sonores aux seuils demandés</t>
  </si>
  <si>
    <t>- une vérification de la conformité des véhicules de transport en matière de bruit (service …)</t>
  </si>
  <si>
    <t>- une vérification du matériel de manutention en matière de bruit (service …)</t>
  </si>
  <si>
    <t>- une vérification des engins de tranposrt en matière de bruit (service …)</t>
  </si>
  <si>
    <t>- une étude de bruit datant de moins de 3 ans</t>
  </si>
  <si>
    <t>… réalisée par une personne/un organisme qualifié</t>
  </si>
  <si>
    <t>- une étude de bruit réalisée dans l'année qui suit le démarrage de l'installation</t>
  </si>
  <si>
    <t>- un contrôle des dépots d'objets destinés au réemploi</t>
  </si>
  <si>
    <t>- une zone de réemploi couverte (auvent, local idéalement)</t>
  </si>
  <si>
    <t>- une délimitation de la zone de stockage afin de ne pas dépasser 10%</t>
  </si>
  <si>
    <t>- une délimitation de la zone de stockage (local, marquage au sol...) permettant de la distinguer du rete de l'exploitation</t>
  </si>
  <si>
    <t>- Un plan de formation de l'ensemble des agents, adapté aux différentes fonctions</t>
  </si>
  <si>
    <t>- une phases d'évaluation dans le plan de formation
… et un certificat attestant des capacités et connaissances</t>
  </si>
  <si>
    <t>- la durée de validité mentionnée pour chaque formation</t>
  </si>
  <si>
    <t>- une vérification préalable (service …) de la formation du personnel prestataire</t>
  </si>
  <si>
    <t>- une bonne adaptation du programme de formation?</t>
  </si>
  <si>
    <t>- un plan de localisation des risques</t>
  </si>
  <si>
    <t>- une étude pour déterminer la nature du risque dans les parties a risque</t>
  </si>
  <si>
    <t>Fermeture des issues systématiques en dehors des heures d'ouverture</t>
  </si>
  <si>
    <t>- une voie engin qui dessert les batiments &amp; aires de stockages</t>
  </si>
  <si>
    <t>- des justificatifs de conformité en format papier + numérique et bien classé/rangés</t>
  </si>
  <si>
    <t xml:space="preserve">Déchetterie de </t>
  </si>
  <si>
    <t>Centre de compostage</t>
  </si>
  <si>
    <t>Centre de tri</t>
  </si>
  <si>
    <t>CVM</t>
  </si>
  <si>
    <t>Y a-t-il bien aucun feu apporté dans les parties a risques incendie ou explosion de l'installation, sauf en cas de travaux et avec un permis feu?</t>
  </si>
  <si>
    <t>- rappeler aux agents les consignes relatives au feu dans les parties a risques incendie/explosion de l'installation</t>
  </si>
  <si>
    <t>Dispositions prises</t>
  </si>
  <si>
    <t>- intégrer tous éléments utiles relatifs aux risques induits par l'exploitation dans le dossier "installations classées"</t>
  </si>
  <si>
    <r>
      <t xml:space="preserve">éléments utiles </t>
    </r>
    <r>
      <rPr>
        <b/>
        <sz val="10"/>
        <color rgb="FFC00000"/>
        <rFont val="Arial"/>
        <family val="2"/>
      </rPr>
      <t>relatifs aux risques</t>
    </r>
    <r>
      <rPr>
        <sz val="10"/>
        <color rgb="FFC00000"/>
        <rFont val="Arial"/>
        <family val="2"/>
      </rPr>
      <t xml:space="preserve"> induits par l'exploitation </t>
    </r>
  </si>
  <si>
    <t xml:space="preserve">justificatifs attestant des propriétés de résistance au feu des locaux </t>
  </si>
  <si>
    <t>Le stockage des liquides inflammables, ainsi que des autres produits toxiques ou dangereux pour l'environnement, n'est autorisé sous le niveau du sol que dans des réservoirs en fosse maçonnée, ou assimilés et pour les liquides inflammables, dans les conditions énoncées ci-dessus. </t>
  </si>
  <si>
    <t>les dispositifs de rétention sont-ils bien externes?</t>
  </si>
  <si>
    <t>pour le stockage de matières dangereuses, le stockage doit etre externe</t>
  </si>
  <si>
    <t>- vérifier l'adéquation des moyens mis en place par rapport aux risques
- mettre en place des moyens de lutte contre l'incendie appropriés aux risques</t>
  </si>
  <si>
    <t>- mettre les moyens de lutte contre l'incendie en conformité aves les normes en vigueur</t>
  </si>
  <si>
    <t xml:space="preserve">- mettre en place des appareils d'incendies (prises d'eau, poteau…) </t>
  </si>
  <si>
    <t>- mettre les appareils d'incendie au bon diamètre (DN100 ou DN 150)</t>
  </si>
  <si>
    <t>Ont-ils un diamètre nominal DN100 ou DN150?</t>
  </si>
  <si>
    <t>- les appareiles d'incendie (prises d'eau, poteaux…) doivent etre a moins de 100m de tout point de l'installation</t>
  </si>
  <si>
    <t>- mettre en conformité les prises de raccordement (pour l'alimentation des services d'incendie et de secours)</t>
  </si>
  <si>
    <t>- les appareils d'incendie doivent etre distants entre eux de 150m maximum (mesurée par les voies praticables aux engins)</t>
  </si>
  <si>
    <t>- la réserve d'eau doit être d'au moins 120m cube</t>
  </si>
  <si>
    <t>- rendre accessible la reserve d'eau incendie</t>
  </si>
  <si>
    <t xml:space="preserve">- obtenir un avis favorable des services d'incendie et de secours </t>
  </si>
  <si>
    <t xml:space="preserve">- équiper la réserve d'eau de prises de raccordement </t>
  </si>
  <si>
    <t>- mettre les prises de raccordement de la réserve incendie en conformité avec les normes en vigueur</t>
  </si>
  <si>
    <t>La réserve incendie permet-elle de fournir un débit de 60m3/h?</t>
  </si>
  <si>
    <t>- adapter les prises de raccordement de façon a ce que le débit puisse etre de 60m3/h</t>
  </si>
  <si>
    <t>- équiper la réserve incendie de marqueurs permettant de connaitre le volume d'eau contenue
- obtenir les justificatifs de débit pour les prises de raccordement</t>
  </si>
  <si>
    <t>- obtenir et classer le document (étude?) justifiant le dimensionnement du bassin de stockage</t>
  </si>
  <si>
    <t>- équiper d'extincteurs la partie couverte de l'installation</t>
  </si>
  <si>
    <t>- équiper d'extincteurs les aires extérieurs de l'installation</t>
  </si>
  <si>
    <t>- équiper d'extincteurs les lieux présentant des risques spécifiques de l'installation</t>
  </si>
  <si>
    <t>- (ré)installer les extincteurs a proximité des dégagements</t>
  </si>
  <si>
    <t>- rendre visible les extincteurs (panneau…)</t>
  </si>
  <si>
    <t>vérification régulières des extincteurs par une société (Somex)</t>
  </si>
  <si>
    <t>- rendre accessibles les extincteurs
- sensibiliser les agents sur l'accessibilité des extincteurs (rangement)</t>
  </si>
  <si>
    <t xml:space="preserve">- les agents d'extinction des extincteurs doivent être compatibles avec les risques </t>
  </si>
  <si>
    <t>- les agents d'extinction des extincteurs doivent être compatibles avec les matières stockées</t>
  </si>
  <si>
    <t>- les prises de raccordement a la reserve incendie sont enterrées</t>
  </si>
  <si>
    <t>- les extincteurs doivent etre utilisables en période de gel ou de fortes chaleur</t>
  </si>
  <si>
    <t>- mettre en place un vérification régulière des matériels de sécurité et lutte contre l'incendie</t>
  </si>
  <si>
    <t>- mettre en place un maintenance régulière des matériels de sécurité et lutte contre l'incendie</t>
  </si>
  <si>
    <t>- la vérification et la maintenance des matériels de sécurité et de lutte contre l'incendie doivent être faites conformément aux référentiels en vigeur</t>
  </si>
  <si>
    <t>- vérifier que le programme de formation comprenne les points demandés dans l'article</t>
  </si>
  <si>
    <t>- Tout les stockages de liquides polluants sont ils associés a une rétention?</t>
  </si>
  <si>
    <t>- associer à chaque stockage de liquide polluant une rétention</t>
  </si>
  <si>
    <t>Les volumes des rétentions sont elles conformes aux valeurs demandés dans l'article?</t>
  </si>
  <si>
    <t>... dont le volume est au moins égal à la plus grande des deux valeurs suivantes : ; 100 % de la capacité du plus grand réservoir ; 50 % de la capacité totale des réservoirs associés. Cette disposition n'est pas applicable aux bassins de traitement des eaux résiduaires. 
Pour les stockages de récipients de capacité unitaire inférieure ou égale à 250 litres, la capacité de rétention est au moins égale à : 
― dans le cas de liquides inflammables, à l'exception des lubrifiants, 50 % de la capacité totale des fûts ; 
― dans les autres cas, 20 % de la capacité totale des fûts ; 
― dans tous les cas, 800 litres minimum ou égale à la capacité totale lorsque celle-là est inférieure à 800 l. </t>
  </si>
  <si>
    <t xml:space="preserve">- mettre les volumes des rétention en conformité avec les valeurs demandées dans l'article </t>
  </si>
  <si>
    <t>les produits récupérés en cas d'accident doivent être éliminés comme les déchets (si ils ne sont pas rejetés de façon conformes)</t>
  </si>
  <si>
    <t>- Toutes les dispositions sont-elles prises pour limiter la consommation d'eau?</t>
  </si>
  <si>
    <t>- compteur
- robinet mousseur
- affichage de sensibilisation
- sensibilisation des agents</t>
  </si>
  <si>
    <t>sauf en cas d'accident : supprimer les liaisons entre les réseaux de collecte des effluents a traiter ou détruire et le milieu récepteur</t>
  </si>
  <si>
    <t>Oui</t>
  </si>
  <si>
    <t>Non</t>
  </si>
  <si>
    <t>A vérifier</t>
  </si>
  <si>
    <t>Non concerné</t>
  </si>
  <si>
    <t>N°</t>
  </si>
  <si>
    <t>Attribuée à</t>
  </si>
  <si>
    <t>Liens vers l'article</t>
  </si>
  <si>
    <t>commentaire 1</t>
  </si>
  <si>
    <t>Commentaire 2</t>
  </si>
  <si>
    <t>Commentaire 3</t>
  </si>
  <si>
    <t>comment 377</t>
  </si>
  <si>
    <t>comment 378</t>
  </si>
  <si>
    <t>En cours</t>
  </si>
  <si>
    <t>Terminée</t>
  </si>
</sst>
</file>

<file path=xl/styles.xml><?xml version="1.0" encoding="utf-8"?>
<styleSheet xmlns="http://schemas.openxmlformats.org/spreadsheetml/2006/main" xmlns:mc="http://schemas.openxmlformats.org/markup-compatibility/2006" xmlns:x14ac="http://schemas.microsoft.com/office/spreadsheetml/2009/9/ac" mc:Ignorable="x14ac">
  <fonts count="7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0"/>
      <name val="Calibri"/>
      <family val="2"/>
      <scheme val="minor"/>
    </font>
    <font>
      <b/>
      <sz val="10"/>
      <color theme="0"/>
      <name val="Arial"/>
      <family val="2"/>
    </font>
    <font>
      <b/>
      <sz val="12"/>
      <name val="Calibri"/>
      <family val="2"/>
      <scheme val="minor"/>
    </font>
    <font>
      <b/>
      <sz val="10"/>
      <color theme="1"/>
      <name val="Arial"/>
      <family val="2"/>
    </font>
    <font>
      <b/>
      <i/>
      <sz val="10"/>
      <color theme="1"/>
      <name val="Arial"/>
      <family val="2"/>
    </font>
    <font>
      <sz val="10"/>
      <color theme="1"/>
      <name val="Arial"/>
      <family val="2"/>
    </font>
    <font>
      <sz val="10"/>
      <color rgb="FF000000"/>
      <name val="Arial"/>
      <family val="2"/>
    </font>
    <font>
      <b/>
      <sz val="12"/>
      <color theme="0"/>
      <name val="Calibri"/>
      <family val="2"/>
      <scheme val="minor"/>
    </font>
    <font>
      <u/>
      <sz val="10"/>
      <color theme="1"/>
      <name val="Arial"/>
      <family val="2"/>
    </font>
    <font>
      <b/>
      <sz val="16"/>
      <color theme="0"/>
      <name val="Calibri"/>
      <family val="2"/>
      <scheme val="minor"/>
    </font>
    <font>
      <sz val="10"/>
      <name val="Arial"/>
      <family val="2"/>
    </font>
    <font>
      <u/>
      <sz val="11"/>
      <color theme="1"/>
      <name val="Calibri"/>
      <family val="2"/>
      <scheme val="minor"/>
    </font>
    <font>
      <sz val="9"/>
      <color theme="1"/>
      <name val="Arial"/>
      <family val="2"/>
    </font>
    <font>
      <u/>
      <sz val="9"/>
      <color theme="1"/>
      <name val="Arial"/>
      <family val="2"/>
    </font>
    <font>
      <b/>
      <sz val="11"/>
      <color theme="4" tint="0.79998168889431442"/>
      <name val="Calibri"/>
      <family val="2"/>
      <scheme val="minor"/>
    </font>
    <font>
      <b/>
      <sz val="16"/>
      <color rgb="FF002060"/>
      <name val="Calibri"/>
      <family val="2"/>
      <scheme val="minor"/>
    </font>
    <font>
      <b/>
      <sz val="12"/>
      <color rgb="FFC00000"/>
      <name val="Calibri"/>
      <family val="2"/>
      <scheme val="minor"/>
    </font>
    <font>
      <sz val="10"/>
      <color rgb="FFC00000"/>
      <name val="Arial"/>
      <family val="2"/>
    </font>
    <font>
      <b/>
      <sz val="11"/>
      <color rgb="FFC00000"/>
      <name val="Calibri"/>
      <family val="2"/>
      <scheme val="minor"/>
    </font>
    <font>
      <b/>
      <sz val="12"/>
      <color theme="9" tint="-0.499984740745262"/>
      <name val="Calibri"/>
      <family val="2"/>
      <scheme val="minor"/>
    </font>
    <font>
      <sz val="10"/>
      <color theme="9" tint="-0.499984740745262"/>
      <name val="Arial"/>
      <family val="2"/>
    </font>
    <font>
      <b/>
      <sz val="11"/>
      <color theme="9" tint="-0.499984740745262"/>
      <name val="Calibri"/>
      <family val="2"/>
      <scheme val="minor"/>
    </font>
    <font>
      <b/>
      <sz val="10"/>
      <color rgb="FF000000"/>
      <name val="Arial"/>
      <family val="2"/>
    </font>
    <font>
      <u/>
      <sz val="11"/>
      <color theme="10"/>
      <name val="Calibri"/>
      <family val="2"/>
      <scheme val="minor"/>
    </font>
    <font>
      <sz val="24"/>
      <color theme="3"/>
      <name val="Calibri"/>
      <family val="2"/>
      <scheme val="minor"/>
    </font>
    <font>
      <sz val="8"/>
      <color theme="3"/>
      <name val="Calibri"/>
      <family val="2"/>
      <scheme val="minor"/>
    </font>
    <font>
      <sz val="9"/>
      <color indexed="81"/>
      <name val="Tahoma"/>
      <family val="2"/>
    </font>
    <font>
      <b/>
      <sz val="9"/>
      <color indexed="81"/>
      <name val="Tahoma"/>
      <family val="2"/>
    </font>
    <font>
      <sz val="14"/>
      <color theme="1"/>
      <name val="Calibri"/>
      <family val="2"/>
      <scheme val="minor"/>
    </font>
    <font>
      <sz val="10"/>
      <color theme="3"/>
      <name val="Arial"/>
      <family val="2"/>
    </font>
    <font>
      <b/>
      <sz val="12"/>
      <color theme="1"/>
      <name val="Calibri"/>
      <family val="2"/>
      <scheme val="minor"/>
    </font>
    <font>
      <b/>
      <sz val="14"/>
      <color theme="1"/>
      <name val="Calibri"/>
      <family val="2"/>
      <scheme val="minor"/>
    </font>
    <font>
      <b/>
      <sz val="16"/>
      <color theme="1"/>
      <name val="Calibri"/>
      <family val="2"/>
      <scheme val="minor"/>
    </font>
    <font>
      <i/>
      <u/>
      <sz val="11"/>
      <color theme="1"/>
      <name val="Calibri"/>
      <family val="2"/>
      <scheme val="minor"/>
    </font>
    <font>
      <b/>
      <sz val="11"/>
      <color theme="0"/>
      <name val="Arial"/>
      <family val="2"/>
    </font>
    <font>
      <sz val="11"/>
      <name val="Arial"/>
      <family val="2"/>
    </font>
    <font>
      <sz val="11"/>
      <color theme="0"/>
      <name val="Arial"/>
      <family val="2"/>
    </font>
    <font>
      <b/>
      <sz val="14"/>
      <color theme="0"/>
      <name val="Arial"/>
      <family val="2"/>
    </font>
    <font>
      <b/>
      <sz val="16"/>
      <color theme="0"/>
      <name val="Arial"/>
      <family val="2"/>
    </font>
    <font>
      <b/>
      <sz val="16"/>
      <color rgb="FFC00000"/>
      <name val="Arial"/>
      <family val="2"/>
    </font>
    <font>
      <b/>
      <sz val="11"/>
      <color theme="9" tint="-0.249977111117893"/>
      <name val="Calibri"/>
      <family val="2"/>
      <scheme val="minor"/>
    </font>
    <font>
      <b/>
      <sz val="11"/>
      <color theme="5" tint="-0.249977111117893"/>
      <name val="Calibri"/>
      <family val="2"/>
      <scheme val="minor"/>
    </font>
    <font>
      <b/>
      <sz val="14"/>
      <color rgb="FFC00000"/>
      <name val="Calibri"/>
      <family val="2"/>
      <scheme val="minor"/>
    </font>
    <font>
      <b/>
      <sz val="14"/>
      <color theme="5" tint="-0.249977111117893"/>
      <name val="Calibri"/>
      <family val="2"/>
      <scheme val="minor"/>
    </font>
    <font>
      <b/>
      <sz val="26"/>
      <color theme="3"/>
      <name val="Calibri Light"/>
      <family val="2"/>
      <scheme val="major"/>
    </font>
    <font>
      <b/>
      <sz val="16"/>
      <color theme="9" tint="-0.249977111117893"/>
      <name val="Calibri"/>
      <family val="2"/>
      <scheme val="minor"/>
    </font>
    <font>
      <b/>
      <sz val="16"/>
      <color rgb="FFC00000"/>
      <name val="Calibri"/>
      <family val="2"/>
      <scheme val="minor"/>
    </font>
    <font>
      <b/>
      <sz val="16"/>
      <color theme="5" tint="-0.249977111117893"/>
      <name val="Calibri"/>
      <family val="2"/>
      <scheme val="minor"/>
    </font>
    <font>
      <b/>
      <sz val="14"/>
      <color theme="9" tint="-0.249977111117893"/>
      <name val="Calibri"/>
      <family val="2"/>
      <scheme val="minor"/>
    </font>
    <font>
      <b/>
      <sz val="14"/>
      <color theme="3"/>
      <name val="Calibri"/>
      <family val="2"/>
      <scheme val="minor"/>
    </font>
    <font>
      <b/>
      <sz val="18"/>
      <color rgb="FFC00000"/>
      <name val="Calibri"/>
      <family val="2"/>
      <scheme val="minor"/>
    </font>
    <font>
      <b/>
      <sz val="18"/>
      <color theme="9"/>
      <name val="Calibri"/>
      <family val="2"/>
      <scheme val="minor"/>
    </font>
    <font>
      <sz val="16"/>
      <name val="Calibri"/>
      <family val="2"/>
      <scheme val="minor"/>
    </font>
    <font>
      <sz val="8"/>
      <color theme="1"/>
      <name val="Calibri"/>
      <family val="2"/>
      <scheme val="minor"/>
    </font>
    <font>
      <b/>
      <sz val="9"/>
      <color theme="0"/>
      <name val="Calibri"/>
      <family val="2"/>
      <scheme val="minor"/>
    </font>
    <font>
      <sz val="11"/>
      <name val="Calibri"/>
      <family val="2"/>
      <scheme val="minor"/>
    </font>
    <font>
      <b/>
      <sz val="11"/>
      <name val="Calibri"/>
      <family val="2"/>
      <scheme val="minor"/>
    </font>
    <font>
      <sz val="10"/>
      <name val="Calibri"/>
      <family val="2"/>
      <scheme val="minor"/>
    </font>
    <font>
      <b/>
      <sz val="16"/>
      <name val="Calibri"/>
      <family val="2"/>
      <scheme val="minor"/>
    </font>
    <font>
      <sz val="10"/>
      <color rgb="FFFF0000"/>
      <name val="Calibri"/>
      <family val="2"/>
      <scheme val="minor"/>
    </font>
    <font>
      <b/>
      <sz val="10"/>
      <color rgb="FFC00000"/>
      <name val="Arial"/>
      <family val="2"/>
    </font>
    <font>
      <b/>
      <sz val="9"/>
      <name val="Calibri"/>
      <family val="2"/>
      <scheme val="minor"/>
    </font>
    <font>
      <sz val="11"/>
      <color theme="1"/>
      <name val="Calibri"/>
      <scheme val="minor"/>
    </font>
    <font>
      <b/>
      <i/>
      <sz val="10"/>
      <name val="Arial"/>
      <family val="2"/>
    </font>
    <font>
      <sz val="11"/>
      <color rgb="FF00C800"/>
      <name val="Calibri"/>
      <family val="2"/>
      <scheme val="minor"/>
    </font>
    <font>
      <sz val="8"/>
      <color rgb="FF00C800"/>
      <name val="Calibri"/>
      <family val="2"/>
      <scheme val="minor"/>
    </font>
    <font>
      <sz val="10"/>
      <color rgb="FF00C800"/>
      <name val="Calibri"/>
      <family val="2"/>
      <scheme val="minor"/>
    </font>
  </fonts>
  <fills count="32">
    <fill>
      <patternFill patternType="none"/>
    </fill>
    <fill>
      <patternFill patternType="gray125"/>
    </fill>
    <fill>
      <patternFill patternType="solid">
        <fgColor theme="4"/>
        <bgColor indexed="64"/>
      </patternFill>
    </fill>
    <fill>
      <patternFill patternType="solid">
        <fgColor theme="0"/>
        <bgColor indexed="64"/>
      </patternFill>
    </fill>
    <fill>
      <patternFill patternType="solid">
        <fgColor theme="4" tint="0.79998168889431442"/>
        <bgColor indexed="64"/>
      </patternFill>
    </fill>
    <fill>
      <patternFill patternType="solid">
        <fgColor theme="5"/>
        <bgColor indexed="64"/>
      </patternFill>
    </fill>
    <fill>
      <patternFill patternType="solid">
        <fgColor theme="5" tint="0.59999389629810485"/>
        <bgColor indexed="64"/>
      </patternFill>
    </fill>
    <fill>
      <patternFill patternType="solid">
        <fgColor theme="8"/>
        <bgColor indexed="64"/>
      </patternFill>
    </fill>
    <fill>
      <patternFill patternType="solid">
        <fgColor theme="8" tint="0.59999389629810485"/>
        <bgColor indexed="64"/>
      </patternFill>
    </fill>
    <fill>
      <patternFill patternType="solid">
        <fgColor theme="3"/>
        <bgColor indexed="64"/>
      </patternFill>
    </fill>
    <fill>
      <patternFill patternType="solid">
        <fgColor theme="9"/>
        <bgColor indexed="64"/>
      </patternFill>
    </fill>
    <fill>
      <patternFill patternType="solid">
        <fgColor theme="2"/>
        <bgColor indexed="64"/>
      </patternFill>
    </fill>
    <fill>
      <patternFill patternType="solid">
        <fgColor theme="6" tint="0.79998168889431442"/>
        <bgColor indexed="64"/>
      </patternFill>
    </fill>
    <fill>
      <patternFill patternType="solid">
        <fgColor theme="4" tint="-0.249977111117893"/>
        <bgColor indexed="64"/>
      </patternFill>
    </fill>
    <fill>
      <patternFill patternType="solid">
        <fgColor rgb="FFFFFF00"/>
        <bgColor indexed="64"/>
      </patternFill>
    </fill>
    <fill>
      <patternFill patternType="solid">
        <fgColor rgb="FFC86400"/>
        <bgColor indexed="64"/>
      </patternFill>
    </fill>
    <fill>
      <patternFill patternType="solid">
        <fgColor rgb="FFFF0000"/>
        <bgColor indexed="64"/>
      </patternFill>
    </fill>
    <fill>
      <patternFill patternType="solid">
        <fgColor rgb="FF002060"/>
        <bgColor indexed="64"/>
      </patternFill>
    </fill>
    <fill>
      <patternFill patternType="solid">
        <fgColor theme="4" tint="0.39997558519241921"/>
        <bgColor indexed="64"/>
      </patternFill>
    </fill>
    <fill>
      <patternFill patternType="solid">
        <fgColor rgb="FF7030A0"/>
        <bgColor indexed="64"/>
      </patternFill>
    </fill>
    <fill>
      <patternFill patternType="solid">
        <fgColor theme="2" tint="-0.89999084444715716"/>
        <bgColor indexed="64"/>
      </patternFill>
    </fill>
    <fill>
      <patternFill patternType="solid">
        <fgColor theme="7" tint="-0.249977111117893"/>
        <bgColor indexed="64"/>
      </patternFill>
    </fill>
    <fill>
      <patternFill patternType="solid">
        <fgColor theme="7"/>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D1D1"/>
        <bgColor indexed="64"/>
      </patternFill>
    </fill>
    <fill>
      <patternFill patternType="solid">
        <fgColor theme="5" tint="-0.249977111117893"/>
        <bgColor indexed="64"/>
      </patternFill>
    </fill>
    <fill>
      <patternFill patternType="solid">
        <fgColor rgb="FFC00000"/>
        <bgColor indexed="64"/>
      </patternFill>
    </fill>
    <fill>
      <patternFill patternType="solid">
        <fgColor theme="9" tint="-0.249977111117893"/>
        <bgColor indexed="64"/>
      </patternFill>
    </fill>
    <fill>
      <patternFill patternType="solid">
        <fgColor theme="8" tint="0.79998168889431442"/>
        <bgColor indexed="64"/>
      </patternFill>
    </fill>
    <fill>
      <patternFill patternType="solid">
        <fgColor rgb="FFFFFFCC"/>
        <bgColor indexed="64"/>
      </patternFill>
    </fill>
  </fills>
  <borders count="23">
    <border>
      <left/>
      <right/>
      <top/>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right/>
      <top/>
      <bottom style="hair">
        <color theme="8"/>
      </bottom>
      <diagonal/>
    </border>
    <border>
      <left style="thin">
        <color theme="8"/>
      </left>
      <right style="hair">
        <color theme="8"/>
      </right>
      <top style="hair">
        <color theme="8"/>
      </top>
      <bottom style="hair">
        <color theme="8"/>
      </bottom>
      <diagonal/>
    </border>
    <border>
      <left style="hair">
        <color theme="8"/>
      </left>
      <right style="hair">
        <color theme="8"/>
      </right>
      <top style="hair">
        <color theme="8"/>
      </top>
      <bottom style="hair">
        <color theme="8"/>
      </bottom>
      <diagonal/>
    </border>
    <border>
      <left style="hair">
        <color theme="8"/>
      </left>
      <right style="thin">
        <color theme="8"/>
      </right>
      <top style="hair">
        <color theme="8"/>
      </top>
      <bottom style="hair">
        <color theme="8"/>
      </bottom>
      <diagonal/>
    </border>
    <border>
      <left style="hair">
        <color theme="8"/>
      </left>
      <right style="hair">
        <color theme="8"/>
      </right>
      <top style="hair">
        <color theme="8"/>
      </top>
      <bottom style="thin">
        <color theme="8"/>
      </bottom>
      <diagonal/>
    </border>
    <border>
      <left style="hair">
        <color theme="8"/>
      </left>
      <right style="thin">
        <color theme="8"/>
      </right>
      <top style="hair">
        <color theme="8"/>
      </top>
      <bottom style="thin">
        <color theme="8"/>
      </bottom>
      <diagonal/>
    </border>
    <border>
      <left/>
      <right/>
      <top/>
      <bottom style="thin">
        <color indexed="64"/>
      </bottom>
      <diagonal/>
    </border>
    <border>
      <left style="thin">
        <color theme="8"/>
      </left>
      <right style="thin">
        <color theme="8"/>
      </right>
      <top style="thin">
        <color theme="8"/>
      </top>
      <bottom/>
      <diagonal/>
    </border>
    <border>
      <left style="thin">
        <color theme="8"/>
      </left>
      <right style="thin">
        <color theme="8"/>
      </right>
      <top/>
      <bottom/>
      <diagonal/>
    </border>
    <border>
      <left style="thin">
        <color theme="8"/>
      </left>
      <right style="thin">
        <color theme="8"/>
      </right>
      <top/>
      <bottom style="thin">
        <color theme="8"/>
      </bottom>
      <diagonal/>
    </border>
    <border>
      <left/>
      <right/>
      <top style="thin">
        <color indexed="64"/>
      </top>
      <bottom style="thin">
        <color indexed="64"/>
      </bottom>
      <diagonal/>
    </border>
    <border>
      <left/>
      <right/>
      <top style="thin">
        <color indexed="64"/>
      </top>
      <bottom/>
      <diagonal/>
    </border>
    <border>
      <left/>
      <right/>
      <top/>
      <bottom style="hair">
        <color auto="1"/>
      </bottom>
      <diagonal/>
    </border>
    <border>
      <left/>
      <right/>
      <top style="hair">
        <color auto="1"/>
      </top>
      <bottom style="hair">
        <color auto="1"/>
      </bottom>
      <diagonal/>
    </border>
    <border>
      <left/>
      <right/>
      <top style="hair">
        <color auto="1"/>
      </top>
      <bottom/>
      <diagonal/>
    </border>
    <border>
      <left/>
      <right/>
      <top style="thin">
        <color theme="3" tint="0.59996337778862885"/>
      </top>
      <bottom style="thin">
        <color theme="4"/>
      </bottom>
      <diagonal/>
    </border>
    <border>
      <left/>
      <right/>
      <top style="thin">
        <color theme="4"/>
      </top>
      <bottom/>
      <diagonal/>
    </border>
    <border>
      <left/>
      <right/>
      <top style="thin">
        <color theme="3" tint="0.59996337778862885"/>
      </top>
      <bottom/>
      <diagonal/>
    </border>
    <border>
      <left style="thin">
        <color indexed="64"/>
      </left>
      <right/>
      <top style="thin">
        <color theme="3" tint="0.59996337778862885"/>
      </top>
      <bottom style="thin">
        <color theme="4"/>
      </bottom>
      <diagonal/>
    </border>
  </borders>
  <cellStyleXfs count="7">
    <xf numFmtId="0" fontId="0" fillId="0" borderId="0"/>
    <xf numFmtId="9" fontId="1" fillId="0" borderId="0" applyFont="0" applyFill="0" applyBorder="0" applyAlignment="0" applyProtection="0"/>
    <xf numFmtId="0" fontId="4" fillId="2" borderId="0" applyNumberFormat="0" applyBorder="0" applyProtection="0">
      <alignment horizontal="left" vertical="center" indent="1"/>
    </xf>
    <xf numFmtId="0" fontId="14" fillId="0" borderId="0"/>
    <xf numFmtId="0" fontId="27" fillId="0" borderId="0" applyNumberFormat="0" applyFill="0" applyBorder="0" applyAlignment="0" applyProtection="0"/>
    <xf numFmtId="0" fontId="28" fillId="0" borderId="0" applyNumberFormat="0" applyFill="0" applyBorder="0" applyProtection="0">
      <alignment horizontal="left" vertical="center" indent="1"/>
    </xf>
    <xf numFmtId="0" fontId="29" fillId="0" borderId="0" applyNumberFormat="0" applyFont="0" applyFill="0" applyBorder="0" applyProtection="0">
      <alignment horizontal="left" vertical="center" indent="1"/>
    </xf>
  </cellStyleXfs>
  <cellXfs count="385">
    <xf numFmtId="0" fontId="0" fillId="0" borderId="0" xfId="0"/>
    <xf numFmtId="0" fontId="9" fillId="0" borderId="0" xfId="0" applyFont="1" applyAlignment="1">
      <alignment horizontal="left" vertical="center" wrapText="1"/>
    </xf>
    <xf numFmtId="0" fontId="7" fillId="0" borderId="0" xfId="0" applyFont="1" applyAlignment="1">
      <alignment horizontal="center" vertical="top" wrapText="1"/>
    </xf>
    <xf numFmtId="0" fontId="9" fillId="0" borderId="0" xfId="0" applyFont="1" applyAlignment="1">
      <alignment vertical="top" wrapText="1"/>
    </xf>
    <xf numFmtId="0" fontId="7" fillId="5" borderId="0" xfId="0" applyFont="1" applyFill="1" applyAlignment="1">
      <alignment horizontal="center" vertical="top" wrapText="1"/>
    </xf>
    <xf numFmtId="0" fontId="7" fillId="6" borderId="0" xfId="0" applyFont="1" applyFill="1" applyAlignment="1">
      <alignment vertical="top" wrapText="1"/>
    </xf>
    <xf numFmtId="0" fontId="7" fillId="7" borderId="0" xfId="0" applyFont="1" applyFill="1" applyAlignment="1">
      <alignment horizontal="center" vertical="top" wrapText="1"/>
    </xf>
    <xf numFmtId="0" fontId="9" fillId="8" borderId="0" xfId="0" applyFont="1" applyFill="1" applyAlignment="1">
      <alignment vertical="top" wrapText="1"/>
    </xf>
    <xf numFmtId="0" fontId="7" fillId="8" borderId="0" xfId="0" applyFont="1" applyFill="1" applyAlignment="1">
      <alignment vertical="top" wrapText="1"/>
    </xf>
    <xf numFmtId="0" fontId="5" fillId="7" borderId="0" xfId="0" applyFont="1" applyFill="1" applyAlignment="1">
      <alignment horizontal="center" vertical="top" wrapText="1"/>
    </xf>
    <xf numFmtId="0" fontId="7" fillId="10" borderId="0" xfId="0" applyFont="1" applyFill="1" applyAlignment="1">
      <alignment horizontal="center" vertical="top" wrapText="1"/>
    </xf>
    <xf numFmtId="0" fontId="5" fillId="9" borderId="0" xfId="0" applyFont="1" applyFill="1" applyAlignment="1">
      <alignment horizontal="center" vertical="top" wrapText="1"/>
    </xf>
    <xf numFmtId="49" fontId="9" fillId="0" borderId="0" xfId="0" applyNumberFormat="1" applyFont="1" applyAlignment="1">
      <alignment horizontal="left" vertical="center" wrapText="1"/>
    </xf>
    <xf numFmtId="49" fontId="10" fillId="0" borderId="0" xfId="0" applyNumberFormat="1" applyFont="1" applyAlignment="1">
      <alignment horizontal="left" vertical="center" wrapText="1"/>
    </xf>
    <xf numFmtId="49" fontId="3" fillId="6" borderId="0" xfId="0" applyNumberFormat="1" applyFont="1" applyFill="1" applyAlignment="1">
      <alignment horizontal="center" vertical="center" wrapText="1"/>
    </xf>
    <xf numFmtId="49" fontId="3" fillId="8" borderId="0" xfId="0" applyNumberFormat="1" applyFont="1" applyFill="1" applyAlignment="1">
      <alignment horizontal="center" vertical="center" wrapText="1"/>
    </xf>
    <xf numFmtId="0" fontId="18" fillId="13" borderId="4" xfId="0" applyFont="1" applyFill="1" applyBorder="1" applyAlignment="1">
      <alignment horizontal="center"/>
    </xf>
    <xf numFmtId="0" fontId="0" fillId="0" borderId="5" xfId="0" applyBorder="1"/>
    <xf numFmtId="0" fontId="0" fillId="0" borderId="6" xfId="0" applyBorder="1"/>
    <xf numFmtId="0" fontId="0" fillId="0" borderId="8" xfId="0" applyBorder="1"/>
    <xf numFmtId="49" fontId="21" fillId="0" borderId="0" xfId="0" applyNumberFormat="1" applyFont="1" applyAlignment="1">
      <alignment horizontal="left" vertical="center" wrapText="1"/>
    </xf>
    <xf numFmtId="49" fontId="22" fillId="6" borderId="0" xfId="0" applyNumberFormat="1" applyFont="1" applyFill="1" applyAlignment="1">
      <alignment horizontal="center" vertical="center" wrapText="1"/>
    </xf>
    <xf numFmtId="49" fontId="21" fillId="0" borderId="0" xfId="0" applyNumberFormat="1" applyFont="1" applyAlignment="1">
      <alignment horizontal="center" vertical="center" wrapText="1"/>
    </xf>
    <xf numFmtId="49" fontId="22" fillId="8" borderId="0" xfId="0" applyNumberFormat="1" applyFont="1" applyFill="1" applyAlignment="1">
      <alignment horizontal="center" vertical="center" wrapText="1"/>
    </xf>
    <xf numFmtId="49" fontId="24" fillId="0" borderId="0" xfId="0" applyNumberFormat="1" applyFont="1" applyAlignment="1">
      <alignment horizontal="left" vertical="center" wrapText="1"/>
    </xf>
    <xf numFmtId="49" fontId="25" fillId="6" borderId="0" xfId="0" applyNumberFormat="1" applyFont="1" applyFill="1" applyAlignment="1">
      <alignment horizontal="center" vertical="center" wrapText="1"/>
    </xf>
    <xf numFmtId="49" fontId="24" fillId="0" borderId="0" xfId="0" applyNumberFormat="1" applyFont="1" applyAlignment="1">
      <alignment horizontal="center" vertical="center" wrapText="1"/>
    </xf>
    <xf numFmtId="49" fontId="25" fillId="8" borderId="0" xfId="0" applyNumberFormat="1" applyFont="1" applyFill="1" applyAlignment="1">
      <alignment horizontal="center" vertical="center" wrapText="1"/>
    </xf>
    <xf numFmtId="0" fontId="8" fillId="0" borderId="0" xfId="0" applyFont="1" applyAlignment="1">
      <alignment horizontal="left" vertical="center" wrapText="1"/>
    </xf>
    <xf numFmtId="49" fontId="9" fillId="0" borderId="0" xfId="0" applyNumberFormat="1" applyFont="1" applyBorder="1" applyAlignment="1">
      <alignment horizontal="left" vertical="center" wrapText="1"/>
    </xf>
    <xf numFmtId="49" fontId="24" fillId="0" borderId="0" xfId="0" applyNumberFormat="1" applyFont="1" applyBorder="1" applyAlignment="1">
      <alignment horizontal="left" vertical="center" wrapText="1"/>
    </xf>
    <xf numFmtId="0" fontId="9" fillId="0" borderId="0" xfId="0" applyFont="1" applyBorder="1" applyAlignment="1">
      <alignment vertical="top" wrapText="1"/>
    </xf>
    <xf numFmtId="0" fontId="9" fillId="14" borderId="10" xfId="0" applyFont="1" applyFill="1" applyBorder="1" applyAlignment="1">
      <alignment horizontal="left" vertical="center" wrapText="1"/>
    </xf>
    <xf numFmtId="49" fontId="9" fillId="0" borderId="10" xfId="0" applyNumberFormat="1" applyFont="1" applyBorder="1" applyAlignment="1">
      <alignment horizontal="left" vertical="center" wrapText="1"/>
    </xf>
    <xf numFmtId="49" fontId="21" fillId="0" borderId="10" xfId="0" applyNumberFormat="1" applyFont="1" applyBorder="1" applyAlignment="1">
      <alignment horizontal="left" vertical="center" wrapText="1"/>
    </xf>
    <xf numFmtId="49" fontId="24" fillId="0" borderId="10" xfId="0" applyNumberFormat="1" applyFont="1" applyBorder="1" applyAlignment="1">
      <alignment horizontal="left" vertical="center" wrapText="1"/>
    </xf>
    <xf numFmtId="0" fontId="9" fillId="0" borderId="10" xfId="0" applyFont="1" applyBorder="1" applyAlignment="1">
      <alignment vertical="top" wrapText="1"/>
    </xf>
    <xf numFmtId="0" fontId="0" fillId="0" borderId="0" xfId="0" applyAlignment="1"/>
    <xf numFmtId="0" fontId="0" fillId="0" borderId="0" xfId="0" applyAlignment="1">
      <alignment wrapText="1"/>
    </xf>
    <xf numFmtId="49" fontId="6" fillId="4" borderId="0" xfId="0" applyNumberFormat="1" applyFont="1" applyFill="1" applyAlignment="1">
      <alignment horizontal="center" vertical="center" wrapText="1"/>
    </xf>
    <xf numFmtId="49" fontId="20" fillId="4" borderId="0" xfId="0" applyNumberFormat="1" applyFont="1" applyFill="1" applyAlignment="1">
      <alignment horizontal="center" vertical="center" wrapText="1"/>
    </xf>
    <xf numFmtId="49" fontId="23" fillId="4" borderId="0" xfId="0" applyNumberFormat="1" applyFont="1" applyFill="1" applyAlignment="1">
      <alignment horizontal="center" vertical="center" wrapText="1"/>
    </xf>
    <xf numFmtId="49" fontId="6" fillId="5" borderId="0" xfId="0" applyNumberFormat="1" applyFont="1" applyFill="1" applyAlignment="1">
      <alignment horizontal="center" vertical="center" wrapText="1"/>
    </xf>
    <xf numFmtId="49" fontId="20" fillId="5" borderId="0" xfId="0" applyNumberFormat="1" applyFont="1" applyFill="1" applyAlignment="1">
      <alignment horizontal="center" vertical="center" wrapText="1"/>
    </xf>
    <xf numFmtId="49" fontId="23" fillId="5" borderId="0" xfId="0" applyNumberFormat="1" applyFont="1" applyFill="1" applyAlignment="1">
      <alignment horizontal="center" vertical="center" wrapText="1"/>
    </xf>
    <xf numFmtId="49" fontId="6" fillId="7" borderId="0" xfId="0" applyNumberFormat="1" applyFont="1" applyFill="1" applyAlignment="1">
      <alignment horizontal="center" vertical="center" wrapText="1"/>
    </xf>
    <xf numFmtId="49" fontId="20" fillId="7" borderId="0" xfId="0" applyNumberFormat="1" applyFont="1" applyFill="1" applyAlignment="1">
      <alignment horizontal="center" vertical="center" wrapText="1"/>
    </xf>
    <xf numFmtId="49" fontId="23" fillId="7" borderId="0" xfId="0" applyNumberFormat="1" applyFont="1" applyFill="1" applyAlignment="1">
      <alignment horizontal="center" vertical="center" wrapText="1"/>
    </xf>
    <xf numFmtId="49" fontId="11" fillId="7" borderId="0" xfId="0" applyNumberFormat="1" applyFont="1" applyFill="1" applyAlignment="1">
      <alignment horizontal="center" vertical="center" wrapText="1"/>
    </xf>
    <xf numFmtId="49" fontId="6" fillId="10" borderId="0" xfId="0" applyNumberFormat="1" applyFont="1" applyFill="1" applyAlignment="1">
      <alignment horizontal="center" vertical="center" wrapText="1"/>
    </xf>
    <xf numFmtId="49" fontId="20" fillId="10" borderId="0" xfId="0" applyNumberFormat="1" applyFont="1" applyFill="1" applyAlignment="1">
      <alignment horizontal="center" vertical="center" wrapText="1"/>
    </xf>
    <xf numFmtId="49" fontId="23" fillId="10" borderId="0" xfId="0" applyNumberFormat="1" applyFont="1" applyFill="1" applyAlignment="1">
      <alignment horizontal="center" vertical="center" wrapText="1"/>
    </xf>
    <xf numFmtId="49" fontId="11" fillId="9" borderId="0" xfId="0" applyNumberFormat="1" applyFont="1" applyFill="1" applyAlignment="1">
      <alignment horizontal="center" vertical="center" wrapText="1"/>
    </xf>
    <xf numFmtId="49" fontId="20" fillId="9" borderId="0" xfId="0" applyNumberFormat="1" applyFont="1" applyFill="1" applyAlignment="1">
      <alignment horizontal="center" vertical="center" wrapText="1"/>
    </xf>
    <xf numFmtId="49" fontId="23" fillId="9" borderId="0" xfId="0" applyNumberFormat="1" applyFont="1" applyFill="1" applyAlignment="1">
      <alignment horizontal="center" vertical="center" wrapText="1"/>
    </xf>
    <xf numFmtId="0" fontId="0" fillId="0" borderId="9" xfId="0" applyBorder="1" applyAlignment="1">
      <alignment horizontal="center"/>
    </xf>
    <xf numFmtId="0" fontId="0" fillId="0" borderId="6" xfId="0" applyBorder="1" applyAlignment="1">
      <alignment horizontal="left"/>
    </xf>
    <xf numFmtId="0" fontId="27" fillId="0" borderId="7" xfId="4" applyBorder="1" applyAlignment="1">
      <alignment horizontal="left"/>
    </xf>
    <xf numFmtId="0" fontId="3" fillId="4" borderId="0" xfId="0" applyFont="1" applyFill="1" applyAlignment="1">
      <alignment horizontal="center" vertical="center" wrapText="1"/>
    </xf>
    <xf numFmtId="0" fontId="0" fillId="0" borderId="0" xfId="0" applyAlignment="1">
      <alignment vertical="center" wrapText="1"/>
    </xf>
    <xf numFmtId="0" fontId="7" fillId="0" borderId="0" xfId="0" applyFont="1" applyAlignment="1">
      <alignment horizontal="left" vertical="center" wrapText="1"/>
    </xf>
    <xf numFmtId="49" fontId="10" fillId="0" borderId="0" xfId="0" applyNumberFormat="1" applyFont="1" applyBorder="1" applyAlignment="1">
      <alignment horizontal="left" vertical="center" wrapText="1"/>
    </xf>
    <xf numFmtId="49" fontId="10" fillId="0" borderId="0" xfId="0" applyNumberFormat="1" applyFont="1" applyBorder="1" applyAlignment="1">
      <alignment vertical="center" wrapText="1"/>
    </xf>
    <xf numFmtId="49" fontId="21" fillId="0" borderId="0" xfId="0" applyNumberFormat="1" applyFont="1" applyBorder="1" applyAlignment="1">
      <alignment vertical="center" wrapText="1"/>
    </xf>
    <xf numFmtId="49" fontId="24" fillId="0" borderId="0" xfId="0" applyNumberFormat="1" applyFont="1" applyBorder="1" applyAlignment="1">
      <alignment vertical="center" wrapText="1"/>
    </xf>
    <xf numFmtId="0" fontId="10" fillId="0" borderId="0" xfId="0" applyFont="1" applyBorder="1" applyAlignment="1">
      <alignment horizontal="left" vertical="center" wrapText="1"/>
    </xf>
    <xf numFmtId="49" fontId="10" fillId="0" borderId="10" xfId="0" applyNumberFormat="1" applyFont="1" applyBorder="1" applyAlignment="1">
      <alignment horizontal="left" vertical="center" wrapText="1"/>
    </xf>
    <xf numFmtId="0" fontId="8" fillId="0" borderId="14" xfId="0" applyFont="1" applyBorder="1" applyAlignment="1">
      <alignment horizontal="left" vertical="center" wrapText="1"/>
    </xf>
    <xf numFmtId="0" fontId="10" fillId="0" borderId="14" xfId="0" applyFont="1" applyBorder="1" applyAlignment="1">
      <alignment horizontal="left" vertical="center" wrapText="1"/>
    </xf>
    <xf numFmtId="49" fontId="10" fillId="0" borderId="14" xfId="0" applyNumberFormat="1" applyFont="1" applyBorder="1" applyAlignment="1">
      <alignment horizontal="left" vertical="center" wrapText="1"/>
    </xf>
    <xf numFmtId="49" fontId="21" fillId="0" borderId="14" xfId="0" applyNumberFormat="1" applyFont="1" applyBorder="1" applyAlignment="1">
      <alignment horizontal="left" vertical="center" wrapText="1"/>
    </xf>
    <xf numFmtId="49" fontId="24" fillId="0" borderId="14" xfId="0" applyNumberFormat="1" applyFont="1" applyBorder="1" applyAlignment="1">
      <alignment horizontal="left" vertical="center" wrapText="1"/>
    </xf>
    <xf numFmtId="0" fontId="9" fillId="0" borderId="14" xfId="0" applyFont="1" applyBorder="1" applyAlignment="1">
      <alignment vertical="top" wrapText="1"/>
    </xf>
    <xf numFmtId="49" fontId="9" fillId="0" borderId="15" xfId="0" applyNumberFormat="1" applyFont="1" applyBorder="1" applyAlignment="1">
      <alignment horizontal="left" vertical="center" wrapText="1"/>
    </xf>
    <xf numFmtId="49" fontId="24" fillId="0" borderId="15" xfId="0" applyNumberFormat="1" applyFont="1" applyBorder="1" applyAlignment="1">
      <alignment horizontal="left" vertical="center" wrapText="1"/>
    </xf>
    <xf numFmtId="0" fontId="9" fillId="0" borderId="15" xfId="0" applyFont="1" applyBorder="1" applyAlignment="1">
      <alignment vertical="top" wrapText="1"/>
    </xf>
    <xf numFmtId="0" fontId="9" fillId="0" borderId="10" xfId="0" applyFont="1" applyBorder="1" applyAlignment="1">
      <alignment horizontal="left" vertical="center" wrapText="1"/>
    </xf>
    <xf numFmtId="49" fontId="21" fillId="0" borderId="0" xfId="0" applyNumberFormat="1" applyFont="1" applyBorder="1" applyAlignment="1">
      <alignment horizontal="center" vertical="center" wrapText="1"/>
    </xf>
    <xf numFmtId="49" fontId="24" fillId="0" borderId="0" xfId="0" applyNumberFormat="1" applyFont="1" applyBorder="1" applyAlignment="1">
      <alignment horizontal="center" vertical="center" wrapText="1"/>
    </xf>
    <xf numFmtId="49" fontId="21" fillId="0" borderId="10" xfId="0" applyNumberFormat="1" applyFont="1" applyBorder="1" applyAlignment="1">
      <alignment horizontal="center" vertical="center" wrapText="1"/>
    </xf>
    <xf numFmtId="49" fontId="24" fillId="0" borderId="10" xfId="0" applyNumberFormat="1" applyFont="1" applyBorder="1" applyAlignment="1">
      <alignment horizontal="center" vertical="center" wrapText="1"/>
    </xf>
    <xf numFmtId="0" fontId="9" fillId="11" borderId="15" xfId="0" applyFont="1" applyFill="1" applyBorder="1" applyAlignment="1">
      <alignment horizontal="left" vertical="center" wrapText="1"/>
    </xf>
    <xf numFmtId="49" fontId="9" fillId="11" borderId="15" xfId="0" applyNumberFormat="1" applyFont="1" applyFill="1" applyBorder="1" applyAlignment="1">
      <alignment horizontal="left" vertical="center" wrapText="1"/>
    </xf>
    <xf numFmtId="49" fontId="21" fillId="11" borderId="15" xfId="0" applyNumberFormat="1" applyFont="1" applyFill="1" applyBorder="1" applyAlignment="1">
      <alignment horizontal="left" vertical="center" wrapText="1"/>
    </xf>
    <xf numFmtId="49" fontId="24" fillId="11" borderId="15" xfId="0" applyNumberFormat="1" applyFont="1" applyFill="1" applyBorder="1" applyAlignment="1">
      <alignment horizontal="left" vertical="center" wrapText="1"/>
    </xf>
    <xf numFmtId="0" fontId="9" fillId="11" borderId="0" xfId="0" applyFont="1" applyFill="1" applyBorder="1" applyAlignment="1">
      <alignment horizontal="left" vertical="center" wrapText="1"/>
    </xf>
    <xf numFmtId="49" fontId="9" fillId="11" borderId="0" xfId="0" applyNumberFormat="1" applyFont="1" applyFill="1" applyBorder="1" applyAlignment="1">
      <alignment horizontal="left" vertical="center" wrapText="1"/>
    </xf>
    <xf numFmtId="49" fontId="21" fillId="11" borderId="0" xfId="0" applyNumberFormat="1" applyFont="1" applyFill="1" applyBorder="1" applyAlignment="1">
      <alignment horizontal="left" vertical="center" wrapText="1"/>
    </xf>
    <xf numFmtId="49" fontId="24" fillId="11" borderId="0" xfId="0" applyNumberFormat="1" applyFont="1" applyFill="1" applyBorder="1" applyAlignment="1">
      <alignment horizontal="left" vertical="center" wrapText="1"/>
    </xf>
    <xf numFmtId="0" fontId="9" fillId="11" borderId="10" xfId="0" applyFont="1" applyFill="1" applyBorder="1" applyAlignment="1">
      <alignment horizontal="left" vertical="center" wrapText="1"/>
    </xf>
    <xf numFmtId="49" fontId="9" fillId="11" borderId="10" xfId="0" applyNumberFormat="1" applyFont="1" applyFill="1" applyBorder="1" applyAlignment="1">
      <alignment horizontal="left" vertical="center" wrapText="1"/>
    </xf>
    <xf numFmtId="49" fontId="21" fillId="11" borderId="10" xfId="0" applyNumberFormat="1" applyFont="1" applyFill="1" applyBorder="1" applyAlignment="1">
      <alignment horizontal="left" vertical="center" wrapText="1"/>
    </xf>
    <xf numFmtId="49" fontId="24" fillId="11" borderId="10" xfId="0" applyNumberFormat="1" applyFont="1" applyFill="1" applyBorder="1" applyAlignment="1">
      <alignment horizontal="left" vertical="center" wrapText="1"/>
    </xf>
    <xf numFmtId="0" fontId="7" fillId="0" borderId="0" xfId="0" applyFont="1" applyBorder="1" applyAlignment="1">
      <alignment horizontal="left" vertical="center" wrapText="1"/>
    </xf>
    <xf numFmtId="0" fontId="12" fillId="0" borderId="10" xfId="0" applyFont="1" applyBorder="1" applyAlignment="1">
      <alignment vertical="top" wrapText="1"/>
    </xf>
    <xf numFmtId="0" fontId="21" fillId="0" borderId="0" xfId="0" applyFont="1" applyBorder="1" applyAlignment="1">
      <alignment horizontal="left" vertical="center" wrapText="1"/>
    </xf>
    <xf numFmtId="0" fontId="24" fillId="0" borderId="0" xfId="0" applyFont="1" applyBorder="1" applyAlignment="1">
      <alignment horizontal="left" vertical="center" wrapText="1"/>
    </xf>
    <xf numFmtId="49" fontId="9" fillId="0" borderId="15" xfId="0" applyNumberFormat="1" applyFont="1" applyBorder="1" applyAlignment="1">
      <alignment vertical="center" wrapText="1"/>
    </xf>
    <xf numFmtId="49" fontId="9" fillId="0" borderId="0" xfId="0" applyNumberFormat="1" applyFont="1" applyBorder="1" applyAlignment="1">
      <alignment vertical="center" wrapText="1"/>
    </xf>
    <xf numFmtId="49" fontId="9" fillId="0" borderId="14" xfId="0" applyNumberFormat="1" applyFont="1" applyBorder="1" applyAlignment="1">
      <alignment horizontal="left" vertical="center" wrapText="1"/>
    </xf>
    <xf numFmtId="49" fontId="9" fillId="0" borderId="10" xfId="0" applyNumberFormat="1" applyFont="1" applyBorder="1" applyAlignment="1">
      <alignment vertical="center" wrapText="1"/>
    </xf>
    <xf numFmtId="49" fontId="21" fillId="0" borderId="10" xfId="0" applyNumberFormat="1" applyFont="1" applyBorder="1" applyAlignment="1">
      <alignment vertical="center" wrapText="1"/>
    </xf>
    <xf numFmtId="49" fontId="24" fillId="0" borderId="10" xfId="0" applyNumberFormat="1" applyFont="1" applyBorder="1" applyAlignment="1">
      <alignment vertical="center" wrapText="1"/>
    </xf>
    <xf numFmtId="0" fontId="28" fillId="0" borderId="0" xfId="5" applyAlignment="1">
      <alignment vertical="center" wrapText="1"/>
    </xf>
    <xf numFmtId="9" fontId="0" fillId="0" borderId="0" xfId="1" applyFont="1" applyFill="1" applyBorder="1" applyAlignment="1">
      <alignment horizontal="right" vertical="center" wrapText="1"/>
    </xf>
    <xf numFmtId="9" fontId="0" fillId="0" borderId="0" xfId="0" applyNumberFormat="1" applyAlignment="1">
      <alignment horizontal="right" vertical="center" wrapText="1"/>
    </xf>
    <xf numFmtId="0" fontId="33" fillId="0" borderId="0" xfId="5" applyFont="1" applyAlignment="1">
      <alignment vertical="center" wrapText="1"/>
    </xf>
    <xf numFmtId="0" fontId="9" fillId="0" borderId="14" xfId="0" applyFont="1" applyBorder="1" applyAlignment="1">
      <alignment horizontal="left" vertical="center" wrapText="1"/>
    </xf>
    <xf numFmtId="0" fontId="38" fillId="2" borderId="0" xfId="2" applyFont="1" applyAlignment="1">
      <alignment horizontal="center" vertical="center" wrapText="1"/>
    </xf>
    <xf numFmtId="0" fontId="41" fillId="2" borderId="0" xfId="2" applyFont="1" applyAlignment="1">
      <alignment horizontal="center" vertical="center" wrapText="1"/>
    </xf>
    <xf numFmtId="0" fontId="42" fillId="2" borderId="0" xfId="2" applyFont="1" applyAlignment="1">
      <alignment horizontal="center" vertical="center" wrapText="1"/>
    </xf>
    <xf numFmtId="49" fontId="42" fillId="2" borderId="0" xfId="2" applyNumberFormat="1" applyFont="1" applyAlignment="1">
      <alignment horizontal="center" vertical="center" wrapText="1"/>
    </xf>
    <xf numFmtId="49" fontId="43" fillId="2" borderId="0" xfId="2" applyNumberFormat="1" applyFont="1" applyAlignment="1">
      <alignment horizontal="center" vertical="center" wrapText="1"/>
    </xf>
    <xf numFmtId="0" fontId="8" fillId="0" borderId="17" xfId="0" applyFont="1" applyBorder="1" applyAlignment="1">
      <alignment horizontal="left" vertical="center" wrapText="1"/>
    </xf>
    <xf numFmtId="49" fontId="0" fillId="0" borderId="0" xfId="0" applyNumberFormat="1" applyBorder="1" applyAlignment="1">
      <alignment wrapText="1"/>
    </xf>
    <xf numFmtId="49" fontId="0" fillId="0" borderId="16" xfId="0" applyNumberFormat="1" applyBorder="1" applyAlignment="1">
      <alignment wrapText="1"/>
    </xf>
    <xf numFmtId="49" fontId="0" fillId="11" borderId="18" xfId="0" applyNumberFormat="1" applyFill="1" applyBorder="1" applyAlignment="1">
      <alignment wrapText="1"/>
    </xf>
    <xf numFmtId="49" fontId="0" fillId="0" borderId="17" xfId="0" applyNumberFormat="1" applyBorder="1" applyAlignment="1">
      <alignment wrapText="1"/>
    </xf>
    <xf numFmtId="49" fontId="0" fillId="0" borderId="18" xfId="0" applyNumberFormat="1" applyBorder="1" applyAlignment="1">
      <alignment wrapText="1"/>
    </xf>
    <xf numFmtId="0" fontId="0" fillId="0" borderId="16" xfId="0" applyNumberFormat="1" applyBorder="1" applyAlignment="1">
      <alignment wrapText="1"/>
    </xf>
    <xf numFmtId="49" fontId="3" fillId="0" borderId="0" xfId="0" applyNumberFormat="1" applyFont="1" applyBorder="1" applyAlignment="1">
      <alignment horizontal="left" wrapText="1"/>
    </xf>
    <xf numFmtId="49" fontId="3" fillId="0" borderId="0" xfId="0" applyNumberFormat="1" applyFont="1" applyBorder="1" applyAlignment="1">
      <alignment wrapText="1"/>
    </xf>
    <xf numFmtId="49" fontId="37" fillId="0" borderId="0" xfId="0" applyNumberFormat="1" applyFont="1" applyBorder="1" applyAlignment="1">
      <alignment wrapText="1"/>
    </xf>
    <xf numFmtId="0" fontId="28" fillId="0" borderId="0" xfId="5" applyAlignment="1">
      <alignment vertical="center" wrapText="1"/>
    </xf>
    <xf numFmtId="1" fontId="8" fillId="0" borderId="0" xfId="0" applyNumberFormat="1" applyFont="1" applyAlignment="1">
      <alignment horizontal="left" vertical="center" wrapText="1"/>
    </xf>
    <xf numFmtId="1" fontId="8" fillId="0" borderId="0" xfId="0" applyNumberFormat="1" applyFont="1" applyBorder="1" applyAlignment="1">
      <alignment horizontal="left" vertical="center" wrapText="1"/>
    </xf>
    <xf numFmtId="1" fontId="8" fillId="0" borderId="16" xfId="0" applyNumberFormat="1" applyFont="1" applyBorder="1" applyAlignment="1">
      <alignment horizontal="left" vertical="center" wrapText="1"/>
    </xf>
    <xf numFmtId="1" fontId="8" fillId="0" borderId="17" xfId="0" applyNumberFormat="1" applyFont="1" applyBorder="1" applyAlignment="1">
      <alignment horizontal="left" vertical="center" wrapText="1"/>
    </xf>
    <xf numFmtId="1" fontId="8" fillId="0" borderId="18" xfId="0" applyNumberFormat="1" applyFont="1" applyBorder="1" applyAlignment="1">
      <alignment horizontal="left" vertical="center" wrapText="1"/>
    </xf>
    <xf numFmtId="1" fontId="8" fillId="0" borderId="18" xfId="0" applyNumberFormat="1" applyFont="1" applyBorder="1" applyAlignment="1">
      <alignment horizontal="center" vertical="center" wrapText="1"/>
    </xf>
    <xf numFmtId="1" fontId="8" fillId="0" borderId="0" xfId="0" applyNumberFormat="1" applyFont="1" applyBorder="1" applyAlignment="1">
      <alignment horizontal="center" vertical="center" wrapText="1"/>
    </xf>
    <xf numFmtId="1" fontId="8" fillId="0" borderId="16" xfId="0" applyNumberFormat="1" applyFont="1" applyBorder="1" applyAlignment="1">
      <alignment horizontal="center" vertical="center" wrapText="1"/>
    </xf>
    <xf numFmtId="1" fontId="8" fillId="11" borderId="18" xfId="0" applyNumberFormat="1" applyFont="1" applyFill="1" applyBorder="1" applyAlignment="1">
      <alignment horizontal="left" vertical="center" wrapText="1"/>
    </xf>
    <xf numFmtId="1" fontId="8" fillId="11" borderId="0" xfId="0" applyNumberFormat="1" applyFont="1" applyFill="1" applyBorder="1" applyAlignment="1">
      <alignment horizontal="left" vertical="center" wrapText="1"/>
    </xf>
    <xf numFmtId="1" fontId="8" fillId="11" borderId="16" xfId="0" applyNumberFormat="1" applyFont="1" applyFill="1" applyBorder="1" applyAlignment="1">
      <alignment horizontal="left" vertical="center" wrapText="1"/>
    </xf>
    <xf numFmtId="49" fontId="0" fillId="0" borderId="17" xfId="0" applyNumberFormat="1" applyBorder="1" applyAlignment="1">
      <alignment vertical="center" wrapText="1"/>
    </xf>
    <xf numFmtId="0" fontId="10" fillId="0" borderId="10" xfId="0" applyFont="1" applyBorder="1" applyAlignment="1">
      <alignment horizontal="left" vertical="center" wrapText="1"/>
    </xf>
    <xf numFmtId="0" fontId="0" fillId="0" borderId="0" xfId="0" applyBorder="1"/>
    <xf numFmtId="0" fontId="35" fillId="0" borderId="0" xfId="0" applyFont="1" applyBorder="1"/>
    <xf numFmtId="0" fontId="53" fillId="0" borderId="0" xfId="0" applyFont="1" applyAlignment="1"/>
    <xf numFmtId="0" fontId="53" fillId="0" borderId="0" xfId="0" applyFont="1" applyAlignment="1">
      <alignment horizontal="center"/>
    </xf>
    <xf numFmtId="0" fontId="35" fillId="0" borderId="0" xfId="0" applyFont="1" applyAlignment="1"/>
    <xf numFmtId="0" fontId="22" fillId="0" borderId="0" xfId="0" applyFont="1" applyFill="1" applyAlignment="1"/>
    <xf numFmtId="0" fontId="45" fillId="0" borderId="0" xfId="0" applyFont="1" applyFill="1" applyAlignment="1"/>
    <xf numFmtId="0" fontId="44" fillId="0" borderId="0" xfId="0" applyFont="1" applyFill="1" applyAlignment="1"/>
    <xf numFmtId="0" fontId="55" fillId="24" borderId="0" xfId="0" applyFont="1" applyFill="1" applyAlignment="1">
      <alignment horizontal="center"/>
    </xf>
    <xf numFmtId="0" fontId="54" fillId="26" borderId="0" xfId="0" applyFont="1" applyFill="1" applyAlignment="1">
      <alignment horizontal="center"/>
    </xf>
    <xf numFmtId="0" fontId="50" fillId="0" borderId="0" xfId="0" applyFont="1" applyFill="1" applyAlignment="1">
      <alignment horizontal="center"/>
    </xf>
    <xf numFmtId="0" fontId="50" fillId="0" borderId="0" xfId="0" applyFont="1" applyFill="1" applyAlignment="1"/>
    <xf numFmtId="0" fontId="51" fillId="0" borderId="0" xfId="0" applyFont="1" applyFill="1" applyAlignment="1">
      <alignment horizontal="center"/>
    </xf>
    <xf numFmtId="0" fontId="51" fillId="0" borderId="0" xfId="0" applyFont="1" applyFill="1" applyAlignment="1"/>
    <xf numFmtId="0" fontId="49" fillId="0" borderId="0" xfId="0" applyFont="1" applyFill="1" applyAlignment="1">
      <alignment horizontal="center"/>
    </xf>
    <xf numFmtId="0" fontId="49" fillId="0" borderId="0" xfId="0" applyFont="1" applyFill="1" applyAlignment="1"/>
    <xf numFmtId="0" fontId="9" fillId="14" borderId="0" xfId="0" applyFont="1" applyFill="1" applyBorder="1" applyAlignment="1">
      <alignment horizontal="left" vertical="center" wrapText="1"/>
    </xf>
    <xf numFmtId="49" fontId="9" fillId="14" borderId="0" xfId="0" applyNumberFormat="1" applyFont="1" applyFill="1" applyBorder="1" applyAlignment="1">
      <alignment horizontal="left" vertical="center" wrapText="1"/>
    </xf>
    <xf numFmtId="49" fontId="59" fillId="11" borderId="0" xfId="0" applyNumberFormat="1" applyFont="1" applyFill="1" applyBorder="1" applyAlignment="1">
      <alignment horizontal="center" wrapText="1"/>
    </xf>
    <xf numFmtId="49" fontId="60" fillId="6" borderId="0" xfId="0" applyNumberFormat="1" applyFont="1" applyFill="1" applyAlignment="1">
      <alignment horizontal="center" vertical="center" wrapText="1"/>
    </xf>
    <xf numFmtId="49" fontId="60" fillId="8" borderId="0" xfId="0" applyNumberFormat="1" applyFont="1" applyFill="1" applyAlignment="1">
      <alignment horizontal="center" vertical="center" wrapText="1"/>
    </xf>
    <xf numFmtId="49" fontId="6" fillId="9" borderId="0" xfId="0" applyNumberFormat="1" applyFont="1" applyFill="1" applyAlignment="1">
      <alignment horizontal="center" vertical="center" wrapText="1"/>
    </xf>
    <xf numFmtId="49" fontId="61" fillId="0" borderId="0" xfId="0" applyNumberFormat="1" applyFont="1" applyAlignment="1">
      <alignment horizontal="left" vertical="center" wrapText="1"/>
    </xf>
    <xf numFmtId="49" fontId="62" fillId="2" borderId="0" xfId="2" applyNumberFormat="1" applyFont="1" applyAlignment="1">
      <alignment horizontal="center" vertical="center" wrapText="1"/>
    </xf>
    <xf numFmtId="49" fontId="61" fillId="0" borderId="10" xfId="0" applyNumberFormat="1" applyFont="1" applyBorder="1" applyAlignment="1">
      <alignment horizontal="left" vertical="center" wrapText="1"/>
    </xf>
    <xf numFmtId="49" fontId="61" fillId="0" borderId="0" xfId="0" applyNumberFormat="1" applyFont="1" applyBorder="1" applyAlignment="1">
      <alignment vertical="center" wrapText="1"/>
    </xf>
    <xf numFmtId="49" fontId="61" fillId="0" borderId="14" xfId="0" applyNumberFormat="1" applyFont="1" applyBorder="1" applyAlignment="1">
      <alignment horizontal="left" vertical="center" wrapText="1"/>
    </xf>
    <xf numFmtId="49" fontId="61" fillId="0" borderId="15" xfId="0" applyNumberFormat="1" applyFont="1" applyBorder="1" applyAlignment="1">
      <alignment horizontal="left" vertical="center" wrapText="1"/>
    </xf>
    <xf numFmtId="49" fontId="61" fillId="0" borderId="0" xfId="0" applyNumberFormat="1" applyFont="1" applyBorder="1" applyAlignment="1">
      <alignment horizontal="center" vertical="center" wrapText="1"/>
    </xf>
    <xf numFmtId="49" fontId="61" fillId="0" borderId="10" xfId="0" applyNumberFormat="1" applyFont="1" applyBorder="1" applyAlignment="1">
      <alignment horizontal="center" vertical="center" wrapText="1"/>
    </xf>
    <xf numFmtId="49" fontId="61" fillId="11" borderId="15" xfId="0" applyNumberFormat="1" applyFont="1" applyFill="1" applyBorder="1" applyAlignment="1">
      <alignment horizontal="left" vertical="center" wrapText="1"/>
    </xf>
    <xf numFmtId="49" fontId="61" fillId="11" borderId="0" xfId="0" applyNumberFormat="1" applyFont="1" applyFill="1" applyBorder="1" applyAlignment="1">
      <alignment horizontal="left" vertical="center" wrapText="1"/>
    </xf>
    <xf numFmtId="49" fontId="61" fillId="11" borderId="10" xfId="0" applyNumberFormat="1" applyFont="1" applyFill="1" applyBorder="1" applyAlignment="1">
      <alignment horizontal="left" vertical="center" wrapText="1"/>
    </xf>
    <xf numFmtId="49" fontId="61" fillId="0" borderId="0" xfId="0" applyNumberFormat="1" applyFont="1" applyAlignment="1">
      <alignment horizontal="center" vertical="center" wrapText="1"/>
    </xf>
    <xf numFmtId="49" fontId="61" fillId="0" borderId="10" xfId="0" applyNumberFormat="1" applyFont="1" applyBorder="1" applyAlignment="1">
      <alignment vertical="center" wrapText="1"/>
    </xf>
    <xf numFmtId="49" fontId="0" fillId="0" borderId="16" xfId="0" applyNumberFormat="1" applyBorder="1" applyAlignment="1">
      <alignment vertical="center" wrapText="1"/>
    </xf>
    <xf numFmtId="49" fontId="61" fillId="0" borderId="15" xfId="0" applyNumberFormat="1" applyFont="1" applyBorder="1" applyAlignment="1">
      <alignment vertical="center" wrapText="1"/>
    </xf>
    <xf numFmtId="49" fontId="0" fillId="14" borderId="0" xfId="0" applyNumberFormat="1" applyFill="1" applyBorder="1" applyAlignment="1">
      <alignment wrapText="1"/>
    </xf>
    <xf numFmtId="49" fontId="61" fillId="14" borderId="0" xfId="0" applyNumberFormat="1" applyFont="1" applyFill="1" applyBorder="1" applyAlignment="1">
      <alignment horizontal="left" vertical="center" wrapText="1"/>
    </xf>
    <xf numFmtId="49" fontId="21" fillId="0" borderId="15" xfId="0" applyNumberFormat="1" applyFont="1" applyBorder="1" applyAlignment="1">
      <alignment horizontal="left" vertical="center" wrapText="1"/>
    </xf>
    <xf numFmtId="49" fontId="21" fillId="0" borderId="0" xfId="0" applyNumberFormat="1" applyFont="1" applyBorder="1" applyAlignment="1">
      <alignment horizontal="left" vertical="center" wrapText="1"/>
    </xf>
    <xf numFmtId="0" fontId="9" fillId="0" borderId="0" xfId="0" applyFont="1" applyBorder="1" applyAlignment="1">
      <alignment horizontal="center" vertical="center" wrapText="1"/>
    </xf>
    <xf numFmtId="0" fontId="8" fillId="0" borderId="0" xfId="0" applyFont="1" applyBorder="1" applyAlignment="1">
      <alignment horizontal="left" vertical="center" wrapText="1"/>
    </xf>
    <xf numFmtId="0" fontId="8" fillId="0" borderId="10" xfId="0" applyFont="1" applyBorder="1" applyAlignment="1">
      <alignment horizontal="left" vertical="center" wrapText="1"/>
    </xf>
    <xf numFmtId="0" fontId="8" fillId="0" borderId="0" xfId="0" applyFont="1" applyAlignment="1">
      <alignment horizontal="center" vertical="center" wrapText="1"/>
    </xf>
    <xf numFmtId="0" fontId="9" fillId="0" borderId="0" xfId="0" applyFont="1" applyBorder="1" applyAlignment="1">
      <alignment horizontal="left" vertical="center" wrapText="1"/>
    </xf>
    <xf numFmtId="0" fontId="9" fillId="0" borderId="15" xfId="0" applyFont="1" applyBorder="1" applyAlignment="1">
      <alignment horizontal="left" vertical="center" wrapText="1"/>
    </xf>
    <xf numFmtId="49" fontId="9" fillId="0" borderId="0" xfId="0" applyNumberFormat="1" applyFont="1" applyAlignment="1">
      <alignment horizontal="center" vertical="center" wrapText="1"/>
    </xf>
    <xf numFmtId="49" fontId="63" fillId="11" borderId="15" xfId="0" applyNumberFormat="1" applyFont="1" applyFill="1" applyBorder="1" applyAlignment="1">
      <alignment horizontal="left" vertical="center" wrapText="1"/>
    </xf>
    <xf numFmtId="49" fontId="3" fillId="11" borderId="0" xfId="0" applyNumberFormat="1" applyFont="1" applyFill="1" applyBorder="1" applyAlignment="1">
      <alignment wrapText="1"/>
    </xf>
    <xf numFmtId="49" fontId="61" fillId="0" borderId="0" xfId="0" applyNumberFormat="1" applyFont="1" applyFill="1" applyBorder="1" applyAlignment="1">
      <alignment horizontal="left" vertical="center" wrapText="1"/>
    </xf>
    <xf numFmtId="0" fontId="13" fillId="10" borderId="0" xfId="0" applyFont="1" applyFill="1" applyBorder="1" applyAlignment="1">
      <alignment horizontal="center"/>
    </xf>
    <xf numFmtId="0" fontId="13" fillId="28" borderId="0" xfId="0" applyFont="1" applyFill="1" applyBorder="1" applyAlignment="1">
      <alignment horizontal="center"/>
    </xf>
    <xf numFmtId="0" fontId="13" fillId="27" borderId="0" xfId="0" applyFont="1" applyFill="1" applyBorder="1" applyAlignment="1">
      <alignment horizontal="center"/>
    </xf>
    <xf numFmtId="0" fontId="0" fillId="0" borderId="0" xfId="0" applyAlignment="1">
      <alignment horizontal="left" vertical="center" wrapText="1"/>
    </xf>
    <xf numFmtId="0" fontId="7" fillId="0" borderId="0" xfId="0" applyFont="1" applyAlignment="1">
      <alignment horizontal="center" vertical="center" wrapText="1"/>
    </xf>
    <xf numFmtId="2" fontId="16" fillId="0" borderId="0" xfId="0" applyNumberFormat="1" applyFont="1" applyAlignment="1">
      <alignment horizontal="center" vertical="center" wrapText="1"/>
    </xf>
    <xf numFmtId="2" fontId="39" fillId="18" borderId="0" xfId="2" applyNumberFormat="1" applyFont="1" applyFill="1" applyAlignment="1">
      <alignment horizontal="center" vertical="center" textRotation="90" wrapText="1"/>
    </xf>
    <xf numFmtId="2" fontId="40" fillId="19" borderId="0" xfId="2" applyNumberFormat="1" applyFont="1" applyFill="1" applyAlignment="1">
      <alignment horizontal="center" vertical="center" textRotation="90" wrapText="1"/>
    </xf>
    <xf numFmtId="2" fontId="40" fillId="15" borderId="0" xfId="2" applyNumberFormat="1" applyFont="1" applyFill="1" applyAlignment="1">
      <alignment horizontal="center" vertical="center" textRotation="90" wrapText="1"/>
    </xf>
    <xf numFmtId="2" fontId="40" fillId="16" borderId="0" xfId="2" applyNumberFormat="1" applyFont="1" applyFill="1" applyAlignment="1">
      <alignment horizontal="center" vertical="center" textRotation="90" wrapText="1"/>
    </xf>
    <xf numFmtId="2" fontId="40" fillId="10" borderId="0" xfId="2" applyNumberFormat="1" applyFont="1" applyFill="1" applyAlignment="1">
      <alignment horizontal="center" vertical="center" textRotation="90" wrapText="1"/>
    </xf>
    <xf numFmtId="2" fontId="40" fillId="20" borderId="0" xfId="2" applyNumberFormat="1" applyFont="1" applyFill="1" applyAlignment="1">
      <alignment horizontal="center" vertical="center" textRotation="90" wrapText="1"/>
    </xf>
    <xf numFmtId="2" fontId="40" fillId="17" borderId="0" xfId="2" applyNumberFormat="1" applyFont="1" applyFill="1" applyAlignment="1">
      <alignment horizontal="center" vertical="center" textRotation="90" wrapText="1"/>
    </xf>
    <xf numFmtId="2" fontId="40" fillId="22" borderId="0" xfId="2" applyNumberFormat="1" applyFont="1" applyFill="1" applyAlignment="1">
      <alignment horizontal="center" vertical="center" textRotation="90" wrapText="1"/>
    </xf>
    <xf numFmtId="2" fontId="40" fillId="21" borderId="0" xfId="2" applyNumberFormat="1" applyFont="1" applyFill="1" applyAlignment="1">
      <alignment horizontal="center" vertical="center" textRotation="90" wrapText="1"/>
    </xf>
    <xf numFmtId="2" fontId="39" fillId="3" borderId="0" xfId="2" applyNumberFormat="1" applyFont="1" applyFill="1" applyAlignment="1">
      <alignment horizontal="center" vertical="center" textRotation="90" wrapText="1"/>
    </xf>
    <xf numFmtId="0" fontId="3" fillId="0" borderId="0" xfId="0" applyFont="1" applyAlignment="1">
      <alignment horizontal="center" vertical="center" wrapText="1"/>
    </xf>
    <xf numFmtId="0" fontId="3" fillId="0" borderId="0" xfId="0" applyFont="1" applyAlignment="1">
      <alignment horizontal="center" wrapText="1"/>
    </xf>
    <xf numFmtId="0" fontId="0" fillId="0" borderId="0" xfId="0" applyBorder="1" applyAlignment="1">
      <alignment horizontal="left" vertical="center" wrapText="1"/>
    </xf>
    <xf numFmtId="2" fontId="16" fillId="0" borderId="0" xfId="0" applyNumberFormat="1" applyFont="1" applyBorder="1" applyAlignment="1">
      <alignment horizontal="center" vertical="center" wrapText="1"/>
    </xf>
    <xf numFmtId="0" fontId="0" fillId="0" borderId="0" xfId="0" applyBorder="1" applyAlignment="1">
      <alignment wrapText="1"/>
    </xf>
    <xf numFmtId="0" fontId="0" fillId="0" borderId="10" xfId="0" applyBorder="1" applyAlignment="1">
      <alignment horizontal="left" vertical="center" wrapText="1"/>
    </xf>
    <xf numFmtId="2" fontId="16" fillId="0" borderId="10" xfId="0" applyNumberFormat="1" applyFont="1" applyBorder="1" applyAlignment="1">
      <alignment horizontal="center" vertical="center" wrapText="1"/>
    </xf>
    <xf numFmtId="0" fontId="0" fillId="0" borderId="10" xfId="0" applyBorder="1" applyAlignment="1">
      <alignment wrapText="1"/>
    </xf>
    <xf numFmtId="2" fontId="16" fillId="11" borderId="0" xfId="0" applyNumberFormat="1" applyFont="1" applyFill="1" applyBorder="1" applyAlignment="1">
      <alignment horizontal="center" vertical="center" wrapText="1"/>
    </xf>
    <xf numFmtId="0" fontId="10" fillId="11" borderId="0" xfId="0" applyFont="1" applyFill="1" applyBorder="1" applyAlignment="1">
      <alignment horizontal="left" vertical="center" wrapText="1"/>
    </xf>
    <xf numFmtId="0" fontId="0" fillId="0" borderId="14" xfId="0" applyBorder="1" applyAlignment="1">
      <alignment horizontal="left" vertical="center" wrapText="1"/>
    </xf>
    <xf numFmtId="0" fontId="7" fillId="0" borderId="14" xfId="0" applyFont="1" applyBorder="1" applyAlignment="1">
      <alignment horizontal="center" vertical="center" wrapText="1"/>
    </xf>
    <xf numFmtId="2" fontId="16" fillId="0" borderId="14" xfId="0" applyNumberFormat="1" applyFont="1" applyBorder="1" applyAlignment="1">
      <alignment horizontal="center" vertical="center" wrapText="1"/>
    </xf>
    <xf numFmtId="0" fontId="0" fillId="0" borderId="14" xfId="0" applyBorder="1" applyAlignment="1">
      <alignment wrapText="1"/>
    </xf>
    <xf numFmtId="2" fontId="16" fillId="3" borderId="14" xfId="0" applyNumberFormat="1" applyFont="1" applyFill="1" applyBorder="1" applyAlignment="1">
      <alignment horizontal="center" vertical="center" wrapText="1"/>
    </xf>
    <xf numFmtId="0" fontId="10" fillId="3" borderId="14" xfId="0" applyFont="1" applyFill="1" applyBorder="1" applyAlignment="1">
      <alignment horizontal="left" vertical="center" wrapText="1"/>
    </xf>
    <xf numFmtId="0" fontId="0" fillId="0" borderId="15" xfId="0" applyBorder="1" applyAlignment="1">
      <alignment horizontal="left" vertical="center" wrapText="1"/>
    </xf>
    <xf numFmtId="2" fontId="16" fillId="11" borderId="15" xfId="0" applyNumberFormat="1" applyFont="1" applyFill="1" applyBorder="1" applyAlignment="1">
      <alignment horizontal="center" vertical="center" wrapText="1"/>
    </xf>
    <xf numFmtId="0" fontId="0" fillId="0" borderId="15" xfId="0" applyBorder="1" applyAlignment="1">
      <alignment wrapText="1"/>
    </xf>
    <xf numFmtId="0" fontId="10" fillId="0" borderId="0" xfId="0" applyFont="1" applyAlignment="1">
      <alignment horizontal="left" vertical="center" wrapText="1"/>
    </xf>
    <xf numFmtId="0" fontId="26" fillId="0" borderId="0" xfId="0" applyFont="1" applyBorder="1" applyAlignment="1">
      <alignment horizontal="left" vertical="center" wrapText="1"/>
    </xf>
    <xf numFmtId="0" fontId="3" fillId="5" borderId="0" xfId="0" applyFont="1" applyFill="1" applyAlignment="1">
      <alignment horizontal="center" wrapText="1"/>
    </xf>
    <xf numFmtId="0" fontId="3" fillId="6" borderId="0" xfId="0" applyFont="1" applyFill="1" applyAlignment="1">
      <alignment horizontal="left" vertical="center" wrapText="1"/>
    </xf>
    <xf numFmtId="0" fontId="3" fillId="6" borderId="0" xfId="0" applyFont="1" applyFill="1" applyAlignment="1">
      <alignment wrapText="1"/>
    </xf>
    <xf numFmtId="0" fontId="7" fillId="0" borderId="0" xfId="0" applyFont="1" applyBorder="1" applyAlignment="1">
      <alignment horizontal="center" vertical="center" wrapText="1"/>
    </xf>
    <xf numFmtId="0" fontId="7" fillId="0" borderId="10" xfId="0" applyFont="1" applyBorder="1" applyAlignment="1">
      <alignment horizontal="center" vertical="center" wrapText="1"/>
    </xf>
    <xf numFmtId="2" fontId="16" fillId="0" borderId="15" xfId="0" applyNumberFormat="1" applyFont="1" applyBorder="1" applyAlignment="1">
      <alignment horizontal="center" vertical="center" wrapText="1"/>
    </xf>
    <xf numFmtId="2" fontId="16" fillId="11" borderId="10" xfId="0" applyNumberFormat="1" applyFont="1" applyFill="1" applyBorder="1" applyAlignment="1">
      <alignment horizontal="center" vertical="center" wrapText="1"/>
    </xf>
    <xf numFmtId="0" fontId="3" fillId="7" borderId="0" xfId="0" applyFont="1" applyFill="1" applyAlignment="1">
      <alignment horizontal="center" wrapText="1"/>
    </xf>
    <xf numFmtId="0" fontId="0" fillId="8" borderId="0" xfId="0" applyFill="1" applyAlignment="1">
      <alignment horizontal="left" vertical="center" wrapText="1"/>
    </xf>
    <xf numFmtId="0" fontId="0" fillId="8" borderId="0" xfId="0" applyFill="1" applyAlignment="1">
      <alignment wrapText="1"/>
    </xf>
    <xf numFmtId="0" fontId="15" fillId="0" borderId="10" xfId="0" applyFont="1" applyBorder="1" applyAlignment="1">
      <alignment horizontal="left" vertical="center" wrapText="1"/>
    </xf>
    <xf numFmtId="2" fontId="17" fillId="0" borderId="10" xfId="0" applyNumberFormat="1" applyFont="1" applyBorder="1" applyAlignment="1">
      <alignment horizontal="center" vertical="center" wrapText="1"/>
    </xf>
    <xf numFmtId="0" fontId="15" fillId="0" borderId="10" xfId="0" applyFont="1" applyBorder="1" applyAlignment="1">
      <alignment wrapText="1"/>
    </xf>
    <xf numFmtId="0" fontId="3" fillId="8" borderId="0" xfId="0" applyFont="1" applyFill="1" applyAlignment="1">
      <alignment horizontal="left" vertical="center" wrapText="1"/>
    </xf>
    <xf numFmtId="0" fontId="3" fillId="8" borderId="0" xfId="0" applyFont="1" applyFill="1" applyAlignment="1">
      <alignment wrapText="1"/>
    </xf>
    <xf numFmtId="0" fontId="2" fillId="7" borderId="0" xfId="0" applyFont="1" applyFill="1" applyAlignment="1">
      <alignment horizontal="center" wrapText="1"/>
    </xf>
    <xf numFmtId="0" fontId="3" fillId="10" borderId="0" xfId="0" applyFont="1" applyFill="1" applyAlignment="1">
      <alignment horizontal="center" wrapText="1"/>
    </xf>
    <xf numFmtId="0" fontId="2" fillId="9" borderId="0" xfId="0" applyFont="1" applyFill="1" applyAlignment="1">
      <alignment horizontal="center" wrapText="1"/>
    </xf>
    <xf numFmtId="49" fontId="9" fillId="0" borderId="0" xfId="0" applyNumberFormat="1" applyFont="1" applyAlignment="1">
      <alignment vertical="center" wrapText="1"/>
    </xf>
    <xf numFmtId="0" fontId="7" fillId="0" borderId="0" xfId="0" applyFont="1" applyAlignment="1">
      <alignment horizontal="center" vertical="center" wrapText="1"/>
    </xf>
    <xf numFmtId="0" fontId="8" fillId="0" borderId="18" xfId="0" applyFont="1" applyBorder="1" applyAlignment="1">
      <alignment horizontal="left" vertical="center" wrapText="1"/>
    </xf>
    <xf numFmtId="0" fontId="8" fillId="0" borderId="16" xfId="0" applyFont="1" applyBorder="1" applyAlignment="1">
      <alignment horizontal="left" vertical="center" wrapText="1"/>
    </xf>
    <xf numFmtId="49" fontId="61" fillId="0" borderId="0" xfId="0" applyNumberFormat="1" applyFont="1" applyBorder="1" applyAlignment="1">
      <alignment horizontal="left" vertical="center" wrapText="1"/>
    </xf>
    <xf numFmtId="49" fontId="0" fillId="11" borderId="0" xfId="0" applyNumberFormat="1" applyFill="1" applyBorder="1" applyAlignment="1">
      <alignment horizontal="center" wrapText="1"/>
    </xf>
    <xf numFmtId="0" fontId="58" fillId="29" borderId="0" xfId="0" applyFont="1" applyFill="1" applyAlignment="1">
      <alignment horizontal="center" vertical="center" textRotation="90" wrapText="1"/>
    </xf>
    <xf numFmtId="0" fontId="58" fillId="28" borderId="0" xfId="0" applyFont="1" applyFill="1" applyAlignment="1">
      <alignment horizontal="center" vertical="center" textRotation="90" wrapText="1"/>
    </xf>
    <xf numFmtId="0" fontId="58" fillId="5" borderId="0" xfId="0" applyFont="1" applyFill="1" applyAlignment="1">
      <alignment horizontal="center" vertical="center" textRotation="90" wrapText="1"/>
    </xf>
    <xf numFmtId="0" fontId="65" fillId="3" borderId="0" xfId="0" applyFont="1" applyFill="1" applyAlignment="1">
      <alignment horizontal="center" vertical="center" textRotation="90" wrapText="1"/>
    </xf>
    <xf numFmtId="0" fontId="0" fillId="0" borderId="0" xfId="0" applyAlignment="1">
      <alignment textRotation="90" wrapText="1"/>
    </xf>
    <xf numFmtId="0" fontId="11" fillId="2" borderId="0" xfId="2" applyFont="1" applyAlignment="1">
      <alignment horizontal="center" vertical="center" wrapText="1"/>
    </xf>
    <xf numFmtId="1" fontId="39" fillId="18" borderId="0" xfId="2" applyNumberFormat="1" applyFont="1" applyFill="1" applyAlignment="1">
      <alignment horizontal="center" vertical="center" textRotation="90" wrapText="1"/>
    </xf>
    <xf numFmtId="1" fontId="40" fillId="19" borderId="0" xfId="2" applyNumberFormat="1" applyFont="1" applyFill="1" applyAlignment="1">
      <alignment horizontal="center" vertical="center" textRotation="90" wrapText="1"/>
    </xf>
    <xf numFmtId="1" fontId="40" fillId="15" borderId="0" xfId="2" applyNumberFormat="1" applyFont="1" applyFill="1" applyAlignment="1">
      <alignment horizontal="center" vertical="center" textRotation="90" wrapText="1"/>
    </xf>
    <xf numFmtId="1" fontId="40" fillId="16" borderId="0" xfId="2" applyNumberFormat="1" applyFont="1" applyFill="1" applyAlignment="1">
      <alignment horizontal="center" vertical="center" textRotation="90" wrapText="1"/>
    </xf>
    <xf numFmtId="1" fontId="40" fillId="10" borderId="0" xfId="2" applyNumberFormat="1" applyFont="1" applyFill="1" applyAlignment="1">
      <alignment horizontal="center" vertical="center" textRotation="90" wrapText="1"/>
    </xf>
    <xf numFmtId="1" fontId="40" fillId="20" borderId="0" xfId="2" applyNumberFormat="1" applyFont="1" applyFill="1" applyAlignment="1">
      <alignment horizontal="center" vertical="center" textRotation="90" wrapText="1"/>
    </xf>
    <xf numFmtId="1" fontId="40" fillId="17" borderId="0" xfId="2" applyNumberFormat="1" applyFont="1" applyFill="1" applyAlignment="1">
      <alignment horizontal="center" vertical="center" textRotation="90" wrapText="1"/>
    </xf>
    <xf numFmtId="1" fontId="40" fillId="22" borderId="0" xfId="2" applyNumberFormat="1" applyFont="1" applyFill="1" applyAlignment="1">
      <alignment horizontal="center" vertical="center" textRotation="90" wrapText="1"/>
    </xf>
    <xf numFmtId="1" fontId="40" fillId="21" borderId="0" xfId="2" applyNumberFormat="1" applyFont="1" applyFill="1" applyAlignment="1">
      <alignment horizontal="center" vertical="center" textRotation="90" wrapText="1"/>
    </xf>
    <xf numFmtId="1" fontId="39" fillId="3" borderId="0" xfId="2" applyNumberFormat="1" applyFont="1" applyFill="1" applyAlignment="1">
      <alignment horizontal="center" vertical="center" textRotation="90" wrapText="1"/>
    </xf>
    <xf numFmtId="0" fontId="32" fillId="0" borderId="0" xfId="0" applyFont="1" applyAlignment="1">
      <alignment wrapText="1"/>
    </xf>
    <xf numFmtId="0" fontId="57" fillId="0" borderId="0" xfId="0" applyFont="1" applyAlignment="1">
      <alignment textRotation="90" wrapText="1"/>
    </xf>
    <xf numFmtId="2" fontId="0" fillId="0" borderId="0" xfId="0" applyNumberFormat="1" applyAlignment="1">
      <alignment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0" fillId="11" borderId="0" xfId="0" applyFill="1" applyAlignment="1">
      <alignment textRotation="90" wrapText="1"/>
    </xf>
    <xf numFmtId="0" fontId="0" fillId="14" borderId="0" xfId="0" applyFill="1" applyAlignment="1">
      <alignment textRotation="90" wrapText="1"/>
    </xf>
    <xf numFmtId="0" fontId="7" fillId="0" borderId="16" xfId="0" applyFont="1" applyBorder="1" applyAlignment="1">
      <alignment horizontal="center" vertical="center" wrapText="1"/>
    </xf>
    <xf numFmtId="49" fontId="0" fillId="11" borderId="0" xfId="0" applyNumberFormat="1" applyFill="1" applyBorder="1" applyAlignment="1">
      <alignment horizontal="center" wrapText="1"/>
    </xf>
    <xf numFmtId="49" fontId="61" fillId="0" borderId="0" xfId="0" applyNumberFormat="1" applyFont="1" applyBorder="1" applyAlignment="1">
      <alignment horizontal="left" vertical="center" wrapText="1"/>
    </xf>
    <xf numFmtId="49" fontId="63" fillId="11" borderId="0" xfId="0" applyNumberFormat="1" applyFont="1" applyFill="1" applyBorder="1" applyAlignment="1">
      <alignment horizontal="left" vertical="center" wrapText="1"/>
    </xf>
    <xf numFmtId="0" fontId="0" fillId="0" borderId="0" xfId="0" applyFont="1" applyAlignment="1">
      <alignment wrapText="1"/>
    </xf>
    <xf numFmtId="49" fontId="60" fillId="2" borderId="0" xfId="2" applyNumberFormat="1" applyFont="1" applyAlignment="1">
      <alignment horizontal="center" vertical="center" wrapText="1"/>
    </xf>
    <xf numFmtId="0" fontId="0" fillId="11" borderId="0" xfId="0" applyFont="1" applyFill="1" applyAlignment="1">
      <alignment wrapText="1"/>
    </xf>
    <xf numFmtId="0" fontId="0" fillId="14" borderId="0" xfId="0" applyFont="1" applyFill="1" applyAlignment="1">
      <alignment wrapText="1"/>
    </xf>
    <xf numFmtId="0" fontId="0" fillId="0" borderId="19" xfId="6" applyFont="1" applyBorder="1" applyAlignment="1">
      <alignment horizontal="left" vertical="center" wrapText="1"/>
    </xf>
    <xf numFmtId="0" fontId="0" fillId="0" borderId="0" xfId="6" applyFont="1" applyBorder="1" applyAlignment="1">
      <alignment horizontal="left" vertical="center" wrapText="1"/>
    </xf>
    <xf numFmtId="14" fontId="0" fillId="0" borderId="0" xfId="0" applyNumberFormat="1" applyFont="1" applyBorder="1" applyAlignment="1">
      <alignment horizontal="left" vertical="center" wrapText="1"/>
    </xf>
    <xf numFmtId="0" fontId="66" fillId="0" borderId="0" xfId="6" applyFont="1" applyBorder="1" applyAlignment="1">
      <alignment horizontal="left" vertical="center" wrapText="1"/>
    </xf>
    <xf numFmtId="0" fontId="0" fillId="0" borderId="0" xfId="0" applyBorder="1" applyAlignment="1">
      <alignment vertical="center" wrapText="1"/>
    </xf>
    <xf numFmtId="0" fontId="4" fillId="2" borderId="0" xfId="2" applyFont="1" applyFill="1" applyBorder="1" applyAlignment="1">
      <alignment horizontal="left" vertical="center" wrapText="1"/>
    </xf>
    <xf numFmtId="49" fontId="6" fillId="4" borderId="20" xfId="0" applyNumberFormat="1" applyFont="1" applyFill="1" applyBorder="1" applyAlignment="1">
      <alignment horizontal="center" vertical="center" wrapText="1"/>
    </xf>
    <xf numFmtId="0" fontId="0" fillId="0" borderId="20" xfId="6" applyFont="1" applyBorder="1" applyAlignment="1">
      <alignment horizontal="left" vertical="center" wrapText="1"/>
    </xf>
    <xf numFmtId="14" fontId="0" fillId="0" borderId="20" xfId="0" applyNumberFormat="1" applyFont="1" applyBorder="1" applyAlignment="1">
      <alignment horizontal="left" vertical="center" wrapText="1"/>
    </xf>
    <xf numFmtId="49" fontId="61" fillId="0" borderId="21" xfId="0" applyNumberFormat="1" applyFont="1" applyBorder="1" applyAlignment="1">
      <alignment horizontal="left" vertical="center" wrapText="1"/>
    </xf>
    <xf numFmtId="0" fontId="0" fillId="0" borderId="21" xfId="6" applyFont="1" applyBorder="1" applyAlignment="1">
      <alignment horizontal="left" vertical="center" wrapText="1"/>
    </xf>
    <xf numFmtId="14" fontId="0" fillId="0" borderId="21" xfId="0" applyNumberFormat="1" applyFont="1" applyBorder="1" applyAlignment="1">
      <alignment horizontal="left" vertical="center" wrapText="1"/>
    </xf>
    <xf numFmtId="0" fontId="9" fillId="0" borderId="21" xfId="0" applyNumberFormat="1" applyFont="1" applyBorder="1" applyAlignment="1">
      <alignment horizontal="left" vertical="center" wrapText="1"/>
    </xf>
    <xf numFmtId="0" fontId="0" fillId="30" borderId="22" xfId="6" applyFont="1" applyFill="1" applyBorder="1" applyAlignment="1">
      <alignment horizontal="left" vertical="center" wrapText="1"/>
    </xf>
    <xf numFmtId="14" fontId="0" fillId="0" borderId="22" xfId="0" applyNumberFormat="1" applyFont="1" applyBorder="1" applyAlignment="1">
      <alignment horizontal="left" vertical="center" wrapText="1"/>
    </xf>
    <xf numFmtId="49" fontId="61" fillId="31" borderId="21" xfId="0" applyNumberFormat="1" applyFont="1" applyFill="1" applyBorder="1" applyAlignment="1">
      <alignment horizontal="left" vertical="center" wrapText="1"/>
    </xf>
    <xf numFmtId="49" fontId="59" fillId="31" borderId="21" xfId="0" applyNumberFormat="1" applyFont="1" applyFill="1" applyBorder="1" applyAlignment="1">
      <alignment horizontal="center" wrapText="1"/>
    </xf>
    <xf numFmtId="49" fontId="61" fillId="31" borderId="21" xfId="0" applyNumberFormat="1" applyFont="1" applyFill="1" applyBorder="1" applyAlignment="1">
      <alignment vertical="center" wrapText="1"/>
    </xf>
    <xf numFmtId="49" fontId="0" fillId="31" borderId="21" xfId="0" applyNumberFormat="1" applyFont="1" applyFill="1" applyBorder="1" applyAlignment="1">
      <alignment horizontal="center" wrapText="1"/>
    </xf>
    <xf numFmtId="49" fontId="63" fillId="31" borderId="21" xfId="0" applyNumberFormat="1" applyFont="1" applyFill="1" applyBorder="1" applyAlignment="1">
      <alignment horizontal="left" vertical="center" wrapText="1"/>
    </xf>
    <xf numFmtId="49" fontId="6" fillId="31" borderId="21" xfId="0" applyNumberFormat="1" applyFont="1" applyFill="1" applyBorder="1" applyAlignment="1">
      <alignment horizontal="center" vertical="center" wrapText="1"/>
    </xf>
    <xf numFmtId="49" fontId="60" fillId="31" borderId="21" xfId="0" applyNumberFormat="1" applyFont="1" applyFill="1" applyBorder="1" applyAlignment="1">
      <alignment horizontal="center" vertical="center" wrapText="1"/>
    </xf>
    <xf numFmtId="49" fontId="61" fillId="31" borderId="21" xfId="0" applyNumberFormat="1" applyFont="1" applyFill="1" applyBorder="1" applyAlignment="1">
      <alignment horizontal="center" vertical="center" wrapText="1"/>
    </xf>
    <xf numFmtId="1" fontId="67" fillId="0" borderId="16" xfId="0" applyNumberFormat="1" applyFont="1" applyBorder="1" applyAlignment="1">
      <alignment horizontal="left" vertical="center" wrapText="1"/>
    </xf>
    <xf numFmtId="0" fontId="59" fillId="0" borderId="0" xfId="0" applyFont="1" applyAlignment="1">
      <alignment wrapText="1"/>
    </xf>
    <xf numFmtId="0" fontId="19" fillId="12" borderId="1" xfId="0" applyFont="1" applyFill="1" applyBorder="1" applyAlignment="1">
      <alignment horizontal="center" vertical="center"/>
    </xf>
    <xf numFmtId="0" fontId="19" fillId="12" borderId="2" xfId="0" applyFont="1" applyFill="1" applyBorder="1" applyAlignment="1">
      <alignment horizontal="center" vertical="center"/>
    </xf>
    <xf numFmtId="0" fontId="19" fillId="12" borderId="3" xfId="0" applyFont="1" applyFill="1" applyBorder="1" applyAlignment="1">
      <alignment horizontal="center" vertical="center"/>
    </xf>
    <xf numFmtId="0" fontId="2" fillId="7" borderId="11"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13" fillId="13" borderId="0" xfId="0" applyFont="1" applyFill="1" applyAlignment="1">
      <alignment horizontal="center"/>
    </xf>
    <xf numFmtId="0" fontId="48" fillId="4" borderId="0" xfId="5" applyFont="1" applyFill="1" applyAlignment="1">
      <alignment horizontal="center" vertical="center" wrapText="1"/>
    </xf>
    <xf numFmtId="0" fontId="35" fillId="0" borderId="0" xfId="0" applyFont="1" applyAlignment="1">
      <alignment horizontal="right"/>
    </xf>
    <xf numFmtId="0" fontId="35" fillId="0" borderId="0" xfId="0" applyFont="1" applyAlignment="1">
      <alignment horizontal="center"/>
    </xf>
    <xf numFmtId="0" fontId="50" fillId="25" borderId="0" xfId="0" applyFont="1" applyFill="1" applyAlignment="1">
      <alignment horizontal="center"/>
    </xf>
    <xf numFmtId="0" fontId="8" fillId="0" borderId="0" xfId="0" applyFont="1" applyBorder="1" applyAlignment="1">
      <alignment horizontal="left" vertical="center" wrapText="1"/>
    </xf>
    <xf numFmtId="0" fontId="8" fillId="0" borderId="16" xfId="0" applyFont="1" applyBorder="1" applyAlignment="1">
      <alignment horizontal="left" vertical="center" wrapText="1"/>
    </xf>
    <xf numFmtId="0" fontId="8" fillId="0" borderId="18" xfId="0" applyFont="1" applyBorder="1" applyAlignment="1">
      <alignment horizontal="left" vertical="center" wrapText="1"/>
    </xf>
    <xf numFmtId="49" fontId="0" fillId="11" borderId="0" xfId="0" applyNumberFormat="1" applyFill="1" applyBorder="1" applyAlignment="1">
      <alignment horizontal="center" wrapText="1"/>
    </xf>
    <xf numFmtId="0" fontId="7" fillId="0" borderId="0"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35" fillId="10" borderId="0" xfId="0" applyFont="1" applyFill="1" applyBorder="1" applyAlignment="1">
      <alignment horizontal="center" vertical="center" textRotation="90" wrapText="1"/>
    </xf>
    <xf numFmtId="0" fontId="36" fillId="23" borderId="0" xfId="0" applyFont="1" applyFill="1" applyBorder="1" applyAlignment="1">
      <alignment horizontal="center" vertical="center" textRotation="90" wrapText="1"/>
    </xf>
    <xf numFmtId="49" fontId="3" fillId="8" borderId="18" xfId="0" applyNumberFormat="1" applyFont="1" applyFill="1" applyBorder="1" applyAlignment="1">
      <alignment horizontal="center" wrapText="1"/>
    </xf>
    <xf numFmtId="49" fontId="0" fillId="23" borderId="0" xfId="0" applyNumberFormat="1" applyFill="1" applyBorder="1" applyAlignment="1">
      <alignment horizontal="center" wrapText="1"/>
    </xf>
    <xf numFmtId="0" fontId="35" fillId="22" borderId="0" xfId="0" applyFont="1" applyFill="1" applyBorder="1" applyAlignment="1">
      <alignment horizontal="center" vertical="center" textRotation="90" wrapText="1"/>
    </xf>
    <xf numFmtId="0" fontId="2" fillId="9" borderId="0" xfId="0" applyFont="1" applyFill="1" applyBorder="1" applyAlignment="1">
      <alignment horizontal="center" vertical="center" textRotation="90" wrapText="1"/>
    </xf>
    <xf numFmtId="0" fontId="2" fillId="9" borderId="10" xfId="0" applyFont="1" applyFill="1" applyBorder="1" applyAlignment="1">
      <alignment horizontal="center" vertical="center" textRotation="90" wrapText="1"/>
    </xf>
    <xf numFmtId="49" fontId="11" fillId="9" borderId="18" xfId="0" applyNumberFormat="1" applyFont="1" applyFill="1" applyBorder="1" applyAlignment="1">
      <alignment horizontal="center" wrapText="1"/>
    </xf>
    <xf numFmtId="49" fontId="34" fillId="22" borderId="18" xfId="0" applyNumberFormat="1" applyFont="1" applyFill="1" applyBorder="1" applyAlignment="1">
      <alignment horizontal="center" wrapText="1"/>
    </xf>
    <xf numFmtId="49" fontId="34" fillId="10" borderId="18" xfId="0" applyNumberFormat="1" applyFont="1" applyFill="1" applyBorder="1" applyAlignment="1">
      <alignment horizontal="center" wrapText="1"/>
    </xf>
    <xf numFmtId="0" fontId="8" fillId="0" borderId="18"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6" xfId="0" applyFont="1" applyBorder="1" applyAlignment="1">
      <alignment horizontal="center" vertical="center" wrapText="1"/>
    </xf>
    <xf numFmtId="0" fontId="36" fillId="5" borderId="0" xfId="0" applyFont="1" applyFill="1" applyBorder="1" applyAlignment="1">
      <alignment horizontal="center" vertical="center" textRotation="90" wrapText="1"/>
    </xf>
    <xf numFmtId="0" fontId="35" fillId="11" borderId="0" xfId="0" applyFont="1" applyFill="1" applyBorder="1" applyAlignment="1">
      <alignment horizontal="center" vertical="center" textRotation="90" wrapText="1"/>
    </xf>
    <xf numFmtId="0" fontId="36" fillId="7" borderId="0" xfId="0" applyFont="1" applyFill="1" applyBorder="1" applyAlignment="1">
      <alignment horizontal="center" vertical="center" textRotation="90" wrapText="1"/>
    </xf>
    <xf numFmtId="49" fontId="34" fillId="5" borderId="18" xfId="0" applyNumberFormat="1" applyFont="1" applyFill="1" applyBorder="1" applyAlignment="1">
      <alignment horizontal="center" wrapText="1"/>
    </xf>
    <xf numFmtId="49" fontId="34" fillId="6" borderId="0" xfId="0" applyNumberFormat="1" applyFont="1" applyFill="1" applyAlignment="1">
      <alignment horizontal="center" wrapText="1"/>
    </xf>
    <xf numFmtId="0" fontId="8" fillId="11" borderId="18" xfId="0" applyFont="1" applyFill="1" applyBorder="1" applyAlignment="1">
      <alignment horizontal="left" vertical="center" wrapText="1"/>
    </xf>
    <xf numFmtId="0" fontId="8" fillId="11" borderId="0" xfId="0" applyFont="1" applyFill="1" applyBorder="1" applyAlignment="1">
      <alignment horizontal="left" vertical="center" wrapText="1"/>
    </xf>
    <xf numFmtId="0" fontId="8" fillId="11" borderId="16" xfId="0" applyFont="1" applyFill="1" applyBorder="1" applyAlignment="1">
      <alignment horizontal="left" vertical="center" wrapText="1"/>
    </xf>
    <xf numFmtId="49" fontId="0" fillId="8" borderId="0" xfId="0" applyNumberFormat="1" applyFill="1" applyAlignment="1">
      <alignment horizontal="center" wrapText="1"/>
    </xf>
    <xf numFmtId="49" fontId="0" fillId="7" borderId="18" xfId="0" applyNumberFormat="1" applyFill="1" applyBorder="1" applyAlignment="1">
      <alignment horizontal="center" wrapText="1"/>
    </xf>
    <xf numFmtId="49" fontId="34" fillId="6" borderId="18" xfId="0" applyNumberFormat="1" applyFont="1" applyFill="1" applyBorder="1" applyAlignment="1">
      <alignment horizontal="center" wrapText="1"/>
    </xf>
    <xf numFmtId="49" fontId="34" fillId="11" borderId="0" xfId="0" applyNumberFormat="1" applyFont="1" applyFill="1" applyAlignment="1">
      <alignment horizontal="center" wrapText="1"/>
    </xf>
    <xf numFmtId="49" fontId="61" fillId="0" borderId="0" xfId="0" applyNumberFormat="1" applyFont="1" applyBorder="1" applyAlignment="1">
      <alignment horizontal="left" vertical="center" wrapText="1"/>
    </xf>
    <xf numFmtId="0" fontId="28" fillId="4" borderId="0" xfId="5" applyFill="1" applyAlignment="1">
      <alignment vertical="center" wrapText="1"/>
    </xf>
    <xf numFmtId="49" fontId="9" fillId="0" borderId="0" xfId="0" applyNumberFormat="1" applyFont="1" applyBorder="1" applyAlignment="1">
      <alignment horizontal="center" vertical="center" wrapText="1"/>
    </xf>
    <xf numFmtId="0" fontId="8" fillId="0" borderId="15" xfId="0" applyFont="1" applyBorder="1" applyAlignment="1">
      <alignment horizontal="left" vertical="center" wrapText="1"/>
    </xf>
    <xf numFmtId="0" fontId="8" fillId="0" borderId="10" xfId="0" applyFont="1" applyBorder="1" applyAlignment="1">
      <alignment horizontal="left" vertical="center" wrapText="1"/>
    </xf>
    <xf numFmtId="0" fontId="7" fillId="0" borderId="15" xfId="0" applyFont="1" applyBorder="1" applyAlignment="1">
      <alignment horizontal="center" vertical="center" wrapText="1"/>
    </xf>
    <xf numFmtId="0" fontId="7" fillId="0" borderId="10" xfId="0" applyFont="1" applyBorder="1" applyAlignment="1">
      <alignment horizontal="center" vertical="center" wrapText="1"/>
    </xf>
    <xf numFmtId="0" fontId="10" fillId="11" borderId="15" xfId="0" applyFont="1" applyFill="1" applyBorder="1" applyAlignment="1">
      <alignment horizontal="center" vertical="center" wrapText="1"/>
    </xf>
    <xf numFmtId="0" fontId="9" fillId="0" borderId="15" xfId="0" applyFont="1" applyBorder="1" applyAlignment="1">
      <alignment horizontal="left" vertical="center" wrapText="1"/>
    </xf>
    <xf numFmtId="0" fontId="9" fillId="0" borderId="0" xfId="0" applyFont="1" applyBorder="1" applyAlignment="1">
      <alignment horizontal="left" vertical="center" wrapText="1"/>
    </xf>
    <xf numFmtId="0" fontId="9" fillId="0" borderId="0" xfId="0" applyFont="1" applyBorder="1" applyAlignment="1">
      <alignment vertical="center" wrapText="1"/>
    </xf>
    <xf numFmtId="0" fontId="8" fillId="0" borderId="15" xfId="0" applyFont="1" applyBorder="1" applyAlignment="1">
      <alignment horizontal="center" vertical="center" wrapText="1"/>
    </xf>
    <xf numFmtId="0" fontId="8" fillId="0" borderId="10" xfId="0" applyFont="1" applyBorder="1" applyAlignment="1">
      <alignment horizontal="center" vertical="center" wrapText="1"/>
    </xf>
    <xf numFmtId="0" fontId="3" fillId="8" borderId="0" xfId="0" applyFont="1" applyFill="1" applyAlignment="1">
      <alignment horizontal="center" vertical="center" wrapText="1"/>
    </xf>
    <xf numFmtId="0" fontId="8" fillId="11" borderId="15" xfId="0" applyFont="1" applyFill="1" applyBorder="1" applyAlignment="1">
      <alignment horizontal="left" vertical="center" wrapText="1"/>
    </xf>
    <xf numFmtId="0" fontId="8" fillId="11" borderId="10" xfId="0" applyFont="1" applyFill="1" applyBorder="1" applyAlignment="1">
      <alignment horizontal="left" vertical="center" wrapText="1"/>
    </xf>
    <xf numFmtId="0" fontId="7" fillId="0" borderId="0" xfId="0" applyFont="1" applyAlignment="1">
      <alignment horizontal="center" vertical="center" wrapText="1"/>
    </xf>
    <xf numFmtId="0" fontId="6" fillId="4" borderId="0" xfId="0" applyFont="1" applyFill="1" applyAlignment="1">
      <alignment horizontal="center" vertical="center" wrapText="1"/>
    </xf>
    <xf numFmtId="0" fontId="3" fillId="6" borderId="0" xfId="0" applyFont="1" applyFill="1" applyAlignment="1">
      <alignment horizontal="center" vertical="center" wrapText="1"/>
    </xf>
    <xf numFmtId="0" fontId="8" fillId="0" borderId="0" xfId="0" applyFont="1" applyAlignment="1">
      <alignment horizontal="center" vertical="center" wrapText="1"/>
    </xf>
    <xf numFmtId="0" fontId="6" fillId="5" borderId="0" xfId="0" applyFont="1" applyFill="1" applyAlignment="1">
      <alignment horizontal="center" vertical="center" wrapText="1"/>
    </xf>
    <xf numFmtId="49" fontId="9" fillId="0" borderId="10" xfId="0" applyNumberFormat="1" applyFont="1" applyBorder="1" applyAlignment="1">
      <alignment horizontal="center" vertical="center" wrapText="1"/>
    </xf>
    <xf numFmtId="0" fontId="11" fillId="9" borderId="0" xfId="0" applyFont="1" applyFill="1" applyAlignment="1">
      <alignment horizontal="center" vertical="center" wrapText="1"/>
    </xf>
    <xf numFmtId="0" fontId="6" fillId="10" borderId="0" xfId="0" applyFont="1" applyFill="1" applyAlignment="1">
      <alignment horizontal="center" vertical="center" wrapText="1"/>
    </xf>
    <xf numFmtId="0" fontId="11" fillId="7" borderId="0" xfId="0" applyFont="1" applyFill="1" applyAlignment="1">
      <alignment horizontal="center" vertical="center" wrapText="1"/>
    </xf>
    <xf numFmtId="49" fontId="21" fillId="0" borderId="15" xfId="0" applyNumberFormat="1" applyFont="1" applyBorder="1" applyAlignment="1">
      <alignment horizontal="left" vertical="center" wrapText="1"/>
    </xf>
    <xf numFmtId="49" fontId="21" fillId="0" borderId="0" xfId="0" applyNumberFormat="1" applyFont="1" applyBorder="1" applyAlignment="1">
      <alignment horizontal="left" vertical="center" wrapText="1"/>
    </xf>
    <xf numFmtId="49" fontId="9" fillId="11" borderId="15" xfId="0" applyNumberFormat="1" applyFont="1" applyFill="1" applyBorder="1" applyAlignment="1">
      <alignment horizontal="center" vertical="center" wrapText="1"/>
    </xf>
    <xf numFmtId="49" fontId="9" fillId="11" borderId="0" xfId="0" applyNumberFormat="1" applyFont="1" applyFill="1" applyBorder="1" applyAlignment="1">
      <alignment horizontal="center" vertical="center" wrapText="1"/>
    </xf>
    <xf numFmtId="49" fontId="9" fillId="11" borderId="10" xfId="0" applyNumberFormat="1" applyFont="1" applyFill="1" applyBorder="1" applyAlignment="1">
      <alignment horizontal="center" vertical="center" wrapText="1"/>
    </xf>
    <xf numFmtId="0" fontId="9" fillId="0" borderId="0" xfId="0" applyFont="1" applyBorder="1" applyAlignment="1">
      <alignment horizontal="center" vertical="center" wrapText="1"/>
    </xf>
    <xf numFmtId="0" fontId="6" fillId="7" borderId="0" xfId="0" applyFont="1" applyFill="1" applyAlignment="1">
      <alignment horizontal="center" vertical="center" wrapText="1"/>
    </xf>
    <xf numFmtId="49" fontId="68" fillId="0" borderId="16" xfId="0" applyNumberFormat="1" applyFont="1" applyBorder="1" applyAlignment="1">
      <alignment wrapText="1"/>
    </xf>
    <xf numFmtId="0" fontId="69" fillId="0" borderId="0" xfId="0" applyFont="1" applyAlignment="1">
      <alignment textRotation="90" wrapText="1"/>
    </xf>
    <xf numFmtId="0" fontId="68" fillId="0" borderId="0" xfId="0" applyFont="1" applyAlignment="1">
      <alignment wrapText="1"/>
    </xf>
    <xf numFmtId="49" fontId="70" fillId="0" borderId="10" xfId="0" applyNumberFormat="1" applyFont="1" applyBorder="1" applyAlignment="1">
      <alignment horizontal="left" vertical="center" wrapText="1"/>
    </xf>
    <xf numFmtId="49" fontId="70" fillId="0" borderId="0" xfId="0" applyNumberFormat="1" applyFont="1" applyBorder="1" applyAlignment="1">
      <alignment horizontal="left" vertical="center" wrapText="1"/>
    </xf>
  </cellXfs>
  <cellStyles count="7">
    <cellStyle name="Lien hypertexte" xfId="4" builtinId="8"/>
    <cellStyle name="Normal" xfId="0" builtinId="0"/>
    <cellStyle name="Normal 2" xfId="3"/>
    <cellStyle name="Pourcentage" xfId="1" builtinId="5"/>
    <cellStyle name="Text" xfId="6"/>
    <cellStyle name="Titre 1 2" xfId="5"/>
    <cellStyle name="Titre 2 2" xfId="2"/>
  </cellStyles>
  <dxfs count="11">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b val="0"/>
        <i val="0"/>
        <color theme="0"/>
      </font>
      <fill>
        <patternFill>
          <bgColor theme="4"/>
        </patternFill>
      </fill>
      <border>
        <bottom style="thin">
          <color theme="4"/>
        </bottom>
      </border>
    </dxf>
    <dxf>
      <font>
        <b val="0"/>
        <i val="0"/>
      </font>
      <border>
        <bottom style="thin">
          <color theme="4"/>
        </bottom>
        <horizontal style="thin">
          <color theme="3" tint="0.59996337778862885"/>
        </horizontal>
      </border>
    </dxf>
  </dxfs>
  <tableStyles count="1" defaultTableStyle="TableStyleMedium2" defaultPivotStyle="PivotStyleLight16">
    <tableStyle name="Custom Table Style" pivot="0" count="2">
      <tableStyleElement type="wholeTable" dxfId="10"/>
      <tableStyleElement type="headerRow" dxfId="9"/>
    </tableStyle>
  </tableStyles>
  <colors>
    <mruColors>
      <color rgb="FF00C800"/>
      <color rgb="FF00CC00"/>
      <color rgb="FF00FF00"/>
      <color rgb="FFFFFFCC"/>
      <color rgb="FFFFD1D1"/>
      <color rgb="FFC864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solidFill>
              <a:ln w="19050">
                <a:solidFill>
                  <a:schemeClr val="lt1"/>
                </a:solidFill>
              </a:ln>
              <a:effectLst/>
            </c:spPr>
          </c:dPt>
          <c:dPt>
            <c:idx val="1"/>
            <c:bubble3D val="0"/>
            <c:spPr>
              <a:solidFill>
                <a:srgbClr val="C00000"/>
              </a:solidFill>
              <a:ln w="19050">
                <a:solidFill>
                  <a:schemeClr val="lt1"/>
                </a:solidFill>
              </a:ln>
              <a:effectLst/>
            </c:spPr>
          </c:dPt>
          <c:dPt>
            <c:idx val="2"/>
            <c:bubble3D val="0"/>
            <c:spPr>
              <a:solidFill>
                <a:schemeClr val="accent2"/>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ysClr val="windowText" lastClr="000000"/>
                    </a:solidFill>
                    <a:latin typeface="+mn-lt"/>
                    <a:ea typeface="+mn-ea"/>
                    <a:cs typeface="+mn-cs"/>
                  </a:defRPr>
                </a:pPr>
                <a:endParaRPr lang="fr-FR"/>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'Tableau de bord'!$B$7:$B$9</c:f>
              <c:numCache>
                <c:formatCode>General</c:formatCode>
                <c:ptCount val="3"/>
                <c:pt idx="0">
                  <c:v>200</c:v>
                </c:pt>
                <c:pt idx="1">
                  <c:v>15</c:v>
                </c:pt>
                <c:pt idx="2">
                  <c:v>15</c:v>
                </c:pt>
              </c:numCache>
            </c:numRef>
          </c:val>
        </c:ser>
        <c:ser>
          <c:idx val="1"/>
          <c:order val="1"/>
          <c:tx>
            <c:strRef>
              <c:f>'Tableau de bord'!$C$7</c:f>
              <c:strCache>
                <c:ptCount val="1"/>
                <c:pt idx="0">
                  <c:v> CONFORMES</c:v>
                </c:pt>
              </c:strCache>
            </c:strRef>
          </c:tx>
          <c:dPt>
            <c:idx val="0"/>
            <c:bubble3D val="0"/>
            <c:spPr>
              <a:solidFill>
                <a:schemeClr val="accent1"/>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Lit>
              <c:formatCode>General</c:formatCode>
              <c:ptCount val="1"/>
              <c:pt idx="0">
                <c:v>1</c:v>
              </c:pt>
            </c:numLit>
          </c:val>
        </c:ser>
        <c:ser>
          <c:idx val="2"/>
          <c:order val="2"/>
          <c:tx>
            <c:strRef>
              <c:f>'Tableau de bord'!$C$8</c:f>
              <c:strCache>
                <c:ptCount val="1"/>
                <c:pt idx="0">
                  <c:v> NON CONFORMES</c:v>
                </c:pt>
              </c:strCache>
            </c:strRef>
          </c:tx>
          <c:dPt>
            <c:idx val="0"/>
            <c:bubble3D val="0"/>
            <c:spPr>
              <a:solidFill>
                <a:schemeClr val="accent1"/>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Lit>
              <c:formatCode>General</c:formatCode>
              <c:ptCount val="1"/>
              <c:pt idx="0">
                <c:v>1</c:v>
              </c:pt>
            </c:numLit>
          </c:val>
        </c:ser>
        <c:ser>
          <c:idx val="3"/>
          <c:order val="3"/>
          <c:tx>
            <c:strRef>
              <c:f>'Tableau de bord'!$C$9</c:f>
              <c:strCache>
                <c:ptCount val="1"/>
                <c:pt idx="0">
                  <c:v> A VERIFIER</c:v>
                </c:pt>
              </c:strCache>
            </c:strRef>
          </c:tx>
          <c:dPt>
            <c:idx val="0"/>
            <c:bubble3D val="0"/>
            <c:spPr>
              <a:solidFill>
                <a:schemeClr val="accent1"/>
              </a:solidFill>
              <a:ln w="19050">
                <a:solidFill>
                  <a:schemeClr val="lt1"/>
                </a:solid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Lit>
              <c:formatCode>General</c:formatCode>
              <c:ptCount val="1"/>
              <c:pt idx="0">
                <c:v>1</c:v>
              </c:pt>
            </c:numLit>
          </c:val>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'Tableau de bord'!$D$19:$D$25</c:f>
              <c:strCache>
                <c:ptCount val="7"/>
                <c:pt idx="0">
                  <c:v>AIR</c:v>
                </c:pt>
                <c:pt idx="1">
                  <c:v>BRUIT</c:v>
                </c:pt>
                <c:pt idx="2">
                  <c:v>SOL</c:v>
                </c:pt>
                <c:pt idx="3">
                  <c:v>RN</c:v>
                </c:pt>
                <c:pt idx="4">
                  <c:v>PAYSAGE</c:v>
                </c:pt>
                <c:pt idx="5">
                  <c:v>DECHETS</c:v>
                </c:pt>
                <c:pt idx="6">
                  <c:v>EAU</c:v>
                </c:pt>
              </c:strCache>
            </c:strRef>
          </c:cat>
          <c:val>
            <c:numRef>
              <c:f>'Tableau de bord'!$E$19:$E$25</c:f>
              <c:numCache>
                <c:formatCode>General</c:formatCode>
                <c:ptCount val="7"/>
                <c:pt idx="0">
                  <c:v>3</c:v>
                </c:pt>
                <c:pt idx="1">
                  <c:v>4</c:v>
                </c:pt>
                <c:pt idx="2">
                  <c:v>10</c:v>
                </c:pt>
                <c:pt idx="3">
                  <c:v>12</c:v>
                </c:pt>
                <c:pt idx="4">
                  <c:v>15</c:v>
                </c:pt>
                <c:pt idx="5">
                  <c:v>20</c:v>
                </c:pt>
                <c:pt idx="6">
                  <c:v>22</c:v>
                </c:pt>
              </c:numCache>
            </c:numRef>
          </c:val>
        </c:ser>
        <c:dLbls>
          <c:dLblPos val="outEnd"/>
          <c:showLegendKey val="0"/>
          <c:showVal val="1"/>
          <c:showCatName val="0"/>
          <c:showSerName val="0"/>
          <c:showPercent val="0"/>
          <c:showBubbleSize val="0"/>
        </c:dLbls>
        <c:gapWidth val="444"/>
        <c:overlap val="-90"/>
        <c:axId val="195633680"/>
        <c:axId val="195630936"/>
      </c:barChart>
      <c:catAx>
        <c:axId val="19563368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1" i="0" u="none" strike="noStrike" kern="1200" cap="all" spc="120" normalizeH="0" baseline="0">
                <a:solidFill>
                  <a:sysClr val="windowText" lastClr="000000"/>
                </a:solidFill>
                <a:latin typeface="+mn-lt"/>
                <a:ea typeface="+mn-ea"/>
                <a:cs typeface="+mn-cs"/>
              </a:defRPr>
            </a:pPr>
            <a:endParaRPr lang="fr-FR"/>
          </a:p>
        </c:txPr>
        <c:crossAx val="195630936"/>
        <c:crosses val="autoZero"/>
        <c:auto val="1"/>
        <c:lblAlgn val="ctr"/>
        <c:lblOffset val="100"/>
        <c:noMultiLvlLbl val="0"/>
      </c:catAx>
      <c:valAx>
        <c:axId val="195630936"/>
        <c:scaling>
          <c:orientation val="minMax"/>
        </c:scaling>
        <c:delete val="1"/>
        <c:axPos val="l"/>
        <c:numFmt formatCode="General" sourceLinked="1"/>
        <c:majorTickMark val="out"/>
        <c:minorTickMark val="none"/>
        <c:tickLblPos val="nextTo"/>
        <c:crossAx val="195633680"/>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2</xdr:col>
      <xdr:colOff>1020612</xdr:colOff>
      <xdr:row>3</xdr:row>
      <xdr:rowOff>105455</xdr:rowOff>
    </xdr:from>
    <xdr:to>
      <xdr:col>6</xdr:col>
      <xdr:colOff>406513</xdr:colOff>
      <xdr:row>13</xdr:row>
      <xdr:rowOff>105455</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70491</xdr:colOff>
      <xdr:row>17</xdr:row>
      <xdr:rowOff>132860</xdr:rowOff>
    </xdr:from>
    <xdr:to>
      <xdr:col>6</xdr:col>
      <xdr:colOff>639537</xdr:colOff>
      <xdr:row>31</xdr:row>
      <xdr:rowOff>163285</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95250</xdr:colOff>
          <xdr:row>2</xdr:row>
          <xdr:rowOff>38100</xdr:rowOff>
        </xdr:from>
        <xdr:to>
          <xdr:col>1</xdr:col>
          <xdr:colOff>1219200</xdr:colOff>
          <xdr:row>2</xdr:row>
          <xdr:rowOff>304800</xdr:rowOff>
        </xdr:to>
        <xdr:sp macro="" textlink="">
          <xdr:nvSpPr>
            <xdr:cNvPr id="9227" name="CommandButton1" hidden="1">
              <a:extLst>
                <a:ext uri="{63B3BB69-23CF-44E3-9099-C40C66FF867C}">
                  <a14:compatExt spid="_x0000_s92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3</xdr:row>
          <xdr:rowOff>57150</xdr:rowOff>
        </xdr:from>
        <xdr:to>
          <xdr:col>1</xdr:col>
          <xdr:colOff>1219200</xdr:colOff>
          <xdr:row>3</xdr:row>
          <xdr:rowOff>323850</xdr:rowOff>
        </xdr:to>
        <xdr:sp macro="" textlink="">
          <xdr:nvSpPr>
            <xdr:cNvPr id="9228" name="CommandButton2" hidden="1">
              <a:extLst>
                <a:ext uri="{63B3BB69-23CF-44E3-9099-C40C66FF867C}">
                  <a14:compatExt spid="_x0000_s92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1295400</xdr:colOff>
          <xdr:row>2</xdr:row>
          <xdr:rowOff>28575</xdr:rowOff>
        </xdr:from>
        <xdr:to>
          <xdr:col>1</xdr:col>
          <xdr:colOff>2419350</xdr:colOff>
          <xdr:row>2</xdr:row>
          <xdr:rowOff>295275</xdr:rowOff>
        </xdr:to>
        <xdr:sp macro="" textlink="">
          <xdr:nvSpPr>
            <xdr:cNvPr id="9230" name="CommandButton3" hidden="1">
              <a:extLst>
                <a:ext uri="{63B3BB69-23CF-44E3-9099-C40C66FF867C}">
                  <a14:compatExt spid="_x0000_s92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1295400</xdr:colOff>
          <xdr:row>3</xdr:row>
          <xdr:rowOff>57150</xdr:rowOff>
        </xdr:from>
        <xdr:to>
          <xdr:col>1</xdr:col>
          <xdr:colOff>2419350</xdr:colOff>
          <xdr:row>3</xdr:row>
          <xdr:rowOff>323850</xdr:rowOff>
        </xdr:to>
        <xdr:sp macro="" textlink="">
          <xdr:nvSpPr>
            <xdr:cNvPr id="9231" name="CommandButton4" hidden="1">
              <a:extLst>
                <a:ext uri="{63B3BB69-23CF-44E3-9099-C40C66FF867C}">
                  <a14:compatExt spid="_x0000_s92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lasseur%20de%20suivi%20des%20actions%20version%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5"/>
      <sheetName val="Suivi des actions"/>
      <sheetName val="Donnés"/>
      <sheetName val="Feuil1"/>
      <sheetName val="Classeur de suivi des actions v"/>
    </sheetNames>
    <sheetDataSet>
      <sheetData sheetId="0" refreshError="1"/>
      <sheetData sheetId="1"/>
      <sheetData sheetId="2"/>
      <sheetData sheetId="3" refreshError="1"/>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A@mail.fr" TargetMode="External"/><Relationship Id="rId1" Type="http://schemas.openxmlformats.org/officeDocument/2006/relationships/hyperlink" Target="mailto:A@mail.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G15"/>
  <sheetViews>
    <sheetView showGridLines="0" zoomScaleNormal="100" workbookViewId="0">
      <selection activeCell="C11" sqref="C11"/>
    </sheetView>
  </sheetViews>
  <sheetFormatPr baseColWidth="10" defaultRowHeight="15" x14ac:dyDescent="0.25"/>
  <cols>
    <col min="1" max="1" width="3.625" customWidth="1"/>
    <col min="2" max="2" width="22.75" customWidth="1"/>
    <col min="3" max="3" width="49.875" customWidth="1"/>
    <col min="4" max="4" width="15.375" customWidth="1"/>
    <col min="5" max="5" width="34.125" customWidth="1"/>
    <col min="7" max="7" width="21.375" customWidth="1"/>
  </cols>
  <sheetData>
    <row r="1" spans="2:7" ht="24.75" customHeight="1" x14ac:dyDescent="0.25">
      <c r="B1" s="305" t="s">
        <v>711</v>
      </c>
      <c r="C1" s="306"/>
      <c r="D1" s="306"/>
      <c r="E1" s="307"/>
    </row>
    <row r="3" spans="2:7" ht="15" customHeight="1" x14ac:dyDescent="0.25">
      <c r="B3" s="16" t="s">
        <v>529</v>
      </c>
      <c r="C3" s="16" t="s">
        <v>708</v>
      </c>
      <c r="D3" s="16" t="s">
        <v>709</v>
      </c>
      <c r="E3" s="16" t="s">
        <v>710</v>
      </c>
      <c r="G3" s="308" t="s">
        <v>747</v>
      </c>
    </row>
    <row r="4" spans="2:7" x14ac:dyDescent="0.25">
      <c r="B4" s="17" t="s">
        <v>802</v>
      </c>
      <c r="C4" s="18" t="s">
        <v>697</v>
      </c>
      <c r="D4" s="56">
        <v>123456789</v>
      </c>
      <c r="E4" s="57" t="s">
        <v>813</v>
      </c>
      <c r="G4" s="309"/>
    </row>
    <row r="5" spans="2:7" x14ac:dyDescent="0.25">
      <c r="B5" s="17" t="s">
        <v>803</v>
      </c>
      <c r="C5" s="18" t="s">
        <v>698</v>
      </c>
      <c r="D5" s="56">
        <v>123456789</v>
      </c>
      <c r="E5" s="57" t="s">
        <v>813</v>
      </c>
      <c r="G5" s="309"/>
    </row>
    <row r="6" spans="2:7" x14ac:dyDescent="0.25">
      <c r="B6" s="17" t="s">
        <v>804</v>
      </c>
      <c r="C6" s="18" t="s">
        <v>699</v>
      </c>
      <c r="D6" s="56">
        <v>123456789</v>
      </c>
      <c r="E6" s="57" t="s">
        <v>813</v>
      </c>
      <c r="G6" s="309"/>
    </row>
    <row r="7" spans="2:7" x14ac:dyDescent="0.25">
      <c r="B7" s="17" t="s">
        <v>805</v>
      </c>
      <c r="C7" s="18" t="s">
        <v>700</v>
      </c>
      <c r="D7" s="56">
        <v>123456789</v>
      </c>
      <c r="E7" s="57" t="s">
        <v>813</v>
      </c>
      <c r="G7" s="309"/>
    </row>
    <row r="8" spans="2:7" x14ac:dyDescent="0.25">
      <c r="B8" s="17" t="s">
        <v>806</v>
      </c>
      <c r="C8" s="18" t="s">
        <v>701</v>
      </c>
      <c r="D8" s="56">
        <v>123456789</v>
      </c>
      <c r="E8" s="57" t="s">
        <v>813</v>
      </c>
      <c r="G8" s="309"/>
    </row>
    <row r="9" spans="2:7" x14ac:dyDescent="0.25">
      <c r="B9" s="17" t="s">
        <v>807</v>
      </c>
      <c r="C9" s="18" t="s">
        <v>702</v>
      </c>
      <c r="D9" s="56">
        <v>123456789</v>
      </c>
      <c r="E9" s="57" t="s">
        <v>813</v>
      </c>
      <c r="G9" s="309"/>
    </row>
    <row r="10" spans="2:7" x14ac:dyDescent="0.25">
      <c r="B10" s="17" t="s">
        <v>808</v>
      </c>
      <c r="C10" s="18" t="s">
        <v>703</v>
      </c>
      <c r="D10" s="56">
        <v>123456789</v>
      </c>
      <c r="E10" s="57" t="s">
        <v>813</v>
      </c>
      <c r="G10" s="309"/>
    </row>
    <row r="11" spans="2:7" x14ac:dyDescent="0.25">
      <c r="B11" s="17" t="s">
        <v>809</v>
      </c>
      <c r="C11" s="18" t="s">
        <v>704</v>
      </c>
      <c r="D11" s="56">
        <v>123456789</v>
      </c>
      <c r="E11" s="57" t="s">
        <v>813</v>
      </c>
      <c r="G11" s="309"/>
    </row>
    <row r="12" spans="2:7" x14ac:dyDescent="0.25">
      <c r="B12" s="17" t="s">
        <v>810</v>
      </c>
      <c r="C12" s="18" t="s">
        <v>705</v>
      </c>
      <c r="D12" s="56">
        <v>123456789</v>
      </c>
      <c r="E12" s="57" t="s">
        <v>813</v>
      </c>
      <c r="G12" s="309"/>
    </row>
    <row r="13" spans="2:7" x14ac:dyDescent="0.25">
      <c r="B13" s="17" t="s">
        <v>811</v>
      </c>
      <c r="C13" s="18" t="s">
        <v>706</v>
      </c>
      <c r="D13" s="56">
        <v>123456789</v>
      </c>
      <c r="E13" s="57" t="s">
        <v>813</v>
      </c>
      <c r="G13" s="309"/>
    </row>
    <row r="14" spans="2:7" x14ac:dyDescent="0.25">
      <c r="B14" s="17" t="s">
        <v>812</v>
      </c>
      <c r="C14" s="18" t="s">
        <v>707</v>
      </c>
      <c r="D14" s="56">
        <v>123456789</v>
      </c>
      <c r="E14" s="57" t="s">
        <v>813</v>
      </c>
      <c r="G14" s="309"/>
    </row>
    <row r="15" spans="2:7" x14ac:dyDescent="0.25">
      <c r="B15" s="17"/>
      <c r="C15" s="19"/>
      <c r="D15" s="19"/>
      <c r="E15" s="55"/>
      <c r="G15" s="310"/>
    </row>
  </sheetData>
  <mergeCells count="2">
    <mergeCell ref="B1:E1"/>
    <mergeCell ref="G3:G15"/>
  </mergeCells>
  <hyperlinks>
    <hyperlink ref="E4" r:id="rId1"/>
    <hyperlink ref="E5:E14" r:id="rId2" display="A@mail.fr"/>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3"/>
  <sheetViews>
    <sheetView workbookViewId="0">
      <selection activeCell="B4" sqref="B4"/>
    </sheetView>
  </sheetViews>
  <sheetFormatPr baseColWidth="10" defaultRowHeight="15" x14ac:dyDescent="0.25"/>
  <cols>
    <col min="1" max="1" width="47" customWidth="1"/>
    <col min="2" max="2" width="38.625" customWidth="1"/>
  </cols>
  <sheetData>
    <row r="1" spans="1:2" x14ac:dyDescent="0.25">
      <c r="A1" t="s">
        <v>1249</v>
      </c>
      <c r="B1" t="s">
        <v>1250</v>
      </c>
    </row>
    <row r="2" spans="1:2" x14ac:dyDescent="0.25">
      <c r="B2" t="s">
        <v>1251</v>
      </c>
    </row>
    <row r="3" spans="1:2" x14ac:dyDescent="0.25">
      <c r="B3" t="s">
        <v>1252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230"/>
  <sheetViews>
    <sheetView workbookViewId="0">
      <selection activeCell="A4" sqref="A4:A9"/>
    </sheetView>
  </sheetViews>
  <sheetFormatPr baseColWidth="10" defaultRowHeight="15" x14ac:dyDescent="0.25"/>
  <cols>
    <col min="1" max="1" width="43" customWidth="1"/>
    <col min="2" max="2" width="15.25" customWidth="1"/>
    <col min="3" max="3" width="19.75" customWidth="1"/>
    <col min="4" max="4" width="20.125" customWidth="1"/>
    <col min="5" max="5" width="26.25" customWidth="1"/>
    <col min="6" max="6" width="17.375" customWidth="1"/>
  </cols>
  <sheetData>
    <row r="1" spans="1:6" ht="21" x14ac:dyDescent="0.35">
      <c r="A1" s="311" t="s">
        <v>528</v>
      </c>
      <c r="B1" s="311"/>
      <c r="C1" s="311"/>
      <c r="D1" s="311"/>
    </row>
    <row r="3" spans="1:6" s="59" customFormat="1" ht="30" x14ac:dyDescent="0.25">
      <c r="A3" s="58" t="s">
        <v>529</v>
      </c>
      <c r="B3" s="58" t="s">
        <v>530</v>
      </c>
      <c r="C3" s="58" t="s">
        <v>532</v>
      </c>
      <c r="D3" s="58" t="s">
        <v>531</v>
      </c>
      <c r="E3" s="58" t="s">
        <v>589</v>
      </c>
      <c r="F3" s="58"/>
    </row>
    <row r="4" spans="1:6" x14ac:dyDescent="0.25">
      <c r="A4" t="s">
        <v>586</v>
      </c>
      <c r="E4" t="s">
        <v>591</v>
      </c>
    </row>
    <row r="5" spans="1:6" x14ac:dyDescent="0.25">
      <c r="A5" t="s">
        <v>588</v>
      </c>
      <c r="E5" t="s">
        <v>592</v>
      </c>
    </row>
    <row r="6" spans="1:6" x14ac:dyDescent="0.25">
      <c r="A6" t="s">
        <v>590</v>
      </c>
      <c r="E6" t="s">
        <v>814</v>
      </c>
    </row>
    <row r="7" spans="1:6" ht="30" x14ac:dyDescent="0.25">
      <c r="A7" s="38" t="s">
        <v>617</v>
      </c>
      <c r="E7" t="s">
        <v>587</v>
      </c>
    </row>
    <row r="8" spans="1:6" x14ac:dyDescent="0.25">
      <c r="A8" t="s">
        <v>628</v>
      </c>
    </row>
    <row r="9" spans="1:6" x14ac:dyDescent="0.25">
      <c r="A9" t="s">
        <v>659</v>
      </c>
    </row>
    <row r="34" spans="1:1" x14ac:dyDescent="0.25">
      <c r="A34" t="s">
        <v>294</v>
      </c>
    </row>
    <row r="35" spans="1:1" x14ac:dyDescent="0.25">
      <c r="A35" t="s">
        <v>295</v>
      </c>
    </row>
    <row r="36" spans="1:1" x14ac:dyDescent="0.25">
      <c r="A36" t="s">
        <v>296</v>
      </c>
    </row>
    <row r="37" spans="1:1" x14ac:dyDescent="0.25">
      <c r="A37" t="s">
        <v>297</v>
      </c>
    </row>
    <row r="38" spans="1:1" x14ac:dyDescent="0.25">
      <c r="A38" t="s">
        <v>298</v>
      </c>
    </row>
    <row r="39" spans="1:1" x14ac:dyDescent="0.25">
      <c r="A39" t="s">
        <v>299</v>
      </c>
    </row>
    <row r="40" spans="1:1" x14ac:dyDescent="0.25">
      <c r="A40" t="s">
        <v>300</v>
      </c>
    </row>
    <row r="41" spans="1:1" x14ac:dyDescent="0.25">
      <c r="A41" t="s">
        <v>302</v>
      </c>
    </row>
    <row r="42" spans="1:1" x14ac:dyDescent="0.25">
      <c r="A42" t="s">
        <v>304</v>
      </c>
    </row>
    <row r="43" spans="1:1" x14ac:dyDescent="0.25">
      <c r="A43" t="s">
        <v>305</v>
      </c>
    </row>
    <row r="44" spans="1:1" x14ac:dyDescent="0.25">
      <c r="A44" t="s">
        <v>371</v>
      </c>
    </row>
    <row r="45" spans="1:1" x14ac:dyDescent="0.25">
      <c r="A45" t="s">
        <v>372</v>
      </c>
    </row>
    <row r="47" spans="1:1" x14ac:dyDescent="0.25">
      <c r="A47" t="s">
        <v>293</v>
      </c>
    </row>
    <row r="48" spans="1:1" x14ac:dyDescent="0.25">
      <c r="A48" t="s">
        <v>291</v>
      </c>
    </row>
    <row r="49" spans="1:1" x14ac:dyDescent="0.25">
      <c r="A49" t="s">
        <v>292</v>
      </c>
    </row>
    <row r="50" spans="1:1" x14ac:dyDescent="0.25">
      <c r="A50" t="s">
        <v>306</v>
      </c>
    </row>
    <row r="51" spans="1:1" x14ac:dyDescent="0.25">
      <c r="A51" t="s">
        <v>307</v>
      </c>
    </row>
    <row r="52" spans="1:1" x14ac:dyDescent="0.25">
      <c r="A52" t="s">
        <v>308</v>
      </c>
    </row>
    <row r="53" spans="1:1" x14ac:dyDescent="0.25">
      <c r="A53" t="s">
        <v>309</v>
      </c>
    </row>
    <row r="54" spans="1:1" x14ac:dyDescent="0.25">
      <c r="A54" t="s">
        <v>310</v>
      </c>
    </row>
    <row r="56" spans="1:1" x14ac:dyDescent="0.25">
      <c r="A56" t="s">
        <v>311</v>
      </c>
    </row>
    <row r="57" spans="1:1" x14ac:dyDescent="0.25">
      <c r="A57" t="s">
        <v>312</v>
      </c>
    </row>
    <row r="58" spans="1:1" x14ac:dyDescent="0.25">
      <c r="A58" t="s">
        <v>313</v>
      </c>
    </row>
    <row r="59" spans="1:1" x14ac:dyDescent="0.25">
      <c r="A59" t="s">
        <v>314</v>
      </c>
    </row>
    <row r="60" spans="1:1" x14ac:dyDescent="0.25">
      <c r="A60" t="s">
        <v>318</v>
      </c>
    </row>
    <row r="61" spans="1:1" x14ac:dyDescent="0.25">
      <c r="A61" t="s">
        <v>319</v>
      </c>
    </row>
    <row r="62" spans="1:1" x14ac:dyDescent="0.25">
      <c r="A62" t="s">
        <v>320</v>
      </c>
    </row>
    <row r="63" spans="1:1" x14ac:dyDescent="0.25">
      <c r="A63" t="s">
        <v>321</v>
      </c>
    </row>
    <row r="64" spans="1:1" x14ac:dyDescent="0.25">
      <c r="A64" t="s">
        <v>322</v>
      </c>
    </row>
    <row r="65" spans="1:1" x14ac:dyDescent="0.25">
      <c r="A65" t="s">
        <v>323</v>
      </c>
    </row>
    <row r="66" spans="1:1" x14ac:dyDescent="0.25">
      <c r="A66" t="s">
        <v>324</v>
      </c>
    </row>
    <row r="67" spans="1:1" x14ac:dyDescent="0.25">
      <c r="A67" t="s">
        <v>325</v>
      </c>
    </row>
    <row r="68" spans="1:1" x14ac:dyDescent="0.25">
      <c r="A68" t="s">
        <v>327</v>
      </c>
    </row>
    <row r="69" spans="1:1" x14ac:dyDescent="0.25">
      <c r="A69" t="s">
        <v>329</v>
      </c>
    </row>
    <row r="70" spans="1:1" x14ac:dyDescent="0.25">
      <c r="A70" t="s">
        <v>331</v>
      </c>
    </row>
    <row r="71" spans="1:1" x14ac:dyDescent="0.25">
      <c r="A71" t="s">
        <v>332</v>
      </c>
    </row>
    <row r="72" spans="1:1" x14ac:dyDescent="0.25">
      <c r="A72" t="s">
        <v>335</v>
      </c>
    </row>
    <row r="73" spans="1:1" x14ac:dyDescent="0.25">
      <c r="A73" t="s">
        <v>373</v>
      </c>
    </row>
    <row r="74" spans="1:1" x14ac:dyDescent="0.25">
      <c r="A74" t="s">
        <v>374</v>
      </c>
    </row>
    <row r="75" spans="1:1" x14ac:dyDescent="0.25">
      <c r="A75" t="s">
        <v>376</v>
      </c>
    </row>
    <row r="76" spans="1:1" x14ac:dyDescent="0.25">
      <c r="A76" t="s">
        <v>378</v>
      </c>
    </row>
    <row r="77" spans="1:1" x14ac:dyDescent="0.25">
      <c r="A77" t="s">
        <v>380</v>
      </c>
    </row>
    <row r="78" spans="1:1" x14ac:dyDescent="0.25">
      <c r="A78" t="s">
        <v>382</v>
      </c>
    </row>
    <row r="79" spans="1:1" x14ac:dyDescent="0.25">
      <c r="A79" t="s">
        <v>337</v>
      </c>
    </row>
    <row r="80" spans="1:1" x14ac:dyDescent="0.25">
      <c r="A80" t="s">
        <v>339</v>
      </c>
    </row>
    <row r="81" spans="1:1" x14ac:dyDescent="0.25">
      <c r="A81" t="s">
        <v>341</v>
      </c>
    </row>
    <row r="82" spans="1:1" x14ac:dyDescent="0.25">
      <c r="A82" t="s">
        <v>343</v>
      </c>
    </row>
    <row r="83" spans="1:1" x14ac:dyDescent="0.25">
      <c r="A83" t="s">
        <v>345</v>
      </c>
    </row>
    <row r="84" spans="1:1" x14ac:dyDescent="0.25">
      <c r="A84" t="s">
        <v>346</v>
      </c>
    </row>
    <row r="85" spans="1:1" x14ac:dyDescent="0.25">
      <c r="A85" t="s">
        <v>347</v>
      </c>
    </row>
    <row r="86" spans="1:1" x14ac:dyDescent="0.25">
      <c r="A86" t="s">
        <v>349</v>
      </c>
    </row>
    <row r="87" spans="1:1" x14ac:dyDescent="0.25">
      <c r="A87" t="s">
        <v>350</v>
      </c>
    </row>
    <row r="88" spans="1:1" x14ac:dyDescent="0.25">
      <c r="A88" t="s">
        <v>383</v>
      </c>
    </row>
    <row r="89" spans="1:1" x14ac:dyDescent="0.25">
      <c r="A89" t="s">
        <v>384</v>
      </c>
    </row>
    <row r="90" spans="1:1" x14ac:dyDescent="0.25">
      <c r="A90" t="s">
        <v>351</v>
      </c>
    </row>
    <row r="91" spans="1:1" x14ac:dyDescent="0.25">
      <c r="A91" t="s">
        <v>386</v>
      </c>
    </row>
    <row r="95" spans="1:1" x14ac:dyDescent="0.25">
      <c r="A95" t="s">
        <v>387</v>
      </c>
    </row>
    <row r="96" spans="1:1" x14ac:dyDescent="0.25">
      <c r="A96" t="s">
        <v>388</v>
      </c>
    </row>
    <row r="143" spans="1:1" x14ac:dyDescent="0.25">
      <c r="A143" t="s">
        <v>355</v>
      </c>
    </row>
    <row r="151" spans="1:1" x14ac:dyDescent="0.25">
      <c r="A151" t="s">
        <v>284</v>
      </c>
    </row>
    <row r="152" spans="1:1" x14ac:dyDescent="0.25">
      <c r="A152" t="s">
        <v>286</v>
      </c>
    </row>
    <row r="153" spans="1:1" x14ac:dyDescent="0.25">
      <c r="A153" t="s">
        <v>289</v>
      </c>
    </row>
    <row r="154" spans="1:1" x14ac:dyDescent="0.25">
      <c r="A154" t="s">
        <v>356</v>
      </c>
    </row>
    <row r="155" spans="1:1" x14ac:dyDescent="0.25">
      <c r="A155" t="s">
        <v>357</v>
      </c>
    </row>
    <row r="156" spans="1:1" x14ac:dyDescent="0.25">
      <c r="A156" t="s">
        <v>358</v>
      </c>
    </row>
    <row r="157" spans="1:1" x14ac:dyDescent="0.25">
      <c r="A157" t="s">
        <v>359</v>
      </c>
    </row>
    <row r="159" spans="1:1" x14ac:dyDescent="0.25">
      <c r="A159" t="s">
        <v>370</v>
      </c>
    </row>
    <row r="163" spans="1:1" x14ac:dyDescent="0.25">
      <c r="A163" t="s">
        <v>364</v>
      </c>
    </row>
    <row r="164" spans="1:1" x14ac:dyDescent="0.25">
      <c r="A164" t="s">
        <v>366</v>
      </c>
    </row>
    <row r="165" spans="1:1" x14ac:dyDescent="0.25">
      <c r="A165" t="s">
        <v>368</v>
      </c>
    </row>
    <row r="219" spans="1:1" x14ac:dyDescent="0.25">
      <c r="A219" t="s">
        <v>354</v>
      </c>
    </row>
    <row r="230" spans="1:1" x14ac:dyDescent="0.25">
      <c r="A230" t="s">
        <v>352</v>
      </c>
    </row>
  </sheetData>
  <mergeCells count="1">
    <mergeCell ref="A1:D1"/>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P25"/>
  <sheetViews>
    <sheetView zoomScale="70" zoomScaleNormal="70" workbookViewId="0">
      <selection activeCell="C13" sqref="C13"/>
    </sheetView>
  </sheetViews>
  <sheetFormatPr baseColWidth="10" defaultRowHeight="15" x14ac:dyDescent="0.25"/>
  <cols>
    <col min="1" max="1" width="3.875" customWidth="1"/>
    <col min="2" max="2" width="8.125" customWidth="1"/>
    <col min="3" max="3" width="29.75" customWidth="1"/>
    <col min="8" max="8" width="21.125" customWidth="1"/>
    <col min="9" max="9" width="10" customWidth="1"/>
    <col min="12" max="12" width="13.875" customWidth="1"/>
    <col min="16" max="16" width="15.125" customWidth="1"/>
  </cols>
  <sheetData>
    <row r="1" spans="2:16" s="59" customFormat="1" ht="40.5" customHeight="1" x14ac:dyDescent="0.25">
      <c r="B1" s="312" t="s">
        <v>1085</v>
      </c>
      <c r="C1" s="312"/>
      <c r="D1" s="312"/>
      <c r="E1" s="312"/>
      <c r="F1" s="312"/>
      <c r="G1" s="312"/>
      <c r="H1" s="312"/>
      <c r="I1" s="312"/>
      <c r="J1" s="312"/>
      <c r="K1" s="312"/>
      <c r="L1" s="312"/>
      <c r="M1" s="312"/>
      <c r="N1" s="312"/>
      <c r="O1" s="312"/>
      <c r="P1" s="312"/>
    </row>
    <row r="2" spans="2:16" s="59" customFormat="1" ht="31.5" x14ac:dyDescent="0.25">
      <c r="B2" s="123"/>
      <c r="C2" s="123"/>
      <c r="D2" s="106"/>
      <c r="E2" s="106"/>
      <c r="F2" s="106"/>
    </row>
    <row r="3" spans="2:16" ht="21" x14ac:dyDescent="0.35">
      <c r="B3" s="315" t="s">
        <v>1077</v>
      </c>
      <c r="C3" s="315"/>
      <c r="D3" s="315"/>
      <c r="E3" s="315"/>
      <c r="F3" s="315"/>
      <c r="G3" s="315"/>
      <c r="I3" s="315" t="s">
        <v>1078</v>
      </c>
      <c r="J3" s="315"/>
      <c r="K3" s="315"/>
      <c r="L3" s="315"/>
      <c r="M3" s="315"/>
      <c r="N3" s="315"/>
      <c r="O3" s="315"/>
    </row>
    <row r="4" spans="2:16" ht="18.75" x14ac:dyDescent="0.3">
      <c r="B4" s="140"/>
      <c r="C4" s="140"/>
      <c r="D4" s="140"/>
      <c r="E4" s="140"/>
      <c r="F4" s="140"/>
      <c r="G4" s="140"/>
      <c r="J4" s="139"/>
      <c r="K4" s="139"/>
      <c r="L4" s="139"/>
      <c r="M4" s="139"/>
    </row>
    <row r="5" spans="2:16" ht="23.25" x14ac:dyDescent="0.35">
      <c r="B5" s="137"/>
      <c r="C5" s="137"/>
      <c r="D5" s="137"/>
      <c r="E5" s="137"/>
      <c r="F5" s="137"/>
      <c r="G5" s="137"/>
      <c r="I5" s="313" t="s">
        <v>1080</v>
      </c>
      <c r="J5" s="313"/>
      <c r="K5" s="313"/>
      <c r="L5" s="313"/>
      <c r="M5" s="146">
        <v>25</v>
      </c>
      <c r="N5" s="314" t="s">
        <v>1079</v>
      </c>
      <c r="O5" s="314"/>
      <c r="P5" s="314"/>
    </row>
    <row r="6" spans="2:16" x14ac:dyDescent="0.25">
      <c r="B6" s="137"/>
      <c r="C6" s="137"/>
      <c r="D6" s="137"/>
      <c r="E6" s="137"/>
      <c r="F6" s="137"/>
      <c r="G6" s="137"/>
    </row>
    <row r="7" spans="2:16" ht="21" x14ac:dyDescent="0.35">
      <c r="B7" s="188">
        <v>200</v>
      </c>
      <c r="C7" s="138" t="s">
        <v>1060</v>
      </c>
      <c r="D7" s="137"/>
      <c r="E7" s="137"/>
      <c r="F7" s="137"/>
      <c r="G7" s="137"/>
      <c r="I7" s="147">
        <v>15</v>
      </c>
      <c r="J7" s="148" t="s">
        <v>1082</v>
      </c>
      <c r="K7" s="142"/>
      <c r="L7" s="142"/>
    </row>
    <row r="8" spans="2:16" ht="21" x14ac:dyDescent="0.35">
      <c r="B8" s="189">
        <v>15</v>
      </c>
      <c r="C8" s="138" t="s">
        <v>1061</v>
      </c>
      <c r="D8" s="137"/>
      <c r="E8" s="137"/>
      <c r="F8" s="137"/>
      <c r="G8" s="137"/>
      <c r="I8" s="149">
        <v>5</v>
      </c>
      <c r="J8" s="150" t="s">
        <v>1083</v>
      </c>
      <c r="K8" s="143"/>
      <c r="L8" s="143"/>
    </row>
    <row r="9" spans="2:16" ht="21" x14ac:dyDescent="0.35">
      <c r="B9" s="190">
        <v>15</v>
      </c>
      <c r="C9" s="138" t="s">
        <v>1062</v>
      </c>
      <c r="D9" s="137"/>
      <c r="E9" s="137"/>
      <c r="F9" s="137"/>
      <c r="G9" s="137"/>
      <c r="I9" s="151">
        <v>10</v>
      </c>
      <c r="J9" s="152" t="s">
        <v>1084</v>
      </c>
      <c r="K9" s="144"/>
      <c r="L9" s="144"/>
    </row>
    <row r="10" spans="2:16" x14ac:dyDescent="0.25">
      <c r="B10" s="137"/>
      <c r="C10" s="137"/>
      <c r="D10" s="137"/>
      <c r="E10" s="137"/>
      <c r="F10" s="137"/>
      <c r="G10" s="137"/>
      <c r="J10" s="37"/>
      <c r="K10" s="37"/>
      <c r="L10" s="37"/>
    </row>
    <row r="11" spans="2:16" x14ac:dyDescent="0.25">
      <c r="B11" s="137"/>
      <c r="C11" s="137"/>
      <c r="D11" s="137"/>
      <c r="E11" s="137"/>
      <c r="F11" s="137"/>
      <c r="G11" s="137"/>
    </row>
    <row r="12" spans="2:16" ht="23.25" x14ac:dyDescent="0.35">
      <c r="I12" s="141"/>
      <c r="J12" s="141"/>
      <c r="K12" s="141"/>
      <c r="L12" s="141"/>
      <c r="M12" s="145">
        <v>11</v>
      </c>
      <c r="N12" s="314" t="s">
        <v>1081</v>
      </c>
      <c r="O12" s="314"/>
      <c r="P12" s="314"/>
    </row>
    <row r="19" spans="3:5" x14ac:dyDescent="0.25">
      <c r="C19" t="s">
        <v>1065</v>
      </c>
      <c r="D19" t="s">
        <v>1070</v>
      </c>
      <c r="E19">
        <v>3</v>
      </c>
    </row>
    <row r="20" spans="3:5" x14ac:dyDescent="0.25">
      <c r="C20" t="s">
        <v>1066</v>
      </c>
      <c r="D20" t="s">
        <v>1073</v>
      </c>
      <c r="E20">
        <v>4</v>
      </c>
    </row>
    <row r="21" spans="3:5" x14ac:dyDescent="0.25">
      <c r="C21" t="s">
        <v>1064</v>
      </c>
      <c r="D21" t="s">
        <v>1071</v>
      </c>
      <c r="E21">
        <v>10</v>
      </c>
    </row>
    <row r="22" spans="3:5" x14ac:dyDescent="0.25">
      <c r="C22" t="s">
        <v>1069</v>
      </c>
      <c r="D22" t="s">
        <v>1074</v>
      </c>
      <c r="E22">
        <v>12</v>
      </c>
    </row>
    <row r="23" spans="3:5" x14ac:dyDescent="0.25">
      <c r="C23" t="s">
        <v>1067</v>
      </c>
      <c r="D23" t="s">
        <v>1075</v>
      </c>
      <c r="E23">
        <v>15</v>
      </c>
    </row>
    <row r="24" spans="3:5" x14ac:dyDescent="0.25">
      <c r="C24" t="s">
        <v>1068</v>
      </c>
      <c r="D24" t="s">
        <v>1076</v>
      </c>
      <c r="E24">
        <v>20</v>
      </c>
    </row>
    <row r="25" spans="3:5" x14ac:dyDescent="0.25">
      <c r="C25" t="s">
        <v>1063</v>
      </c>
      <c r="D25" t="s">
        <v>1072</v>
      </c>
      <c r="E25">
        <v>22</v>
      </c>
    </row>
  </sheetData>
  <sortState ref="H4:J10">
    <sortCondition ref="J4"/>
  </sortState>
  <mergeCells count="6">
    <mergeCell ref="B1:P1"/>
    <mergeCell ref="I5:L5"/>
    <mergeCell ref="N5:P5"/>
    <mergeCell ref="N12:P12"/>
    <mergeCell ref="B3:G3"/>
    <mergeCell ref="I3:O3"/>
  </mergeCell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sheetPr>
  <dimension ref="A1:AB378"/>
  <sheetViews>
    <sheetView zoomScale="80" zoomScaleNormal="80" workbookViewId="0">
      <pane ySplit="6" topLeftCell="A7" activePane="bottomLeft" state="frozen"/>
      <selection pane="bottomLeft" activeCell="P9" sqref="P9"/>
    </sheetView>
  </sheetViews>
  <sheetFormatPr baseColWidth="10" defaultColWidth="11.375" defaultRowHeight="15" x14ac:dyDescent="0.25"/>
  <cols>
    <col min="1" max="1" width="10.375" style="191" customWidth="1"/>
    <col min="2" max="2" width="13.75" style="244" customWidth="1"/>
    <col min="3" max="3" width="15.125" style="28" customWidth="1"/>
    <col min="4" max="13" width="2.875" style="124" hidden="1" customWidth="1"/>
    <col min="14" max="14" width="78" style="38" customWidth="1"/>
    <col min="15" max="18" width="3.625" style="253" customWidth="1"/>
    <col min="19" max="19" width="38" style="276" customWidth="1"/>
    <col min="20" max="20" width="83.875" style="159" hidden="1" customWidth="1"/>
    <col min="21" max="21" width="83.875" style="159" customWidth="1"/>
    <col min="22" max="16384" width="11.375" style="38"/>
  </cols>
  <sheetData>
    <row r="1" spans="1:28" hidden="1" x14ac:dyDescent="0.25">
      <c r="U1" s="159">
        <f>'Arrété (détails)'!O1</f>
        <v>0</v>
      </c>
    </row>
    <row r="2" spans="1:28" hidden="1" x14ac:dyDescent="0.25">
      <c r="A2" s="38"/>
      <c r="U2" s="159">
        <f>'Arrété (détails)'!O2</f>
        <v>0</v>
      </c>
    </row>
    <row r="3" spans="1:28" hidden="1" x14ac:dyDescent="0.25">
      <c r="U3" s="159">
        <f>'Arrété (détails)'!O3</f>
        <v>0</v>
      </c>
    </row>
    <row r="4" spans="1:28" hidden="1" x14ac:dyDescent="0.25">
      <c r="U4" s="159">
        <f>'Arrété (détails)'!O4</f>
        <v>0</v>
      </c>
    </row>
    <row r="5" spans="1:28" hidden="1" x14ac:dyDescent="0.25">
      <c r="U5" s="159">
        <f>'Arrété (détails)'!O5</f>
        <v>0</v>
      </c>
    </row>
    <row r="6" spans="1:28" s="265" customFormat="1" ht="99" x14ac:dyDescent="0.3">
      <c r="A6" s="254" t="s">
        <v>0</v>
      </c>
      <c r="B6" s="108" t="s">
        <v>1</v>
      </c>
      <c r="C6" s="108" t="s">
        <v>2</v>
      </c>
      <c r="D6" s="255" t="str">
        <f>'Arrété (détails)'!D6</f>
        <v>Pollution de l'eau</v>
      </c>
      <c r="E6" s="256" t="str">
        <f>'Arrété (détails)'!E6</f>
        <v>Pollution de l'air</v>
      </c>
      <c r="F6" s="257" t="str">
        <f>'Arrété (détails)'!F6</f>
        <v>Pollution du sol</v>
      </c>
      <c r="G6" s="258" t="str">
        <f>'Arrété (détails)'!G6</f>
        <v>Nuisances sonores</v>
      </c>
      <c r="H6" s="259" t="str">
        <f>'Arrété (détails)'!H6</f>
        <v>Impact paysager</v>
      </c>
      <c r="I6" s="260" t="str">
        <f>'Arrété (détails)'!I6</f>
        <v>Generation de dechets</v>
      </c>
      <c r="J6" s="261" t="str">
        <f>'Arrété (détails)'!J6</f>
        <v>Epuisement des RN</v>
      </c>
      <c r="K6" s="262" t="str">
        <f>'Arrété (détails)'!K6</f>
        <v>risque incendie</v>
      </c>
      <c r="L6" s="263" t="str">
        <f>'Arrété (détails)'!L6</f>
        <v>Biodiversité</v>
      </c>
      <c r="M6" s="264" t="str">
        <f>'Arrété (détails)'!M6</f>
        <v>Sécurité</v>
      </c>
      <c r="N6" s="109" t="str">
        <f>'Arrété (détails)'!P6</f>
        <v>Question</v>
      </c>
      <c r="O6" s="249" t="s">
        <v>1303</v>
      </c>
      <c r="P6" s="250" t="s">
        <v>1304</v>
      </c>
      <c r="Q6" s="251" t="s">
        <v>1305</v>
      </c>
      <c r="R6" s="252" t="s">
        <v>1306</v>
      </c>
      <c r="S6" s="277" t="s">
        <v>1126</v>
      </c>
      <c r="T6" s="160" t="s">
        <v>1139</v>
      </c>
      <c r="U6" s="160" t="str">
        <f>'Arrété (détails)'!O6</f>
        <v>Action à mener</v>
      </c>
    </row>
    <row r="7" spans="1:28" ht="15.75" x14ac:dyDescent="0.25">
      <c r="A7" s="324" t="s">
        <v>4</v>
      </c>
      <c r="B7" s="326" t="str">
        <f>'Arrété (détails)'!$A$7</f>
        <v>Chapitre I : Dispositions générales</v>
      </c>
      <c r="C7" s="326"/>
      <c r="D7" s="326"/>
      <c r="E7" s="326"/>
      <c r="F7" s="326"/>
      <c r="G7" s="326"/>
      <c r="H7" s="326"/>
      <c r="I7" s="326"/>
      <c r="J7" s="326"/>
      <c r="K7" s="326"/>
      <c r="L7" s="326"/>
      <c r="M7" s="326"/>
      <c r="N7" s="326"/>
      <c r="T7" s="39"/>
      <c r="U7" s="39">
        <f>'Arrété (détails)'!O7</f>
        <v>0</v>
      </c>
    </row>
    <row r="8" spans="1:28" ht="30" collapsed="1" x14ac:dyDescent="0.25">
      <c r="A8" s="324"/>
      <c r="B8" s="320"/>
      <c r="C8" s="316"/>
      <c r="D8" s="125"/>
      <c r="E8" s="125">
        <f>'Arrété (détails)'!E8</f>
        <v>1</v>
      </c>
      <c r="F8" s="125">
        <f>'Arrété (détails)'!F8</f>
        <v>1</v>
      </c>
      <c r="G8" s="125">
        <f>'Arrété (détails)'!G8</f>
        <v>1</v>
      </c>
      <c r="H8" s="125">
        <f>'Arrété (détails)'!H8</f>
        <v>1</v>
      </c>
      <c r="I8" s="125">
        <f>'Arrété (détails)'!I8</f>
        <v>1</v>
      </c>
      <c r="J8" s="125">
        <f>'Arrété (détails)'!J8</f>
        <v>1</v>
      </c>
      <c r="K8" s="125">
        <f>'Arrété (détails)'!K8</f>
        <v>1</v>
      </c>
      <c r="L8" s="125">
        <f>'Arrété (détails)'!L8</f>
        <v>1</v>
      </c>
      <c r="M8" s="125">
        <f>'Arrété (détails)'!M8</f>
        <v>0</v>
      </c>
      <c r="N8" s="114" t="str">
        <f>'Arrété (détails)'!P8</f>
        <v>L'installation est-elle implantée, réalisée et exploitée conformément aux plans et autres documents joints a la demande d'enregistrement?</v>
      </c>
      <c r="O8" s="266"/>
      <c r="P8" s="266">
        <v>1</v>
      </c>
      <c r="Q8" s="266"/>
      <c r="R8" s="266"/>
      <c r="S8" s="276" t="s">
        <v>1311</v>
      </c>
      <c r="T8" s="247"/>
      <c r="U8" s="274">
        <f>'Arrété (détails)'!O8</f>
        <v>0</v>
      </c>
      <c r="AB8" s="267" t="b">
        <v>1</v>
      </c>
    </row>
    <row r="9" spans="1:28" s="304" customFormat="1" ht="30" x14ac:dyDescent="0.25">
      <c r="A9" s="324"/>
      <c r="B9" s="321"/>
      <c r="C9" s="317"/>
      <c r="D9" s="303"/>
      <c r="E9" s="303">
        <f>'Arrété (détails)'!E9</f>
        <v>1</v>
      </c>
      <c r="F9" s="303">
        <f>'Arrété (détails)'!F9</f>
        <v>1</v>
      </c>
      <c r="G9" s="303">
        <f>'Arrété (détails)'!G9</f>
        <v>1</v>
      </c>
      <c r="H9" s="303">
        <f>'Arrété (détails)'!H9</f>
        <v>1</v>
      </c>
      <c r="I9" s="303">
        <f>'Arrété (détails)'!I9</f>
        <v>1</v>
      </c>
      <c r="J9" s="303">
        <f>'Arrété (détails)'!J9</f>
        <v>1</v>
      </c>
      <c r="K9" s="303">
        <f>'Arrété (détails)'!K9</f>
        <v>1</v>
      </c>
      <c r="L9" s="303">
        <f>'Arrété (détails)'!L9</f>
        <v>1</v>
      </c>
      <c r="M9" s="303">
        <f>'Arrété (détails)'!M9</f>
        <v>0</v>
      </c>
      <c r="N9" s="380" t="str">
        <f>'Arrété (détails)'!P9</f>
        <v>Peut on énumérer et justifier toutes les disposition prises pour la conception, la construction et l'exploitation afin de respecter les prescriptions de l'arrété?</v>
      </c>
      <c r="O9" s="381">
        <v>1</v>
      </c>
      <c r="P9" s="381"/>
      <c r="Q9" s="381"/>
      <c r="R9" s="381"/>
      <c r="S9" s="382" t="s">
        <v>1312</v>
      </c>
      <c r="T9" s="383"/>
      <c r="U9" s="384">
        <f>'Arrété (détails)'!O9</f>
        <v>0</v>
      </c>
    </row>
    <row r="10" spans="1:28" x14ac:dyDescent="0.25">
      <c r="A10" s="324"/>
      <c r="B10" s="322" t="s">
        <v>8</v>
      </c>
      <c r="C10" s="318" t="s">
        <v>9</v>
      </c>
      <c r="D10" s="125">
        <f>'Arrété (détails)'!D10</f>
        <v>0</v>
      </c>
      <c r="E10" s="125">
        <f>'Arrété (détails)'!E10</f>
        <v>0</v>
      </c>
      <c r="F10" s="125">
        <f>'Arrété (détails)'!F10</f>
        <v>0</v>
      </c>
      <c r="G10" s="125">
        <f>'Arrété (détails)'!G10</f>
        <v>0</v>
      </c>
      <c r="H10" s="125">
        <f>'Arrété (détails)'!H10</f>
        <v>0</v>
      </c>
      <c r="I10" s="125">
        <f>'Arrété (détails)'!I10</f>
        <v>0</v>
      </c>
      <c r="J10" s="125">
        <f>'Arrété (détails)'!J10</f>
        <v>0</v>
      </c>
      <c r="K10" s="125">
        <f>'Arrété (détails)'!K10</f>
        <v>0</v>
      </c>
      <c r="L10" s="125">
        <f>'Arrété (détails)'!L10</f>
        <v>0</v>
      </c>
      <c r="M10" s="125">
        <f>'Arrété (détails)'!M10</f>
        <v>0</v>
      </c>
      <c r="N10" s="248" t="str">
        <f>'Arrété (détails)'!$N$10</f>
        <v>Dossier « installation classée ».</v>
      </c>
      <c r="O10" s="266"/>
      <c r="P10" s="266"/>
      <c r="Q10" s="266"/>
      <c r="R10" s="266"/>
      <c r="T10" s="155"/>
      <c r="U10" s="155">
        <f>'Arrété (détails)'!O10</f>
        <v>0</v>
      </c>
    </row>
    <row r="11" spans="1:28" x14ac:dyDescent="0.25">
      <c r="A11" s="324"/>
      <c r="B11" s="320"/>
      <c r="C11" s="316"/>
      <c r="D11" s="125">
        <f>'Arrété (détails)'!D11</f>
        <v>1</v>
      </c>
      <c r="E11" s="125">
        <f>'Arrété (détails)'!E11</f>
        <v>1</v>
      </c>
      <c r="F11" s="125">
        <f>'Arrété (détails)'!F11</f>
        <v>1</v>
      </c>
      <c r="G11" s="125">
        <f>'Arrété (détails)'!G11</f>
        <v>1</v>
      </c>
      <c r="H11" s="125">
        <f>'Arrété (détails)'!H11</f>
        <v>1</v>
      </c>
      <c r="I11" s="125">
        <f>'Arrété (détails)'!I11</f>
        <v>1</v>
      </c>
      <c r="J11" s="125">
        <f>'Arrété (détails)'!J11</f>
        <v>1</v>
      </c>
      <c r="K11" s="125">
        <f>'Arrété (détails)'!K11</f>
        <v>1</v>
      </c>
      <c r="L11" s="125">
        <f>'Arrété (détails)'!L11</f>
        <v>1</v>
      </c>
      <c r="M11" s="125">
        <f>'Arrété (détails)'!M11</f>
        <v>1</v>
      </c>
      <c r="N11" s="114" t="str">
        <f>'Arrété (détails)'!P11</f>
        <v>Y a-t-il un dossier "installation classée" ?</v>
      </c>
      <c r="O11" s="266"/>
      <c r="P11" s="266"/>
      <c r="Q11" s="266"/>
      <c r="R11" s="266"/>
      <c r="T11" s="162" t="s">
        <v>1124</v>
      </c>
      <c r="U11" s="162" t="str">
        <f>'Arrété (détails)'!O11</f>
        <v>- établir un dossier "installations classées" pour le site</v>
      </c>
    </row>
    <row r="12" spans="1:28" ht="25.5" x14ac:dyDescent="0.25">
      <c r="A12" s="324"/>
      <c r="B12" s="320"/>
      <c r="C12" s="316"/>
      <c r="D12" s="125">
        <f>'Arrété (détails)'!D12</f>
        <v>1</v>
      </c>
      <c r="E12" s="125">
        <f>'Arrété (détails)'!E12</f>
        <v>1</v>
      </c>
      <c r="F12" s="125">
        <f>'Arrété (détails)'!F12</f>
        <v>1</v>
      </c>
      <c r="G12" s="125">
        <f>'Arrété (détails)'!G12</f>
        <v>1</v>
      </c>
      <c r="H12" s="125">
        <f>'Arrété (détails)'!H12</f>
        <v>1</v>
      </c>
      <c r="I12" s="125">
        <f>'Arrété (détails)'!I12</f>
        <v>1</v>
      </c>
      <c r="J12" s="125">
        <f>'Arrété (détails)'!J12</f>
        <v>1</v>
      </c>
      <c r="K12" s="125">
        <f>'Arrété (détails)'!K12</f>
        <v>1</v>
      </c>
      <c r="L12" s="125">
        <f>'Arrété (détails)'!L12</f>
        <v>1</v>
      </c>
      <c r="M12" s="125">
        <f>'Arrété (détails)'!M12</f>
        <v>1</v>
      </c>
      <c r="N12" s="114" t="str">
        <f>'Arrété (détails)'!P12</f>
        <v>Le dossier installation classé est-il tenu a jour?</v>
      </c>
      <c r="T12" s="162" t="s">
        <v>1187</v>
      </c>
      <c r="U12" s="162" t="str">
        <f>'Arrété (détails)'!O12</f>
        <v>- mettre a jour le dossier installations classées
- prévoir une mise a jour périodique du dossier "installations classées"</v>
      </c>
    </row>
    <row r="13" spans="1:28" x14ac:dyDescent="0.25">
      <c r="A13" s="324"/>
      <c r="B13" s="320"/>
      <c r="C13" s="316"/>
      <c r="D13" s="125">
        <f>'Arrété (détails)'!D13</f>
        <v>1</v>
      </c>
      <c r="E13" s="125">
        <f>'Arrété (détails)'!E13</f>
        <v>1</v>
      </c>
      <c r="F13" s="125">
        <f>'Arrété (détails)'!F13</f>
        <v>1</v>
      </c>
      <c r="G13" s="125">
        <f>'Arrété (détails)'!G13</f>
        <v>1</v>
      </c>
      <c r="H13" s="125">
        <f>'Arrété (détails)'!H13</f>
        <v>1</v>
      </c>
      <c r="I13" s="125">
        <f>'Arrété (détails)'!I13</f>
        <v>1</v>
      </c>
      <c r="J13" s="125">
        <f>'Arrété (détails)'!J13</f>
        <v>1</v>
      </c>
      <c r="K13" s="125">
        <f>'Arrété (détails)'!K13</f>
        <v>1</v>
      </c>
      <c r="L13" s="125">
        <f>'Arrété (détails)'!L13</f>
        <v>1</v>
      </c>
      <c r="M13" s="125">
        <f>'Arrété (détails)'!M13</f>
        <v>1</v>
      </c>
      <c r="N13" s="114" t="str">
        <f>'Arrété (détails)'!P13</f>
        <v>Contient il une copie de la demande d'enregistrement et du dossier qui l'accompagne?</v>
      </c>
      <c r="T13" s="162" t="s">
        <v>1135</v>
      </c>
      <c r="U13" s="162" t="str">
        <f>'Arrété (détails)'!O13</f>
        <v>- intéger une copie de la demande d'enregistrement &amp; du dossier qui l'accompagne dans le dossier "installations classées"</v>
      </c>
    </row>
    <row r="14" spans="1:28" x14ac:dyDescent="0.25">
      <c r="A14" s="324"/>
      <c r="B14" s="320"/>
      <c r="C14" s="316"/>
      <c r="D14" s="125">
        <f>'Arrété (détails)'!D14</f>
        <v>1</v>
      </c>
      <c r="E14" s="125">
        <f>'Arrété (détails)'!E14</f>
        <v>1</v>
      </c>
      <c r="F14" s="125">
        <f>'Arrété (détails)'!F14</f>
        <v>1</v>
      </c>
      <c r="G14" s="125">
        <f>'Arrété (détails)'!G14</f>
        <v>1</v>
      </c>
      <c r="H14" s="125">
        <f>'Arrété (détails)'!H14</f>
        <v>1</v>
      </c>
      <c r="I14" s="125">
        <f>'Arrété (détails)'!I14</f>
        <v>1</v>
      </c>
      <c r="J14" s="125">
        <f>'Arrété (détails)'!J14</f>
        <v>1</v>
      </c>
      <c r="K14" s="125">
        <f>'Arrété (détails)'!K14</f>
        <v>1</v>
      </c>
      <c r="L14" s="125">
        <f>'Arrété (détails)'!L14</f>
        <v>1</v>
      </c>
      <c r="M14" s="125">
        <f>'Arrété (détails)'!M14</f>
        <v>1</v>
      </c>
      <c r="N14" s="114" t="str">
        <f>'Arrété (détails)'!P14</f>
        <v>… une copie de la demande d'enregistrement et du dossier qui l'accompagne?</v>
      </c>
      <c r="T14" s="162" t="s">
        <v>1146</v>
      </c>
      <c r="U14" s="162" t="str">
        <f>'Arrété (détails)'!O14</f>
        <v>- intéger une copie du dossier accompagnant la demande d'enretgistrement le dossier "installations classées"</v>
      </c>
    </row>
    <row r="15" spans="1:28" ht="25.5" x14ac:dyDescent="0.25">
      <c r="A15" s="324"/>
      <c r="B15" s="320"/>
      <c r="C15" s="316"/>
      <c r="D15" s="125">
        <f>'Arrété (détails)'!D15</f>
        <v>1</v>
      </c>
      <c r="E15" s="125">
        <f>'Arrété (détails)'!E15</f>
        <v>1</v>
      </c>
      <c r="F15" s="125">
        <f>'Arrété (détails)'!F15</f>
        <v>1</v>
      </c>
      <c r="G15" s="125">
        <f>'Arrété (détails)'!G15</f>
        <v>1</v>
      </c>
      <c r="H15" s="125">
        <f>'Arrété (détails)'!H15</f>
        <v>1</v>
      </c>
      <c r="I15" s="125">
        <f>'Arrété (détails)'!I15</f>
        <v>1</v>
      </c>
      <c r="J15" s="125">
        <f>'Arrété (détails)'!J15</f>
        <v>1</v>
      </c>
      <c r="K15" s="125">
        <f>'Arrété (détails)'!K15</f>
        <v>1</v>
      </c>
      <c r="L15" s="125">
        <f>'Arrété (détails)'!L15</f>
        <v>1</v>
      </c>
      <c r="M15" s="125">
        <f>'Arrété (détails)'!M15</f>
        <v>1</v>
      </c>
      <c r="N15" s="114" t="str">
        <f>'Arrété (détails)'!P15</f>
        <v>… le dossier d'enregistrement daté en fonction des modifications apportées à l'installaton?</v>
      </c>
      <c r="T15" s="162" t="s">
        <v>1145</v>
      </c>
      <c r="U15" s="162" t="str">
        <f>'Arrété (détails)'!O15</f>
        <v>- intéger le dossier d'enregistrement daté en fonction des modifications apportées a l'installation dans le dossier "installations classées"</v>
      </c>
    </row>
    <row r="16" spans="1:28" x14ac:dyDescent="0.25">
      <c r="A16" s="324"/>
      <c r="B16" s="320"/>
      <c r="C16" s="316"/>
      <c r="D16" s="125">
        <f>'Arrété (détails)'!D16</f>
        <v>1</v>
      </c>
      <c r="E16" s="125">
        <f>'Arrété (détails)'!E16</f>
        <v>1</v>
      </c>
      <c r="F16" s="125">
        <f>'Arrété (détails)'!F16</f>
        <v>1</v>
      </c>
      <c r="G16" s="125">
        <f>'Arrété (détails)'!G16</f>
        <v>1</v>
      </c>
      <c r="H16" s="125">
        <f>'Arrété (détails)'!H16</f>
        <v>1</v>
      </c>
      <c r="I16" s="125">
        <f>'Arrété (détails)'!I16</f>
        <v>1</v>
      </c>
      <c r="J16" s="125">
        <f>'Arrété (détails)'!J16</f>
        <v>1</v>
      </c>
      <c r="K16" s="125">
        <f>'Arrété (détails)'!K16</f>
        <v>1</v>
      </c>
      <c r="L16" s="125">
        <f>'Arrété (détails)'!L16</f>
        <v>1</v>
      </c>
      <c r="M16" s="125">
        <f>'Arrété (détails)'!M16</f>
        <v>1</v>
      </c>
      <c r="N16" s="114" t="str">
        <f>'Arrété (détails)'!P16</f>
        <v>...l'arrété d'enregistrement délivré par le préfet?</v>
      </c>
      <c r="T16" s="162" t="s">
        <v>1144</v>
      </c>
      <c r="U16" s="162" t="str">
        <f>'Arrété (détails)'!O16</f>
        <v>- intéger l'arrêté d'enregistrement préfectoral dans le dossier "installations classées"</v>
      </c>
    </row>
    <row r="17" spans="1:21" ht="25.5" x14ac:dyDescent="0.25">
      <c r="A17" s="324"/>
      <c r="B17" s="320"/>
      <c r="C17" s="316"/>
      <c r="D17" s="125">
        <f>'Arrété (détails)'!D17</f>
        <v>1</v>
      </c>
      <c r="E17" s="125">
        <f>'Arrété (détails)'!E17</f>
        <v>1</v>
      </c>
      <c r="F17" s="125">
        <f>'Arrété (détails)'!F17</f>
        <v>1</v>
      </c>
      <c r="G17" s="125">
        <f>'Arrété (détails)'!G17</f>
        <v>1</v>
      </c>
      <c r="H17" s="125">
        <f>'Arrété (détails)'!H17</f>
        <v>1</v>
      </c>
      <c r="I17" s="125">
        <f>'Arrété (détails)'!I17</f>
        <v>1</v>
      </c>
      <c r="J17" s="125">
        <f>'Arrété (détails)'!J17</f>
        <v>1</v>
      </c>
      <c r="K17" s="125">
        <f>'Arrété (détails)'!K17</f>
        <v>1</v>
      </c>
      <c r="L17" s="125">
        <f>'Arrété (détails)'!L17</f>
        <v>1</v>
      </c>
      <c r="M17" s="125">
        <f>'Arrété (détails)'!M17</f>
        <v>1</v>
      </c>
      <c r="N17" s="114" t="str">
        <f>'Arrété (détails)'!P17</f>
        <v>… ainsi que tout arrété préfectoral relatif a l'installation?</v>
      </c>
      <c r="T17" s="162" t="s">
        <v>1143</v>
      </c>
      <c r="U17" s="162" t="str">
        <f>'Arrété (détails)'!O17</f>
        <v>- intéger tout arrété préfectoral relatif a l'installation aurte que l'arrété d'enregistrement dans le dossier "installations classées"</v>
      </c>
    </row>
    <row r="18" spans="1:21" x14ac:dyDescent="0.25">
      <c r="A18" s="324"/>
      <c r="B18" s="320"/>
      <c r="C18" s="316"/>
      <c r="D18" s="125">
        <f>'Arrété (détails)'!D18</f>
        <v>1</v>
      </c>
      <c r="E18" s="125">
        <f>'Arrété (détails)'!E18</f>
        <v>0</v>
      </c>
      <c r="F18" s="125">
        <f>'Arrété (détails)'!F18</f>
        <v>1</v>
      </c>
      <c r="G18" s="125">
        <f>'Arrété (détails)'!G18</f>
        <v>0</v>
      </c>
      <c r="H18" s="125">
        <f>'Arrété (détails)'!H18</f>
        <v>0</v>
      </c>
      <c r="I18" s="125">
        <f>'Arrété (détails)'!I18</f>
        <v>0</v>
      </c>
      <c r="J18" s="125">
        <f>'Arrété (détails)'!J18</f>
        <v>0</v>
      </c>
      <c r="K18" s="125">
        <f>'Arrété (détails)'!K18</f>
        <v>0</v>
      </c>
      <c r="L18" s="125">
        <f>'Arrété (détails)'!L18</f>
        <v>0</v>
      </c>
      <c r="M18" s="125">
        <f>'Arrété (détails)'!M18</f>
        <v>0</v>
      </c>
      <c r="N18" s="114" t="str">
        <f>'Arrété (détails)'!P18</f>
        <v>… les résultat des mesures sur les effluents?</v>
      </c>
      <c r="T18" s="162" t="s">
        <v>1142</v>
      </c>
      <c r="U18" s="162" t="str">
        <f>'Arrété (détails)'!O18</f>
        <v>- intéger le résultat des mesures surles effluents dans le dossier "installations classées"</v>
      </c>
    </row>
    <row r="19" spans="1:21" x14ac:dyDescent="0.25">
      <c r="A19" s="324"/>
      <c r="B19" s="320"/>
      <c r="C19" s="316"/>
      <c r="D19" s="125">
        <f>'Arrété (détails)'!D19</f>
        <v>0</v>
      </c>
      <c r="E19" s="125">
        <f>'Arrété (détails)'!E19</f>
        <v>0</v>
      </c>
      <c r="F19" s="125">
        <f>'Arrété (détails)'!F19</f>
        <v>0</v>
      </c>
      <c r="G19" s="125">
        <f>'Arrété (détails)'!G19</f>
        <v>1</v>
      </c>
      <c r="H19" s="125">
        <f>'Arrété (détails)'!H19</f>
        <v>0</v>
      </c>
      <c r="I19" s="125">
        <f>'Arrété (détails)'!I19</f>
        <v>0</v>
      </c>
      <c r="J19" s="125">
        <f>'Arrété (détails)'!J19</f>
        <v>0</v>
      </c>
      <c r="K19" s="125">
        <f>'Arrété (détails)'!K19</f>
        <v>0</v>
      </c>
      <c r="L19" s="125">
        <f>'Arrété (détails)'!L19</f>
        <v>0</v>
      </c>
      <c r="M19" s="125">
        <f>'Arrété (détails)'!M19</f>
        <v>0</v>
      </c>
      <c r="N19" s="114" t="str">
        <f>'Arrété (détails)'!P19</f>
        <v>… les résultat des mesures sur le bruit?</v>
      </c>
      <c r="T19" s="162" t="s">
        <v>1141</v>
      </c>
      <c r="U19" s="162" t="str">
        <f>'Arrété (détails)'!O19</f>
        <v>- intéger le résultat des mesures sur le bruit dans le dossier "installations classées"</v>
      </c>
    </row>
    <row r="20" spans="1:21" x14ac:dyDescent="0.25">
      <c r="A20" s="324"/>
      <c r="B20" s="320"/>
      <c r="C20" s="316"/>
      <c r="D20" s="125">
        <f>'Arrété (détails)'!D20</f>
        <v>0</v>
      </c>
      <c r="E20" s="125">
        <f>'Arrété (détails)'!E20</f>
        <v>0</v>
      </c>
      <c r="F20" s="125">
        <f>'Arrété (détails)'!F20</f>
        <v>0</v>
      </c>
      <c r="G20" s="125">
        <f>'Arrété (détails)'!G20</f>
        <v>0</v>
      </c>
      <c r="H20" s="125">
        <f>'Arrété (détails)'!H20</f>
        <v>0</v>
      </c>
      <c r="I20" s="125">
        <f>'Arrété (détails)'!I20</f>
        <v>0</v>
      </c>
      <c r="J20" s="125">
        <f>'Arrété (détails)'!J20</f>
        <v>0</v>
      </c>
      <c r="K20" s="125">
        <f>'Arrété (détails)'!K20</f>
        <v>0</v>
      </c>
      <c r="L20" s="125">
        <f>'Arrété (détails)'!L20</f>
        <v>0</v>
      </c>
      <c r="M20" s="125">
        <f>'Arrété (détails)'!M20</f>
        <v>0</v>
      </c>
      <c r="N20" s="319" t="str">
        <f>'Arrété (détails)'!$N$20</f>
        <v>― les différents documents prévus par le présent arrêté, à savoir :</v>
      </c>
      <c r="O20" s="319"/>
      <c r="P20" s="319"/>
      <c r="Q20" s="319"/>
      <c r="R20" s="319"/>
      <c r="S20" s="319"/>
      <c r="T20" s="319"/>
      <c r="U20" s="273">
        <f>'Arrété (détails)'!O20</f>
        <v>0</v>
      </c>
    </row>
    <row r="21" spans="1:21" ht="25.5" x14ac:dyDescent="0.25">
      <c r="A21" s="324"/>
      <c r="B21" s="320"/>
      <c r="C21" s="316"/>
      <c r="D21" s="125">
        <f>'Arrété (détails)'!D21</f>
        <v>1</v>
      </c>
      <c r="E21" s="125">
        <f>'Arrété (détails)'!E21</f>
        <v>1</v>
      </c>
      <c r="F21" s="125">
        <f>'Arrété (détails)'!F21</f>
        <v>1</v>
      </c>
      <c r="G21" s="125">
        <f>'Arrété (détails)'!G21</f>
        <v>1</v>
      </c>
      <c r="H21" s="125">
        <f>'Arrété (détails)'!H21</f>
        <v>1</v>
      </c>
      <c r="I21" s="125">
        <f>'Arrété (détails)'!I21</f>
        <v>1</v>
      </c>
      <c r="J21" s="125">
        <f>'Arrété (détails)'!J21</f>
        <v>1</v>
      </c>
      <c r="K21" s="125">
        <f>'Arrété (détails)'!K21</f>
        <v>1</v>
      </c>
      <c r="L21" s="125">
        <f>'Arrété (détails)'!L21</f>
        <v>1</v>
      </c>
      <c r="M21" s="125">
        <f>'Arrété (détails)'!M21</f>
        <v>1</v>
      </c>
      <c r="N21" s="114" t="str">
        <f>'Arrété (détails)'!P21</f>
        <v>… le registre rassemblant l'ensemble des déclarations d'accidents ou d'incidents?</v>
      </c>
      <c r="T21" s="162" t="s">
        <v>1188</v>
      </c>
      <c r="U21" s="162" t="str">
        <f>'Arrété (détails)'!O21</f>
        <v>- intéger le registre rassemblant l'ensemble des déclarations d'accidents et d'incidents  dans le dossier "installations classées"</v>
      </c>
    </row>
    <row r="22" spans="1:21" x14ac:dyDescent="0.25">
      <c r="A22" s="324"/>
      <c r="B22" s="320"/>
      <c r="C22" s="316"/>
      <c r="D22" s="125">
        <f>'Arrété (détails)'!D22</f>
        <v>1</v>
      </c>
      <c r="E22" s="125">
        <f>'Arrété (détails)'!E22</f>
        <v>1</v>
      </c>
      <c r="F22" s="125">
        <f>'Arrété (détails)'!F22</f>
        <v>1</v>
      </c>
      <c r="G22" s="125">
        <f>'Arrété (détails)'!G22</f>
        <v>0</v>
      </c>
      <c r="H22" s="125">
        <f>'Arrété (détails)'!H22</f>
        <v>1</v>
      </c>
      <c r="I22" s="125">
        <f>'Arrété (détails)'!I22</f>
        <v>0</v>
      </c>
      <c r="J22" s="125">
        <f>'Arrété (détails)'!J22</f>
        <v>0</v>
      </c>
      <c r="K22" s="125">
        <f>'Arrété (détails)'!K22</f>
        <v>1</v>
      </c>
      <c r="L22" s="125">
        <f>'Arrété (détails)'!L22</f>
        <v>0</v>
      </c>
      <c r="M22" s="125">
        <f>'Arrété (détails)'!M22</f>
        <v>1</v>
      </c>
      <c r="N22" s="114" t="str">
        <f>'Arrété (détails)'!P22</f>
        <v>… l'état des stocks?</v>
      </c>
      <c r="T22" s="162" t="s">
        <v>1189</v>
      </c>
      <c r="U22" s="162" t="str">
        <f>'Arrété (détails)'!O22</f>
        <v>- intéger l'état des stocks avec plan de stockage annexé dans le dossier "installations classées"</v>
      </c>
    </row>
    <row r="23" spans="1:21" x14ac:dyDescent="0.25">
      <c r="A23" s="324"/>
      <c r="B23" s="320"/>
      <c r="C23" s="316"/>
      <c r="D23" s="125">
        <f>'Arrété (détails)'!D23</f>
        <v>1</v>
      </c>
      <c r="E23" s="125">
        <f>'Arrété (détails)'!E23</f>
        <v>1</v>
      </c>
      <c r="F23" s="125">
        <f>'Arrété (détails)'!F23</f>
        <v>1</v>
      </c>
      <c r="G23" s="125">
        <f>'Arrété (détails)'!G23</f>
        <v>0</v>
      </c>
      <c r="H23" s="125">
        <f>'Arrété (détails)'!H23</f>
        <v>1</v>
      </c>
      <c r="I23" s="125">
        <f>'Arrété (détails)'!I23</f>
        <v>0</v>
      </c>
      <c r="J23" s="125">
        <f>'Arrété (détails)'!J23</f>
        <v>0</v>
      </c>
      <c r="K23" s="125">
        <f>'Arrété (détails)'!K23</f>
        <v>1</v>
      </c>
      <c r="L23" s="125">
        <f>'Arrété (détails)'!L23</f>
        <v>0</v>
      </c>
      <c r="M23" s="125">
        <f>'Arrété (détails)'!M23</f>
        <v>1</v>
      </c>
      <c r="N23" s="114" t="str">
        <f>'Arrété (détails)'!P23</f>
        <v>… avec en annexe le plan de stockage?</v>
      </c>
      <c r="T23" s="162" t="s">
        <v>1190</v>
      </c>
      <c r="U23" s="162">
        <f>'Arrété (détails)'!O23</f>
        <v>0</v>
      </c>
    </row>
    <row r="24" spans="1:21" x14ac:dyDescent="0.25">
      <c r="A24" s="324"/>
      <c r="B24" s="320"/>
      <c r="C24" s="316"/>
      <c r="D24" s="125">
        <f>'Arrété (détails)'!D24</f>
        <v>1</v>
      </c>
      <c r="E24" s="125">
        <f>'Arrété (détails)'!E24</f>
        <v>1</v>
      </c>
      <c r="F24" s="125">
        <f>'Arrété (détails)'!F24</f>
        <v>1</v>
      </c>
      <c r="G24" s="125">
        <f>'Arrété (détails)'!G24</f>
        <v>0</v>
      </c>
      <c r="H24" s="125">
        <f>'Arrété (détails)'!H24</f>
        <v>0</v>
      </c>
      <c r="I24" s="125">
        <f>'Arrété (détails)'!I24</f>
        <v>0</v>
      </c>
      <c r="J24" s="125">
        <f>'Arrété (détails)'!J24</f>
        <v>0</v>
      </c>
      <c r="K24" s="125">
        <f>'Arrété (détails)'!K24</f>
        <v>1</v>
      </c>
      <c r="L24" s="125">
        <f>'Arrété (détails)'!L24</f>
        <v>0</v>
      </c>
      <c r="M24" s="125">
        <f>'Arrété (détails)'!M24</f>
        <v>1</v>
      </c>
      <c r="N24" s="114" t="str">
        <f>'Arrété (détails)'!P24</f>
        <v>- le plan de localisation des risques?</v>
      </c>
      <c r="T24" s="162" t="s">
        <v>1191</v>
      </c>
      <c r="U24" s="162" t="str">
        <f>'Arrété (détails)'!O24</f>
        <v>- intégrer le plan de localisation des risques dans le dossier "installations classées"</v>
      </c>
    </row>
    <row r="25" spans="1:21" x14ac:dyDescent="0.25">
      <c r="A25" s="324"/>
      <c r="B25" s="320"/>
      <c r="C25" s="316"/>
      <c r="D25" s="125">
        <f>'Arrété (détails)'!D25</f>
        <v>1</v>
      </c>
      <c r="E25" s="125">
        <f>'Arrété (détails)'!E25</f>
        <v>1</v>
      </c>
      <c r="F25" s="125">
        <f>'Arrété (détails)'!F25</f>
        <v>1</v>
      </c>
      <c r="G25" s="125">
        <f>'Arrété (détails)'!G25</f>
        <v>0</v>
      </c>
      <c r="H25" s="125">
        <f>'Arrété (détails)'!H25</f>
        <v>0</v>
      </c>
      <c r="I25" s="125">
        <f>'Arrété (détails)'!I25</f>
        <v>0</v>
      </c>
      <c r="J25" s="125">
        <f>'Arrété (détails)'!J25</f>
        <v>0</v>
      </c>
      <c r="K25" s="125">
        <f>'Arrété (détails)'!K25</f>
        <v>1</v>
      </c>
      <c r="L25" s="125">
        <f>'Arrété (détails)'!L25</f>
        <v>0</v>
      </c>
      <c r="M25" s="125">
        <f>'Arrété (détails)'!M25</f>
        <v>1</v>
      </c>
      <c r="N25" s="114" t="str">
        <f>'Arrété (détails)'!P25</f>
        <v>… et tous éléments relartifs aux risques induits par l'exploitation de l'installation?</v>
      </c>
      <c r="T25" s="162"/>
      <c r="U25" s="162" t="str">
        <f>'Arrété (détails)'!O25</f>
        <v>- intégrer tous éléments utiles relatifs aux risques induits par l'exploitation dans le dossier "installations classées"</v>
      </c>
    </row>
    <row r="26" spans="1:21" x14ac:dyDescent="0.25">
      <c r="A26" s="324"/>
      <c r="B26" s="320"/>
      <c r="C26" s="316"/>
      <c r="D26" s="125">
        <f>'Arrété (détails)'!D26</f>
        <v>1</v>
      </c>
      <c r="E26" s="125">
        <f>'Arrété (détails)'!E26</f>
        <v>1</v>
      </c>
      <c r="F26" s="125">
        <f>'Arrété (détails)'!F26</f>
        <v>1</v>
      </c>
      <c r="G26" s="125">
        <f>'Arrété (détails)'!G26</f>
        <v>0</v>
      </c>
      <c r="H26" s="125">
        <f>'Arrété (détails)'!H26</f>
        <v>0</v>
      </c>
      <c r="I26" s="125">
        <f>'Arrété (détails)'!I26</f>
        <v>0</v>
      </c>
      <c r="J26" s="125">
        <f>'Arrété (détails)'!J26</f>
        <v>0</v>
      </c>
      <c r="K26" s="125">
        <f>'Arrété (détails)'!K26</f>
        <v>1</v>
      </c>
      <c r="L26" s="125">
        <f>'Arrété (détails)'!L26</f>
        <v>0</v>
      </c>
      <c r="M26" s="125">
        <f>'Arrété (détails)'!M26</f>
        <v>1</v>
      </c>
      <c r="N26" s="114" t="str">
        <f>'Arrété (détails)'!P26</f>
        <v>… les FDS des produits présents dans l'installation?</v>
      </c>
      <c r="T26" s="162" t="s">
        <v>1090</v>
      </c>
      <c r="U26" s="162" t="str">
        <f>'Arrété (détails)'!O26</f>
        <v>- intégrer les FDS des produits présents dans l'installation dans le dossier "installations classées"</v>
      </c>
    </row>
    <row r="27" spans="1:21" x14ac:dyDescent="0.25">
      <c r="A27" s="324"/>
      <c r="B27" s="320"/>
      <c r="C27" s="316"/>
      <c r="D27" s="125">
        <f>'Arrété (détails)'!D27</f>
        <v>0</v>
      </c>
      <c r="E27" s="125">
        <f>'Arrété (détails)'!E27</f>
        <v>0</v>
      </c>
      <c r="F27" s="125">
        <f>'Arrété (détails)'!F27</f>
        <v>0</v>
      </c>
      <c r="G27" s="125">
        <f>'Arrété (détails)'!G27</f>
        <v>0</v>
      </c>
      <c r="H27" s="125">
        <f>'Arrété (détails)'!H27</f>
        <v>0</v>
      </c>
      <c r="I27" s="125">
        <f>'Arrété (détails)'!I27</f>
        <v>0</v>
      </c>
      <c r="J27" s="125">
        <f>'Arrété (détails)'!J27</f>
        <v>0</v>
      </c>
      <c r="K27" s="125">
        <f>'Arrété (détails)'!K27</f>
        <v>1</v>
      </c>
      <c r="L27" s="125">
        <f>'Arrété (détails)'!L27</f>
        <v>0</v>
      </c>
      <c r="M27" s="125">
        <f>'Arrété (détails)'!M27</f>
        <v>0</v>
      </c>
      <c r="N27" s="114" t="str">
        <f>'Arrété (détails)'!P27</f>
        <v>… les justificatifs attestant des propriété de résistance au feu des locaux?</v>
      </c>
      <c r="T27" s="162" t="s">
        <v>1148</v>
      </c>
      <c r="U27" s="162" t="str">
        <f>'Arrété (détails)'!O27</f>
        <v>- intégrer les justificatifs attestant des propriété de résistance au feu des locaux dans le dossier "installations classées"</v>
      </c>
    </row>
    <row r="28" spans="1:21" x14ac:dyDescent="0.25">
      <c r="A28" s="324"/>
      <c r="B28" s="320"/>
      <c r="C28" s="316"/>
      <c r="D28" s="125">
        <f>'Arrété (détails)'!D28</f>
        <v>0</v>
      </c>
      <c r="E28" s="125">
        <f>'Arrété (détails)'!E28</f>
        <v>0</v>
      </c>
      <c r="F28" s="125">
        <f>'Arrété (détails)'!F28</f>
        <v>0</v>
      </c>
      <c r="G28" s="125">
        <f>'Arrété (détails)'!G28</f>
        <v>0</v>
      </c>
      <c r="H28" s="125">
        <f>'Arrété (détails)'!H28</f>
        <v>0</v>
      </c>
      <c r="I28" s="125">
        <f>'Arrété (détails)'!I28</f>
        <v>0</v>
      </c>
      <c r="J28" s="125">
        <f>'Arrété (détails)'!J28</f>
        <v>1</v>
      </c>
      <c r="K28" s="125">
        <f>'Arrété (détails)'!K28</f>
        <v>1</v>
      </c>
      <c r="L28" s="125">
        <f>'Arrété (détails)'!L28</f>
        <v>0</v>
      </c>
      <c r="M28" s="125">
        <f>'Arrété (détails)'!M28</f>
        <v>0</v>
      </c>
      <c r="N28" s="114" t="str">
        <f>'Arrété (détails)'!P28</f>
        <v>… les éléments justifiant la conformité…</v>
      </c>
      <c r="T28" s="162" t="s">
        <v>1136</v>
      </c>
      <c r="U28" s="162" t="str">
        <f>'Arrété (détails)'!O28</f>
        <v>- intégrer les justificatifs de conformité des installations électriques dans le dossier "installations classées"</v>
      </c>
    </row>
    <row r="29" spans="1:21" x14ac:dyDescent="0.25">
      <c r="A29" s="324"/>
      <c r="B29" s="320"/>
      <c r="C29" s="316"/>
      <c r="D29" s="125">
        <f>'Arrété (détails)'!D29</f>
        <v>0</v>
      </c>
      <c r="E29" s="125">
        <f>'Arrété (détails)'!E29</f>
        <v>0</v>
      </c>
      <c r="F29" s="125">
        <f>'Arrété (détails)'!F29</f>
        <v>0</v>
      </c>
      <c r="G29" s="125">
        <f>'Arrété (détails)'!G29</f>
        <v>0</v>
      </c>
      <c r="H29" s="125">
        <f>'Arrété (détails)'!H29</f>
        <v>0</v>
      </c>
      <c r="I29" s="125">
        <f>'Arrété (détails)'!I29</f>
        <v>0</v>
      </c>
      <c r="J29" s="125">
        <f>'Arrété (détails)'!J29</f>
        <v>1</v>
      </c>
      <c r="K29" s="125">
        <f>'Arrété (détails)'!K29</f>
        <v>1</v>
      </c>
      <c r="L29" s="125">
        <f>'Arrété (détails)'!L29</f>
        <v>0</v>
      </c>
      <c r="M29" s="125">
        <f>'Arrété (détails)'!M29</f>
        <v>0</v>
      </c>
      <c r="N29" s="114" t="str">
        <f>'Arrété (détails)'!P29</f>
        <v>… l'entretien…</v>
      </c>
      <c r="T29" s="162" t="s">
        <v>1137</v>
      </c>
      <c r="U29" s="162" t="str">
        <f>'Arrété (détails)'!O29</f>
        <v>- intégrer les justificatifs d'entretien des installations électriques dans le dossier "installations classées"</v>
      </c>
    </row>
    <row r="30" spans="1:21" x14ac:dyDescent="0.25">
      <c r="A30" s="324"/>
      <c r="B30" s="320"/>
      <c r="C30" s="316"/>
      <c r="D30" s="125">
        <f>'Arrété (détails)'!D30</f>
        <v>0</v>
      </c>
      <c r="E30" s="125">
        <f>'Arrété (détails)'!E30</f>
        <v>0</v>
      </c>
      <c r="F30" s="125">
        <f>'Arrété (détails)'!F30</f>
        <v>0</v>
      </c>
      <c r="G30" s="125">
        <f>'Arrété (détails)'!G30</f>
        <v>0</v>
      </c>
      <c r="H30" s="125">
        <f>'Arrété (détails)'!H30</f>
        <v>0</v>
      </c>
      <c r="I30" s="125">
        <f>'Arrété (détails)'!I30</f>
        <v>0</v>
      </c>
      <c r="J30" s="125">
        <f>'Arrété (détails)'!J30</f>
        <v>1</v>
      </c>
      <c r="K30" s="125">
        <f>'Arrété (détails)'!K30</f>
        <v>1</v>
      </c>
      <c r="L30" s="125">
        <f>'Arrété (détails)'!L30</f>
        <v>0</v>
      </c>
      <c r="M30" s="125">
        <f>'Arrété (détails)'!M30</f>
        <v>0</v>
      </c>
      <c r="N30" s="114" t="str">
        <f>'Arrété (détails)'!P30</f>
        <v>… et la vérification des installations électriques?</v>
      </c>
      <c r="T30" s="162" t="s">
        <v>1138</v>
      </c>
      <c r="U30" s="162" t="str">
        <f>'Arrété (détails)'!O30</f>
        <v>- intégrer les justificatifs de vérification des installations électriques dans le dossier "installations classées"</v>
      </c>
    </row>
    <row r="31" spans="1:21" x14ac:dyDescent="0.25">
      <c r="A31" s="324"/>
      <c r="B31" s="320"/>
      <c r="C31" s="316"/>
      <c r="D31" s="125">
        <f>'Arrété (détails)'!D31</f>
        <v>0</v>
      </c>
      <c r="E31" s="125">
        <f>'Arrété (détails)'!E31</f>
        <v>0</v>
      </c>
      <c r="F31" s="125">
        <f>'Arrété (détails)'!F31</f>
        <v>0</v>
      </c>
      <c r="G31" s="125">
        <f>'Arrété (détails)'!G31</f>
        <v>0</v>
      </c>
      <c r="H31" s="125">
        <f>'Arrété (détails)'!H31</f>
        <v>0</v>
      </c>
      <c r="I31" s="125">
        <f>'Arrété (détails)'!I31</f>
        <v>0</v>
      </c>
      <c r="J31" s="125">
        <f>'Arrété (détails)'!J31</f>
        <v>0</v>
      </c>
      <c r="K31" s="125">
        <f>'Arrété (détails)'!K31</f>
        <v>1</v>
      </c>
      <c r="L31" s="125">
        <f>'Arrété (détails)'!L31</f>
        <v>0</v>
      </c>
      <c r="M31" s="125">
        <f>'Arrété (détails)'!M31</f>
        <v>0</v>
      </c>
      <c r="N31" s="114" t="str">
        <f>'Arrété (détails)'!P31</f>
        <v>… les registres de vérification …</v>
      </c>
      <c r="T31" s="162" t="s">
        <v>1149</v>
      </c>
      <c r="U31" s="162" t="str">
        <f>'Arrété (détails)'!O31</f>
        <v>- intégrer les registres de vérification des moyens d'alerte et de lutte contre l'incendie dans le dossier "installations classées"</v>
      </c>
    </row>
    <row r="32" spans="1:21" ht="25.5" x14ac:dyDescent="0.25">
      <c r="A32" s="324"/>
      <c r="B32" s="320"/>
      <c r="C32" s="316"/>
      <c r="D32" s="125">
        <f>'Arrété (détails)'!D32</f>
        <v>0</v>
      </c>
      <c r="E32" s="125">
        <f>'Arrété (détails)'!E32</f>
        <v>0</v>
      </c>
      <c r="F32" s="125">
        <f>'Arrété (détails)'!F32</f>
        <v>0</v>
      </c>
      <c r="G32" s="125">
        <f>'Arrété (détails)'!G32</f>
        <v>0</v>
      </c>
      <c r="H32" s="125">
        <f>'Arrété (détails)'!H32</f>
        <v>0</v>
      </c>
      <c r="I32" s="125">
        <f>'Arrété (détails)'!I32</f>
        <v>0</v>
      </c>
      <c r="J32" s="125">
        <f>'Arrété (détails)'!J32</f>
        <v>0</v>
      </c>
      <c r="K32" s="125">
        <f>'Arrété (détails)'!K32</f>
        <v>1</v>
      </c>
      <c r="L32" s="125">
        <f>'Arrété (détails)'!L32</f>
        <v>0</v>
      </c>
      <c r="M32" s="125">
        <f>'Arrété (détails)'!M32</f>
        <v>0</v>
      </c>
      <c r="N32" s="114" t="str">
        <f>'Arrété (détails)'!P32</f>
        <v>… et de maintenance des moyens d'alerte et de lutte contre l'incendie?</v>
      </c>
      <c r="T32" s="162" t="s">
        <v>1150</v>
      </c>
      <c r="U32" s="162" t="str">
        <f>'Arrété (détails)'!O32</f>
        <v>- intégrer les registres de maintenance des moyens d'alerte et de lutte contre l'incendie dans le dossier "installations classées"</v>
      </c>
    </row>
    <row r="33" spans="1:21" ht="25.5" x14ac:dyDescent="0.25">
      <c r="A33" s="324"/>
      <c r="B33" s="320"/>
      <c r="C33" s="316"/>
      <c r="D33" s="125">
        <f>'Arrété (détails)'!D33</f>
        <v>0</v>
      </c>
      <c r="E33" s="125">
        <f>'Arrété (détails)'!E33</f>
        <v>0</v>
      </c>
      <c r="F33" s="125">
        <f>'Arrété (détails)'!F33</f>
        <v>0</v>
      </c>
      <c r="G33" s="125">
        <f>'Arrété (détails)'!G33</f>
        <v>0</v>
      </c>
      <c r="H33" s="125">
        <f>'Arrété (détails)'!H33</f>
        <v>0</v>
      </c>
      <c r="I33" s="125">
        <f>'Arrété (détails)'!I33</f>
        <v>0</v>
      </c>
      <c r="J33" s="125">
        <f>'Arrété (détails)'!J33</f>
        <v>0</v>
      </c>
      <c r="K33" s="125">
        <f>'Arrété (détails)'!K33</f>
        <v>1</v>
      </c>
      <c r="L33" s="125">
        <f>'Arrété (détails)'!L33</f>
        <v>0</v>
      </c>
      <c r="M33" s="125">
        <f>'Arrété (détails)'!M33</f>
        <v>0</v>
      </c>
      <c r="N33" s="114" t="str">
        <f>'Arrété (détails)'!P33</f>
        <v>… les plan des locaux et de positionnement des équipements d'alerte et de secours?</v>
      </c>
      <c r="T33" s="162" t="s">
        <v>1151</v>
      </c>
      <c r="U33" s="162" t="str">
        <f>'Arrété (détails)'!O33</f>
        <v>- intégrer le plan des locaux avec positionnement des équipements d'alerte et de secours dans le dossier "installations classées"</v>
      </c>
    </row>
    <row r="34" spans="1:21" ht="30" x14ac:dyDescent="0.25">
      <c r="A34" s="324"/>
      <c r="B34" s="320"/>
      <c r="C34" s="316"/>
      <c r="D34" s="125">
        <f>'Arrété (détails)'!D34</f>
        <v>0</v>
      </c>
      <c r="E34" s="125">
        <f>'Arrété (détails)'!E34</f>
        <v>0</v>
      </c>
      <c r="F34" s="125">
        <f>'Arrété (détails)'!F34</f>
        <v>0</v>
      </c>
      <c r="G34" s="125">
        <f>'Arrété (détails)'!G34</f>
        <v>0</v>
      </c>
      <c r="H34" s="125">
        <f>'Arrété (détails)'!H34</f>
        <v>0</v>
      </c>
      <c r="I34" s="125">
        <f>'Arrété (détails)'!I34</f>
        <v>0</v>
      </c>
      <c r="J34" s="125">
        <f>'Arrété (détails)'!J34</f>
        <v>0</v>
      </c>
      <c r="K34" s="125">
        <f>'Arrété (détails)'!K34</f>
        <v>1</v>
      </c>
      <c r="L34" s="125">
        <f>'Arrété (détails)'!L34</f>
        <v>0</v>
      </c>
      <c r="M34" s="125">
        <f>'Arrété (détails)'!M34</f>
        <v>0</v>
      </c>
      <c r="N34" s="114" t="str">
        <f>'Arrété (détails)'!P34</f>
        <v>… ainsi que le schéma des réseaux entre équipements avec les vannes manuelle et boutons poussoirs a utiliser en cas de dysfonctionnement?</v>
      </c>
      <c r="T34" s="162" t="s">
        <v>1192</v>
      </c>
      <c r="U34" s="162" t="str">
        <f>'Arrété (détails)'!O34</f>
        <v>- intégrer le schéma des réseaux entre équipements avec les vannes manuelles et boutons poussoirs a utiliser en cas de dysfonctionnement dans le dossier "installations classées"</v>
      </c>
    </row>
    <row r="35" spans="1:21" x14ac:dyDescent="0.25">
      <c r="A35" s="324"/>
      <c r="B35" s="320"/>
      <c r="C35" s="316"/>
      <c r="D35" s="125">
        <f>'Arrété (détails)'!D35</f>
        <v>1</v>
      </c>
      <c r="E35" s="125">
        <f>'Arrété (détails)'!E35</f>
        <v>1</v>
      </c>
      <c r="F35" s="125">
        <f>'Arrété (détails)'!F35</f>
        <v>1</v>
      </c>
      <c r="G35" s="125">
        <f>'Arrété (détails)'!G35</f>
        <v>1</v>
      </c>
      <c r="H35" s="125">
        <f>'Arrété (détails)'!H35</f>
        <v>1</v>
      </c>
      <c r="I35" s="125">
        <f>'Arrété (détails)'!I35</f>
        <v>1</v>
      </c>
      <c r="J35" s="125">
        <f>'Arrété (détails)'!J35</f>
        <v>1</v>
      </c>
      <c r="K35" s="125">
        <f>'Arrété (détails)'!K35</f>
        <v>1</v>
      </c>
      <c r="L35" s="125">
        <f>'Arrété (détails)'!L35</f>
        <v>1</v>
      </c>
      <c r="M35" s="125">
        <f>'Arrété (détails)'!M35</f>
        <v>1</v>
      </c>
      <c r="N35" s="114" t="str">
        <f>'Arrété (détails)'!P35</f>
        <v>… les consignes d'exploitation?</v>
      </c>
      <c r="T35" s="162" t="s">
        <v>1193</v>
      </c>
      <c r="U35" s="162" t="str">
        <f>'Arrété (détails)'!O35</f>
        <v>intégrer dans le dossier "installations classées" : les consignes d'exploitation</v>
      </c>
    </row>
    <row r="36" spans="1:21" x14ac:dyDescent="0.25">
      <c r="A36" s="324"/>
      <c r="B36" s="320"/>
      <c r="C36" s="316"/>
      <c r="D36" s="125">
        <f>'Arrété (détails)'!D36</f>
        <v>0</v>
      </c>
      <c r="E36" s="125">
        <f>'Arrété (détails)'!E36</f>
        <v>0</v>
      </c>
      <c r="F36" s="125">
        <f>'Arrété (détails)'!F36</f>
        <v>0</v>
      </c>
      <c r="G36" s="125">
        <f>'Arrété (détails)'!G36</f>
        <v>0</v>
      </c>
      <c r="H36" s="125">
        <f>'Arrété (détails)'!H36</f>
        <v>0</v>
      </c>
      <c r="I36" s="125">
        <f>'Arrété (détails)'!I36</f>
        <v>1</v>
      </c>
      <c r="J36" s="125">
        <f>'Arrété (détails)'!J36</f>
        <v>0</v>
      </c>
      <c r="K36" s="125">
        <f>'Arrété (détails)'!K36</f>
        <v>0</v>
      </c>
      <c r="L36" s="125">
        <f>'Arrété (détails)'!L36</f>
        <v>0</v>
      </c>
      <c r="M36" s="125">
        <f>'Arrété (détails)'!M36</f>
        <v>0</v>
      </c>
      <c r="N36" s="114" t="str">
        <f>'Arrété (détails)'!P36</f>
        <v>… le registre de sortie des déchets?</v>
      </c>
      <c r="T36" s="162" t="s">
        <v>1194</v>
      </c>
      <c r="U36" s="162" t="str">
        <f>'Arrété (détails)'!O36</f>
        <v>intégrer dans le dossier "installations classées" : le registre de sortie des déchets</v>
      </c>
    </row>
    <row r="37" spans="1:21" x14ac:dyDescent="0.25">
      <c r="A37" s="324"/>
      <c r="B37" s="320"/>
      <c r="C37" s="316"/>
      <c r="D37" s="125">
        <f>'Arrété (détails)'!D37</f>
        <v>1</v>
      </c>
      <c r="E37" s="125">
        <f>'Arrété (détails)'!E37</f>
        <v>0</v>
      </c>
      <c r="F37" s="125">
        <f>'Arrété (détails)'!F37</f>
        <v>1</v>
      </c>
      <c r="G37" s="125">
        <f>'Arrété (détails)'!G37</f>
        <v>0</v>
      </c>
      <c r="H37" s="125">
        <f>'Arrété (détails)'!H37</f>
        <v>0</v>
      </c>
      <c r="I37" s="125">
        <f>'Arrété (détails)'!I37</f>
        <v>0</v>
      </c>
      <c r="J37" s="125">
        <f>'Arrété (détails)'!J37</f>
        <v>0</v>
      </c>
      <c r="K37" s="125">
        <f>'Arrété (détails)'!K37</f>
        <v>0</v>
      </c>
      <c r="L37" s="125">
        <f>'Arrété (détails)'!L37</f>
        <v>0</v>
      </c>
      <c r="M37" s="125">
        <f>'Arrété (détails)'!M37</f>
        <v>0</v>
      </c>
      <c r="N37" s="114" t="str">
        <f>'Arrété (détails)'!P37</f>
        <v>… le plan des réseaux de collecte des effluents?</v>
      </c>
      <c r="T37" s="162" t="s">
        <v>1195</v>
      </c>
      <c r="U37" s="162" t="str">
        <f>'Arrété (détails)'!O37</f>
        <v>intégrer dans le dossier "installations classées" : le plan des réseaux  collecte des effluents</v>
      </c>
    </row>
    <row r="38" spans="1:21" x14ac:dyDescent="0.25">
      <c r="A38" s="324"/>
      <c r="B38" s="321"/>
      <c r="C38" s="317"/>
      <c r="D38" s="126">
        <f>'Arrété (détails)'!D38</f>
        <v>1</v>
      </c>
      <c r="E38" s="126">
        <f>'Arrété (détails)'!E38</f>
        <v>1</v>
      </c>
      <c r="F38" s="126">
        <f>'Arrété (détails)'!F38</f>
        <v>1</v>
      </c>
      <c r="G38" s="126">
        <f>'Arrété (détails)'!G38</f>
        <v>1</v>
      </c>
      <c r="H38" s="126">
        <f>'Arrété (détails)'!H38</f>
        <v>1</v>
      </c>
      <c r="I38" s="126">
        <f>'Arrété (détails)'!I38</f>
        <v>1</v>
      </c>
      <c r="J38" s="126">
        <f>'Arrété (détails)'!J38</f>
        <v>1</v>
      </c>
      <c r="K38" s="126">
        <f>'Arrété (détails)'!K38</f>
        <v>1</v>
      </c>
      <c r="L38" s="126">
        <f>'Arrété (détails)'!L38</f>
        <v>1</v>
      </c>
      <c r="M38" s="126">
        <f>'Arrété (détails)'!M38</f>
        <v>1</v>
      </c>
      <c r="N38" s="115" t="str">
        <f>'Arrété (détails)'!P38</f>
        <v>Le dossier "installations classées" est-il tenu a disposition de l'inspection des IC?</v>
      </c>
      <c r="T38" s="161" t="s">
        <v>1152</v>
      </c>
      <c r="U38" s="274" t="str">
        <f>'Arrété (détails)'!O38</f>
        <v>tenir le dossier "installations classées a disposition de l'inspection des IC</v>
      </c>
    </row>
    <row r="39" spans="1:21" ht="51" x14ac:dyDescent="0.25">
      <c r="A39" s="324"/>
      <c r="B39" s="268" t="s">
        <v>19</v>
      </c>
      <c r="C39" s="113" t="s">
        <v>20</v>
      </c>
      <c r="D39" s="127">
        <f>'Arrété (détails)'!D39</f>
        <v>1</v>
      </c>
      <c r="E39" s="127">
        <f>'Arrété (détails)'!E39</f>
        <v>1</v>
      </c>
      <c r="F39" s="127">
        <f>'Arrété (détails)'!F39</f>
        <v>1</v>
      </c>
      <c r="G39" s="127">
        <f>'Arrété (détails)'!G39</f>
        <v>1</v>
      </c>
      <c r="H39" s="127">
        <f>'Arrété (détails)'!H39</f>
        <v>1</v>
      </c>
      <c r="I39" s="127">
        <f>'Arrété (détails)'!I39</f>
        <v>1</v>
      </c>
      <c r="J39" s="127">
        <f>'Arrété (détails)'!J39</f>
        <v>1</v>
      </c>
      <c r="K39" s="127">
        <f>'Arrété (détails)'!K39</f>
        <v>1</v>
      </c>
      <c r="L39" s="127">
        <f>'Arrété (détails)'!L39</f>
        <v>1</v>
      </c>
      <c r="M39" s="127">
        <f>'Arrété (détails)'!M39</f>
        <v>1</v>
      </c>
      <c r="N39" s="135" t="str">
        <f>'Arrété (détails)'!P39</f>
        <v>les accidents ou incidents portant atteinte à l'environnement sont-ils déclarés dans les meilleurs délais a l'inspection des IC?</v>
      </c>
      <c r="T39" s="163" t="s">
        <v>1196</v>
      </c>
      <c r="U39" s="274" t="str">
        <f>'Arrété (détails)'!O39</f>
        <v>- déclarer dans les meilleurs délais a l'inspection des IC les accidents ou incidents portant atteinte à l'environnement</v>
      </c>
    </row>
    <row r="40" spans="1:21" ht="30" x14ac:dyDescent="0.25">
      <c r="A40" s="324"/>
      <c r="B40" s="269" t="s">
        <v>22</v>
      </c>
      <c r="C40" s="245" t="s">
        <v>23</v>
      </c>
      <c r="D40" s="128">
        <f>'Arrété (détails)'!D40</f>
        <v>0</v>
      </c>
      <c r="E40" s="128">
        <f>'Arrété (détails)'!E40</f>
        <v>0</v>
      </c>
      <c r="F40" s="128">
        <f>'Arrété (détails)'!F40</f>
        <v>0</v>
      </c>
      <c r="G40" s="128">
        <f>'Arrété (détails)'!G40</f>
        <v>0</v>
      </c>
      <c r="H40" s="128">
        <f>'Arrété (détails)'!H40</f>
        <v>0</v>
      </c>
      <c r="I40" s="128">
        <f>'Arrété (détails)'!I40</f>
        <v>0</v>
      </c>
      <c r="J40" s="128">
        <f>'Arrété (détails)'!J40</f>
        <v>0</v>
      </c>
      <c r="K40" s="128">
        <f>'Arrété (détails)'!K40</f>
        <v>0</v>
      </c>
      <c r="L40" s="128">
        <f>'Arrété (détails)'!L40</f>
        <v>0</v>
      </c>
      <c r="M40" s="128">
        <f>'Arrété (détails)'!M40</f>
        <v>1</v>
      </c>
      <c r="N40" s="118" t="str">
        <f>'Arrété (détails)'!P40</f>
        <v>L'installation est elle bien située ailleurs qu'en dessous ou en dessus de locaux habités ou occupés par des tiers?</v>
      </c>
      <c r="T40" s="163" t="s">
        <v>1153</v>
      </c>
      <c r="U40" s="274">
        <f>'Arrété (détails)'!O40</f>
        <v>0</v>
      </c>
    </row>
    <row r="41" spans="1:21" ht="30" x14ac:dyDescent="0.25">
      <c r="A41" s="324"/>
      <c r="B41" s="322" t="s">
        <v>25</v>
      </c>
      <c r="C41" s="318" t="s">
        <v>26</v>
      </c>
      <c r="D41" s="128">
        <f>'Arrété (détails)'!D41</f>
        <v>0</v>
      </c>
      <c r="E41" s="128">
        <f>'Arrété (détails)'!E41</f>
        <v>0</v>
      </c>
      <c r="F41" s="128">
        <f>'Arrété (détails)'!F41</f>
        <v>0</v>
      </c>
      <c r="G41" s="128">
        <f>'Arrété (détails)'!G41</f>
        <v>0</v>
      </c>
      <c r="H41" s="128">
        <f>'Arrété (détails)'!H41</f>
        <v>0</v>
      </c>
      <c r="I41" s="128">
        <f>'Arrété (détails)'!I41</f>
        <v>0</v>
      </c>
      <c r="J41" s="128">
        <f>'Arrété (détails)'!J41</f>
        <v>0</v>
      </c>
      <c r="K41" s="128">
        <f>'Arrété (détails)'!K41</f>
        <v>0</v>
      </c>
      <c r="L41" s="128">
        <f>'Arrété (détails)'!L41</f>
        <v>0</v>
      </c>
      <c r="M41" s="128">
        <f>'Arrété (détails)'!M41</f>
        <v>0</v>
      </c>
      <c r="N41" s="116" t="str">
        <f>'Arrété (détails)'!$N$41</f>
        <v>Sans préjudice des règlements d'urbanisme, l'exploitant adopte les dispositions suivantes pour empêcher les envols de poussières et les dépôts de matières diverses :</v>
      </c>
      <c r="O41" s="270"/>
      <c r="P41" s="270"/>
      <c r="Q41" s="270"/>
      <c r="R41" s="270"/>
      <c r="S41" s="278"/>
      <c r="T41" s="185"/>
      <c r="U41" s="275">
        <f>'Arrété (détails)'!O41</f>
        <v>0</v>
      </c>
    </row>
    <row r="42" spans="1:21" ht="25.5" x14ac:dyDescent="0.25">
      <c r="A42" s="324"/>
      <c r="B42" s="320"/>
      <c r="C42" s="316"/>
      <c r="D42" s="125">
        <f>'Arrété (détails)'!D42</f>
        <v>0</v>
      </c>
      <c r="E42" s="125">
        <f>'Arrété (détails)'!E42</f>
        <v>1</v>
      </c>
      <c r="F42" s="125">
        <f>'Arrété (détails)'!F42</f>
        <v>0</v>
      </c>
      <c r="G42" s="125">
        <f>'Arrété (détails)'!G42</f>
        <v>0</v>
      </c>
      <c r="H42" s="125">
        <f>'Arrété (détails)'!H42</f>
        <v>0</v>
      </c>
      <c r="I42" s="125">
        <f>'Arrété (détails)'!I42</f>
        <v>0</v>
      </c>
      <c r="J42" s="125">
        <f>'Arrété (détails)'!J42</f>
        <v>0</v>
      </c>
      <c r="K42" s="125">
        <f>'Arrété (détails)'!K42</f>
        <v>0</v>
      </c>
      <c r="L42" s="125">
        <f>'Arrété (détails)'!L42</f>
        <v>0</v>
      </c>
      <c r="M42" s="125">
        <f>'Arrété (détails)'!M42</f>
        <v>0</v>
      </c>
      <c r="N42" s="114" t="str">
        <f>'Arrété (détails)'!P42</f>
        <v>Les voies de circulation sont-elles aménagées? (revétement pente…)</v>
      </c>
      <c r="T42" s="247" t="s">
        <v>1172</v>
      </c>
      <c r="U42" s="274" t="str">
        <f>'Arrété (détails)'!O42</f>
        <v>aménager les voies de circulation et les aires de stationnement des véhicules de façon a éviter les envols de poussières</v>
      </c>
    </row>
    <row r="43" spans="1:21" ht="25.5" x14ac:dyDescent="0.25">
      <c r="A43" s="324"/>
      <c r="B43" s="321"/>
      <c r="C43" s="317"/>
      <c r="D43" s="126">
        <f>'Arrété (détails)'!D43</f>
        <v>0</v>
      </c>
      <c r="E43" s="126">
        <f>'Arrété (détails)'!E43</f>
        <v>1</v>
      </c>
      <c r="F43" s="126">
        <f>'Arrété (détails)'!F43</f>
        <v>0</v>
      </c>
      <c r="G43" s="126">
        <f>'Arrété (détails)'!G43</f>
        <v>0</v>
      </c>
      <c r="H43" s="126">
        <f>'Arrété (détails)'!H43</f>
        <v>0</v>
      </c>
      <c r="I43" s="126">
        <f>'Arrété (détails)'!I43</f>
        <v>0</v>
      </c>
      <c r="J43" s="126">
        <f>'Arrété (détails)'!J43</f>
        <v>0</v>
      </c>
      <c r="K43" s="126">
        <f>'Arrété (détails)'!K43</f>
        <v>0</v>
      </c>
      <c r="L43" s="126">
        <f>'Arrété (détails)'!L43</f>
        <v>0</v>
      </c>
      <c r="M43" s="126">
        <f>'Arrété (détails)'!M43</f>
        <v>0</v>
      </c>
      <c r="N43" s="115" t="str">
        <f>'Arrété (détails)'!P43</f>
        <v>Les voies de circulation sont-elles convenablement nettoyées?</v>
      </c>
      <c r="T43" s="161" t="s">
        <v>1147</v>
      </c>
      <c r="U43" s="274" t="str">
        <f>'Arrété (détails)'!O43</f>
        <v>nettoyer régulièrement les voies de circulation et les aires de stationnement des véhicules de façon a éviter les envols de poussières</v>
      </c>
    </row>
    <row r="44" spans="1:21" x14ac:dyDescent="0.25">
      <c r="A44" s="324"/>
      <c r="B44" s="322" t="s">
        <v>28</v>
      </c>
      <c r="C44" s="333" t="s">
        <v>29</v>
      </c>
      <c r="D44" s="129">
        <f>'Arrété (détails)'!D44</f>
        <v>0</v>
      </c>
      <c r="E44" s="129">
        <f>'Arrété (détails)'!E44</f>
        <v>0</v>
      </c>
      <c r="F44" s="129">
        <f>'Arrété (détails)'!F44</f>
        <v>0</v>
      </c>
      <c r="G44" s="129">
        <f>'Arrété (détails)'!G44</f>
        <v>0</v>
      </c>
      <c r="H44" s="129">
        <f>'Arrété (détails)'!H44</f>
        <v>1</v>
      </c>
      <c r="I44" s="129">
        <f>'Arrété (détails)'!I44</f>
        <v>0</v>
      </c>
      <c r="J44" s="129">
        <f>'Arrété (détails)'!J44</f>
        <v>0</v>
      </c>
      <c r="K44" s="129">
        <f>'Arrété (détails)'!K44</f>
        <v>0</v>
      </c>
      <c r="L44" s="129">
        <f>'Arrété (détails)'!L44</f>
        <v>0</v>
      </c>
      <c r="M44" s="129">
        <f>'Arrété (détails)'!M44</f>
        <v>0</v>
      </c>
      <c r="N44" s="118" t="str">
        <f>'Arrété (détails)'!P44</f>
        <v>Des dispositions ont-elle été prise pour intégrer l'installation dans le paysage?</v>
      </c>
      <c r="T44" s="159" t="s">
        <v>1119</v>
      </c>
      <c r="U44" s="159" t="str">
        <f>'Arrété (détails)'!O44</f>
        <v>- prendre des dispositions pour l'intégration paysagère de l'installation</v>
      </c>
    </row>
    <row r="45" spans="1:21" ht="63.75" x14ac:dyDescent="0.25">
      <c r="A45" s="324"/>
      <c r="B45" s="320"/>
      <c r="C45" s="334"/>
      <c r="D45" s="130">
        <f>'Arrété (détails)'!D45</f>
        <v>0</v>
      </c>
      <c r="E45" s="130">
        <f>'Arrété (détails)'!E45</f>
        <v>0</v>
      </c>
      <c r="F45" s="130">
        <f>'Arrété (détails)'!F45</f>
        <v>0</v>
      </c>
      <c r="G45" s="130">
        <f>'Arrété (détails)'!G45</f>
        <v>0</v>
      </c>
      <c r="H45" s="130">
        <f>'Arrété (détails)'!H45</f>
        <v>1</v>
      </c>
      <c r="I45" s="130">
        <f>'Arrété (détails)'!I45</f>
        <v>0</v>
      </c>
      <c r="J45" s="130">
        <f>'Arrété (détails)'!J45</f>
        <v>0</v>
      </c>
      <c r="K45" s="130">
        <f>'Arrété (détails)'!K45</f>
        <v>0</v>
      </c>
      <c r="L45" s="130">
        <f>'Arrété (détails)'!L45</f>
        <v>0</v>
      </c>
      <c r="M45" s="130">
        <f>'Arrété (détails)'!M45</f>
        <v>0</v>
      </c>
      <c r="N45" s="114" t="str">
        <f>'Arrété (détails)'!P45</f>
        <v>L'installation est-elle maintenue propre en permanence?</v>
      </c>
      <c r="T45" s="247" t="s">
        <v>729</v>
      </c>
      <c r="U45" s="274" t="str">
        <f>'Arrété (détails)'!O45</f>
        <v>prendre des mesures pour que l'installation soit propre en permanence</v>
      </c>
    </row>
    <row r="46" spans="1:21" x14ac:dyDescent="0.25">
      <c r="A46" s="324"/>
      <c r="B46" s="321"/>
      <c r="C46" s="335"/>
      <c r="D46" s="131">
        <f>'Arrété (détails)'!D46</f>
        <v>0</v>
      </c>
      <c r="E46" s="131">
        <f>'Arrété (détails)'!E46</f>
        <v>0</v>
      </c>
      <c r="F46" s="131">
        <f>'Arrété (détails)'!F46</f>
        <v>0</v>
      </c>
      <c r="G46" s="131">
        <f>'Arrété (détails)'!G46</f>
        <v>0</v>
      </c>
      <c r="H46" s="131">
        <f>'Arrété (détails)'!H46</f>
        <v>1</v>
      </c>
      <c r="I46" s="131">
        <f>'Arrété (détails)'!I46</f>
        <v>0</v>
      </c>
      <c r="J46" s="131">
        <f>'Arrété (détails)'!J46</f>
        <v>0</v>
      </c>
      <c r="K46" s="131">
        <f>'Arrété (détails)'!K46</f>
        <v>0</v>
      </c>
      <c r="L46" s="131">
        <f>'Arrété (détails)'!L46</f>
        <v>0</v>
      </c>
      <c r="M46" s="131">
        <f>'Arrété (détails)'!M46</f>
        <v>0</v>
      </c>
      <c r="N46" s="115" t="str">
        <f>'Arrété (détails)'!P46</f>
        <v>L'installation est-elle entretenue en permanence?</v>
      </c>
      <c r="T46" s="161" t="s">
        <v>1140</v>
      </c>
      <c r="U46" s="274" t="str">
        <f>'Arrété (détails)'!O46</f>
        <v>prendre des mesures pour que l'installation soit bien entretenue en permanence</v>
      </c>
    </row>
    <row r="47" spans="1:21" ht="15.75" x14ac:dyDescent="0.25">
      <c r="A47" s="336" t="s">
        <v>31</v>
      </c>
      <c r="B47" s="339" t="str">
        <f>'Arrété (détails)'!$A$47</f>
        <v>Chapitre II : Prévention des accidents et des pollutions</v>
      </c>
      <c r="C47" s="339"/>
      <c r="D47" s="339"/>
      <c r="E47" s="339"/>
      <c r="F47" s="339"/>
      <c r="G47" s="339"/>
      <c r="H47" s="339"/>
      <c r="I47" s="339"/>
      <c r="J47" s="339"/>
      <c r="K47" s="339"/>
      <c r="L47" s="339"/>
      <c r="M47" s="339"/>
      <c r="N47" s="339"/>
      <c r="T47" s="42"/>
      <c r="U47" s="42">
        <f>'Arrété (détails)'!O47</f>
        <v>0</v>
      </c>
    </row>
    <row r="48" spans="1:21" ht="15.75" x14ac:dyDescent="0.25">
      <c r="A48" s="336"/>
      <c r="B48" s="340" t="str">
        <f>'Arrété (détails)'!$B$48</f>
        <v>Section 1 : Généralités</v>
      </c>
      <c r="C48" s="340"/>
      <c r="D48" s="340"/>
      <c r="E48" s="340"/>
      <c r="F48" s="340"/>
      <c r="G48" s="340"/>
      <c r="H48" s="340"/>
      <c r="I48" s="340"/>
      <c r="J48" s="340"/>
      <c r="K48" s="340"/>
      <c r="L48" s="340"/>
      <c r="M48" s="340"/>
      <c r="N48" s="340"/>
      <c r="T48" s="156"/>
      <c r="U48" s="156">
        <f>'Arrété (détails)'!O48</f>
        <v>0</v>
      </c>
    </row>
    <row r="49" spans="1:21" x14ac:dyDescent="0.25">
      <c r="A49" s="336"/>
      <c r="B49" s="320" t="s">
        <v>33</v>
      </c>
      <c r="C49" s="334" t="s">
        <v>34</v>
      </c>
      <c r="D49" s="130">
        <f>'Arrété (détails)'!D49</f>
        <v>1</v>
      </c>
      <c r="E49" s="130">
        <f>'Arrété (détails)'!E49</f>
        <v>1</v>
      </c>
      <c r="F49" s="130">
        <f>'Arrété (détails)'!F49</f>
        <v>1</v>
      </c>
      <c r="G49" s="130">
        <f>'Arrété (détails)'!G49</f>
        <v>1</v>
      </c>
      <c r="H49" s="130">
        <f>'Arrété (détails)'!H49</f>
        <v>1</v>
      </c>
      <c r="I49" s="130">
        <f>'Arrété (détails)'!I49</f>
        <v>1</v>
      </c>
      <c r="J49" s="130">
        <f>'Arrété (détails)'!J49</f>
        <v>1</v>
      </c>
      <c r="K49" s="130">
        <f>'Arrété (détails)'!K49</f>
        <v>1</v>
      </c>
      <c r="L49" s="130">
        <f>'Arrété (détails)'!L49</f>
        <v>1</v>
      </c>
      <c r="M49" s="130">
        <f>'Arrété (détails)'!M49</f>
        <v>1</v>
      </c>
      <c r="N49" s="114" t="str">
        <f>'Arrété (détails)'!P49</f>
        <v>- l'installation est-elle exploitée en présence d'une personne nommément désignée?</v>
      </c>
      <c r="T49" s="247" t="s">
        <v>1154</v>
      </c>
      <c r="U49" s="274" t="str">
        <f>'Arrété (détails)'!O49</f>
        <v>- nommer un responsable d'exploitation</v>
      </c>
    </row>
    <row r="50" spans="1:21" x14ac:dyDescent="0.25">
      <c r="A50" s="336"/>
      <c r="B50" s="320"/>
      <c r="C50" s="334"/>
      <c r="D50" s="130">
        <f>'Arrété (détails)'!D50</f>
        <v>0</v>
      </c>
      <c r="E50" s="130">
        <f>'Arrété (détails)'!E50</f>
        <v>0</v>
      </c>
      <c r="F50" s="130">
        <f>'Arrété (détails)'!F50</f>
        <v>0</v>
      </c>
      <c r="G50" s="130">
        <f>'Arrété (détails)'!G50</f>
        <v>0</v>
      </c>
      <c r="H50" s="130">
        <f>'Arrété (détails)'!H50</f>
        <v>0</v>
      </c>
      <c r="I50" s="130">
        <f>'Arrété (détails)'!I50</f>
        <v>0</v>
      </c>
      <c r="J50" s="130">
        <f>'Arrété (détails)'!J50</f>
        <v>0</v>
      </c>
      <c r="K50" s="130">
        <f>'Arrété (détails)'!K50</f>
        <v>0</v>
      </c>
      <c r="L50" s="130">
        <f>'Arrété (détails)'!L50</f>
        <v>0</v>
      </c>
      <c r="M50" s="130">
        <f>'Arrété (détails)'!M50</f>
        <v>0</v>
      </c>
      <c r="N50" s="114" t="str">
        <f>'Arrété (détails)'!P50</f>
        <v>- cette personne a-t-elle les connaissances de la conduite de l'installation?</v>
      </c>
      <c r="T50" s="247" t="s">
        <v>1095</v>
      </c>
      <c r="U50" s="274" t="str">
        <f>'Arrété (détails)'!O50</f>
        <v>- former le responsable à la conduite d'exploitation</v>
      </c>
    </row>
    <row r="51" spans="1:21" x14ac:dyDescent="0.25">
      <c r="A51" s="336"/>
      <c r="B51" s="320"/>
      <c r="C51" s="334"/>
      <c r="D51" s="130">
        <f>'Arrété (détails)'!D51</f>
        <v>0</v>
      </c>
      <c r="E51" s="130">
        <f>'Arrété (détails)'!E51</f>
        <v>0</v>
      </c>
      <c r="F51" s="130">
        <f>'Arrété (détails)'!F51</f>
        <v>0</v>
      </c>
      <c r="G51" s="130">
        <f>'Arrété (détails)'!G51</f>
        <v>0</v>
      </c>
      <c r="H51" s="130">
        <f>'Arrété (détails)'!H51</f>
        <v>0</v>
      </c>
      <c r="I51" s="130">
        <f>'Arrété (détails)'!I51</f>
        <v>0</v>
      </c>
      <c r="J51" s="130">
        <f>'Arrété (détails)'!J51</f>
        <v>0</v>
      </c>
      <c r="K51" s="130">
        <f>'Arrété (détails)'!K51</f>
        <v>0</v>
      </c>
      <c r="L51" s="130">
        <f>'Arrété (détails)'!L51</f>
        <v>0</v>
      </c>
      <c r="M51" s="130">
        <f>'Arrété (détails)'!M51</f>
        <v>0</v>
      </c>
      <c r="N51" s="114" t="str">
        <f>'Arrété (détails)'!P51</f>
        <v>- des dangers &amp; inconvénients que son exploitation induit?</v>
      </c>
      <c r="T51" s="247" t="s">
        <v>1096</v>
      </c>
      <c r="U51" s="274" t="str">
        <f>'Arrété (détails)'!O51</f>
        <v>- former le responsable aux dangers &amp; inconvénients que son exploitation induit</v>
      </c>
    </row>
    <row r="52" spans="1:21" x14ac:dyDescent="0.25">
      <c r="A52" s="336"/>
      <c r="B52" s="321"/>
      <c r="C52" s="335"/>
      <c r="D52" s="131">
        <f>'Arrété (détails)'!D52</f>
        <v>1</v>
      </c>
      <c r="E52" s="131">
        <f>'Arrété (détails)'!E52</f>
        <v>1</v>
      </c>
      <c r="F52" s="131">
        <f>'Arrété (détails)'!F52</f>
        <v>1</v>
      </c>
      <c r="G52" s="131">
        <f>'Arrété (détails)'!G52</f>
        <v>1</v>
      </c>
      <c r="H52" s="131">
        <f>'Arrété (détails)'!H52</f>
        <v>1</v>
      </c>
      <c r="I52" s="131">
        <f>'Arrété (détails)'!I52</f>
        <v>1</v>
      </c>
      <c r="J52" s="131">
        <f>'Arrété (détails)'!J52</f>
        <v>1</v>
      </c>
      <c r="K52" s="131">
        <f>'Arrété (détails)'!K52</f>
        <v>1</v>
      </c>
      <c r="L52" s="131">
        <f>'Arrété (détails)'!L52</f>
        <v>1</v>
      </c>
      <c r="M52" s="131">
        <f>'Arrété (détails)'!M52</f>
        <v>1</v>
      </c>
      <c r="N52" s="115" t="str">
        <f>'Arrété (détails)'!P52</f>
        <v>- des matières utilisées ou stockées dans l'installation</v>
      </c>
      <c r="T52" s="247" t="s">
        <v>1097</v>
      </c>
      <c r="U52" s="274" t="str">
        <f>'Arrété (détails)'!O52</f>
        <v>- former le responsable aux dangers &amp; inconvénients que les matières utilisées ou stockées induisent</v>
      </c>
    </row>
    <row r="53" spans="1:21" ht="30" x14ac:dyDescent="0.25">
      <c r="A53" s="336"/>
      <c r="B53" s="322" t="s">
        <v>35</v>
      </c>
      <c r="C53" s="333" t="s">
        <v>36</v>
      </c>
      <c r="D53" s="129">
        <f>'Arrété (détails)'!D53</f>
        <v>1</v>
      </c>
      <c r="E53" s="129">
        <f>'Arrété (détails)'!E53</f>
        <v>0</v>
      </c>
      <c r="F53" s="129">
        <f>'Arrété (détails)'!F53</f>
        <v>1</v>
      </c>
      <c r="G53" s="129">
        <f>'Arrété (détails)'!G53</f>
        <v>0</v>
      </c>
      <c r="H53" s="129">
        <f>'Arrété (détails)'!H53</f>
        <v>0</v>
      </c>
      <c r="I53" s="129">
        <f>'Arrété (détails)'!I53</f>
        <v>0</v>
      </c>
      <c r="J53" s="129">
        <f>'Arrété (détails)'!J53</f>
        <v>0</v>
      </c>
      <c r="K53" s="129">
        <f>'Arrété (détails)'!K53</f>
        <v>1</v>
      </c>
      <c r="L53" s="129">
        <f>'Arrété (détails)'!L53</f>
        <v>0</v>
      </c>
      <c r="M53" s="129">
        <f>'Arrété (détails)'!M53</f>
        <v>1</v>
      </c>
      <c r="N53" s="118" t="str">
        <f>'Arrété (détails)'!P53</f>
        <v>les locaux sont ils maintenus propres et régulièrement nettoyés (notamment des amais de matières dangereuses ou polluantes et de poussières)?</v>
      </c>
      <c r="T53" s="164" t="s">
        <v>1050</v>
      </c>
      <c r="U53" s="274" t="str">
        <f>'Arrété (détails)'!O53</f>
        <v>mettre en place un nettoyage régulier des locaux</v>
      </c>
    </row>
    <row r="54" spans="1:21" ht="51" x14ac:dyDescent="0.25">
      <c r="A54" s="336"/>
      <c r="B54" s="321"/>
      <c r="C54" s="335"/>
      <c r="D54" s="131">
        <f>'Arrété (détails)'!D54</f>
        <v>1</v>
      </c>
      <c r="E54" s="131">
        <f>'Arrété (détails)'!E54</f>
        <v>1</v>
      </c>
      <c r="F54" s="131">
        <f>'Arrété (détails)'!F54</f>
        <v>1</v>
      </c>
      <c r="G54" s="131">
        <f>'Arrété (détails)'!G54</f>
        <v>1</v>
      </c>
      <c r="H54" s="131">
        <f>'Arrété (détails)'!H54</f>
        <v>0</v>
      </c>
      <c r="I54" s="131">
        <f>'Arrété (détails)'!I54</f>
        <v>1</v>
      </c>
      <c r="J54" s="131">
        <f>'Arrété (détails)'!J54</f>
        <v>0</v>
      </c>
      <c r="K54" s="131">
        <f>'Arrété (détails)'!K54</f>
        <v>1</v>
      </c>
      <c r="L54" s="131">
        <f>'Arrété (détails)'!L54</f>
        <v>0</v>
      </c>
      <c r="M54" s="131">
        <f>'Arrété (détails)'!M54</f>
        <v>1</v>
      </c>
      <c r="N54" s="115" t="str">
        <f>'Arrété (détails)'!P54</f>
        <v>- le matériel de nettoyage est-il adapté aux risques présentés par les produits, déchets &amp; poussières?</v>
      </c>
      <c r="T54" s="161" t="s">
        <v>1051</v>
      </c>
      <c r="U54" s="274" t="str">
        <f>'Arrété (détails)'!O54</f>
        <v xml:space="preserve">- Acheter du matériel de nettoyage adapté aux risques
- Fournir du matériel de nettoyage adapté aux risques aux agents
- Former les agents aux risque et au nettoyage avec du matériel adapté
</v>
      </c>
    </row>
    <row r="55" spans="1:21" x14ac:dyDescent="0.25">
      <c r="A55" s="336"/>
      <c r="B55" s="322" t="s">
        <v>37</v>
      </c>
      <c r="C55" s="318" t="s">
        <v>38</v>
      </c>
      <c r="D55" s="128">
        <f>'Arrété (détails)'!D55</f>
        <v>1</v>
      </c>
      <c r="E55" s="128">
        <f>'Arrété (détails)'!E55</f>
        <v>1</v>
      </c>
      <c r="F55" s="128">
        <f>'Arrété (détails)'!F55</f>
        <v>1</v>
      </c>
      <c r="G55" s="128">
        <f>'Arrété (détails)'!G55</f>
        <v>1</v>
      </c>
      <c r="H55" s="128">
        <f>'Arrété (détails)'!H55</f>
        <v>1</v>
      </c>
      <c r="I55" s="128">
        <f>'Arrété (détails)'!I55</f>
        <v>1</v>
      </c>
      <c r="J55" s="128">
        <f>'Arrété (détails)'!J55</f>
        <v>1</v>
      </c>
      <c r="K55" s="128">
        <f>'Arrété (détails)'!K55</f>
        <v>1</v>
      </c>
      <c r="L55" s="128">
        <f>'Arrété (détails)'!L55</f>
        <v>1</v>
      </c>
      <c r="M55" s="128">
        <f>'Arrété (détails)'!M55</f>
        <v>1</v>
      </c>
      <c r="N55" s="118" t="str">
        <f>'Arrété (détails)'!P55</f>
        <v>- les parties a risques de l'installation ont-elles été recensées?</v>
      </c>
      <c r="T55" s="164" t="s">
        <v>1244</v>
      </c>
      <c r="U55" s="274" t="str">
        <f>'Arrété (détails)'!O55</f>
        <v>- recenser les parties de l'installation susceptibles d'être à l'origine d'un sinistre pour l'environnement</v>
      </c>
    </row>
    <row r="56" spans="1:21" x14ac:dyDescent="0.25">
      <c r="A56" s="336"/>
      <c r="B56" s="320"/>
      <c r="C56" s="316"/>
      <c r="D56" s="125">
        <f>'Arrété (détails)'!D56</f>
        <v>0</v>
      </c>
      <c r="E56" s="125">
        <f>'Arrété (détails)'!E56</f>
        <v>1</v>
      </c>
      <c r="F56" s="125">
        <f>'Arrété (détails)'!F56</f>
        <v>0</v>
      </c>
      <c r="G56" s="125">
        <f>'Arrété (détails)'!G56</f>
        <v>0</v>
      </c>
      <c r="H56" s="125">
        <f>'Arrété (détails)'!H56</f>
        <v>0</v>
      </c>
      <c r="I56" s="125">
        <f>'Arrété (détails)'!I56</f>
        <v>0</v>
      </c>
      <c r="J56" s="125">
        <f>'Arrété (détails)'!J56</f>
        <v>0</v>
      </c>
      <c r="K56" s="125">
        <f>'Arrété (détails)'!K56</f>
        <v>1</v>
      </c>
      <c r="L56" s="125">
        <f>'Arrété (détails)'!L56</f>
        <v>0</v>
      </c>
      <c r="M56" s="125">
        <f>'Arrété (détails)'!M56</f>
        <v>1</v>
      </c>
      <c r="N56" s="114" t="str">
        <f>'Arrété (détails)'!P56</f>
        <v>- la nature du risque de ces parties a-t-elle été déterminée?</v>
      </c>
      <c r="T56" s="247" t="s">
        <v>1245</v>
      </c>
      <c r="U56" s="274" t="str">
        <f>'Arrété (détails)'!O56</f>
        <v>- déterminer la nature du risque de chaque partie susceptible de provoquer un sinistre</v>
      </c>
    </row>
    <row r="57" spans="1:21" x14ac:dyDescent="0.25">
      <c r="A57" s="336"/>
      <c r="B57" s="320"/>
      <c r="C57" s="316"/>
      <c r="D57" s="125">
        <f>'Arrété (détails)'!D57</f>
        <v>0</v>
      </c>
      <c r="E57" s="125">
        <f>'Arrété (détails)'!E57</f>
        <v>0</v>
      </c>
      <c r="F57" s="125">
        <f>'Arrété (détails)'!F57</f>
        <v>0</v>
      </c>
      <c r="G57" s="125">
        <f>'Arrété (détails)'!G57</f>
        <v>0</v>
      </c>
      <c r="H57" s="125">
        <f>'Arrété (détails)'!H57</f>
        <v>0</v>
      </c>
      <c r="I57" s="125">
        <f>'Arrété (détails)'!I57</f>
        <v>0</v>
      </c>
      <c r="J57" s="125">
        <f>'Arrété (détails)'!J57</f>
        <v>0</v>
      </c>
      <c r="K57" s="125">
        <f>'Arrété (détails)'!K57</f>
        <v>0</v>
      </c>
      <c r="L57" s="125">
        <f>'Arrété (détails)'!L57</f>
        <v>0</v>
      </c>
      <c r="M57" s="125">
        <f>'Arrété (détails)'!M57</f>
        <v>0</v>
      </c>
      <c r="N57" s="114" t="str">
        <f>'Arrété (détails)'!P57</f>
        <v>- les parties a risque sont-elles signalées sur un panneau?</v>
      </c>
      <c r="T57" s="247" t="s">
        <v>1173</v>
      </c>
      <c r="U57" s="274" t="str">
        <f>'Arrété (détails)'!O57</f>
        <v xml:space="preserve"> signaler ce risque sur un panneau conventionnel</v>
      </c>
    </row>
    <row r="58" spans="1:21" ht="25.5" x14ac:dyDescent="0.25">
      <c r="A58" s="336"/>
      <c r="B58" s="321"/>
      <c r="C58" s="317"/>
      <c r="D58" s="126">
        <f>'Arrété (détails)'!D58</f>
        <v>0</v>
      </c>
      <c r="E58" s="126">
        <f>'Arrété (détails)'!E58</f>
        <v>1</v>
      </c>
      <c r="F58" s="126">
        <f>'Arrété (détails)'!F58</f>
        <v>0</v>
      </c>
      <c r="G58" s="126">
        <f>'Arrété (détails)'!G58</f>
        <v>0</v>
      </c>
      <c r="H58" s="126">
        <f>'Arrété (détails)'!H58</f>
        <v>0</v>
      </c>
      <c r="I58" s="126">
        <f>'Arrété (détails)'!I58</f>
        <v>0</v>
      </c>
      <c r="J58" s="126">
        <f>'Arrété (détails)'!J58</f>
        <v>0</v>
      </c>
      <c r="K58" s="126">
        <f>'Arrété (détails)'!K58</f>
        <v>1</v>
      </c>
      <c r="L58" s="126">
        <f>'Arrété (détails)'!L58</f>
        <v>0</v>
      </c>
      <c r="M58" s="126">
        <f>'Arrété (détails)'!M58</f>
        <v>1</v>
      </c>
      <c r="N58" s="172" t="str">
        <f>'Arrété (détails)'!P58</f>
        <v>- Y a il un plan général des ateliers et stockages indiquant les risques?</v>
      </c>
      <c r="T58" s="161" t="s">
        <v>730</v>
      </c>
      <c r="U58" s="274" t="str">
        <f>'Arrété (détails)'!O58</f>
        <v>- faire le plan général des ateliers et des stockages indiquant les risques de sinistre</v>
      </c>
    </row>
    <row r="59" spans="1:21" ht="38.25" x14ac:dyDescent="0.25">
      <c r="A59" s="336"/>
      <c r="B59" s="322" t="s">
        <v>41</v>
      </c>
      <c r="C59" s="333" t="s">
        <v>42</v>
      </c>
      <c r="D59" s="129">
        <f>'Arrété (détails)'!D59</f>
        <v>1</v>
      </c>
      <c r="E59" s="129">
        <f>'Arrété (détails)'!E59</f>
        <v>1</v>
      </c>
      <c r="F59" s="129">
        <f>'Arrété (détails)'!F59</f>
        <v>1</v>
      </c>
      <c r="G59" s="129">
        <f>'Arrété (détails)'!G59</f>
        <v>0</v>
      </c>
      <c r="H59" s="129">
        <f>'Arrété (détails)'!H59</f>
        <v>0</v>
      </c>
      <c r="I59" s="129">
        <f>'Arrété (détails)'!I59</f>
        <v>0</v>
      </c>
      <c r="J59" s="129">
        <f>'Arrété (détails)'!J59</f>
        <v>0</v>
      </c>
      <c r="K59" s="129">
        <f>'Arrété (détails)'!K59</f>
        <v>1</v>
      </c>
      <c r="L59" s="129">
        <f>'Arrété (détails)'!L59</f>
        <v>0</v>
      </c>
      <c r="M59" s="129">
        <f>'Arrété (détails)'!M59</f>
        <v>1</v>
      </c>
      <c r="N59" s="118" t="str">
        <f>'Arrété (détails)'!P59</f>
        <v>- y a-t-il un registre indiquant la nature et la quantité des produits dangereux détenus? (+ plan de stockage)</v>
      </c>
      <c r="T59" s="164" t="s">
        <v>1155</v>
      </c>
      <c r="U59" s="274" t="str">
        <f>'Arrété (détails)'!O59</f>
        <v>- tenir a jour le registre de stockage de produits dangeureux (avec plan général de stockage)</v>
      </c>
    </row>
    <row r="60" spans="1:21" x14ac:dyDescent="0.25">
      <c r="A60" s="336"/>
      <c r="B60" s="320"/>
      <c r="C60" s="334"/>
      <c r="D60" s="130">
        <f>'Arrété (détails)'!D60</f>
        <v>0</v>
      </c>
      <c r="E60" s="130">
        <f>'Arrété (détails)'!E60</f>
        <v>0</v>
      </c>
      <c r="F60" s="130">
        <f>'Arrété (détails)'!F60</f>
        <v>0</v>
      </c>
      <c r="G60" s="130">
        <f>'Arrété (détails)'!G60</f>
        <v>0</v>
      </c>
      <c r="H60" s="130">
        <f>'Arrété (détails)'!H60</f>
        <v>0</v>
      </c>
      <c r="I60" s="130">
        <f>'Arrété (détails)'!I60</f>
        <v>0</v>
      </c>
      <c r="J60" s="130">
        <f>'Arrété (détails)'!J60</f>
        <v>0</v>
      </c>
      <c r="K60" s="130">
        <f>'Arrété (détails)'!K60</f>
        <v>0</v>
      </c>
      <c r="L60" s="130">
        <f>'Arrété (détails)'!L60</f>
        <v>0</v>
      </c>
      <c r="M60" s="130">
        <f>'Arrété (détails)'!M60</f>
        <v>0</v>
      </c>
      <c r="N60" s="114" t="str">
        <f>'Arrété (détails)'!P60</f>
        <v>- est il tenu à jour?</v>
      </c>
      <c r="T60" s="247"/>
      <c r="U60" s="274" t="str">
        <f>'Arrété (détails)'!O60</f>
        <v>- faire le registre de stockage de produits dangeureux (avec plan général de stockage)</v>
      </c>
    </row>
    <row r="61" spans="1:21" ht="30" x14ac:dyDescent="0.25">
      <c r="A61" s="336"/>
      <c r="B61" s="320"/>
      <c r="C61" s="334"/>
      <c r="D61" s="130">
        <f>'Arrété (détails)'!D61</f>
        <v>1</v>
      </c>
      <c r="E61" s="130">
        <f>'Arrété (détails)'!E61</f>
        <v>1</v>
      </c>
      <c r="F61" s="130">
        <f>'Arrété (détails)'!F61</f>
        <v>1</v>
      </c>
      <c r="G61" s="130">
        <f>'Arrété (détails)'!G61</f>
        <v>0</v>
      </c>
      <c r="H61" s="130">
        <f>'Arrété (détails)'!H61</f>
        <v>0</v>
      </c>
      <c r="I61" s="130">
        <f>'Arrété (détails)'!I61</f>
        <v>0</v>
      </c>
      <c r="J61" s="130">
        <f>'Arrété (détails)'!J61</f>
        <v>0</v>
      </c>
      <c r="K61" s="130">
        <f>'Arrété (détails)'!K61</f>
        <v>1</v>
      </c>
      <c r="L61" s="130">
        <f>'Arrété (détails)'!L61</f>
        <v>0</v>
      </c>
      <c r="M61" s="130">
        <f>'Arrété (détails)'!M61</f>
        <v>1</v>
      </c>
      <c r="N61" s="114" t="str">
        <f>'Arrété (détails)'!P61</f>
        <v>- le registre des produits dangereux détenus (+ plan de stockage) est il tenu a disposition des services d'incendie et de secours?</v>
      </c>
      <c r="T61" s="247" t="s">
        <v>1174</v>
      </c>
      <c r="U61" s="274" t="str">
        <f>'Arrété (détails)'!O61</f>
        <v xml:space="preserve">- tenir à disposition des services d'incendie et de secours le registre de stockages de produits dangereux </v>
      </c>
    </row>
    <row r="62" spans="1:21" x14ac:dyDescent="0.25">
      <c r="A62" s="336"/>
      <c r="B62" s="320"/>
      <c r="C62" s="334"/>
      <c r="D62" s="130">
        <f>'Arrété (détails)'!D62</f>
        <v>1</v>
      </c>
      <c r="E62" s="130">
        <f>'Arrété (détails)'!E62</f>
        <v>1</v>
      </c>
      <c r="F62" s="130">
        <f>'Arrété (détails)'!F62</f>
        <v>1</v>
      </c>
      <c r="G62" s="130">
        <f>'Arrété (détails)'!G62</f>
        <v>0</v>
      </c>
      <c r="H62" s="130">
        <f>'Arrété (détails)'!H62</f>
        <v>0</v>
      </c>
      <c r="I62" s="130">
        <f>'Arrété (détails)'!I62</f>
        <v>0</v>
      </c>
      <c r="J62" s="130">
        <f>'Arrété (détails)'!J62</f>
        <v>0</v>
      </c>
      <c r="K62" s="130">
        <f>'Arrété (détails)'!K62</f>
        <v>1</v>
      </c>
      <c r="L62" s="130">
        <f>'Arrété (détails)'!L62</f>
        <v>0</v>
      </c>
      <c r="M62" s="130">
        <f>'Arrété (détails)'!M62</f>
        <v>1</v>
      </c>
      <c r="N62" s="114" t="str">
        <f>'Arrété (détails)'!P62</f>
        <v>- les documents concernant les produits dangereux présents (FDS notamment) sont ils possédés?</v>
      </c>
      <c r="T62" s="247" t="s">
        <v>1156</v>
      </c>
      <c r="U62" s="274" t="str">
        <f>'Arrété (détails)'!O62</f>
        <v>- se procurer les documents portant sur les produits dangereux détenus (FDS notamment)</v>
      </c>
    </row>
    <row r="63" spans="1:21" ht="25.5" x14ac:dyDescent="0.25">
      <c r="A63" s="336"/>
      <c r="B63" s="320"/>
      <c r="C63" s="334"/>
      <c r="D63" s="130">
        <f>'Arrété (détails)'!D63</f>
        <v>1</v>
      </c>
      <c r="E63" s="130">
        <f>'Arrété (détails)'!E63</f>
        <v>1</v>
      </c>
      <c r="F63" s="130">
        <f>'Arrété (détails)'!F63</f>
        <v>1</v>
      </c>
      <c r="G63" s="130">
        <f>'Arrété (détails)'!G63</f>
        <v>0</v>
      </c>
      <c r="H63" s="130">
        <f>'Arrété (détails)'!H63</f>
        <v>0</v>
      </c>
      <c r="I63" s="130">
        <f>'Arrété (détails)'!I63</f>
        <v>0</v>
      </c>
      <c r="J63" s="130">
        <f>'Arrété (détails)'!J63</f>
        <v>0</v>
      </c>
      <c r="K63" s="130">
        <f>'Arrété (détails)'!K63</f>
        <v>1</v>
      </c>
      <c r="L63" s="130">
        <f>'Arrété (détails)'!L63</f>
        <v>0</v>
      </c>
      <c r="M63" s="130">
        <f>'Arrété (détails)'!M63</f>
        <v>1</v>
      </c>
      <c r="N63" s="114" t="str">
        <f>'Arrété (détails)'!P63</f>
        <v>- les récipients portent-ils en caractères lisibles le nom des produits et les symboles de danger?</v>
      </c>
      <c r="T63" s="247" t="s">
        <v>1157</v>
      </c>
      <c r="U63" s="274" t="str">
        <f>'Arrété (détails)'!O63</f>
        <v xml:space="preserve">- afficher les noms et symboles de danger sur les récipients </v>
      </c>
    </row>
    <row r="64" spans="1:21" ht="30" x14ac:dyDescent="0.25">
      <c r="A64" s="336"/>
      <c r="B64" s="321"/>
      <c r="C64" s="335"/>
      <c r="D64" s="131">
        <f>'Arrété (détails)'!D64</f>
        <v>0</v>
      </c>
      <c r="E64" s="131">
        <f>'Arrété (détails)'!E64</f>
        <v>0</v>
      </c>
      <c r="F64" s="131">
        <f>'Arrété (détails)'!F64</f>
        <v>0</v>
      </c>
      <c r="G64" s="131">
        <f>'Arrété (détails)'!G64</f>
        <v>0</v>
      </c>
      <c r="H64" s="131">
        <f>'Arrété (détails)'!H64</f>
        <v>0</v>
      </c>
      <c r="I64" s="131">
        <f>'Arrété (détails)'!I64</f>
        <v>0</v>
      </c>
      <c r="J64" s="131">
        <f>'Arrété (détails)'!J64</f>
        <v>0</v>
      </c>
      <c r="K64" s="131">
        <f>'Arrété (détails)'!K64</f>
        <v>0</v>
      </c>
      <c r="L64" s="131">
        <f>'Arrété (détails)'!L64</f>
        <v>0</v>
      </c>
      <c r="M64" s="131">
        <f>'Arrété (détails)'!M64</f>
        <v>0</v>
      </c>
      <c r="N64" s="115" t="str">
        <f>'Arrété (détails)'!P64</f>
        <v>ceux-ci sont-il conformes a la lesgislation relative a l'étiquetage des substances, préparations &amp; mélanges dangereux?</v>
      </c>
      <c r="T64" s="161" t="s">
        <v>1158</v>
      </c>
      <c r="U64" s="274" t="str">
        <f>'Arrété (détails)'!O64</f>
        <v>- mettre en conformité avec la loi relative a l'étiquetage les noms et symboles de danger inscrit sur les récipients</v>
      </c>
    </row>
    <row r="65" spans="1:21" ht="25.5" x14ac:dyDescent="0.25">
      <c r="A65" s="336"/>
      <c r="B65" s="322" t="s">
        <v>45</v>
      </c>
      <c r="C65" s="333" t="s">
        <v>46</v>
      </c>
      <c r="D65" s="129">
        <f>'Arrété (détails)'!D65</f>
        <v>1</v>
      </c>
      <c r="E65" s="129">
        <f>'Arrété (détails)'!E65</f>
        <v>0</v>
      </c>
      <c r="F65" s="129">
        <f>'Arrété (détails)'!F65</f>
        <v>1</v>
      </c>
      <c r="G65" s="129">
        <f>'Arrété (détails)'!G65</f>
        <v>0</v>
      </c>
      <c r="H65" s="129">
        <f>'Arrété (détails)'!H65</f>
        <v>0</v>
      </c>
      <c r="I65" s="129">
        <f>'Arrété (détails)'!I65</f>
        <v>0</v>
      </c>
      <c r="J65" s="129">
        <f>'Arrété (détails)'!J65</f>
        <v>0</v>
      </c>
      <c r="K65" s="129">
        <f>'Arrété (détails)'!K65</f>
        <v>0</v>
      </c>
      <c r="L65" s="129">
        <f>'Arrété (détails)'!L65</f>
        <v>0</v>
      </c>
      <c r="M65" s="129">
        <f>'Arrété (détails)'!M65</f>
        <v>0</v>
      </c>
      <c r="N65" s="118" t="str">
        <f>'Arrété (détails)'!P65</f>
        <v>- le sol des aires &amp; locaux de manipulation des matières dangereuses ou polluantes est-il étanche?</v>
      </c>
      <c r="T65" s="164" t="s">
        <v>1159</v>
      </c>
      <c r="U65" s="274" t="str">
        <f>'Arrété (détails)'!O65</f>
        <v>- étanchéifier le sol des locaux de matièrse dangereuses
- corriger l'étanchéité du sol des locaux de matières dangereuses</v>
      </c>
    </row>
    <row r="66" spans="1:21" ht="30" x14ac:dyDescent="0.25">
      <c r="A66" s="336"/>
      <c r="B66" s="321"/>
      <c r="C66" s="335"/>
      <c r="D66" s="131">
        <f>'Arrété (détails)'!D66</f>
        <v>1</v>
      </c>
      <c r="E66" s="131">
        <f>'Arrété (détails)'!E66</f>
        <v>0</v>
      </c>
      <c r="F66" s="131">
        <f>'Arrété (détails)'!F66</f>
        <v>1</v>
      </c>
      <c r="G66" s="131">
        <f>'Arrété (détails)'!G66</f>
        <v>0</v>
      </c>
      <c r="H66" s="131">
        <f>'Arrété (détails)'!H66</f>
        <v>0</v>
      </c>
      <c r="I66" s="131">
        <f>'Arrété (détails)'!I66</f>
        <v>0</v>
      </c>
      <c r="J66" s="131">
        <f>'Arrété (détails)'!J66</f>
        <v>0</v>
      </c>
      <c r="K66" s="131">
        <f>'Arrété (détails)'!K66</f>
        <v>0</v>
      </c>
      <c r="L66" s="131">
        <f>'Arrété (détails)'!L66</f>
        <v>0</v>
      </c>
      <c r="M66" s="131">
        <f>'Arrété (détails)'!M66</f>
        <v>0</v>
      </c>
      <c r="N66" s="115" t="str">
        <f>'Arrété (détails)'!P66</f>
        <v xml:space="preserve">- le sol des aires &amp; locaux de stockage ou manipulation des matières dangereuses/polluantes est-il équipé de façon a receuillir les eaux de lavages et matières répandues au sol? </v>
      </c>
      <c r="T66" s="161" t="s">
        <v>1092</v>
      </c>
      <c r="U66" s="274" t="str">
        <f>'Arrété (détails)'!O66</f>
        <v>- équiper le sol des locaux de matières dangereuses d'un dispositif de receuil des liquides</v>
      </c>
    </row>
    <row r="67" spans="1:21" ht="15.75" x14ac:dyDescent="0.25">
      <c r="A67" s="336"/>
      <c r="B67" s="346" t="str">
        <f>'Arrété (détails)'!$B$67</f>
        <v>Section 2 : Comportement au feu des locaux</v>
      </c>
      <c r="C67" s="346"/>
      <c r="D67" s="346"/>
      <c r="E67" s="346"/>
      <c r="F67" s="346"/>
      <c r="G67" s="346"/>
      <c r="H67" s="346"/>
      <c r="I67" s="346"/>
      <c r="J67" s="346"/>
      <c r="K67" s="346"/>
      <c r="L67" s="346"/>
      <c r="M67" s="346"/>
      <c r="N67" s="346"/>
      <c r="T67" s="156"/>
      <c r="U67" s="156">
        <f>'Arrété (détails)'!O67</f>
        <v>0</v>
      </c>
    </row>
    <row r="68" spans="1:21" ht="25.5" x14ac:dyDescent="0.25">
      <c r="A68" s="336"/>
      <c r="B68" s="320" t="s">
        <v>48</v>
      </c>
      <c r="C68" s="316" t="s">
        <v>49</v>
      </c>
      <c r="D68" s="125">
        <f>'Arrété (détails)'!D68</f>
        <v>0</v>
      </c>
      <c r="E68" s="125">
        <f>'Arrété (détails)'!E68</f>
        <v>0</v>
      </c>
      <c r="F68" s="125">
        <f>'Arrété (détails)'!F68</f>
        <v>0</v>
      </c>
      <c r="G68" s="125">
        <f>'Arrété (détails)'!G68</f>
        <v>0</v>
      </c>
      <c r="H68" s="125">
        <f>'Arrété (détails)'!H68</f>
        <v>0</v>
      </c>
      <c r="I68" s="125">
        <f>'Arrété (détails)'!I68</f>
        <v>0</v>
      </c>
      <c r="J68" s="125">
        <f>'Arrété (détails)'!J68</f>
        <v>0</v>
      </c>
      <c r="K68" s="125">
        <f>'Arrété (détails)'!K68</f>
        <v>1</v>
      </c>
      <c r="L68" s="125">
        <f>'Arrété (détails)'!L68</f>
        <v>0</v>
      </c>
      <c r="M68" s="125">
        <f>'Arrété (détails)'!M68</f>
        <v>0</v>
      </c>
      <c r="N68" s="114" t="str">
        <f>'Arrété (détails)'!P68</f>
        <v>les locaux d'entreposage de déchets sont ils conformes concernant la réaction au feu?</v>
      </c>
      <c r="T68" s="247" t="s">
        <v>1161</v>
      </c>
      <c r="U68" s="274" t="str">
        <f>'Arrété (détails)'!O68</f>
        <v>- vérifier la conformité des locaux à la réaction au feu
- mettre en conformité les locaux à la réaction au feu</v>
      </c>
    </row>
    <row r="69" spans="1:21" ht="25.5" x14ac:dyDescent="0.25">
      <c r="A69" s="336"/>
      <c r="B69" s="321"/>
      <c r="C69" s="317"/>
      <c r="D69" s="126">
        <f>'Arrété (détails)'!D69</f>
        <v>0</v>
      </c>
      <c r="E69" s="126">
        <f>'Arrété (détails)'!E69</f>
        <v>0</v>
      </c>
      <c r="F69" s="126">
        <f>'Arrété (détails)'!F69</f>
        <v>0</v>
      </c>
      <c r="G69" s="126">
        <f>'Arrété (détails)'!G69</f>
        <v>0</v>
      </c>
      <c r="H69" s="126">
        <f>'Arrété (détails)'!H69</f>
        <v>0</v>
      </c>
      <c r="I69" s="126">
        <f>'Arrété (détails)'!I69</f>
        <v>0</v>
      </c>
      <c r="J69" s="126">
        <f>'Arrété (détails)'!J69</f>
        <v>0</v>
      </c>
      <c r="K69" s="126">
        <f>'Arrété (détails)'!K69</f>
        <v>1</v>
      </c>
      <c r="L69" s="126">
        <f>'Arrété (détails)'!L69</f>
        <v>0</v>
      </c>
      <c r="M69" s="126">
        <f>'Arrété (détails)'!M69</f>
        <v>0</v>
      </c>
      <c r="N69" s="115" t="str">
        <f>'Arrété (détails)'!P69</f>
        <v>- dispose-t-on des justificatifs de réaction au feu? Sont ils tenus a disposition des IC?</v>
      </c>
      <c r="T69" s="247" t="s">
        <v>1160</v>
      </c>
      <c r="U69" s="274" t="str">
        <f>'Arrété (détails)'!O69</f>
        <v>- vérifier qu'on dispose bien des justificatifs de réaction au feu
- tenir les justificatifs à disposition des installations classées</v>
      </c>
    </row>
    <row r="70" spans="1:21" x14ac:dyDescent="0.25">
      <c r="A70" s="336"/>
      <c r="B70" s="322" t="s">
        <v>50</v>
      </c>
      <c r="C70" s="318" t="s">
        <v>51</v>
      </c>
      <c r="D70" s="128">
        <f>'Arrété (détails)'!D70</f>
        <v>0</v>
      </c>
      <c r="E70" s="128">
        <f>'Arrété (détails)'!E70</f>
        <v>0</v>
      </c>
      <c r="F70" s="128">
        <f>'Arrété (détails)'!F70</f>
        <v>0</v>
      </c>
      <c r="G70" s="128">
        <f>'Arrété (détails)'!G70</f>
        <v>0</v>
      </c>
      <c r="H70" s="128">
        <f>'Arrété (détails)'!H70</f>
        <v>0</v>
      </c>
      <c r="I70" s="128">
        <f>'Arrété (détails)'!I70</f>
        <v>0</v>
      </c>
      <c r="J70" s="128">
        <f>'Arrété (détails)'!J70</f>
        <v>0</v>
      </c>
      <c r="K70" s="128">
        <f>'Arrété (détails)'!K70</f>
        <v>1</v>
      </c>
      <c r="L70" s="128">
        <f>'Arrété (détails)'!L70</f>
        <v>0</v>
      </c>
      <c r="M70" s="128">
        <f>'Arrété (détails)'!M70</f>
        <v>0</v>
      </c>
      <c r="N70" s="118" t="str">
        <f>'Arrété (détails)'!P70</f>
        <v>- les locaux a risque incendie sont-ils équipés en partie haute de dispositifs d'évacuation (DENFC)?</v>
      </c>
      <c r="T70" s="173" t="s">
        <v>1162</v>
      </c>
      <c r="U70" s="162" t="str">
        <f>'Arrété (détails)'!O70</f>
        <v>- équiper les locaux à risque incendie de dispositifs d'évacuation naturelle de fumées et chaleur</v>
      </c>
    </row>
    <row r="71" spans="1:21" x14ac:dyDescent="0.25">
      <c r="A71" s="336"/>
      <c r="B71" s="320"/>
      <c r="C71" s="316"/>
      <c r="D71" s="125">
        <f>'Arrété (détails)'!D71</f>
        <v>0</v>
      </c>
      <c r="E71" s="125">
        <f>'Arrété (détails)'!E71</f>
        <v>0</v>
      </c>
      <c r="F71" s="125">
        <f>'Arrété (détails)'!F71</f>
        <v>0</v>
      </c>
      <c r="G71" s="125">
        <f>'Arrété (détails)'!G71</f>
        <v>0</v>
      </c>
      <c r="H71" s="125">
        <f>'Arrété (détails)'!H71</f>
        <v>0</v>
      </c>
      <c r="I71" s="125">
        <f>'Arrété (détails)'!I71</f>
        <v>0</v>
      </c>
      <c r="J71" s="125">
        <f>'Arrété (détails)'!J71</f>
        <v>0</v>
      </c>
      <c r="K71" s="125">
        <f>'Arrété (détails)'!K71</f>
        <v>1</v>
      </c>
      <c r="L71" s="125">
        <f>'Arrété (détails)'!L71</f>
        <v>0</v>
      </c>
      <c r="M71" s="125">
        <f>'Arrété (détails)'!M71</f>
        <v>0</v>
      </c>
      <c r="N71" s="114" t="str">
        <f>'Arrété (détails)'!P71</f>
        <v>ceux-ci sont-ils conformes?</v>
      </c>
      <c r="T71" s="162" t="s">
        <v>1177</v>
      </c>
      <c r="U71" s="162" t="str">
        <f>'Arrété (détails)'!O71</f>
        <v>- mettre aux normes les dispositifs d'évacuation</v>
      </c>
    </row>
    <row r="72" spans="1:21" ht="30" x14ac:dyDescent="0.25">
      <c r="A72" s="336"/>
      <c r="B72" s="320"/>
      <c r="C72" s="316"/>
      <c r="D72" s="125">
        <f>'Arrété (détails)'!D72</f>
        <v>0</v>
      </c>
      <c r="E72" s="125">
        <f>'Arrété (détails)'!E72</f>
        <v>0</v>
      </c>
      <c r="F72" s="125">
        <f>'Arrété (détails)'!F72</f>
        <v>0</v>
      </c>
      <c r="G72" s="125">
        <f>'Arrété (détails)'!G72</f>
        <v>0</v>
      </c>
      <c r="H72" s="125">
        <f>'Arrété (détails)'!H72</f>
        <v>0</v>
      </c>
      <c r="I72" s="125">
        <f>'Arrété (détails)'!I72</f>
        <v>0</v>
      </c>
      <c r="J72" s="125">
        <f>'Arrété (détails)'!J72</f>
        <v>0</v>
      </c>
      <c r="K72" s="125">
        <f>'Arrété (détails)'!K72</f>
        <v>1</v>
      </c>
      <c r="L72" s="125">
        <f>'Arrété (détails)'!L72</f>
        <v>0</v>
      </c>
      <c r="M72" s="125">
        <f>'Arrété (détails)'!M72</f>
        <v>0</v>
      </c>
      <c r="N72" s="114" t="str">
        <f>'Arrété (détails)'!P72</f>
        <v>La surface utile d'ouverture des dispositifs d'évacuation naturelle est elle conforme aux seuils demandés?</v>
      </c>
      <c r="T72" s="162" t="s">
        <v>1175</v>
      </c>
      <c r="U72" s="162" t="str">
        <f>'Arrété (détails)'!O72</f>
        <v>- mettre en conformité la surface utile d'ouverture des DENFC avec les seuils demandés (cf article)</v>
      </c>
    </row>
    <row r="73" spans="1:21" x14ac:dyDescent="0.25">
      <c r="A73" s="336"/>
      <c r="B73" s="320"/>
      <c r="C73" s="316"/>
      <c r="D73" s="125">
        <f>'Arrété (détails)'!D73</f>
        <v>0</v>
      </c>
      <c r="E73" s="125">
        <f>'Arrété (détails)'!E73</f>
        <v>0</v>
      </c>
      <c r="F73" s="125">
        <f>'Arrété (détails)'!F73</f>
        <v>0</v>
      </c>
      <c r="G73" s="125">
        <f>'Arrété (détails)'!G73</f>
        <v>0</v>
      </c>
      <c r="H73" s="125">
        <f>'Arrété (détails)'!H73</f>
        <v>0</v>
      </c>
      <c r="I73" s="125">
        <f>'Arrété (détails)'!I73</f>
        <v>0</v>
      </c>
      <c r="J73" s="125">
        <f>'Arrété (détails)'!J73</f>
        <v>0</v>
      </c>
      <c r="K73" s="125">
        <f>'Arrété (détails)'!K73</f>
        <v>1</v>
      </c>
      <c r="L73" s="125">
        <f>'Arrété (détails)'!L73</f>
        <v>0</v>
      </c>
      <c r="M73" s="125">
        <f>'Arrété (détails)'!M73</f>
        <v>0</v>
      </c>
      <c r="N73" s="114" t="str">
        <f>'Arrété (détails)'!P73</f>
        <v>la fermeture des dispositifs d'évacuation et elle possible depuis la zone/cellule de désenfumage?</v>
      </c>
      <c r="T73" s="247" t="s">
        <v>1163</v>
      </c>
      <c r="U73" s="274" t="str">
        <f>'Arrété (détails)'!O73</f>
        <v>- faire en sorte que la fermeture du dispositif soit possible depuis les zones demandées</v>
      </c>
    </row>
    <row r="74" spans="1:21" x14ac:dyDescent="0.25">
      <c r="A74" s="336"/>
      <c r="B74" s="320"/>
      <c r="C74" s="316"/>
      <c r="D74" s="125">
        <f>'Arrété (détails)'!D74</f>
        <v>0</v>
      </c>
      <c r="E74" s="125">
        <f>'Arrété (détails)'!E74</f>
        <v>0</v>
      </c>
      <c r="F74" s="125">
        <f>'Arrété (détails)'!F74</f>
        <v>0</v>
      </c>
      <c r="G74" s="125">
        <f>'Arrété (détails)'!G74</f>
        <v>0</v>
      </c>
      <c r="H74" s="125">
        <f>'Arrété (détails)'!H74</f>
        <v>0</v>
      </c>
      <c r="I74" s="125">
        <f>'Arrété (détails)'!I74</f>
        <v>0</v>
      </c>
      <c r="J74" s="125">
        <f>'Arrété (détails)'!J74</f>
        <v>0</v>
      </c>
      <c r="K74" s="125">
        <f>'Arrété (détails)'!K74</f>
        <v>1</v>
      </c>
      <c r="L74" s="125">
        <f>'Arrété (détails)'!L74</f>
        <v>0</v>
      </c>
      <c r="M74" s="125">
        <f>'Arrété (détails)'!M74</f>
        <v>0</v>
      </c>
      <c r="N74" s="114" t="str">
        <f>'Arrété (détails)'!P74</f>
        <v>les commandes d'ouverture mantuelle sont elle placées a proximité des accès?</v>
      </c>
      <c r="T74" s="247" t="s">
        <v>1164</v>
      </c>
      <c r="U74" s="274" t="str">
        <f>'Arrété (détails)'!O74</f>
        <v>- faire en sorte que les commandes d'ouverture manuelle des dispositifs soient placées à proximité des accès</v>
      </c>
    </row>
    <row r="75" spans="1:21" ht="30" x14ac:dyDescent="0.25">
      <c r="A75" s="336"/>
      <c r="B75" s="321"/>
      <c r="C75" s="317"/>
      <c r="D75" s="126">
        <f>'Arrété (détails)'!D75</f>
        <v>0</v>
      </c>
      <c r="E75" s="126">
        <f>'Arrété (détails)'!E75</f>
        <v>0</v>
      </c>
      <c r="F75" s="126">
        <f>'Arrété (détails)'!F75</f>
        <v>0</v>
      </c>
      <c r="G75" s="126">
        <f>'Arrété (détails)'!G75</f>
        <v>0</v>
      </c>
      <c r="H75" s="126">
        <f>'Arrété (détails)'!H75</f>
        <v>0</v>
      </c>
      <c r="I75" s="126">
        <f>'Arrété (détails)'!I75</f>
        <v>0</v>
      </c>
      <c r="J75" s="126">
        <f>'Arrété (détails)'!J75</f>
        <v>0</v>
      </c>
      <c r="K75" s="126">
        <f>'Arrété (détails)'!K75</f>
        <v>1</v>
      </c>
      <c r="L75" s="126">
        <f>'Arrété (détails)'!L75</f>
        <v>0</v>
      </c>
      <c r="M75" s="126">
        <f>'Arrété (détails)'!M75</f>
        <v>0</v>
      </c>
      <c r="N75" s="115" t="str">
        <f>'Arrété (détails)'!P75</f>
        <v>les dispositifs d'évacuation naturelle des fumées et chaleur sont-ils adaptés aux risques particuliers de l'installation?</v>
      </c>
      <c r="T75" s="161" t="s">
        <v>1176</v>
      </c>
      <c r="U75" s="274" t="str">
        <f>'Arrété (détails)'!O75</f>
        <v>- vérifier l'adaptation des dispositifs d'évacuation aux risques</v>
      </c>
    </row>
    <row r="76" spans="1:21" ht="15.75" x14ac:dyDescent="0.25">
      <c r="A76" s="336"/>
      <c r="B76" s="346" t="str">
        <f>'Arrété (détails)'!$B$76</f>
        <v>Section 3 : Dispositions de sécurité</v>
      </c>
      <c r="C76" s="346"/>
      <c r="D76" s="346"/>
      <c r="E76" s="346"/>
      <c r="F76" s="346"/>
      <c r="G76" s="346"/>
      <c r="H76" s="346"/>
      <c r="I76" s="346"/>
      <c r="J76" s="346"/>
      <c r="K76" s="346"/>
      <c r="L76" s="346"/>
      <c r="M76" s="346"/>
      <c r="N76" s="346"/>
      <c r="T76" s="156"/>
      <c r="U76" s="156">
        <f>'Arrété (détails)'!O76</f>
        <v>0</v>
      </c>
    </row>
    <row r="77" spans="1:21" x14ac:dyDescent="0.25">
      <c r="A77" s="336"/>
      <c r="B77" s="320" t="s">
        <v>56</v>
      </c>
      <c r="C77" s="334" t="s">
        <v>57</v>
      </c>
      <c r="D77" s="130">
        <f>'Arrété (détails)'!D77</f>
        <v>0</v>
      </c>
      <c r="E77" s="130">
        <f>'Arrété (détails)'!E77</f>
        <v>0</v>
      </c>
      <c r="F77" s="130">
        <f>'Arrété (détails)'!F77</f>
        <v>0</v>
      </c>
      <c r="G77" s="130">
        <f>'Arrété (détails)'!G77</f>
        <v>0</v>
      </c>
      <c r="H77" s="130">
        <f>'Arrété (détails)'!H77</f>
        <v>0</v>
      </c>
      <c r="I77" s="130">
        <f>'Arrété (détails)'!I77</f>
        <v>0</v>
      </c>
      <c r="J77" s="130">
        <f>'Arrété (détails)'!J77</f>
        <v>0</v>
      </c>
      <c r="K77" s="130">
        <f>'Arrété (détails)'!K77</f>
        <v>0</v>
      </c>
      <c r="L77" s="130">
        <f>'Arrété (détails)'!L77</f>
        <v>0</v>
      </c>
      <c r="M77" s="130">
        <f>'Arrété (détails)'!M77</f>
        <v>1</v>
      </c>
      <c r="N77" s="114" t="str">
        <f>'Arrété (détails)'!P77</f>
        <v>- L'installation est-elle ceinte d'une cloture?</v>
      </c>
      <c r="T77" s="247" t="s">
        <v>1183</v>
      </c>
      <c r="U77" s="274" t="str">
        <f>'Arrété (détails)'!O77</f>
        <v>- cloturer le site</v>
      </c>
    </row>
    <row r="78" spans="1:21" ht="25.5" x14ac:dyDescent="0.25">
      <c r="A78" s="336"/>
      <c r="B78" s="320"/>
      <c r="C78" s="334"/>
      <c r="D78" s="130">
        <f>'Arrété (détails)'!D78</f>
        <v>0</v>
      </c>
      <c r="E78" s="130">
        <f>'Arrété (détails)'!E78</f>
        <v>0</v>
      </c>
      <c r="F78" s="130">
        <f>'Arrété (détails)'!F78</f>
        <v>0</v>
      </c>
      <c r="G78" s="130">
        <f>'Arrété (détails)'!G78</f>
        <v>0</v>
      </c>
      <c r="H78" s="130">
        <f>'Arrété (détails)'!H78</f>
        <v>0</v>
      </c>
      <c r="I78" s="130">
        <f>'Arrété (détails)'!I78</f>
        <v>0</v>
      </c>
      <c r="J78" s="130">
        <f>'Arrété (détails)'!J78</f>
        <v>0</v>
      </c>
      <c r="K78" s="130">
        <f>'Arrété (détails)'!K78</f>
        <v>0</v>
      </c>
      <c r="L78" s="130">
        <f>'Arrété (détails)'!L78</f>
        <v>0</v>
      </c>
      <c r="M78" s="130">
        <f>'Arrété (détails)'!M78</f>
        <v>0</v>
      </c>
      <c r="N78" s="114" t="str">
        <f>'Arrété (détails)'!P78</f>
        <v>Celle-ci permet t'elle toute entrée non autorisée?</v>
      </c>
      <c r="T78" s="247" t="s">
        <v>1165</v>
      </c>
      <c r="U78" s="274" t="str">
        <f>'Arrété (détails)'!O78</f>
        <v>- corriger l'efficacité de la cloture a empécher les entrée non autorisées</v>
      </c>
    </row>
    <row r="79" spans="1:21" ht="25.5" x14ac:dyDescent="0.25">
      <c r="A79" s="336"/>
      <c r="B79" s="320"/>
      <c r="C79" s="334"/>
      <c r="D79" s="130">
        <f>'Arrété (détails)'!D79</f>
        <v>0</v>
      </c>
      <c r="E79" s="130">
        <f>'Arrété (détails)'!E79</f>
        <v>0</v>
      </c>
      <c r="F79" s="130">
        <f>'Arrété (détails)'!F79</f>
        <v>0</v>
      </c>
      <c r="G79" s="130">
        <f>'Arrété (détails)'!G79</f>
        <v>0</v>
      </c>
      <c r="H79" s="130">
        <f>'Arrété (détails)'!H79</f>
        <v>0</v>
      </c>
      <c r="I79" s="130">
        <f>'Arrété (détails)'!I79</f>
        <v>0</v>
      </c>
      <c r="J79" s="130">
        <f>'Arrété (détails)'!J79</f>
        <v>0</v>
      </c>
      <c r="K79" s="130">
        <f>'Arrété (détails)'!K79</f>
        <v>0</v>
      </c>
      <c r="L79" s="130">
        <f>'Arrété (détails)'!L79</f>
        <v>0</v>
      </c>
      <c r="M79" s="130">
        <f>'Arrété (détails)'!M79</f>
        <v>1</v>
      </c>
      <c r="N79" s="114" t="str">
        <f>'Arrété (détails)'!P79</f>
        <v>Y a-t-il bien un accès principal aménagé pour les conditions normales de fonctionnement?</v>
      </c>
      <c r="T79" s="247" t="s">
        <v>733</v>
      </c>
      <c r="U79" s="274" t="str">
        <f>'Arrété (détails)'!O79</f>
        <v>- aménager un accès pour les conditions normales de fonctionnement du site</v>
      </c>
    </row>
    <row r="80" spans="1:21" x14ac:dyDescent="0.25">
      <c r="A80" s="336"/>
      <c r="B80" s="320"/>
      <c r="C80" s="334"/>
      <c r="D80" s="130">
        <f>'Arrété (détails)'!D80</f>
        <v>0</v>
      </c>
      <c r="E80" s="130">
        <f>'Arrété (détails)'!E80</f>
        <v>0</v>
      </c>
      <c r="F80" s="130">
        <f>'Arrété (détails)'!F80</f>
        <v>0</v>
      </c>
      <c r="G80" s="130">
        <f>'Arrété (détails)'!G80</f>
        <v>0</v>
      </c>
      <c r="H80" s="130">
        <f>'Arrété (détails)'!H80</f>
        <v>0</v>
      </c>
      <c r="I80" s="130">
        <f>'Arrété (détails)'!I80</f>
        <v>0</v>
      </c>
      <c r="J80" s="130">
        <f>'Arrété (détails)'!J80</f>
        <v>0</v>
      </c>
      <c r="K80" s="130">
        <f>'Arrété (détails)'!K80</f>
        <v>0</v>
      </c>
      <c r="L80" s="130">
        <f>'Arrété (détails)'!L80</f>
        <v>0</v>
      </c>
      <c r="M80" s="130">
        <f>'Arrété (détails)'!M80</f>
        <v>0</v>
      </c>
      <c r="N80" s="114" t="str">
        <f>'Arrété (détails)'!P80</f>
        <v>Les accès secondaires sont-ils bien réservés à un usage 2aire ou exceptionnel?</v>
      </c>
      <c r="T80" s="247"/>
      <c r="U80" s="274" t="str">
        <f>'Arrété (détails)'!O80</f>
        <v>- réserver les autres accès que le principal a des usages secondaires ou exceptionnels</v>
      </c>
    </row>
    <row r="81" spans="1:21" x14ac:dyDescent="0.25">
      <c r="A81" s="336"/>
      <c r="B81" s="320"/>
      <c r="C81" s="334"/>
      <c r="D81" s="130">
        <f>'Arrété (détails)'!D81</f>
        <v>0</v>
      </c>
      <c r="E81" s="130">
        <f>'Arrété (détails)'!E81</f>
        <v>0</v>
      </c>
      <c r="F81" s="130">
        <f>'Arrété (détails)'!F81</f>
        <v>0</v>
      </c>
      <c r="G81" s="130">
        <f>'Arrété (détails)'!G81</f>
        <v>0</v>
      </c>
      <c r="H81" s="130">
        <f>'Arrété (détails)'!H81</f>
        <v>0</v>
      </c>
      <c r="I81" s="130">
        <f>'Arrété (détails)'!I81</f>
        <v>0</v>
      </c>
      <c r="J81" s="130">
        <f>'Arrété (détails)'!J81</f>
        <v>0</v>
      </c>
      <c r="K81" s="130">
        <f>'Arrété (détails)'!K81</f>
        <v>0</v>
      </c>
      <c r="L81" s="130">
        <f>'Arrété (détails)'!L81</f>
        <v>0</v>
      </c>
      <c r="M81" s="130">
        <f>'Arrété (détails)'!M81</f>
        <v>1</v>
      </c>
      <c r="N81" s="114" t="str">
        <f>'Arrété (détails)'!P81</f>
        <v>Les issues sont-elles bien fermées en dehors des heures d'ouverture?</v>
      </c>
      <c r="T81" s="247" t="s">
        <v>1246</v>
      </c>
      <c r="U81" s="274" t="str">
        <f>'Arrété (détails)'!O81</f>
        <v>- vérifier la bonne fermeture des issues en dehors des heures d'ouvertures</v>
      </c>
    </row>
    <row r="82" spans="1:21" x14ac:dyDescent="0.25">
      <c r="A82" s="336"/>
      <c r="B82" s="321"/>
      <c r="C82" s="335"/>
      <c r="D82" s="131">
        <f>'Arrété (détails)'!D82</f>
        <v>0</v>
      </c>
      <c r="E82" s="131">
        <f>'Arrété (détails)'!E82</f>
        <v>0</v>
      </c>
      <c r="F82" s="131">
        <f>'Arrété (détails)'!F82</f>
        <v>0</v>
      </c>
      <c r="G82" s="131">
        <f>'Arrété (détails)'!G82</f>
        <v>0</v>
      </c>
      <c r="H82" s="131">
        <f>'Arrété (détails)'!H82</f>
        <v>0</v>
      </c>
      <c r="I82" s="131">
        <f>'Arrété (détails)'!I82</f>
        <v>0</v>
      </c>
      <c r="J82" s="131">
        <f>'Arrété (détails)'!J82</f>
        <v>0</v>
      </c>
      <c r="K82" s="131">
        <f>'Arrété (détails)'!K82</f>
        <v>0</v>
      </c>
      <c r="L82" s="131">
        <f>'Arrété (détails)'!L82</f>
        <v>0</v>
      </c>
      <c r="M82" s="131">
        <f>'Arrété (détails)'!M82</f>
        <v>1</v>
      </c>
      <c r="N82" s="115" t="str">
        <f>'Arrété (détails)'!P82</f>
        <v>Les heures d'ouvertures sont-elles indiquées à l'entrée principale de l'installation?</v>
      </c>
      <c r="T82" s="161" t="s">
        <v>735</v>
      </c>
      <c r="U82" s="274" t="str">
        <f>'Arrété (détails)'!O82</f>
        <v>- indiquer les heures d'ouvertures a l'entrée principale de l'installation</v>
      </c>
    </row>
    <row r="83" spans="1:21" ht="30" x14ac:dyDescent="0.25">
      <c r="A83" s="336"/>
      <c r="B83" s="322" t="s">
        <v>58</v>
      </c>
      <c r="C83" s="333" t="s">
        <v>59</v>
      </c>
      <c r="D83" s="129">
        <f>'Arrété (détails)'!D83</f>
        <v>0</v>
      </c>
      <c r="E83" s="129">
        <f>'Arrété (détails)'!E83</f>
        <v>0</v>
      </c>
      <c r="F83" s="129">
        <f>'Arrété (détails)'!F83</f>
        <v>0</v>
      </c>
      <c r="G83" s="129">
        <f>'Arrété (détails)'!G83</f>
        <v>0</v>
      </c>
      <c r="H83" s="129">
        <f>'Arrété (détails)'!H83</f>
        <v>0</v>
      </c>
      <c r="I83" s="129">
        <f>'Arrété (détails)'!I83</f>
        <v>0</v>
      </c>
      <c r="J83" s="129">
        <f>'Arrété (détails)'!J83</f>
        <v>0</v>
      </c>
      <c r="K83" s="129">
        <f>'Arrété (détails)'!K83</f>
        <v>0</v>
      </c>
      <c r="L83" s="129">
        <f>'Arrété (détails)'!L83</f>
        <v>0</v>
      </c>
      <c r="M83" s="129">
        <f>'Arrété (détails)'!M83</f>
        <v>1</v>
      </c>
      <c r="N83" s="118" t="str">
        <f>'Arrété (détails)'!P83</f>
        <v>- la voirie d'accès est-elle bien aménagée de façon à ne pas perturber la circulation sur la voie publique attenante?</v>
      </c>
      <c r="T83" s="164"/>
      <c r="U83" s="274" t="str">
        <f>'Arrété (détails)'!O83</f>
        <v>- réaménager la voirie pour éviter de perturber la circulation sur la voie publique</v>
      </c>
    </row>
    <row r="84" spans="1:21" x14ac:dyDescent="0.25">
      <c r="A84" s="336"/>
      <c r="B84" s="320"/>
      <c r="C84" s="334"/>
      <c r="D84" s="130">
        <f>'Arrété (détails)'!D84</f>
        <v>0</v>
      </c>
      <c r="E84" s="130">
        <f>'Arrété (détails)'!E84</f>
        <v>0</v>
      </c>
      <c r="F84" s="130">
        <f>'Arrété (détails)'!F84</f>
        <v>0</v>
      </c>
      <c r="G84" s="130">
        <f>'Arrété (détails)'!G84</f>
        <v>0</v>
      </c>
      <c r="H84" s="130">
        <f>'Arrété (détails)'!H84</f>
        <v>0</v>
      </c>
      <c r="I84" s="130">
        <f>'Arrété (détails)'!I84</f>
        <v>0</v>
      </c>
      <c r="J84" s="130">
        <f>'Arrété (détails)'!J84</f>
        <v>0</v>
      </c>
      <c r="K84" s="130">
        <f>'Arrété (détails)'!K84</f>
        <v>0</v>
      </c>
      <c r="L84" s="130">
        <f>'Arrété (détails)'!L84</f>
        <v>0</v>
      </c>
      <c r="M84" s="130">
        <f>'Arrété (détails)'!M84</f>
        <v>1</v>
      </c>
      <c r="N84" s="114" t="str">
        <f>'Arrété (détails)'!P84</f>
        <v>Y a-t-il un panneau indiquant la limitation de vitesse à l'entrée du site?</v>
      </c>
      <c r="T84" s="247" t="s">
        <v>736</v>
      </c>
      <c r="U84" s="274" t="str">
        <f>'Arrété (détails)'!O84</f>
        <v>- apposer un panneau de limitation de vitesse à l'entrée du site</v>
      </c>
    </row>
    <row r="85" spans="1:21" ht="30" x14ac:dyDescent="0.25">
      <c r="A85" s="336"/>
      <c r="B85" s="320"/>
      <c r="C85" s="334"/>
      <c r="D85" s="130">
        <f>'Arrété (détails)'!D85</f>
        <v>0</v>
      </c>
      <c r="E85" s="130">
        <f>'Arrété (détails)'!E85</f>
        <v>0</v>
      </c>
      <c r="F85" s="130">
        <f>'Arrété (détails)'!F85</f>
        <v>0</v>
      </c>
      <c r="G85" s="130">
        <f>'Arrété (détails)'!G85</f>
        <v>0</v>
      </c>
      <c r="H85" s="130">
        <f>'Arrété (détails)'!H85</f>
        <v>0</v>
      </c>
      <c r="I85" s="130">
        <f>'Arrété (détails)'!I85</f>
        <v>0</v>
      </c>
      <c r="J85" s="130">
        <f>'Arrété (détails)'!J85</f>
        <v>0</v>
      </c>
      <c r="K85" s="130">
        <f>'Arrété (détails)'!K85</f>
        <v>0</v>
      </c>
      <c r="L85" s="130">
        <f>'Arrété (détails)'!L85</f>
        <v>0</v>
      </c>
      <c r="M85" s="130">
        <f>'Arrété (détails)'!M85</f>
        <v>1</v>
      </c>
      <c r="N85" s="114" t="str">
        <f>'Arrété (détails)'!P85</f>
        <v>les batiments et aires de stockages sont elles accessibles pour l'intervention des services d'incendie et de secours?</v>
      </c>
      <c r="T85" s="247"/>
      <c r="U85" s="274" t="str">
        <f>'Arrété (détails)'!O85</f>
        <v>- rendre accessible les batiments et aires de stockage aux service d'incendie et de secours</v>
      </c>
    </row>
    <row r="86" spans="1:21" x14ac:dyDescent="0.25">
      <c r="A86" s="336"/>
      <c r="B86" s="320"/>
      <c r="C86" s="334"/>
      <c r="D86" s="130">
        <f>'Arrété (détails)'!D86</f>
        <v>0</v>
      </c>
      <c r="E86" s="130">
        <f>'Arrété (détails)'!E86</f>
        <v>0</v>
      </c>
      <c r="F86" s="130">
        <f>'Arrété (détails)'!F86</f>
        <v>0</v>
      </c>
      <c r="G86" s="130">
        <f>'Arrété (détails)'!G86</f>
        <v>0</v>
      </c>
      <c r="H86" s="130">
        <f>'Arrété (détails)'!H86</f>
        <v>0</v>
      </c>
      <c r="I86" s="130">
        <f>'Arrété (détails)'!I86</f>
        <v>0</v>
      </c>
      <c r="J86" s="130">
        <f>'Arrété (détails)'!J86</f>
        <v>0</v>
      </c>
      <c r="K86" s="130">
        <f>'Arrété (détails)'!K86</f>
        <v>0</v>
      </c>
      <c r="L86" s="130">
        <f>'Arrété (détails)'!L86</f>
        <v>0</v>
      </c>
      <c r="M86" s="130">
        <f>'Arrété (détails)'!M86</f>
        <v>1</v>
      </c>
      <c r="N86" s="114" t="str">
        <f>'Arrété (détails)'!P86</f>
        <v>les batiments et aires de stockages sont elles desservies au moins sur une face par une voie engin?</v>
      </c>
      <c r="T86" s="247" t="s">
        <v>1247</v>
      </c>
      <c r="U86" s="274" t="str">
        <f>'Arrété (détails)'!O86</f>
        <v>- les batiments et aires de stockage doivent etre desservis sur au moins une face par une voie engin</v>
      </c>
    </row>
    <row r="87" spans="1:21" ht="30" x14ac:dyDescent="0.25">
      <c r="A87" s="336"/>
      <c r="B87" s="320"/>
      <c r="C87" s="334"/>
      <c r="D87" s="130">
        <f>'Arrété (détails)'!D87</f>
        <v>0</v>
      </c>
      <c r="E87" s="130">
        <f>'Arrété (détails)'!E87</f>
        <v>0</v>
      </c>
      <c r="F87" s="130">
        <f>'Arrété (détails)'!F87</f>
        <v>0</v>
      </c>
      <c r="G87" s="130">
        <f>'Arrété (détails)'!G87</f>
        <v>0</v>
      </c>
      <c r="H87" s="130">
        <f>'Arrété (détails)'!H87</f>
        <v>0</v>
      </c>
      <c r="I87" s="130">
        <f>'Arrété (détails)'!I87</f>
        <v>0</v>
      </c>
      <c r="J87" s="130">
        <f>'Arrété (détails)'!J87</f>
        <v>0</v>
      </c>
      <c r="K87" s="130">
        <f>'Arrété (détails)'!K87</f>
        <v>0</v>
      </c>
      <c r="L87" s="130">
        <f>'Arrété (détails)'!L87</f>
        <v>0</v>
      </c>
      <c r="M87" s="130">
        <f>'Arrété (détails)'!M87</f>
        <v>1</v>
      </c>
      <c r="N87" s="114" t="str">
        <f>'Arrété (détails)'!P87</f>
        <v>Une des façades des batiments &amp; aires de stockage est elle équipée d'ouvrant pour permettre le passage de sauveteur équipé en cas le local fermé?</v>
      </c>
      <c r="T87" s="247" t="s">
        <v>742</v>
      </c>
      <c r="U87" s="274" t="str">
        <f>'Arrété (détails)'!O87</f>
        <v>- un des façades des batiments et aires de stockage doit être équipée d'ouvrant permettant le passage de sauveteur équipé</v>
      </c>
    </row>
    <row r="88" spans="1:21" ht="30" x14ac:dyDescent="0.25">
      <c r="A88" s="336"/>
      <c r="B88" s="320"/>
      <c r="C88" s="334"/>
      <c r="D88" s="130">
        <f>'Arrété (détails)'!D88</f>
        <v>0</v>
      </c>
      <c r="E88" s="130">
        <f>'Arrété (détails)'!E88</f>
        <v>0</v>
      </c>
      <c r="F88" s="130">
        <f>'Arrété (détails)'!F88</f>
        <v>0</v>
      </c>
      <c r="G88" s="130">
        <f>'Arrété (détails)'!G88</f>
        <v>0</v>
      </c>
      <c r="H88" s="130">
        <f>'Arrété (détails)'!H88</f>
        <v>0</v>
      </c>
      <c r="I88" s="130">
        <f>'Arrété (détails)'!I88</f>
        <v>0</v>
      </c>
      <c r="J88" s="130">
        <f>'Arrété (détails)'!J88</f>
        <v>0</v>
      </c>
      <c r="K88" s="130">
        <f>'Arrété (détails)'!K88</f>
        <v>0</v>
      </c>
      <c r="L88" s="130">
        <f>'Arrété (détails)'!L88</f>
        <v>0</v>
      </c>
      <c r="M88" s="130">
        <f>'Arrété (détails)'!M88</f>
        <v>1</v>
      </c>
      <c r="N88" s="114" t="str">
        <f>'Arrété (détails)'!P88</f>
        <v>les plates formes de déchargement utilisées par le public sont elles équipées d dispositifs destinés à éviter la chite de véhicules en cas de fausse manœuvre?</v>
      </c>
      <c r="T88" s="247" t="s">
        <v>1184</v>
      </c>
      <c r="U88" s="274" t="str">
        <f>'Arrété (détails)'!O88</f>
        <v>- équiper les plateformes de déchargement de dispositifs pou éviter les chutes de véchicules</v>
      </c>
    </row>
    <row r="89" spans="1:21" ht="30" x14ac:dyDescent="0.25">
      <c r="A89" s="336"/>
      <c r="B89" s="321"/>
      <c r="C89" s="335"/>
      <c r="D89" s="131">
        <f>'Arrété (détails)'!D89</f>
        <v>0</v>
      </c>
      <c r="E89" s="131">
        <f>'Arrété (détails)'!E89</f>
        <v>0</v>
      </c>
      <c r="F89" s="131">
        <f>'Arrété (détails)'!F89</f>
        <v>0</v>
      </c>
      <c r="G89" s="131">
        <f>'Arrété (détails)'!G89</f>
        <v>0</v>
      </c>
      <c r="H89" s="131">
        <f>'Arrété (détails)'!H89</f>
        <v>0</v>
      </c>
      <c r="I89" s="131">
        <f>'Arrété (détails)'!I89</f>
        <v>0</v>
      </c>
      <c r="J89" s="131">
        <f>'Arrété (détails)'!J89</f>
        <v>0</v>
      </c>
      <c r="K89" s="131">
        <f>'Arrété (détails)'!K89</f>
        <v>0</v>
      </c>
      <c r="L89" s="131">
        <f>'Arrété (détails)'!L89</f>
        <v>0</v>
      </c>
      <c r="M89" s="131">
        <f>'Arrété (détails)'!M89</f>
        <v>1</v>
      </c>
      <c r="N89" s="115" t="str">
        <f>'Arrété (détails)'!P89</f>
        <v>Les voies de circulation sont-elles suffisamment larges pour permettre une manœuvre aisée des véhicules?</v>
      </c>
      <c r="T89" s="161"/>
      <c r="U89" s="274" t="str">
        <f>'Arrété (détails)'!O89</f>
        <v>- réaménager les voies de circulation pour permettre une manœuvre aisée de tout les véhicules</v>
      </c>
    </row>
    <row r="90" spans="1:21" x14ac:dyDescent="0.25">
      <c r="A90" s="336"/>
      <c r="B90" s="322" t="s">
        <v>62</v>
      </c>
      <c r="C90" s="333" t="s">
        <v>63</v>
      </c>
      <c r="D90" s="129">
        <f>'Arrété (détails)'!D90</f>
        <v>0</v>
      </c>
      <c r="E90" s="129">
        <f>'Arrété (détails)'!E90</f>
        <v>0</v>
      </c>
      <c r="F90" s="129">
        <f>'Arrété (détails)'!F90</f>
        <v>0</v>
      </c>
      <c r="G90" s="129">
        <f>'Arrété (détails)'!G90</f>
        <v>0</v>
      </c>
      <c r="H90" s="129">
        <f>'Arrété (détails)'!H90</f>
        <v>0</v>
      </c>
      <c r="I90" s="129">
        <f>'Arrété (détails)'!I90</f>
        <v>0</v>
      </c>
      <c r="J90" s="129">
        <f>'Arrété (détails)'!J90</f>
        <v>0</v>
      </c>
      <c r="K90" s="129">
        <f>'Arrété (détails)'!K90</f>
        <v>0</v>
      </c>
      <c r="L90" s="129">
        <f>'Arrété (détails)'!L90</f>
        <v>0</v>
      </c>
      <c r="M90" s="129">
        <f>'Arrété (détails)'!M90</f>
        <v>1</v>
      </c>
      <c r="N90" s="118" t="str">
        <f>'Arrété (détails)'!P90</f>
        <v>les locaux sont ils convenablement ventilés en phase normale de fonctionnement?</v>
      </c>
      <c r="T90" s="164" t="s">
        <v>1185</v>
      </c>
      <c r="U90" s="274" t="str">
        <f>'Arrété (détails)'!O90</f>
        <v>- assurer une bonne ventilation des locaux en phase normale de fonctionnement</v>
      </c>
    </row>
    <row r="91" spans="1:21" ht="30" x14ac:dyDescent="0.25">
      <c r="A91" s="336"/>
      <c r="B91" s="320"/>
      <c r="C91" s="334"/>
      <c r="D91" s="130">
        <f>'Arrété (détails)'!D91</f>
        <v>0</v>
      </c>
      <c r="E91" s="130">
        <f>'Arrété (détails)'!E91</f>
        <v>0</v>
      </c>
      <c r="F91" s="130">
        <f>'Arrété (détails)'!F91</f>
        <v>0</v>
      </c>
      <c r="G91" s="130">
        <f>'Arrété (détails)'!G91</f>
        <v>0</v>
      </c>
      <c r="H91" s="130">
        <f>'Arrété (détails)'!H91</f>
        <v>0</v>
      </c>
      <c r="I91" s="130">
        <f>'Arrété (détails)'!I91</f>
        <v>0</v>
      </c>
      <c r="J91" s="130">
        <f>'Arrété (détails)'!J91</f>
        <v>0</v>
      </c>
      <c r="K91" s="130">
        <f>'Arrété (détails)'!K91</f>
        <v>0</v>
      </c>
      <c r="L91" s="130">
        <f>'Arrété (détails)'!L91</f>
        <v>0</v>
      </c>
      <c r="M91" s="130">
        <f>'Arrété (détails)'!M91</f>
        <v>1</v>
      </c>
      <c r="N91" s="114" t="str">
        <f>'Arrété (détails)'!P91</f>
        <v>Les débouchés de ventilation des locaux sont-ils placès aussi loin que possible des immeubles habités et des bouches d'aspiration d'air extérieur?</v>
      </c>
      <c r="T91" s="247"/>
      <c r="U91" s="274" t="str">
        <f>'Arrété (détails)'!O91</f>
        <v>- modifier les sorties de débouchés de ventilation de façon a ce qu'elles soient aussi loin possible des immeubles habités &amp; des bouches d'aspiration d'air extérieur</v>
      </c>
    </row>
    <row r="92" spans="1:21" ht="30" x14ac:dyDescent="0.25">
      <c r="A92" s="336"/>
      <c r="B92" s="321"/>
      <c r="C92" s="335"/>
      <c r="D92" s="131">
        <f>'Arrété (détails)'!D92</f>
        <v>0</v>
      </c>
      <c r="E92" s="131">
        <f>'Arrété (détails)'!E92</f>
        <v>0</v>
      </c>
      <c r="F92" s="131">
        <f>'Arrété (détails)'!F92</f>
        <v>0</v>
      </c>
      <c r="G92" s="131">
        <f>'Arrété (détails)'!G92</f>
        <v>0</v>
      </c>
      <c r="H92" s="131">
        <f>'Arrété (détails)'!H92</f>
        <v>0</v>
      </c>
      <c r="I92" s="131">
        <f>'Arrété (détails)'!I92</f>
        <v>0</v>
      </c>
      <c r="J92" s="131">
        <f>'Arrété (détails)'!J92</f>
        <v>0</v>
      </c>
      <c r="K92" s="131">
        <f>'Arrété (détails)'!K92</f>
        <v>0</v>
      </c>
      <c r="L92" s="131">
        <f>'Arrété (détails)'!L92</f>
        <v>0</v>
      </c>
      <c r="M92" s="131">
        <f>'Arrété (détails)'!M92</f>
        <v>1</v>
      </c>
      <c r="N92" s="115" t="str">
        <f>'Arrété (détails)'!P92</f>
        <v>et sont-ils placés à une hauteur suffisante compte tenu des batiments environnants pour favoriser la dispersion des gaz rejetés?</v>
      </c>
      <c r="T92" s="161"/>
      <c r="U92" s="274" t="str">
        <f>'Arrété (détails)'!O92</f>
        <v>- augmenter la hauteur des débouchés de ventilation pour une meilleure dispersion des gaz rejetés</v>
      </c>
    </row>
    <row r="93" spans="1:21" ht="30" x14ac:dyDescent="0.25">
      <c r="A93" s="336"/>
      <c r="B93" s="322" t="s">
        <v>64</v>
      </c>
      <c r="C93" s="333" t="s">
        <v>65</v>
      </c>
      <c r="D93" s="129">
        <f>'Arrété (détails)'!D93</f>
        <v>0</v>
      </c>
      <c r="E93" s="129">
        <f>'Arrété (détails)'!E93</f>
        <v>0</v>
      </c>
      <c r="F93" s="129">
        <f>'Arrété (détails)'!F93</f>
        <v>0</v>
      </c>
      <c r="G93" s="129">
        <f>'Arrété (détails)'!G93</f>
        <v>0</v>
      </c>
      <c r="H93" s="129">
        <f>'Arrété (détails)'!H93</f>
        <v>0</v>
      </c>
      <c r="I93" s="129">
        <f>'Arrété (détails)'!I93</f>
        <v>0</v>
      </c>
      <c r="J93" s="129">
        <f>'Arrété (détails)'!J93</f>
        <v>0</v>
      </c>
      <c r="K93" s="129">
        <f>'Arrété (détails)'!K93</f>
        <v>0</v>
      </c>
      <c r="L93" s="129">
        <f>'Arrété (détails)'!L93</f>
        <v>0</v>
      </c>
      <c r="M93" s="129">
        <f>'Arrété (détails)'!M93</f>
        <v>1</v>
      </c>
      <c r="N93" s="118" t="str">
        <f>'Arrété (détails)'!P93</f>
        <v>les équipements electriques/mécaniques/hydrauliques des parties a risque incendie/explosion sont-ils conformes?</v>
      </c>
      <c r="T93" s="164" t="s">
        <v>1186</v>
      </c>
      <c r="U93" s="274" t="str">
        <f>'Arrété (détails)'!O93</f>
        <v>- vérifier et mettre en conformité les équipements électriques/mécaniques/hydrauliques des parties a risques incendie/explosion</v>
      </c>
    </row>
    <row r="94" spans="1:21" ht="30" x14ac:dyDescent="0.25">
      <c r="A94" s="336"/>
      <c r="B94" s="320"/>
      <c r="C94" s="334"/>
      <c r="D94" s="130">
        <f>'Arrété (détails)'!D94</f>
        <v>0</v>
      </c>
      <c r="E94" s="130">
        <f>'Arrété (détails)'!E94</f>
        <v>0</v>
      </c>
      <c r="F94" s="130">
        <f>'Arrété (détails)'!F94</f>
        <v>0</v>
      </c>
      <c r="G94" s="130">
        <f>'Arrété (détails)'!G94</f>
        <v>0</v>
      </c>
      <c r="H94" s="130">
        <f>'Arrété (détails)'!H94</f>
        <v>0</v>
      </c>
      <c r="I94" s="130">
        <f>'Arrété (détails)'!I94</f>
        <v>0</v>
      </c>
      <c r="J94" s="130">
        <f>'Arrété (détails)'!J94</f>
        <v>0</v>
      </c>
      <c r="K94" s="130">
        <f>'Arrété (détails)'!K94</f>
        <v>0</v>
      </c>
      <c r="L94" s="130">
        <f>'Arrété (détails)'!L94</f>
        <v>0</v>
      </c>
      <c r="M94" s="130">
        <f>'Arrété (détails)'!M94</f>
        <v>1</v>
      </c>
      <c r="N94" s="114" t="str">
        <f>'Arrété (détails)'!P94</f>
        <v>les équipements electriques/mécaniques/hydrauliques des parties a risque sont ils réduits au strict nécessaire?</v>
      </c>
      <c r="T94" s="247"/>
      <c r="U94" s="274" t="str">
        <f>'Arrété (détails)'!O94</f>
        <v>- réduire les équipements électriques/mécaniques/hydraulique des parties a risque au strict nécessaire</v>
      </c>
    </row>
    <row r="95" spans="1:21" ht="30" x14ac:dyDescent="0.25">
      <c r="A95" s="336"/>
      <c r="B95" s="320"/>
      <c r="C95" s="334"/>
      <c r="D95" s="130">
        <f>'Arrété (détails)'!D95</f>
        <v>0</v>
      </c>
      <c r="E95" s="130">
        <f>'Arrété (détails)'!E95</f>
        <v>0</v>
      </c>
      <c r="F95" s="130">
        <f>'Arrété (détails)'!F95</f>
        <v>0</v>
      </c>
      <c r="G95" s="130">
        <f>'Arrété (détails)'!G95</f>
        <v>0</v>
      </c>
      <c r="H95" s="130">
        <f>'Arrété (détails)'!H95</f>
        <v>0</v>
      </c>
      <c r="I95" s="130">
        <f>'Arrété (détails)'!I95</f>
        <v>0</v>
      </c>
      <c r="J95" s="130">
        <f>'Arrété (détails)'!J95</f>
        <v>0</v>
      </c>
      <c r="K95" s="130">
        <f>'Arrété (détails)'!K95</f>
        <v>0</v>
      </c>
      <c r="L95" s="130">
        <f>'Arrété (détails)'!L95</f>
        <v>0</v>
      </c>
      <c r="M95" s="130">
        <f>'Arrété (détails)'!M95</f>
        <v>1</v>
      </c>
      <c r="N95" s="114" t="str">
        <f>'Arrété (détails)'!P95</f>
        <v>les équipements electriques/mécaniques/hydrauliques des parties a risque sont ils constitués de matières utilisables en atmosphères explosives</v>
      </c>
      <c r="T95" s="247"/>
      <c r="U95" s="274" t="str">
        <f>'Arrété (détails)'!O95</f>
        <v>- vérifier que les équipements électriques/mécaniques/hydrauliques des parties a risques soient entièrement constitués de matières utilisables en atm explosives</v>
      </c>
    </row>
    <row r="96" spans="1:21" ht="30" x14ac:dyDescent="0.25">
      <c r="A96" s="336"/>
      <c r="B96" s="320"/>
      <c r="C96" s="334"/>
      <c r="D96" s="130">
        <f>'Arrété (détails)'!D96</f>
        <v>0</v>
      </c>
      <c r="E96" s="130">
        <f>'Arrété (détails)'!E96</f>
        <v>0</v>
      </c>
      <c r="F96" s="130">
        <f>'Arrété (détails)'!F96</f>
        <v>0</v>
      </c>
      <c r="G96" s="130">
        <f>'Arrété (détails)'!G96</f>
        <v>0</v>
      </c>
      <c r="H96" s="130">
        <f>'Arrété (détails)'!H96</f>
        <v>0</v>
      </c>
      <c r="I96" s="130">
        <f>'Arrété (détails)'!I96</f>
        <v>0</v>
      </c>
      <c r="J96" s="130">
        <f>'Arrété (détails)'!J96</f>
        <v>0</v>
      </c>
      <c r="K96" s="130">
        <f>'Arrété (détails)'!K96</f>
        <v>0</v>
      </c>
      <c r="L96" s="130">
        <f>'Arrété (détails)'!L96</f>
        <v>0</v>
      </c>
      <c r="M96" s="130">
        <f>'Arrété (détails)'!M96</f>
        <v>1</v>
      </c>
      <c r="N96" s="114" t="str">
        <f>'Arrété (détails)'!P96</f>
        <v>Les matériaux utilisés pour l'éclairage naturel ne produisent-ils bien pas de gouttes enflammées lors d'un incendie?</v>
      </c>
      <c r="T96" s="247"/>
      <c r="U96" s="274">
        <f>'Arrété (détails)'!O96</f>
        <v>0</v>
      </c>
    </row>
    <row r="97" spans="1:21" ht="30" x14ac:dyDescent="0.25">
      <c r="A97" s="336"/>
      <c r="B97" s="321"/>
      <c r="C97" s="335"/>
      <c r="D97" s="131">
        <f>'Arrété (détails)'!D97</f>
        <v>0</v>
      </c>
      <c r="E97" s="131">
        <f>'Arrété (détails)'!E97</f>
        <v>0</v>
      </c>
      <c r="F97" s="131">
        <f>'Arrété (détails)'!F97</f>
        <v>0</v>
      </c>
      <c r="G97" s="131">
        <f>'Arrété (détails)'!G97</f>
        <v>0</v>
      </c>
      <c r="H97" s="131">
        <f>'Arrété (détails)'!H97</f>
        <v>0</v>
      </c>
      <c r="I97" s="131">
        <f>'Arrété (détails)'!I97</f>
        <v>0</v>
      </c>
      <c r="J97" s="131">
        <f>'Arrété (détails)'!J97</f>
        <v>0</v>
      </c>
      <c r="K97" s="131">
        <f>'Arrété (détails)'!K97</f>
        <v>0</v>
      </c>
      <c r="L97" s="131">
        <f>'Arrété (détails)'!L97</f>
        <v>0</v>
      </c>
      <c r="M97" s="131">
        <f>'Arrété (détails)'!M97</f>
        <v>1</v>
      </c>
      <c r="N97" s="115" t="str">
        <f>'Arrété (détails)'!P97</f>
        <v>- les justificatifs de conformité des équipements électriques/mécaniques/hydrauliques des parties a risques sont-ils tenus a dispositin des services d'inspection?</v>
      </c>
      <c r="T97" s="161" t="s">
        <v>1248</v>
      </c>
      <c r="U97" s="274" t="str">
        <f>'Arrété (détails)'!O97</f>
        <v>- tenir a disposition des services d'inspection les justificatifs de conformité des équipements électriques/mécaniques/hydrauliques utilisés dans les parties a risque</v>
      </c>
    </row>
    <row r="98" spans="1:21" ht="30" x14ac:dyDescent="0.25">
      <c r="A98" s="336"/>
      <c r="B98" s="322" t="s">
        <v>67</v>
      </c>
      <c r="C98" s="318" t="s">
        <v>68</v>
      </c>
      <c r="D98" s="128">
        <f>'Arrété (détails)'!D98</f>
        <v>0</v>
      </c>
      <c r="E98" s="128">
        <f>'Arrété (détails)'!E98</f>
        <v>0</v>
      </c>
      <c r="F98" s="128">
        <f>'Arrété (détails)'!F98</f>
        <v>0</v>
      </c>
      <c r="G98" s="128">
        <f>'Arrété (détails)'!G98</f>
        <v>0</v>
      </c>
      <c r="H98" s="128">
        <f>'Arrété (détails)'!H98</f>
        <v>0</v>
      </c>
      <c r="I98" s="128">
        <f>'Arrété (détails)'!I98</f>
        <v>0</v>
      </c>
      <c r="J98" s="128">
        <f>'Arrété (détails)'!J98</f>
        <v>0</v>
      </c>
      <c r="K98" s="128">
        <f>'Arrété (détails)'!K98</f>
        <v>0</v>
      </c>
      <c r="L98" s="128">
        <f>'Arrété (détails)'!L98</f>
        <v>0</v>
      </c>
      <c r="M98" s="128">
        <f>'Arrété (détails)'!M98</f>
        <v>1</v>
      </c>
      <c r="N98" s="118" t="str">
        <f>'Arrété (détails)'!P98</f>
        <v>- les justificatifs de conformité aux règles en vigueur de la réalisation des installations électriques  sont-ils tenus a dispositin des services d'inspection?</v>
      </c>
      <c r="T98" s="164"/>
      <c r="U98" s="274" t="str">
        <f>'Arrété (détails)'!O98</f>
        <v>- tenir a disposition des services d'inspection les justificatifs de conformité aux règles en vigueur de la réalisation des installations électriques</v>
      </c>
    </row>
    <row r="99" spans="1:21" ht="30" x14ac:dyDescent="0.25">
      <c r="A99" s="336"/>
      <c r="B99" s="320"/>
      <c r="C99" s="316"/>
      <c r="D99" s="125">
        <f>'Arrété (détails)'!D99</f>
        <v>0</v>
      </c>
      <c r="E99" s="125">
        <f>'Arrété (détails)'!E99</f>
        <v>0</v>
      </c>
      <c r="F99" s="125">
        <f>'Arrété (détails)'!F99</f>
        <v>0</v>
      </c>
      <c r="G99" s="125">
        <f>'Arrété (détails)'!G99</f>
        <v>0</v>
      </c>
      <c r="H99" s="125">
        <f>'Arrété (détails)'!H99</f>
        <v>0</v>
      </c>
      <c r="I99" s="125">
        <f>'Arrété (détails)'!I99</f>
        <v>0</v>
      </c>
      <c r="J99" s="125">
        <f>'Arrété (détails)'!J99</f>
        <v>0</v>
      </c>
      <c r="K99" s="125">
        <f>'Arrété (détails)'!K99</f>
        <v>0</v>
      </c>
      <c r="L99" s="125">
        <f>'Arrété (détails)'!L99</f>
        <v>0</v>
      </c>
      <c r="M99" s="125">
        <f>'Arrété (détails)'!M99</f>
        <v>1</v>
      </c>
      <c r="N99" s="114" t="str">
        <f>'Arrété (détails)'!P99</f>
        <v>- les justificatifs d'entretien des installations électriques  sont-ils tenus a dispositin des services d'inspection?</v>
      </c>
      <c r="T99" s="247"/>
      <c r="U99" s="274" t="str">
        <f>'Arrété (détails)'!O99</f>
        <v>- tenir a disposition des services d'inspection les justificatifs d'entretien des installations électriques</v>
      </c>
    </row>
    <row r="100" spans="1:21" ht="30" x14ac:dyDescent="0.25">
      <c r="A100" s="336"/>
      <c r="B100" s="320"/>
      <c r="C100" s="316"/>
      <c r="D100" s="125">
        <f>'Arrété (détails)'!D100</f>
        <v>0</v>
      </c>
      <c r="E100" s="125">
        <f>'Arrété (détails)'!E100</f>
        <v>0</v>
      </c>
      <c r="F100" s="125">
        <f>'Arrété (détails)'!F100</f>
        <v>0</v>
      </c>
      <c r="G100" s="125">
        <f>'Arrété (détails)'!G100</f>
        <v>0</v>
      </c>
      <c r="H100" s="125">
        <f>'Arrété (détails)'!H100</f>
        <v>0</v>
      </c>
      <c r="I100" s="125">
        <f>'Arrété (détails)'!I100</f>
        <v>0</v>
      </c>
      <c r="J100" s="125">
        <f>'Arrété (détails)'!J100</f>
        <v>0</v>
      </c>
      <c r="K100" s="125">
        <f>'Arrété (détails)'!K100</f>
        <v>0</v>
      </c>
      <c r="L100" s="125">
        <f>'Arrété (détails)'!L100</f>
        <v>0</v>
      </c>
      <c r="M100" s="125">
        <f>'Arrété (détails)'!M100</f>
        <v>1</v>
      </c>
      <c r="N100" s="114" t="str">
        <f>'Arrété (détails)'!P100</f>
        <v>- les justificatifs de vérification des installations électriques  sont-ils tenus a dispositin des services d'inspection?</v>
      </c>
      <c r="T100" s="247"/>
      <c r="U100" s="274" t="str">
        <f>'Arrété (détails)'!O100</f>
        <v>- tenir a disposition des services d'inspection les justificatifs de vérification des réalisation des installations électriques</v>
      </c>
    </row>
    <row r="101" spans="1:21" ht="25.5" x14ac:dyDescent="0.25">
      <c r="A101" s="336"/>
      <c r="B101" s="320"/>
      <c r="C101" s="316"/>
      <c r="D101" s="125">
        <f>'Arrété (détails)'!D101</f>
        <v>0</v>
      </c>
      <c r="E101" s="125">
        <f>'Arrété (détails)'!E101</f>
        <v>0</v>
      </c>
      <c r="F101" s="125">
        <f>'Arrété (détails)'!F101</f>
        <v>0</v>
      </c>
      <c r="G101" s="125">
        <f>'Arrété (détails)'!G101</f>
        <v>0</v>
      </c>
      <c r="H101" s="125">
        <f>'Arrété (détails)'!H101</f>
        <v>0</v>
      </c>
      <c r="I101" s="125">
        <f>'Arrété (détails)'!I101</f>
        <v>0</v>
      </c>
      <c r="J101" s="125">
        <f>'Arrété (détails)'!J101</f>
        <v>0</v>
      </c>
      <c r="K101" s="125">
        <f>'Arrété (détails)'!K101</f>
        <v>0</v>
      </c>
      <c r="L101" s="125">
        <f>'Arrété (détails)'!L101</f>
        <v>0</v>
      </c>
      <c r="M101" s="125">
        <f>'Arrété (détails)'!M101</f>
        <v>1</v>
      </c>
      <c r="N101" s="114" t="str">
        <f>'Arrété (détails)'!P101</f>
        <v>- les gainages et autres canalisations sont elles inenflammables? Non fuitables?</v>
      </c>
      <c r="T101" s="247"/>
      <c r="U101" s="274" t="str">
        <f>'Arrété (détails)'!O101</f>
        <v>- vérifier le caractère enflammable des gainages et autres canalisations
- vérifier et corriger les fuites des gainages et autres canalisations</v>
      </c>
    </row>
    <row r="102" spans="1:21" x14ac:dyDescent="0.25">
      <c r="A102" s="336"/>
      <c r="B102" s="320"/>
      <c r="C102" s="316"/>
      <c r="D102" s="125">
        <f>'Arrété (détails)'!D102</f>
        <v>0</v>
      </c>
      <c r="E102" s="125">
        <f>'Arrété (détails)'!E102</f>
        <v>0</v>
      </c>
      <c r="F102" s="125">
        <f>'Arrété (détails)'!F102</f>
        <v>0</v>
      </c>
      <c r="G102" s="125">
        <f>'Arrété (détails)'!G102</f>
        <v>0</v>
      </c>
      <c r="H102" s="125">
        <f>'Arrété (détails)'!H102</f>
        <v>0</v>
      </c>
      <c r="I102" s="125">
        <f>'Arrété (détails)'!I102</f>
        <v>0</v>
      </c>
      <c r="J102" s="125">
        <f>'Arrété (détails)'!J102</f>
        <v>0</v>
      </c>
      <c r="K102" s="125">
        <f>'Arrété (détails)'!K102</f>
        <v>0</v>
      </c>
      <c r="L102" s="125">
        <f>'Arrété (détails)'!L102</f>
        <v>0</v>
      </c>
      <c r="M102" s="125">
        <f>'Arrété (détails)'!M102</f>
        <v>1</v>
      </c>
      <c r="N102" s="114" t="str">
        <f>'Arrété (détails)'!P102</f>
        <v>- les gainages et autres canalisations sont elles convenablements protégées contre les chocs?</v>
      </c>
      <c r="T102" s="247"/>
      <c r="U102" s="274" t="str">
        <f>'Arrété (détails)'!O102</f>
        <v>- protéger les gainages électriques et autres canalisations des chocss</v>
      </c>
    </row>
    <row r="103" spans="1:21" ht="30" x14ac:dyDescent="0.25">
      <c r="A103" s="336"/>
      <c r="B103" s="320"/>
      <c r="C103" s="316"/>
      <c r="D103" s="125">
        <f>'Arrété (détails)'!D103</f>
        <v>0</v>
      </c>
      <c r="E103" s="125">
        <f>'Arrété (détails)'!E103</f>
        <v>0</v>
      </c>
      <c r="F103" s="125">
        <f>'Arrété (détails)'!F103</f>
        <v>0</v>
      </c>
      <c r="G103" s="125">
        <f>'Arrété (détails)'!G103</f>
        <v>0</v>
      </c>
      <c r="H103" s="125">
        <f>'Arrété (détails)'!H103</f>
        <v>0</v>
      </c>
      <c r="I103" s="125">
        <f>'Arrété (détails)'!I103</f>
        <v>0</v>
      </c>
      <c r="J103" s="125">
        <f>'Arrété (détails)'!J103</f>
        <v>0</v>
      </c>
      <c r="K103" s="125">
        <f>'Arrété (détails)'!K103</f>
        <v>0</v>
      </c>
      <c r="L103" s="125">
        <f>'Arrété (détails)'!L103</f>
        <v>0</v>
      </c>
      <c r="M103" s="125">
        <f>'Arrété (détails)'!M103</f>
        <v>1</v>
      </c>
      <c r="N103" s="114" t="str">
        <f>'Arrété (détails)'!P103</f>
        <v>- les gainages électriques et autres canalisations sont ils convenablement portégés contre les flammes?</v>
      </c>
      <c r="T103" s="247"/>
      <c r="U103" s="274" t="str">
        <f>'Arrété (détails)'!O103</f>
        <v>- protéger les gainages électriques et autres canalisations des flammes</v>
      </c>
    </row>
    <row r="104" spans="1:21" ht="30" x14ac:dyDescent="0.25">
      <c r="A104" s="336"/>
      <c r="B104" s="320"/>
      <c r="C104" s="316"/>
      <c r="D104" s="125">
        <f>'Arrété (détails)'!D104</f>
        <v>0</v>
      </c>
      <c r="E104" s="125">
        <f>'Arrété (détails)'!E104</f>
        <v>0</v>
      </c>
      <c r="F104" s="125">
        <f>'Arrété (détails)'!F104</f>
        <v>0</v>
      </c>
      <c r="G104" s="125">
        <f>'Arrété (détails)'!G104</f>
        <v>0</v>
      </c>
      <c r="H104" s="125">
        <f>'Arrété (détails)'!H104</f>
        <v>0</v>
      </c>
      <c r="I104" s="125">
        <f>'Arrété (détails)'!I104</f>
        <v>0</v>
      </c>
      <c r="J104" s="125">
        <f>'Arrété (détails)'!J104</f>
        <v>0</v>
      </c>
      <c r="K104" s="125">
        <f>'Arrété (détails)'!K104</f>
        <v>0</v>
      </c>
      <c r="L104" s="125">
        <f>'Arrété (détails)'!L104</f>
        <v>0</v>
      </c>
      <c r="M104" s="125">
        <f>'Arrété (détails)'!M104</f>
        <v>1</v>
      </c>
      <c r="N104" s="114" t="str">
        <f>'Arrété (détails)'!P104</f>
        <v>- les gainages électriques et autres canalisations sont ils convenablement portégés contre l'action des produits?</v>
      </c>
      <c r="T104" s="247"/>
      <c r="U104" s="274" t="str">
        <f>'Arrété (détails)'!O104</f>
        <v>- protéger les gainages électriques et autres canalisations de l'action des produits</v>
      </c>
    </row>
    <row r="105" spans="1:21" ht="30" x14ac:dyDescent="0.25">
      <c r="A105" s="336"/>
      <c r="B105" s="321"/>
      <c r="C105" s="317"/>
      <c r="D105" s="126">
        <f>'Arrété (détails)'!D105</f>
        <v>0</v>
      </c>
      <c r="E105" s="126">
        <f>'Arrété (détails)'!E105</f>
        <v>0</v>
      </c>
      <c r="F105" s="126">
        <f>'Arrété (détails)'!F105</f>
        <v>0</v>
      </c>
      <c r="G105" s="126">
        <f>'Arrété (détails)'!G105</f>
        <v>0</v>
      </c>
      <c r="H105" s="126">
        <f>'Arrété (détails)'!H105</f>
        <v>0</v>
      </c>
      <c r="I105" s="126">
        <f>'Arrété (détails)'!I105</f>
        <v>0</v>
      </c>
      <c r="J105" s="126">
        <f>'Arrété (détails)'!J105</f>
        <v>0</v>
      </c>
      <c r="K105" s="126">
        <f>'Arrété (détails)'!K105</f>
        <v>0</v>
      </c>
      <c r="L105" s="126">
        <f>'Arrété (détails)'!L105</f>
        <v>0</v>
      </c>
      <c r="M105" s="126">
        <f>'Arrété (détails)'!M105</f>
        <v>1</v>
      </c>
      <c r="N105" s="115" t="str">
        <f>'Arrété (détails)'!P105</f>
        <v>- les éléments métalliques (réservoirs, cuves, canalisations) mis a la terre sont-ils au meme potentiel électrique?</v>
      </c>
      <c r="T105" s="161"/>
      <c r="U105" s="274" t="str">
        <f>'Arrété (détails)'!O105</f>
        <v>- mettre les éléments métalliques (réservoirs, cuves, canalisations) a la terre au meme potentiel électrique</v>
      </c>
    </row>
    <row r="106" spans="1:21" x14ac:dyDescent="0.25">
      <c r="A106" s="336"/>
      <c r="B106" s="322" t="s">
        <v>70</v>
      </c>
      <c r="C106" s="333" t="s">
        <v>71</v>
      </c>
      <c r="D106" s="129">
        <f>'Arrété (détails)'!D106</f>
        <v>0</v>
      </c>
      <c r="E106" s="129">
        <f>'Arrété (détails)'!E106</f>
        <v>0</v>
      </c>
      <c r="F106" s="129">
        <f>'Arrété (détails)'!F106</f>
        <v>0</v>
      </c>
      <c r="G106" s="129">
        <f>'Arrété (détails)'!G106</f>
        <v>0</v>
      </c>
      <c r="H106" s="129">
        <f>'Arrété (détails)'!H106</f>
        <v>0</v>
      </c>
      <c r="I106" s="129">
        <f>'Arrété (détails)'!I106</f>
        <v>0</v>
      </c>
      <c r="J106" s="129">
        <f>'Arrété (détails)'!J106</f>
        <v>0</v>
      </c>
      <c r="K106" s="129">
        <f>'Arrété (détails)'!K106</f>
        <v>0</v>
      </c>
      <c r="L106" s="129">
        <f>'Arrété (détails)'!L106</f>
        <v>0</v>
      </c>
      <c r="M106" s="129">
        <f>'Arrété (détails)'!M106</f>
        <v>1</v>
      </c>
      <c r="N106" s="118" t="str">
        <f>'Arrété (détails)'!P106</f>
        <v>- chaque local technique est-il équipé d'un détecteur de fumée?</v>
      </c>
      <c r="T106" s="164" t="s">
        <v>1166</v>
      </c>
      <c r="U106" s="274" t="str">
        <f>'Arrété (détails)'!O106</f>
        <v>- équiper chaque local technique d'un détecteur de fumée</v>
      </c>
    </row>
    <row r="107" spans="1:21" x14ac:dyDescent="0.25">
      <c r="A107" s="336"/>
      <c r="B107" s="320"/>
      <c r="C107" s="334"/>
      <c r="D107" s="130">
        <f>'Arrété (détails)'!D107</f>
        <v>0</v>
      </c>
      <c r="E107" s="130">
        <f>'Arrété (détails)'!E107</f>
        <v>0</v>
      </c>
      <c r="F107" s="130">
        <f>'Arrété (détails)'!F107</f>
        <v>0</v>
      </c>
      <c r="G107" s="130">
        <f>'Arrété (détails)'!G107</f>
        <v>0</v>
      </c>
      <c r="H107" s="130">
        <f>'Arrété (détails)'!H107</f>
        <v>0</v>
      </c>
      <c r="I107" s="130">
        <f>'Arrété (détails)'!I107</f>
        <v>0</v>
      </c>
      <c r="J107" s="130">
        <f>'Arrété (détails)'!J107</f>
        <v>0</v>
      </c>
      <c r="K107" s="130">
        <f>'Arrété (détails)'!K107</f>
        <v>0</v>
      </c>
      <c r="L107" s="130">
        <f>'Arrété (détails)'!L107</f>
        <v>0</v>
      </c>
      <c r="M107" s="130">
        <f>'Arrété (détails)'!M107</f>
        <v>1</v>
      </c>
      <c r="N107" s="114" t="str">
        <f>'Arrété (détails)'!P107</f>
        <v>- la liste des décteurs de fumées et leurs fonctionnalités a-t-elle été dressée?</v>
      </c>
      <c r="T107" s="247" t="s">
        <v>1178</v>
      </c>
      <c r="U107" s="274" t="str">
        <f>'Arrété (détails)'!O107</f>
        <v>- dresser la liste de tout les détecteurs et leur fonctionnalité</v>
      </c>
    </row>
    <row r="108" spans="1:21" x14ac:dyDescent="0.25">
      <c r="A108" s="336"/>
      <c r="B108" s="320"/>
      <c r="C108" s="334"/>
      <c r="D108" s="130">
        <f>'Arrété (détails)'!D108</f>
        <v>0</v>
      </c>
      <c r="E108" s="130">
        <f>'Arrété (détails)'!E108</f>
        <v>0</v>
      </c>
      <c r="F108" s="130">
        <f>'Arrété (détails)'!F108</f>
        <v>0</v>
      </c>
      <c r="G108" s="130">
        <f>'Arrété (détails)'!G108</f>
        <v>0</v>
      </c>
      <c r="H108" s="130">
        <f>'Arrété (détails)'!H108</f>
        <v>0</v>
      </c>
      <c r="I108" s="130">
        <f>'Arrété (détails)'!I108</f>
        <v>0</v>
      </c>
      <c r="J108" s="130">
        <f>'Arrété (détails)'!J108</f>
        <v>0</v>
      </c>
      <c r="K108" s="130">
        <f>'Arrété (détails)'!K108</f>
        <v>0</v>
      </c>
      <c r="L108" s="130">
        <f>'Arrété (détails)'!L108</f>
        <v>0</v>
      </c>
      <c r="M108" s="130">
        <f>'Arrété (détails)'!M108</f>
        <v>1</v>
      </c>
      <c r="N108" s="114" t="str">
        <f>'Arrété (détails)'!P108</f>
        <v>Les opération d'entretien des detecteur de fumée ont elle été déterminées?</v>
      </c>
      <c r="T108" s="247" t="s">
        <v>1179</v>
      </c>
      <c r="U108" s="274" t="str">
        <f>'Arrété (détails)'!O108</f>
        <v>déterminer les opération d'entretien des détecteurs</v>
      </c>
    </row>
    <row r="109" spans="1:21" x14ac:dyDescent="0.25">
      <c r="A109" s="336"/>
      <c r="B109" s="320"/>
      <c r="C109" s="334"/>
      <c r="D109" s="130">
        <f>'Arrété (détails)'!D109</f>
        <v>0</v>
      </c>
      <c r="E109" s="130">
        <f>'Arrété (détails)'!E109</f>
        <v>0</v>
      </c>
      <c r="F109" s="130">
        <f>'Arrété (détails)'!F109</f>
        <v>0</v>
      </c>
      <c r="G109" s="130">
        <f>'Arrété (détails)'!G109</f>
        <v>0</v>
      </c>
      <c r="H109" s="130">
        <f>'Arrété (détails)'!H109</f>
        <v>0</v>
      </c>
      <c r="I109" s="130">
        <f>'Arrété (détails)'!I109</f>
        <v>0</v>
      </c>
      <c r="J109" s="130">
        <f>'Arrété (détails)'!J109</f>
        <v>0</v>
      </c>
      <c r="K109" s="130">
        <f>'Arrété (détails)'!K109</f>
        <v>0</v>
      </c>
      <c r="L109" s="130">
        <f>'Arrété (détails)'!L109</f>
        <v>0</v>
      </c>
      <c r="M109" s="130">
        <f>'Arrété (détails)'!M109</f>
        <v>1</v>
      </c>
      <c r="N109" s="174" t="str">
        <f>'Arrété (détails)'!P109</f>
        <v>- les opérations d'entretien des décteurs ont-elles été déterminée?</v>
      </c>
      <c r="O109" s="271"/>
      <c r="P109" s="271"/>
      <c r="Q109" s="271"/>
      <c r="R109" s="271"/>
      <c r="S109" s="279"/>
      <c r="T109" s="175" t="s">
        <v>1180</v>
      </c>
      <c r="U109" s="175" t="str">
        <f>'Arrété (détails)'!O109</f>
        <v>- déterminer les opération d'entretien des détecteurs de fumées</v>
      </c>
    </row>
    <row r="110" spans="1:21" ht="30" x14ac:dyDescent="0.25">
      <c r="A110" s="336"/>
      <c r="B110" s="320"/>
      <c r="C110" s="334"/>
      <c r="D110" s="130">
        <f>'Arrété (détails)'!D110</f>
        <v>0</v>
      </c>
      <c r="E110" s="130">
        <f>'Arrété (détails)'!E110</f>
        <v>0</v>
      </c>
      <c r="F110" s="130">
        <f>'Arrété (détails)'!F110</f>
        <v>0</v>
      </c>
      <c r="G110" s="130">
        <f>'Arrété (détails)'!G110</f>
        <v>0</v>
      </c>
      <c r="H110" s="130">
        <f>'Arrété (détails)'!H110</f>
        <v>0</v>
      </c>
      <c r="I110" s="130">
        <f>'Arrété (détails)'!I110</f>
        <v>0</v>
      </c>
      <c r="J110" s="130">
        <f>'Arrété (détails)'!J110</f>
        <v>0</v>
      </c>
      <c r="K110" s="130">
        <f>'Arrété (détails)'!K110</f>
        <v>0</v>
      </c>
      <c r="L110" s="130">
        <f>'Arrété (détails)'!L110</f>
        <v>0</v>
      </c>
      <c r="M110" s="130">
        <f>'Arrété (détails)'!M110</f>
        <v>1</v>
      </c>
      <c r="N110" s="114" t="str">
        <f>'Arrété (détails)'!P110</f>
        <v>- Est il possible de de démontrer la pertinence du dimensionnement retenu pour les dispositifs de détection &amp; d'extinction?</v>
      </c>
      <c r="T110" s="247" t="s">
        <v>1181</v>
      </c>
      <c r="U110" s="274" t="str">
        <f>'Arrété (détails)'!O110</f>
        <v>- etre en mesure de démontrer la pertinence du dimensionnement retenu pour les dispositifs de détection ou d'extinction</v>
      </c>
    </row>
    <row r="111" spans="1:21" x14ac:dyDescent="0.25">
      <c r="A111" s="336"/>
      <c r="B111" s="320"/>
      <c r="C111" s="334"/>
      <c r="D111" s="130">
        <f>'Arrété (détails)'!D111</f>
        <v>0</v>
      </c>
      <c r="E111" s="130">
        <f>'Arrété (détails)'!E111</f>
        <v>0</v>
      </c>
      <c r="F111" s="130">
        <f>'Arrété (détails)'!F111</f>
        <v>0</v>
      </c>
      <c r="G111" s="130">
        <f>'Arrété (détails)'!G111</f>
        <v>0</v>
      </c>
      <c r="H111" s="130">
        <f>'Arrété (détails)'!H111</f>
        <v>0</v>
      </c>
      <c r="I111" s="130">
        <f>'Arrété (détails)'!I111</f>
        <v>0</v>
      </c>
      <c r="J111" s="130">
        <f>'Arrété (détails)'!J111</f>
        <v>0</v>
      </c>
      <c r="K111" s="130">
        <f>'Arrété (détails)'!K111</f>
        <v>0</v>
      </c>
      <c r="L111" s="130">
        <f>'Arrété (détails)'!L111</f>
        <v>0</v>
      </c>
      <c r="M111" s="130">
        <f>'Arrété (détails)'!M111</f>
        <v>1</v>
      </c>
      <c r="N111" s="114" t="str">
        <f>'Arrété (détails)'!P111</f>
        <v>Les consignes de maintenance ont-elles été rédigées?</v>
      </c>
      <c r="T111" s="247" t="s">
        <v>1104</v>
      </c>
      <c r="U111" s="274" t="str">
        <f>'Arrété (détails)'!O111</f>
        <v>- rédiger les consignes de maintenance des dispositifs de détection et d'extinction</v>
      </c>
    </row>
    <row r="112" spans="1:21" x14ac:dyDescent="0.25">
      <c r="A112" s="336"/>
      <c r="B112" s="320"/>
      <c r="C112" s="334"/>
      <c r="D112" s="130">
        <f>'Arrété (détails)'!D112</f>
        <v>0</v>
      </c>
      <c r="E112" s="130">
        <f>'Arrété (détails)'!E112</f>
        <v>0</v>
      </c>
      <c r="F112" s="130">
        <f>'Arrété (détails)'!F112</f>
        <v>0</v>
      </c>
      <c r="G112" s="130">
        <f>'Arrété (détails)'!G112</f>
        <v>0</v>
      </c>
      <c r="H112" s="130">
        <f>'Arrété (détails)'!H112</f>
        <v>0</v>
      </c>
      <c r="I112" s="130">
        <f>'Arrété (détails)'!I112</f>
        <v>0</v>
      </c>
      <c r="J112" s="130">
        <f>'Arrété (détails)'!J112</f>
        <v>0</v>
      </c>
      <c r="K112" s="130">
        <f>'Arrété (détails)'!K112</f>
        <v>0</v>
      </c>
      <c r="L112" s="130">
        <f>'Arrété (détails)'!L112</f>
        <v>0</v>
      </c>
      <c r="M112" s="130">
        <f>'Arrété (détails)'!M112</f>
        <v>1</v>
      </c>
      <c r="N112" s="114" t="str">
        <f>'Arrété (détails)'!P112</f>
        <v>Y a-t-il une vérification de maintenance annuelle des équipements de détection et d'extinction ?</v>
      </c>
      <c r="T112" s="247" t="s">
        <v>1105</v>
      </c>
      <c r="U112" s="274" t="str">
        <f>'Arrété (détails)'!O112</f>
        <v>Mettre en place une vérification annuelle de maintenance des équipements de détection ou d'extinction</v>
      </c>
    </row>
    <row r="113" spans="1:21" x14ac:dyDescent="0.25">
      <c r="A113" s="336"/>
      <c r="B113" s="320"/>
      <c r="C113" s="334"/>
      <c r="D113" s="130">
        <f>'Arrété (détails)'!D113</f>
        <v>0</v>
      </c>
      <c r="E113" s="130">
        <f>'Arrété (détails)'!E113</f>
        <v>0</v>
      </c>
      <c r="F113" s="130">
        <f>'Arrété (détails)'!F113</f>
        <v>0</v>
      </c>
      <c r="G113" s="130">
        <f>'Arrété (détails)'!G113</f>
        <v>0</v>
      </c>
      <c r="H113" s="130">
        <f>'Arrété (détails)'!H113</f>
        <v>0</v>
      </c>
      <c r="I113" s="130">
        <f>'Arrété (détails)'!I113</f>
        <v>0</v>
      </c>
      <c r="J113" s="130">
        <f>'Arrété (détails)'!J113</f>
        <v>0</v>
      </c>
      <c r="K113" s="130">
        <f>'Arrété (détails)'!K113</f>
        <v>0</v>
      </c>
      <c r="L113" s="130">
        <f>'Arrété (détails)'!L113</f>
        <v>0</v>
      </c>
      <c r="M113" s="130">
        <f>'Arrété (détails)'!M113</f>
        <v>1</v>
      </c>
      <c r="N113" s="114" t="str">
        <f>'Arrété (détails)'!P113</f>
        <v>Y a-t-il des test annuels des équipements de détection et d'extinction ?</v>
      </c>
      <c r="T113" s="247" t="s">
        <v>1106</v>
      </c>
      <c r="U113" s="274" t="str">
        <f>'Arrété (détails)'!O113</f>
        <v>Organiser des test annuel des équipements de détection ou d'extinction</v>
      </c>
    </row>
    <row r="114" spans="1:21" ht="30" x14ac:dyDescent="0.25">
      <c r="A114" s="336"/>
      <c r="B114" s="320"/>
      <c r="C114" s="334"/>
      <c r="D114" s="130">
        <f>'Arrété (détails)'!D114</f>
        <v>0</v>
      </c>
      <c r="E114" s="130">
        <f>'Arrété (détails)'!E114</f>
        <v>0</v>
      </c>
      <c r="F114" s="130">
        <f>'Arrété (détails)'!F114</f>
        <v>0</v>
      </c>
      <c r="G114" s="130">
        <f>'Arrété (détails)'!G114</f>
        <v>0</v>
      </c>
      <c r="H114" s="130">
        <f>'Arrété (détails)'!H114</f>
        <v>0</v>
      </c>
      <c r="I114" s="130">
        <f>'Arrété (détails)'!I114</f>
        <v>0</v>
      </c>
      <c r="J114" s="130">
        <f>'Arrété (détails)'!J114</f>
        <v>0</v>
      </c>
      <c r="K114" s="130">
        <f>'Arrété (détails)'!K114</f>
        <v>0</v>
      </c>
      <c r="L114" s="130">
        <f>'Arrété (détails)'!L114</f>
        <v>0</v>
      </c>
      <c r="M114" s="130">
        <f>'Arrété (détails)'!M114</f>
        <v>0</v>
      </c>
      <c r="N114" s="114" t="str">
        <f>'Arrété (détails)'!P114</f>
        <v>Les comptes rendus des vérifications de maintenance et test sont ils tenus a disposition de l'inspection des IC?</v>
      </c>
      <c r="T114" s="247" t="s">
        <v>1167</v>
      </c>
      <c r="U114" s="274" t="str">
        <f>'Arrété (détails)'!O114</f>
        <v xml:space="preserve">tenir a dispositon de l'inspection des IC les CR des vérif de maintenance et test </v>
      </c>
    </row>
    <row r="115" spans="1:21" ht="30" x14ac:dyDescent="0.25">
      <c r="A115" s="336"/>
      <c r="B115" s="320"/>
      <c r="C115" s="334"/>
      <c r="D115" s="130">
        <f>'Arrété (détails)'!D115</f>
        <v>0</v>
      </c>
      <c r="E115" s="130">
        <f>'Arrété (détails)'!E115</f>
        <v>0</v>
      </c>
      <c r="F115" s="130">
        <f>'Arrété (détails)'!F115</f>
        <v>0</v>
      </c>
      <c r="G115" s="130">
        <f>'Arrété (détails)'!G115</f>
        <v>0</v>
      </c>
      <c r="H115" s="130">
        <f>'Arrété (détails)'!H115</f>
        <v>0</v>
      </c>
      <c r="I115" s="130">
        <f>'Arrété (détails)'!I115</f>
        <v>0</v>
      </c>
      <c r="J115" s="130">
        <f>'Arrété (détails)'!J115</f>
        <v>0</v>
      </c>
      <c r="K115" s="130">
        <f>'Arrété (détails)'!K115</f>
        <v>0</v>
      </c>
      <c r="L115" s="130">
        <f>'Arrété (détails)'!L115</f>
        <v>0</v>
      </c>
      <c r="M115" s="130">
        <f>'Arrété (détails)'!M115</f>
        <v>1</v>
      </c>
      <c r="N115" s="114" t="str">
        <f>'Arrété (détails)'!P115</f>
        <v>Les installations de système d'extinction automatique d'incendie sont elles conçue de façon conforme?</v>
      </c>
      <c r="T115" s="247" t="s">
        <v>1168</v>
      </c>
      <c r="U115" s="274" t="str">
        <f>'Arrété (détails)'!O115</f>
        <v>- réinstaller des système d'extinction automatique conformes</v>
      </c>
    </row>
    <row r="116" spans="1:21" x14ac:dyDescent="0.25">
      <c r="A116" s="336"/>
      <c r="B116" s="320"/>
      <c r="C116" s="334"/>
      <c r="D116" s="130">
        <f>'Arrété (détails)'!D116</f>
        <v>0</v>
      </c>
      <c r="E116" s="130">
        <f>'Arrété (détails)'!E116</f>
        <v>0</v>
      </c>
      <c r="F116" s="130">
        <f>'Arrété (détails)'!F116</f>
        <v>0</v>
      </c>
      <c r="G116" s="130">
        <f>'Arrété (détails)'!G116</f>
        <v>0</v>
      </c>
      <c r="H116" s="130">
        <f>'Arrété (détails)'!H116</f>
        <v>0</v>
      </c>
      <c r="I116" s="130">
        <f>'Arrété (détails)'!I116</f>
        <v>0</v>
      </c>
      <c r="J116" s="130">
        <f>'Arrété (détails)'!J116</f>
        <v>0</v>
      </c>
      <c r="K116" s="130">
        <f>'Arrété (détails)'!K116</f>
        <v>0</v>
      </c>
      <c r="L116" s="130">
        <f>'Arrété (détails)'!L116</f>
        <v>0</v>
      </c>
      <c r="M116" s="130">
        <f>'Arrété (détails)'!M116</f>
        <v>0</v>
      </c>
      <c r="N116" s="114" t="str">
        <f>'Arrété (détails)'!P116</f>
        <v>ont-elles été installées de façon conforme?</v>
      </c>
      <c r="T116" s="247" t="s">
        <v>1169</v>
      </c>
      <c r="U116" s="274" t="str">
        <f>'Arrété (détails)'!O116</f>
        <v>- réinstaller les système d'extinction automatique d'incendie de façon conforme</v>
      </c>
    </row>
    <row r="117" spans="1:21" ht="25.5" x14ac:dyDescent="0.25">
      <c r="A117" s="336"/>
      <c r="B117" s="321"/>
      <c r="C117" s="335"/>
      <c r="D117" s="131">
        <f>'Arrété (détails)'!D117</f>
        <v>0</v>
      </c>
      <c r="E117" s="131">
        <f>'Arrété (détails)'!E117</f>
        <v>0</v>
      </c>
      <c r="F117" s="131">
        <f>'Arrété (détails)'!F117</f>
        <v>0</v>
      </c>
      <c r="G117" s="131">
        <f>'Arrété (détails)'!G117</f>
        <v>0</v>
      </c>
      <c r="H117" s="131">
        <f>'Arrété (détails)'!H117</f>
        <v>0</v>
      </c>
      <c r="I117" s="131">
        <f>'Arrété (détails)'!I117</f>
        <v>0</v>
      </c>
      <c r="J117" s="131">
        <f>'Arrété (détails)'!J117</f>
        <v>0</v>
      </c>
      <c r="K117" s="131">
        <f>'Arrété (détails)'!K117</f>
        <v>0</v>
      </c>
      <c r="L117" s="131">
        <f>'Arrété (détails)'!L117</f>
        <v>0</v>
      </c>
      <c r="M117" s="131">
        <f>'Arrété (détails)'!M117</f>
        <v>0</v>
      </c>
      <c r="N117" s="115" t="str">
        <f>'Arrété (détails)'!P117</f>
        <v>sont elles entretenus de façon conforme?</v>
      </c>
      <c r="T117" s="247" t="s">
        <v>1170</v>
      </c>
      <c r="U117" s="274" t="str">
        <f>'Arrété (détails)'!O117</f>
        <v>- réaliser un entretien conforme des système d'extinction automatique</v>
      </c>
    </row>
    <row r="118" spans="1:21" ht="25.5" x14ac:dyDescent="0.25">
      <c r="A118" s="336"/>
      <c r="B118" s="322" t="s">
        <v>73</v>
      </c>
      <c r="C118" s="333" t="s">
        <v>74</v>
      </c>
      <c r="D118" s="129">
        <f>'Arrété (détails)'!D118</f>
        <v>0</v>
      </c>
      <c r="E118" s="129">
        <f>'Arrété (détails)'!E118</f>
        <v>0</v>
      </c>
      <c r="F118" s="129">
        <f>'Arrété (détails)'!F118</f>
        <v>0</v>
      </c>
      <c r="G118" s="129">
        <f>'Arrété (détails)'!G118</f>
        <v>0</v>
      </c>
      <c r="H118" s="129">
        <f>'Arrété (détails)'!H118</f>
        <v>0</v>
      </c>
      <c r="I118" s="129">
        <f>'Arrété (détails)'!I118</f>
        <v>0</v>
      </c>
      <c r="J118" s="129">
        <f>'Arrété (détails)'!J118</f>
        <v>0</v>
      </c>
      <c r="K118" s="129">
        <f>'Arrété (détails)'!K118</f>
        <v>0</v>
      </c>
      <c r="L118" s="129">
        <f>'Arrété (détails)'!L118</f>
        <v>0</v>
      </c>
      <c r="M118" s="129">
        <f>'Arrété (détails)'!M118</f>
        <v>1</v>
      </c>
      <c r="N118" s="118" t="str">
        <f>'Arrété (détails)'!P118</f>
        <v>- les moyens de lutte contre l'incendie présents sont -ils adaptés aux risques</v>
      </c>
      <c r="T118" s="164"/>
      <c r="U118" s="274" t="str">
        <f>'Arrété (détails)'!O118</f>
        <v>- vérifier l'adéquation des moyens mis en place par rapport aux risques
- mettre en place des moyens de lutte contre l'incendie appropriés aux risques</v>
      </c>
    </row>
    <row r="119" spans="1:21" ht="25.5" x14ac:dyDescent="0.25">
      <c r="A119" s="336"/>
      <c r="B119" s="320"/>
      <c r="C119" s="334"/>
      <c r="D119" s="130">
        <f>'Arrété (détails)'!D119</f>
        <v>0</v>
      </c>
      <c r="E119" s="130">
        <f>'Arrété (détails)'!E119</f>
        <v>0</v>
      </c>
      <c r="F119" s="130">
        <f>'Arrété (détails)'!F119</f>
        <v>0</v>
      </c>
      <c r="G119" s="130">
        <f>'Arrété (détails)'!G119</f>
        <v>0</v>
      </c>
      <c r="H119" s="130">
        <f>'Arrété (détails)'!H119</f>
        <v>0</v>
      </c>
      <c r="I119" s="130">
        <f>'Arrété (détails)'!I119</f>
        <v>0</v>
      </c>
      <c r="J119" s="130">
        <f>'Arrété (détails)'!J119</f>
        <v>0</v>
      </c>
      <c r="K119" s="130">
        <f>'Arrété (détails)'!K119</f>
        <v>0</v>
      </c>
      <c r="L119" s="130">
        <f>'Arrété (détails)'!L119</f>
        <v>0</v>
      </c>
      <c r="M119" s="130">
        <f>'Arrété (détails)'!M119</f>
        <v>1</v>
      </c>
      <c r="N119" s="114" t="str">
        <f>'Arrété (détails)'!P119</f>
        <v>- les moyens de lutte contre l'incendie présents sont -ils confomes aux normes en vigueur?</v>
      </c>
      <c r="T119" s="247" t="s">
        <v>1107</v>
      </c>
      <c r="U119" s="274" t="str">
        <f>'Arrété (détails)'!O119</f>
        <v>- mettre les moyens de lutte contre l'incendie en conformité aves les normes en vigueur</v>
      </c>
    </row>
    <row r="120" spans="1:21" x14ac:dyDescent="0.25">
      <c r="A120" s="336"/>
      <c r="B120" s="320"/>
      <c r="C120" s="334"/>
      <c r="D120" s="130">
        <f>'Arrété (détails)'!D120</f>
        <v>0</v>
      </c>
      <c r="E120" s="130">
        <f>'Arrété (détails)'!E120</f>
        <v>0</v>
      </c>
      <c r="F120" s="130">
        <f>'Arrété (détails)'!F120</f>
        <v>0</v>
      </c>
      <c r="G120" s="130">
        <f>'Arrété (détails)'!G120</f>
        <v>0</v>
      </c>
      <c r="H120" s="130">
        <f>'Arrété (détails)'!H120</f>
        <v>0</v>
      </c>
      <c r="I120" s="130">
        <f>'Arrété (détails)'!I120</f>
        <v>0</v>
      </c>
      <c r="J120" s="130">
        <f>'Arrété (détails)'!J120</f>
        <v>0</v>
      </c>
      <c r="K120" s="130">
        <f>'Arrété (détails)'!K120</f>
        <v>0</v>
      </c>
      <c r="L120" s="130">
        <f>'Arrété (détails)'!L120</f>
        <v>0</v>
      </c>
      <c r="M120" s="130">
        <f>'Arrété (détails)'!M120</f>
        <v>1</v>
      </c>
      <c r="N120" s="114" t="str">
        <f>'Arrété (détails)'!P120</f>
        <v>Y a-t-il un moyen permettant d'alerter les serivces d'incendie et de secours?</v>
      </c>
      <c r="T120" s="247" t="s">
        <v>1171</v>
      </c>
      <c r="U120" s="274" t="str">
        <f>'Arrété (détails)'!O120</f>
        <v>- mettre en place un moyen permettant d'alerter les services d'incendie et de secours</v>
      </c>
    </row>
    <row r="121" spans="1:21" x14ac:dyDescent="0.25">
      <c r="A121" s="336"/>
      <c r="B121" s="320"/>
      <c r="C121" s="334"/>
      <c r="D121" s="130">
        <f>'Arrété (détails)'!D121</f>
        <v>0</v>
      </c>
      <c r="E121" s="130">
        <f>'Arrété (détails)'!E121</f>
        <v>0</v>
      </c>
      <c r="F121" s="130">
        <f>'Arrété (détails)'!F121</f>
        <v>0</v>
      </c>
      <c r="G121" s="130">
        <f>'Arrété (détails)'!G121</f>
        <v>0</v>
      </c>
      <c r="H121" s="130">
        <f>'Arrété (détails)'!H121</f>
        <v>0</v>
      </c>
      <c r="I121" s="130">
        <f>'Arrété (détails)'!I121</f>
        <v>0</v>
      </c>
      <c r="J121" s="130">
        <f>'Arrété (détails)'!J121</f>
        <v>0</v>
      </c>
      <c r="K121" s="130">
        <f>'Arrété (détails)'!K121</f>
        <v>0</v>
      </c>
      <c r="L121" s="130">
        <f>'Arrété (détails)'!L121</f>
        <v>0</v>
      </c>
      <c r="M121" s="130">
        <f>'Arrété (détails)'!M121</f>
        <v>1</v>
      </c>
      <c r="N121" s="114" t="str">
        <f>'Arrété (détails)'!P121</f>
        <v>- y a t-il un plan des locaux faciliant l'intervention des services d'incendie et de secours?</v>
      </c>
      <c r="T121" s="348" t="s">
        <v>1109</v>
      </c>
      <c r="U121" s="274" t="str">
        <f>'Arrété (détails)'!O121</f>
        <v>- afficher un plan des locaux (pour l'intervention des services d'incendie et de secours)</v>
      </c>
    </row>
    <row r="122" spans="1:21" x14ac:dyDescent="0.25">
      <c r="A122" s="336"/>
      <c r="B122" s="320"/>
      <c r="C122" s="334"/>
      <c r="D122" s="130">
        <f>'Arrété (détails)'!D122</f>
        <v>0</v>
      </c>
      <c r="E122" s="130">
        <f>'Arrété (détails)'!E122</f>
        <v>0</v>
      </c>
      <c r="F122" s="130">
        <f>'Arrété (détails)'!F122</f>
        <v>0</v>
      </c>
      <c r="G122" s="130">
        <f>'Arrété (détails)'!G122</f>
        <v>0</v>
      </c>
      <c r="H122" s="130">
        <f>'Arrété (détails)'!H122</f>
        <v>0</v>
      </c>
      <c r="I122" s="130">
        <f>'Arrété (détails)'!I122</f>
        <v>0</v>
      </c>
      <c r="J122" s="130">
        <f>'Arrété (détails)'!J122</f>
        <v>0</v>
      </c>
      <c r="K122" s="130">
        <f>'Arrété (détails)'!K122</f>
        <v>0</v>
      </c>
      <c r="L122" s="130">
        <f>'Arrété (détails)'!L122</f>
        <v>0</v>
      </c>
      <c r="M122" s="130">
        <f>'Arrété (détails)'!M122</f>
        <v>0</v>
      </c>
      <c r="N122" s="114" t="str">
        <f>'Arrété (détails)'!P122</f>
        <v>Ce plan décrit il les dangers pour chaque local, comme prévu à l'article 10?</v>
      </c>
      <c r="T122" s="348"/>
      <c r="U122" s="274" t="str">
        <f>'Arrété (détails)'!O122</f>
        <v>- décrire les dangers de chaque local (cf article 10) sur le plan des locaux</v>
      </c>
    </row>
    <row r="123" spans="1:21" x14ac:dyDescent="0.25">
      <c r="A123" s="336"/>
      <c r="B123" s="320"/>
      <c r="C123" s="334"/>
      <c r="D123" s="130">
        <f>'Arrété (détails)'!D123</f>
        <v>0</v>
      </c>
      <c r="E123" s="130">
        <f>'Arrété (détails)'!E123</f>
        <v>0</v>
      </c>
      <c r="F123" s="130">
        <f>'Arrété (détails)'!F123</f>
        <v>0</v>
      </c>
      <c r="G123" s="130">
        <f>'Arrété (détails)'!G123</f>
        <v>0</v>
      </c>
      <c r="H123" s="130">
        <f>'Arrété (détails)'!H123</f>
        <v>0</v>
      </c>
      <c r="I123" s="130">
        <f>'Arrété (détails)'!I123</f>
        <v>0</v>
      </c>
      <c r="J123" s="130">
        <f>'Arrété (détails)'!J123</f>
        <v>0</v>
      </c>
      <c r="K123" s="130">
        <f>'Arrété (détails)'!K123</f>
        <v>0</v>
      </c>
      <c r="L123" s="130">
        <f>'Arrété (détails)'!L123</f>
        <v>0</v>
      </c>
      <c r="M123" s="130">
        <f>'Arrété (détails)'!M123</f>
        <v>1</v>
      </c>
      <c r="N123" s="114" t="str">
        <f>'Arrété (détails)'!P123</f>
        <v>Y a-t-il un ou plusieurs appareils d'incendie (prises d'eaux, poteaux…)?</v>
      </c>
      <c r="T123" s="247" t="s">
        <v>1110</v>
      </c>
      <c r="U123" s="274" t="str">
        <f>'Arrété (détails)'!O123</f>
        <v xml:space="preserve">- mettre en place des appareils d'incendies (prises d'eau, poteau…) </v>
      </c>
    </row>
    <row r="124" spans="1:21" x14ac:dyDescent="0.25">
      <c r="A124" s="336"/>
      <c r="B124" s="320"/>
      <c r="C124" s="334"/>
      <c r="D124" s="130">
        <f>'Arrété (détails)'!D124</f>
        <v>0</v>
      </c>
      <c r="E124" s="130">
        <f>'Arrété (détails)'!E124</f>
        <v>0</v>
      </c>
      <c r="F124" s="130">
        <f>'Arrété (détails)'!F124</f>
        <v>0</v>
      </c>
      <c r="G124" s="130">
        <f>'Arrété (détails)'!G124</f>
        <v>0</v>
      </c>
      <c r="H124" s="130">
        <f>'Arrété (détails)'!H124</f>
        <v>0</v>
      </c>
      <c r="I124" s="130">
        <f>'Arrété (détails)'!I124</f>
        <v>0</v>
      </c>
      <c r="J124" s="130">
        <f>'Arrété (détails)'!J124</f>
        <v>0</v>
      </c>
      <c r="K124" s="130">
        <f>'Arrété (détails)'!K124</f>
        <v>0</v>
      </c>
      <c r="L124" s="130">
        <f>'Arrété (détails)'!L124</f>
        <v>0</v>
      </c>
      <c r="M124" s="130">
        <f>'Arrété (détails)'!M124</f>
        <v>1</v>
      </c>
      <c r="N124" s="114" t="str">
        <f>'Arrété (détails)'!P124</f>
        <v>Ont-ils un diamètre nominal DN100 ou DN150?</v>
      </c>
      <c r="T124" s="247" t="s">
        <v>1182</v>
      </c>
      <c r="U124" s="274" t="str">
        <f>'Arrété (détails)'!O124</f>
        <v>- mettre les appareils d'incendie au bon diamètre (DN100 ou DN 150)</v>
      </c>
    </row>
    <row r="125" spans="1:21" x14ac:dyDescent="0.25">
      <c r="A125" s="336"/>
      <c r="B125" s="320"/>
      <c r="C125" s="334"/>
      <c r="D125" s="130">
        <f>'Arrété (détails)'!D125</f>
        <v>0</v>
      </c>
      <c r="E125" s="130">
        <f>'Arrété (détails)'!E125</f>
        <v>0</v>
      </c>
      <c r="F125" s="130">
        <f>'Arrété (détails)'!F125</f>
        <v>0</v>
      </c>
      <c r="G125" s="130">
        <f>'Arrété (détails)'!G125</f>
        <v>0</v>
      </c>
      <c r="H125" s="130">
        <f>'Arrété (détails)'!H125</f>
        <v>0</v>
      </c>
      <c r="I125" s="130">
        <f>'Arrété (détails)'!I125</f>
        <v>0</v>
      </c>
      <c r="J125" s="130">
        <f>'Arrété (détails)'!J125</f>
        <v>0</v>
      </c>
      <c r="K125" s="130">
        <f>'Arrété (détails)'!K125</f>
        <v>0</v>
      </c>
      <c r="L125" s="130">
        <f>'Arrété (détails)'!L125</f>
        <v>0</v>
      </c>
      <c r="M125" s="130">
        <f>'Arrété (détails)'!M125</f>
        <v>1</v>
      </c>
      <c r="N125" s="114" t="str">
        <f>'Arrété (détails)'!P125</f>
        <v>Sont ils implantées de telle sorte que tout point se trouve a moint de 100m d'un appareil?</v>
      </c>
      <c r="T125" s="247"/>
      <c r="U125" s="274" t="str">
        <f>'Arrété (détails)'!O125</f>
        <v>- les appareiles d'incendie (prises d'eau, poteaux…) doivent etre a moins de 100m de tout point de l'installation</v>
      </c>
    </row>
    <row r="126" spans="1:21" ht="30" x14ac:dyDescent="0.25">
      <c r="A126" s="336"/>
      <c r="B126" s="320"/>
      <c r="C126" s="334"/>
      <c r="D126" s="130">
        <f>'Arrété (détails)'!D126</f>
        <v>0</v>
      </c>
      <c r="E126" s="130">
        <f>'Arrété (détails)'!E126</f>
        <v>0</v>
      </c>
      <c r="F126" s="130">
        <f>'Arrété (détails)'!F126</f>
        <v>0</v>
      </c>
      <c r="G126" s="130">
        <f>'Arrété (détails)'!G126</f>
        <v>0</v>
      </c>
      <c r="H126" s="130">
        <f>'Arrété (détails)'!H126</f>
        <v>0</v>
      </c>
      <c r="I126" s="130">
        <f>'Arrété (détails)'!I126</f>
        <v>0</v>
      </c>
      <c r="J126" s="130">
        <f>'Arrété (détails)'!J126</f>
        <v>0</v>
      </c>
      <c r="K126" s="130">
        <f>'Arrété (détails)'!K126</f>
        <v>0</v>
      </c>
      <c r="L126" s="130">
        <f>'Arrété (détails)'!L126</f>
        <v>0</v>
      </c>
      <c r="M126" s="130">
        <f>'Arrété (détails)'!M126</f>
        <v>1</v>
      </c>
      <c r="N126" s="114" t="str">
        <f>'Arrété (détails)'!P126</f>
        <v>leurs prises de raccordement sont elles conformes aux normes en vigueur pour permettre aux services d'incendie et de secours de s'alimenter?</v>
      </c>
      <c r="T126" s="247"/>
      <c r="U126" s="274" t="str">
        <f>'Arrété (détails)'!O126</f>
        <v>- mettre en conformité les prises de raccordement (pour l'alimentation des services d'incendie et de secours)</v>
      </c>
    </row>
    <row r="127" spans="1:21" x14ac:dyDescent="0.25">
      <c r="A127" s="336"/>
      <c r="B127" s="320"/>
      <c r="C127" s="334"/>
      <c r="D127" s="130">
        <f>'Arrété (détails)'!D127</f>
        <v>0</v>
      </c>
      <c r="E127" s="130">
        <f>'Arrété (détails)'!E127</f>
        <v>0</v>
      </c>
      <c r="F127" s="130">
        <f>'Arrété (détails)'!F127</f>
        <v>0</v>
      </c>
      <c r="G127" s="130">
        <f>'Arrété (détails)'!G127</f>
        <v>0</v>
      </c>
      <c r="H127" s="130">
        <f>'Arrété (détails)'!H127</f>
        <v>0</v>
      </c>
      <c r="I127" s="130">
        <f>'Arrété (détails)'!I127</f>
        <v>0</v>
      </c>
      <c r="J127" s="130">
        <f>'Arrété (détails)'!J127</f>
        <v>0</v>
      </c>
      <c r="K127" s="130">
        <f>'Arrété (détails)'!K127</f>
        <v>0</v>
      </c>
      <c r="L127" s="130">
        <f>'Arrété (détails)'!L127</f>
        <v>0</v>
      </c>
      <c r="M127" s="130">
        <f>'Arrété (détails)'!M127</f>
        <v>1</v>
      </c>
      <c r="N127" s="114" t="str">
        <f>'Arrété (détails)'!P127</f>
        <v>Sont-ils distant entre eux de 150m maxiumum? (distance mesurées par voie praticable aux engins)</v>
      </c>
      <c r="T127" s="247"/>
      <c r="U127" s="274" t="str">
        <f>'Arrété (détails)'!O127</f>
        <v>- les appareils d'incendie doivent etre distants entre eux de 150m maximum (mesurée par les voies praticables aux engins)</v>
      </c>
    </row>
    <row r="128" spans="1:21" x14ac:dyDescent="0.25">
      <c r="A128" s="336"/>
      <c r="B128" s="320"/>
      <c r="C128" s="334"/>
      <c r="D128" s="130">
        <f>'Arrété (détails)'!D128</f>
        <v>0</v>
      </c>
      <c r="E128" s="130">
        <f>'Arrété (détails)'!E128</f>
        <v>0</v>
      </c>
      <c r="F128" s="130">
        <f>'Arrété (détails)'!F128</f>
        <v>0</v>
      </c>
      <c r="G128" s="130">
        <f>'Arrété (détails)'!G128</f>
        <v>0</v>
      </c>
      <c r="H128" s="130">
        <f>'Arrété (détails)'!H128</f>
        <v>0</v>
      </c>
      <c r="I128" s="130">
        <f>'Arrété (détails)'!I128</f>
        <v>0</v>
      </c>
      <c r="J128" s="130">
        <f>'Arrété (détails)'!J128</f>
        <v>0</v>
      </c>
      <c r="K128" s="130">
        <f>'Arrété (détails)'!K128</f>
        <v>0</v>
      </c>
      <c r="L128" s="130">
        <f>'Arrété (détails)'!L128</f>
        <v>0</v>
      </c>
      <c r="M128" s="130">
        <f>'Arrété (détails)'!M128</f>
        <v>1</v>
      </c>
      <c r="N128" s="114" t="str">
        <f>'Arrété (détails)'!P128</f>
        <v>a défaut, y a-t-il une réserve d'eau d'au moins 120m3 destinée a l'extinction?</v>
      </c>
      <c r="T128" s="162" t="s">
        <v>1111</v>
      </c>
      <c r="U128" s="162" t="str">
        <f>'Arrété (détails)'!O128</f>
        <v>- la réserve d'eau doit être d'au moins 120m cube</v>
      </c>
    </row>
    <row r="129" spans="1:21" ht="25.5" x14ac:dyDescent="0.25">
      <c r="A129" s="336"/>
      <c r="B129" s="320"/>
      <c r="C129" s="334"/>
      <c r="D129" s="130">
        <f>'Arrété (détails)'!D129</f>
        <v>0</v>
      </c>
      <c r="E129" s="130">
        <f>'Arrété (détails)'!E129</f>
        <v>0</v>
      </c>
      <c r="F129" s="130">
        <f>'Arrété (détails)'!F129</f>
        <v>0</v>
      </c>
      <c r="G129" s="130">
        <f>'Arrété (détails)'!G129</f>
        <v>0</v>
      </c>
      <c r="H129" s="130">
        <f>'Arrété (détails)'!H129</f>
        <v>0</v>
      </c>
      <c r="I129" s="130">
        <f>'Arrété (détails)'!I129</f>
        <v>0</v>
      </c>
      <c r="J129" s="130">
        <f>'Arrété (détails)'!J129</f>
        <v>0</v>
      </c>
      <c r="K129" s="130">
        <f>'Arrété (détails)'!K129</f>
        <v>0</v>
      </c>
      <c r="L129" s="130">
        <f>'Arrété (détails)'!L129</f>
        <v>0</v>
      </c>
      <c r="M129" s="130">
        <f>'Arrété (détails)'!M129</f>
        <v>0</v>
      </c>
      <c r="N129" s="114" t="str">
        <f>'Arrété (détails)'!P129</f>
        <v>Est elle accessible en toute circontances?</v>
      </c>
      <c r="T129" s="247" t="s">
        <v>1118</v>
      </c>
      <c r="U129" s="274" t="str">
        <f>'Arrété (détails)'!O129</f>
        <v>- rendre accessible la reserve d'eau incendie</v>
      </c>
    </row>
    <row r="130" spans="1:21" ht="30" x14ac:dyDescent="0.25">
      <c r="A130" s="336"/>
      <c r="B130" s="320"/>
      <c r="C130" s="334"/>
      <c r="D130" s="130">
        <f>'Arrété (détails)'!D130</f>
        <v>0</v>
      </c>
      <c r="E130" s="130">
        <f>'Arrété (détails)'!E130</f>
        <v>0</v>
      </c>
      <c r="F130" s="130">
        <f>'Arrété (détails)'!F130</f>
        <v>0</v>
      </c>
      <c r="G130" s="130">
        <f>'Arrété (détails)'!G130</f>
        <v>0</v>
      </c>
      <c r="H130" s="130">
        <f>'Arrété (détails)'!H130</f>
        <v>0</v>
      </c>
      <c r="I130" s="130">
        <f>'Arrété (détails)'!I130</f>
        <v>0</v>
      </c>
      <c r="J130" s="130">
        <f>'Arrété (détails)'!J130</f>
        <v>0</v>
      </c>
      <c r="K130" s="130">
        <f>'Arrété (détails)'!K130</f>
        <v>0</v>
      </c>
      <c r="L130" s="130">
        <f>'Arrété (détails)'!L130</f>
        <v>0</v>
      </c>
      <c r="M130" s="130">
        <f>'Arrété (détails)'!M130</f>
        <v>1</v>
      </c>
      <c r="N130" s="114" t="str">
        <f>'Arrété (détails)'!P130</f>
        <v>Sa distance avec l'installation a-t-elle receuilli l'avis des services départementaux d'incendie et de secours?</v>
      </c>
      <c r="T130" s="247"/>
      <c r="U130" s="274" t="str">
        <f>'Arrété (détails)'!O130</f>
        <v xml:space="preserve">- obtenir un avis favorable des services d'incendie et de secours </v>
      </c>
    </row>
    <row r="131" spans="1:21" ht="30" x14ac:dyDescent="0.25">
      <c r="A131" s="336"/>
      <c r="B131" s="320"/>
      <c r="C131" s="334"/>
      <c r="D131" s="130">
        <f>'Arrété (détails)'!D131</f>
        <v>0</v>
      </c>
      <c r="E131" s="130">
        <f>'Arrété (détails)'!E131</f>
        <v>0</v>
      </c>
      <c r="F131" s="130">
        <f>'Arrété (détails)'!F131</f>
        <v>0</v>
      </c>
      <c r="G131" s="130">
        <f>'Arrété (détails)'!G131</f>
        <v>0</v>
      </c>
      <c r="H131" s="130">
        <f>'Arrété (détails)'!H131</f>
        <v>0</v>
      </c>
      <c r="I131" s="130">
        <f>'Arrété (détails)'!I131</f>
        <v>0</v>
      </c>
      <c r="J131" s="130">
        <f>'Arrété (détails)'!J131</f>
        <v>0</v>
      </c>
      <c r="K131" s="130">
        <f>'Arrété (détails)'!K131</f>
        <v>0</v>
      </c>
      <c r="L131" s="130">
        <f>'Arrété (détails)'!L131</f>
        <v>0</v>
      </c>
      <c r="M131" s="130">
        <f>'Arrété (détails)'!M131</f>
        <v>1</v>
      </c>
      <c r="N131" s="114" t="str">
        <f>'Arrété (détails)'!P131</f>
        <v>Dispose-t-elle de prises de raccordement pour permettre aux services de secours et d'incendie de s'alimenter?</v>
      </c>
      <c r="T131" s="247" t="s">
        <v>1112</v>
      </c>
      <c r="U131" s="274" t="str">
        <f>'Arrété (détails)'!O131</f>
        <v xml:space="preserve">- équiper la réserve d'eau de prises de raccordement </v>
      </c>
    </row>
    <row r="132" spans="1:21" x14ac:dyDescent="0.25">
      <c r="A132" s="336"/>
      <c r="B132" s="320"/>
      <c r="C132" s="334"/>
      <c r="D132" s="130">
        <f>'Arrété (détails)'!D132</f>
        <v>0</v>
      </c>
      <c r="E132" s="130">
        <f>'Arrété (détails)'!E132</f>
        <v>0</v>
      </c>
      <c r="F132" s="130">
        <f>'Arrété (détails)'!F132</f>
        <v>0</v>
      </c>
      <c r="G132" s="130">
        <f>'Arrété (détails)'!G132</f>
        <v>0</v>
      </c>
      <c r="H132" s="130">
        <f>'Arrété (détails)'!H132</f>
        <v>0</v>
      </c>
      <c r="I132" s="130">
        <f>'Arrété (détails)'!I132</f>
        <v>0</v>
      </c>
      <c r="J132" s="130">
        <f>'Arrété (détails)'!J132</f>
        <v>0</v>
      </c>
      <c r="K132" s="130">
        <f>'Arrété (détails)'!K132</f>
        <v>0</v>
      </c>
      <c r="L132" s="130">
        <f>'Arrété (détails)'!L132</f>
        <v>0</v>
      </c>
      <c r="M132" s="130">
        <f>'Arrété (détails)'!M132</f>
        <v>0</v>
      </c>
      <c r="N132" s="114" t="str">
        <f>'Arrété (détails)'!P132</f>
        <v>Ces prises sont elles conformes aux normes en vigueur?</v>
      </c>
      <c r="T132" s="247"/>
      <c r="U132" s="274" t="str">
        <f>'Arrété (détails)'!O132</f>
        <v>- mettre les prises de raccordement de la réserve incendie en conformité avec les normes en vigueur</v>
      </c>
    </row>
    <row r="133" spans="1:21" x14ac:dyDescent="0.25">
      <c r="A133" s="336"/>
      <c r="B133" s="320"/>
      <c r="C133" s="334"/>
      <c r="D133" s="130">
        <f>'Arrété (détails)'!D133</f>
        <v>0</v>
      </c>
      <c r="E133" s="130">
        <f>'Arrété (détails)'!E133</f>
        <v>0</v>
      </c>
      <c r="F133" s="130">
        <f>'Arrété (détails)'!F133</f>
        <v>0</v>
      </c>
      <c r="G133" s="130">
        <f>'Arrété (détails)'!G133</f>
        <v>0</v>
      </c>
      <c r="H133" s="130">
        <f>'Arrété (détails)'!H133</f>
        <v>0</v>
      </c>
      <c r="I133" s="130">
        <f>'Arrété (détails)'!I133</f>
        <v>0</v>
      </c>
      <c r="J133" s="130">
        <f>'Arrété (détails)'!J133</f>
        <v>0</v>
      </c>
      <c r="K133" s="130">
        <f>'Arrété (détails)'!K133</f>
        <v>0</v>
      </c>
      <c r="L133" s="130">
        <f>'Arrété (détails)'!L133</f>
        <v>0</v>
      </c>
      <c r="M133" s="130">
        <f>'Arrété (détails)'!M133</f>
        <v>1</v>
      </c>
      <c r="N133" s="114" t="str">
        <f>'Arrété (détails)'!P133</f>
        <v>La réserve incendie permet-elle de fournir un débit de 60m3/h?</v>
      </c>
      <c r="T133" s="247"/>
      <c r="U133" s="274" t="str">
        <f>'Arrété (détails)'!O133</f>
        <v>- adapter les prises de raccordement de façon a ce que le débit puisse etre de 60m3/h</v>
      </c>
    </row>
    <row r="134" spans="1:21" ht="25.5" x14ac:dyDescent="0.25">
      <c r="A134" s="336"/>
      <c r="B134" s="320"/>
      <c r="C134" s="334"/>
      <c r="D134" s="130">
        <f>'Arrété (détails)'!D134</f>
        <v>0</v>
      </c>
      <c r="E134" s="130">
        <f>'Arrété (détails)'!E134</f>
        <v>0</v>
      </c>
      <c r="F134" s="130">
        <f>'Arrété (détails)'!F134</f>
        <v>0</v>
      </c>
      <c r="G134" s="130">
        <f>'Arrété (détails)'!G134</f>
        <v>0</v>
      </c>
      <c r="H134" s="130">
        <f>'Arrété (détails)'!H134</f>
        <v>0</v>
      </c>
      <c r="I134" s="130">
        <f>'Arrété (détails)'!I134</f>
        <v>0</v>
      </c>
      <c r="J134" s="130">
        <f>'Arrété (détails)'!J134</f>
        <v>0</v>
      </c>
      <c r="K134" s="130">
        <f>'Arrété (détails)'!K134</f>
        <v>0</v>
      </c>
      <c r="L134" s="130">
        <f>'Arrété (détails)'!L134</f>
        <v>0</v>
      </c>
      <c r="M134" s="130">
        <f>'Arrété (détails)'!M134</f>
        <v>1</v>
      </c>
      <c r="N134" s="114" t="str">
        <f>'Arrété (détails)'!P134</f>
        <v>Est il possible de justifier la disponibilité effective des débits d'eau?</v>
      </c>
      <c r="T134" s="247"/>
      <c r="U134" s="274" t="str">
        <f>'Arrété (détails)'!O134</f>
        <v>- équiper la réserve incendie de marqueurs permettant de connaitre le volume d'eau contenue
- obtenir les justificatifs de débit pour les prises de raccordement</v>
      </c>
    </row>
    <row r="135" spans="1:21" x14ac:dyDescent="0.25">
      <c r="A135" s="336"/>
      <c r="B135" s="320"/>
      <c r="C135" s="334"/>
      <c r="D135" s="130">
        <f>'Arrété (détails)'!D135</f>
        <v>0</v>
      </c>
      <c r="E135" s="130">
        <f>'Arrété (détails)'!E135</f>
        <v>0</v>
      </c>
      <c r="F135" s="130">
        <f>'Arrété (détails)'!F135</f>
        <v>0</v>
      </c>
      <c r="G135" s="130">
        <f>'Arrété (détails)'!G135</f>
        <v>0</v>
      </c>
      <c r="H135" s="130">
        <f>'Arrété (détails)'!H135</f>
        <v>0</v>
      </c>
      <c r="I135" s="130">
        <f>'Arrété (détails)'!I135</f>
        <v>0</v>
      </c>
      <c r="J135" s="130">
        <f>'Arrété (détails)'!J135</f>
        <v>0</v>
      </c>
      <c r="K135" s="130">
        <f>'Arrété (détails)'!K135</f>
        <v>0</v>
      </c>
      <c r="L135" s="130">
        <f>'Arrété (détails)'!L135</f>
        <v>0</v>
      </c>
      <c r="M135" s="130">
        <f>'Arrété (détails)'!M135</f>
        <v>1</v>
      </c>
      <c r="N135" s="114" t="str">
        <f>'Arrété (détails)'!P135</f>
        <v>… ainsi que le dimensionnement du bassin de stockage?</v>
      </c>
      <c r="T135" s="247"/>
      <c r="U135" s="274" t="str">
        <f>'Arrété (détails)'!O135</f>
        <v>- obtenir et classer le document (étude?) justifiant le dimensionnement du bassin de stockage</v>
      </c>
    </row>
    <row r="136" spans="1:21" x14ac:dyDescent="0.25">
      <c r="A136" s="336"/>
      <c r="B136" s="320"/>
      <c r="C136" s="334"/>
      <c r="D136" s="130">
        <f>'Arrété (détails)'!D136</f>
        <v>0</v>
      </c>
      <c r="E136" s="130">
        <f>'Arrété (détails)'!E136</f>
        <v>0</v>
      </c>
      <c r="F136" s="130">
        <f>'Arrété (détails)'!F136</f>
        <v>0</v>
      </c>
      <c r="G136" s="130">
        <f>'Arrété (détails)'!G136</f>
        <v>0</v>
      </c>
      <c r="H136" s="130">
        <f>'Arrété (détails)'!H136</f>
        <v>0</v>
      </c>
      <c r="I136" s="130">
        <f>'Arrété (détails)'!I136</f>
        <v>0</v>
      </c>
      <c r="J136" s="130">
        <f>'Arrété (détails)'!J136</f>
        <v>0</v>
      </c>
      <c r="K136" s="130">
        <f>'Arrété (détails)'!K136</f>
        <v>0</v>
      </c>
      <c r="L136" s="130">
        <f>'Arrété (détails)'!L136</f>
        <v>0</v>
      </c>
      <c r="M136" s="130">
        <f>'Arrété (détails)'!M136</f>
        <v>1</v>
      </c>
      <c r="N136" s="114" t="str">
        <f>'Arrété (détails)'!P136</f>
        <v>Y a-t-il des extincteurs répartis a l'intérieur de l'installation couverte?</v>
      </c>
      <c r="T136" s="247" t="s">
        <v>1113</v>
      </c>
      <c r="U136" s="274" t="str">
        <f>'Arrété (détails)'!O136</f>
        <v>- équiper d'extincteurs la partie couverte de l'installation</v>
      </c>
    </row>
    <row r="137" spans="1:21" x14ac:dyDescent="0.25">
      <c r="A137" s="336"/>
      <c r="B137" s="320"/>
      <c r="C137" s="334"/>
      <c r="D137" s="130">
        <f>'Arrété (détails)'!D137</f>
        <v>0</v>
      </c>
      <c r="E137" s="130">
        <f>'Arrété (détails)'!E137</f>
        <v>0</v>
      </c>
      <c r="F137" s="130">
        <f>'Arrété (détails)'!F137</f>
        <v>0</v>
      </c>
      <c r="G137" s="130">
        <f>'Arrété (détails)'!G137</f>
        <v>0</v>
      </c>
      <c r="H137" s="130">
        <f>'Arrété (détails)'!H137</f>
        <v>0</v>
      </c>
      <c r="I137" s="130">
        <f>'Arrété (détails)'!I137</f>
        <v>0</v>
      </c>
      <c r="J137" s="130">
        <f>'Arrété (détails)'!J137</f>
        <v>0</v>
      </c>
      <c r="K137" s="130">
        <f>'Arrété (détails)'!K137</f>
        <v>0</v>
      </c>
      <c r="L137" s="130">
        <f>'Arrété (détails)'!L137</f>
        <v>0</v>
      </c>
      <c r="M137" s="130">
        <f>'Arrété (détails)'!M137</f>
        <v>1</v>
      </c>
      <c r="N137" s="114" t="str">
        <f>'Arrété (détails)'!P137</f>
        <v>… sur les aires extérieures?</v>
      </c>
      <c r="T137" s="247" t="s">
        <v>1114</v>
      </c>
      <c r="U137" s="274" t="str">
        <f>'Arrété (détails)'!O137</f>
        <v>- équiper d'extincteurs les aires extérieurs de l'installation</v>
      </c>
    </row>
    <row r="138" spans="1:21" x14ac:dyDescent="0.25">
      <c r="A138" s="336"/>
      <c r="B138" s="320"/>
      <c r="C138" s="334"/>
      <c r="D138" s="130">
        <f>'Arrété (détails)'!D138</f>
        <v>0</v>
      </c>
      <c r="E138" s="130">
        <f>'Arrété (détails)'!E138</f>
        <v>0</v>
      </c>
      <c r="F138" s="130">
        <f>'Arrété (détails)'!F138</f>
        <v>0</v>
      </c>
      <c r="G138" s="130">
        <f>'Arrété (détails)'!G138</f>
        <v>0</v>
      </c>
      <c r="H138" s="130">
        <f>'Arrété (détails)'!H138</f>
        <v>0</v>
      </c>
      <c r="I138" s="130">
        <f>'Arrété (détails)'!I138</f>
        <v>0</v>
      </c>
      <c r="J138" s="130">
        <f>'Arrété (détails)'!J138</f>
        <v>0</v>
      </c>
      <c r="K138" s="130">
        <f>'Arrété (détails)'!K138</f>
        <v>0</v>
      </c>
      <c r="L138" s="130">
        <f>'Arrété (détails)'!L138</f>
        <v>0</v>
      </c>
      <c r="M138" s="130">
        <f>'Arrété (détails)'!M138</f>
        <v>1</v>
      </c>
      <c r="N138" s="114" t="str">
        <f>'Arrété (détails)'!P138</f>
        <v>… dans les lieux présentant des risques spécifiques?</v>
      </c>
      <c r="T138" s="247" t="s">
        <v>1115</v>
      </c>
      <c r="U138" s="274" t="str">
        <f>'Arrété (détails)'!O138</f>
        <v>- équiper d'extincteurs les lieux présentant des risques spécifiques de l'installation</v>
      </c>
    </row>
    <row r="139" spans="1:21" x14ac:dyDescent="0.25">
      <c r="A139" s="336"/>
      <c r="B139" s="320"/>
      <c r="C139" s="334"/>
      <c r="D139" s="130">
        <f>'Arrété (détails)'!D139</f>
        <v>0</v>
      </c>
      <c r="E139" s="130">
        <f>'Arrété (détails)'!E139</f>
        <v>0</v>
      </c>
      <c r="F139" s="130">
        <f>'Arrété (détails)'!F139</f>
        <v>0</v>
      </c>
      <c r="G139" s="130">
        <f>'Arrété (détails)'!G139</f>
        <v>0</v>
      </c>
      <c r="H139" s="130">
        <f>'Arrété (détails)'!H139</f>
        <v>0</v>
      </c>
      <c r="I139" s="130">
        <f>'Arrété (détails)'!I139</f>
        <v>0</v>
      </c>
      <c r="J139" s="130">
        <f>'Arrété (détails)'!J139</f>
        <v>0</v>
      </c>
      <c r="K139" s="130">
        <f>'Arrété (détails)'!K139</f>
        <v>0</v>
      </c>
      <c r="L139" s="130">
        <f>'Arrété (détails)'!L139</f>
        <v>0</v>
      </c>
      <c r="M139" s="130">
        <f>'Arrété (détails)'!M139</f>
        <v>1</v>
      </c>
      <c r="N139" s="114" t="str">
        <f>'Arrété (détails)'!P139</f>
        <v>… a proximité des dégagements?</v>
      </c>
      <c r="T139" s="247"/>
      <c r="U139" s="274" t="str">
        <f>'Arrété (détails)'!O139</f>
        <v>- (ré)installer les extincteurs a proximité des dégagements</v>
      </c>
    </row>
    <row r="140" spans="1:21" x14ac:dyDescent="0.25">
      <c r="A140" s="336"/>
      <c r="B140" s="320"/>
      <c r="C140" s="334"/>
      <c r="D140" s="130">
        <f>'Arrété (détails)'!D140</f>
        <v>0</v>
      </c>
      <c r="E140" s="130">
        <f>'Arrété (détails)'!E140</f>
        <v>0</v>
      </c>
      <c r="F140" s="130">
        <f>'Arrété (détails)'!F140</f>
        <v>0</v>
      </c>
      <c r="G140" s="130">
        <f>'Arrété (détails)'!G140</f>
        <v>0</v>
      </c>
      <c r="H140" s="130">
        <f>'Arrété (détails)'!H140</f>
        <v>0</v>
      </c>
      <c r="I140" s="130">
        <f>'Arrété (détails)'!I140</f>
        <v>0</v>
      </c>
      <c r="J140" s="130">
        <f>'Arrété (détails)'!J140</f>
        <v>0</v>
      </c>
      <c r="K140" s="130">
        <f>'Arrété (détails)'!K140</f>
        <v>0</v>
      </c>
      <c r="L140" s="130">
        <f>'Arrété (détails)'!L140</f>
        <v>0</v>
      </c>
      <c r="M140" s="130">
        <f>'Arrété (détails)'!M140</f>
        <v>1</v>
      </c>
      <c r="N140" s="114" t="str">
        <f>'Arrété (détails)'!P140</f>
        <v>… bien visibles?</v>
      </c>
      <c r="T140" s="247" t="s">
        <v>1116</v>
      </c>
      <c r="U140" s="274" t="str">
        <f>'Arrété (détails)'!O140</f>
        <v>- rendre visible les extincteurs (panneau…)</v>
      </c>
    </row>
    <row r="141" spans="1:21" ht="25.5" x14ac:dyDescent="0.25">
      <c r="A141" s="336"/>
      <c r="B141" s="320"/>
      <c r="C141" s="334"/>
      <c r="D141" s="130">
        <f>'Arrété (détails)'!D141</f>
        <v>0</v>
      </c>
      <c r="E141" s="130">
        <f>'Arrété (détails)'!E141</f>
        <v>0</v>
      </c>
      <c r="F141" s="130">
        <f>'Arrété (détails)'!F141</f>
        <v>0</v>
      </c>
      <c r="G141" s="130">
        <f>'Arrété (détails)'!G141</f>
        <v>0</v>
      </c>
      <c r="H141" s="130">
        <f>'Arrété (détails)'!H141</f>
        <v>0</v>
      </c>
      <c r="I141" s="130">
        <f>'Arrété (détails)'!I141</f>
        <v>0</v>
      </c>
      <c r="J141" s="130">
        <f>'Arrété (détails)'!J141</f>
        <v>0</v>
      </c>
      <c r="K141" s="130">
        <f>'Arrété (détails)'!K141</f>
        <v>0</v>
      </c>
      <c r="L141" s="130">
        <f>'Arrété (détails)'!L141</f>
        <v>0</v>
      </c>
      <c r="M141" s="130">
        <f>'Arrété (détails)'!M141</f>
        <v>1</v>
      </c>
      <c r="N141" s="114" t="str">
        <f>'Arrété (détails)'!P141</f>
        <v>… facilement accessibles?</v>
      </c>
      <c r="T141" s="247" t="s">
        <v>1117</v>
      </c>
      <c r="U141" s="274" t="str">
        <f>'Arrété (détails)'!O141</f>
        <v>- rendre accessibles les extincteurs
- sensibiliser les agents sur l'accessibilité des extincteurs (rangement)</v>
      </c>
    </row>
    <row r="142" spans="1:21" x14ac:dyDescent="0.25">
      <c r="A142" s="336"/>
      <c r="B142" s="320"/>
      <c r="C142" s="334"/>
      <c r="D142" s="130">
        <f>'Arrété (détails)'!D142</f>
        <v>0</v>
      </c>
      <c r="E142" s="130">
        <f>'Arrété (détails)'!E142</f>
        <v>0</v>
      </c>
      <c r="F142" s="130">
        <f>'Arrété (détails)'!F142</f>
        <v>0</v>
      </c>
      <c r="G142" s="130">
        <f>'Arrété (détails)'!G142</f>
        <v>0</v>
      </c>
      <c r="H142" s="130">
        <f>'Arrété (détails)'!H142</f>
        <v>0</v>
      </c>
      <c r="I142" s="130">
        <f>'Arrété (détails)'!I142</f>
        <v>0</v>
      </c>
      <c r="J142" s="130">
        <f>'Arrété (détails)'!J142</f>
        <v>0</v>
      </c>
      <c r="K142" s="130">
        <f>'Arrété (détails)'!K142</f>
        <v>0</v>
      </c>
      <c r="L142" s="130">
        <f>'Arrété (détails)'!L142</f>
        <v>0</v>
      </c>
      <c r="M142" s="130">
        <f>'Arrété (détails)'!M142</f>
        <v>1</v>
      </c>
      <c r="N142" s="114" t="str">
        <f>'Arrété (détails)'!P142</f>
        <v>Les agents d'extinction sont ils appropriés aux risques?</v>
      </c>
      <c r="T142" s="247"/>
      <c r="U142" s="274" t="str">
        <f>'Arrété (détails)'!O142</f>
        <v xml:space="preserve">- les agents d'extinction des extincteurs doivent être compatibles avec les risques </v>
      </c>
    </row>
    <row r="143" spans="1:21" x14ac:dyDescent="0.25">
      <c r="A143" s="336"/>
      <c r="B143" s="320"/>
      <c r="C143" s="334"/>
      <c r="D143" s="130">
        <f>'Arrété (détails)'!D143</f>
        <v>0</v>
      </c>
      <c r="E143" s="130">
        <f>'Arrété (détails)'!E143</f>
        <v>0</v>
      </c>
      <c r="F143" s="130">
        <f>'Arrété (détails)'!F143</f>
        <v>0</v>
      </c>
      <c r="G143" s="130">
        <f>'Arrété (détails)'!G143</f>
        <v>0</v>
      </c>
      <c r="H143" s="130">
        <f>'Arrété (détails)'!H143</f>
        <v>0</v>
      </c>
      <c r="I143" s="130">
        <f>'Arrété (détails)'!I143</f>
        <v>0</v>
      </c>
      <c r="J143" s="130">
        <f>'Arrété (détails)'!J143</f>
        <v>0</v>
      </c>
      <c r="K143" s="130">
        <f>'Arrété (détails)'!K143</f>
        <v>0</v>
      </c>
      <c r="L143" s="130">
        <f>'Arrété (détails)'!L143</f>
        <v>0</v>
      </c>
      <c r="M143" s="130">
        <f>'Arrété (détails)'!M143</f>
        <v>1</v>
      </c>
      <c r="N143" s="114" t="str">
        <f>'Arrété (détails)'!P143</f>
        <v>… et sont-ils compatbiles avec les matières stockées?</v>
      </c>
      <c r="T143" s="247"/>
      <c r="U143" s="274" t="str">
        <f>'Arrété (détails)'!O143</f>
        <v>- les agents d'extinction des extincteurs doivent être compatibles avec les matières stockées</v>
      </c>
    </row>
    <row r="144" spans="1:21" ht="30" x14ac:dyDescent="0.25">
      <c r="A144" s="336"/>
      <c r="B144" s="320"/>
      <c r="C144" s="334"/>
      <c r="D144" s="130">
        <f>'Arrété (détails)'!D144</f>
        <v>0</v>
      </c>
      <c r="E144" s="130">
        <f>'Arrété (détails)'!E144</f>
        <v>0</v>
      </c>
      <c r="F144" s="130">
        <f>'Arrété (détails)'!F144</f>
        <v>0</v>
      </c>
      <c r="G144" s="130">
        <f>'Arrété (détails)'!G144</f>
        <v>0</v>
      </c>
      <c r="H144" s="130">
        <f>'Arrété (détails)'!H144</f>
        <v>0</v>
      </c>
      <c r="I144" s="130">
        <f>'Arrété (détails)'!I144</f>
        <v>0</v>
      </c>
      <c r="J144" s="130">
        <f>'Arrété (détails)'!J144</f>
        <v>0</v>
      </c>
      <c r="K144" s="130">
        <f>'Arrété (détails)'!K144</f>
        <v>0</v>
      </c>
      <c r="L144" s="130">
        <f>'Arrété (détails)'!L144</f>
        <v>0</v>
      </c>
      <c r="M144" s="130">
        <f>'Arrété (détails)'!M144</f>
        <v>1</v>
      </c>
      <c r="N144" s="114" t="str">
        <f>'Arrété (détails)'!P144</f>
        <v>- les moyens de lutte contre l'incendie sont-ils capables de fonctionner quelque soit la température et notemment en période de gel?</v>
      </c>
      <c r="T144" s="247"/>
      <c r="U144" s="274" t="str">
        <f>'Arrété (détails)'!O144</f>
        <v>- les extincteurs doivent etre utilisables en période de gel ou de fortes chaleur</v>
      </c>
    </row>
    <row r="145" spans="1:21" x14ac:dyDescent="0.25">
      <c r="A145" s="336"/>
      <c r="B145" s="320"/>
      <c r="C145" s="334"/>
      <c r="D145" s="130">
        <f>'Arrété (détails)'!D145</f>
        <v>0</v>
      </c>
      <c r="E145" s="130">
        <f>'Arrété (détails)'!E145</f>
        <v>0</v>
      </c>
      <c r="F145" s="130">
        <f>'Arrété (détails)'!F145</f>
        <v>0</v>
      </c>
      <c r="G145" s="130">
        <f>'Arrété (détails)'!G145</f>
        <v>0</v>
      </c>
      <c r="H145" s="130">
        <f>'Arrété (détails)'!H145</f>
        <v>0</v>
      </c>
      <c r="I145" s="130">
        <f>'Arrété (détails)'!I145</f>
        <v>0</v>
      </c>
      <c r="J145" s="130">
        <f>'Arrété (détails)'!J145</f>
        <v>0</v>
      </c>
      <c r="K145" s="130">
        <f>'Arrété (détails)'!K145</f>
        <v>0</v>
      </c>
      <c r="L145" s="130">
        <f>'Arrété (détails)'!L145</f>
        <v>0</v>
      </c>
      <c r="M145" s="130">
        <f>'Arrété (détails)'!M145</f>
        <v>1</v>
      </c>
      <c r="N145" s="114" t="str">
        <f>'Arrété (détails)'!P145</f>
        <v>Les matériels de sécurité et de lutte contre l'incendie sont-ils vérifiés périodiquement?</v>
      </c>
      <c r="T145" s="247"/>
      <c r="U145" s="274" t="str">
        <f>'Arrété (détails)'!O145</f>
        <v>- mettre en place un vérification régulière des matériels de sécurité et lutte contre l'incendie</v>
      </c>
    </row>
    <row r="146" spans="1:21" x14ac:dyDescent="0.25">
      <c r="A146" s="336"/>
      <c r="B146" s="320"/>
      <c r="C146" s="334"/>
      <c r="D146" s="130">
        <f>'Arrété (détails)'!D146</f>
        <v>0</v>
      </c>
      <c r="E146" s="130">
        <f>'Arrété (détails)'!E146</f>
        <v>0</v>
      </c>
      <c r="F146" s="130">
        <f>'Arrété (détails)'!F146</f>
        <v>0</v>
      </c>
      <c r="G146" s="130">
        <f>'Arrété (détails)'!G146</f>
        <v>0</v>
      </c>
      <c r="H146" s="130">
        <f>'Arrété (détails)'!H146</f>
        <v>0</v>
      </c>
      <c r="I146" s="130">
        <f>'Arrété (détails)'!I146</f>
        <v>0</v>
      </c>
      <c r="J146" s="130">
        <f>'Arrété (détails)'!J146</f>
        <v>0</v>
      </c>
      <c r="K146" s="130">
        <f>'Arrété (détails)'!K146</f>
        <v>0</v>
      </c>
      <c r="L146" s="130">
        <f>'Arrété (détails)'!L146</f>
        <v>0</v>
      </c>
      <c r="M146" s="130">
        <f>'Arrété (détails)'!M146</f>
        <v>0</v>
      </c>
      <c r="N146" s="114" t="str">
        <f>'Arrété (détails)'!P146</f>
        <v>Font-ils également l'objet d'une maintenance?</v>
      </c>
      <c r="T146" s="247"/>
      <c r="U146" s="274" t="str">
        <f>'Arrété (détails)'!O146</f>
        <v>- mettre en place un maintenance régulière des matériels de sécurité et lutte contre l'incendie</v>
      </c>
    </row>
    <row r="147" spans="1:21" ht="25.5" x14ac:dyDescent="0.25">
      <c r="A147" s="336"/>
      <c r="B147" s="321"/>
      <c r="C147" s="335"/>
      <c r="D147" s="131">
        <f>'Arrété (détails)'!D147</f>
        <v>0</v>
      </c>
      <c r="E147" s="131">
        <f>'Arrété (détails)'!E147</f>
        <v>0</v>
      </c>
      <c r="F147" s="131">
        <f>'Arrété (détails)'!F147</f>
        <v>0</v>
      </c>
      <c r="G147" s="131">
        <f>'Arrété (détails)'!G147</f>
        <v>0</v>
      </c>
      <c r="H147" s="131">
        <f>'Arrété (détails)'!H147</f>
        <v>0</v>
      </c>
      <c r="I147" s="131">
        <f>'Arrété (détails)'!I147</f>
        <v>0</v>
      </c>
      <c r="J147" s="131">
        <f>'Arrété (détails)'!J147</f>
        <v>0</v>
      </c>
      <c r="K147" s="131">
        <f>'Arrété (détails)'!K147</f>
        <v>0</v>
      </c>
      <c r="L147" s="131">
        <f>'Arrété (détails)'!L147</f>
        <v>0</v>
      </c>
      <c r="M147" s="131">
        <f>'Arrété (détails)'!M147</f>
        <v>1</v>
      </c>
      <c r="N147" s="115" t="str">
        <f>'Arrété (détails)'!P147</f>
        <v>la vérification et la maintenance sont elle effectuées conformément aux normes en vigueur?</v>
      </c>
      <c r="T147" s="161"/>
      <c r="U147" s="274" t="str">
        <f>'Arrété (détails)'!O147</f>
        <v>- la vérification et la maintenance des matériels de sécurité et de lutte contre l'incendie doivent être faites conformément aux référentiels en vigeur</v>
      </c>
    </row>
    <row r="148" spans="1:21" ht="25.5" x14ac:dyDescent="0.25">
      <c r="A148" s="336"/>
      <c r="B148" s="322" t="s">
        <v>76</v>
      </c>
      <c r="C148" s="333" t="s">
        <v>77</v>
      </c>
      <c r="D148" s="129">
        <f>'Arrété (détails)'!D148</f>
        <v>0</v>
      </c>
      <c r="E148" s="129">
        <f>'Arrété (détails)'!E148</f>
        <v>0</v>
      </c>
      <c r="F148" s="129">
        <f>'Arrété (détails)'!F148</f>
        <v>0</v>
      </c>
      <c r="G148" s="129">
        <f>'Arrété (détails)'!G148</f>
        <v>0</v>
      </c>
      <c r="H148" s="129">
        <f>'Arrété (détails)'!H148</f>
        <v>0</v>
      </c>
      <c r="I148" s="129">
        <f>'Arrété (détails)'!I148</f>
        <v>0</v>
      </c>
      <c r="J148" s="129">
        <f>'Arrété (détails)'!J148</f>
        <v>0</v>
      </c>
      <c r="K148" s="129">
        <f>'Arrété (détails)'!K148</f>
        <v>0</v>
      </c>
      <c r="L148" s="129">
        <f>'Arrété (détails)'!L148</f>
        <v>0</v>
      </c>
      <c r="M148" s="129">
        <f>'Arrété (détails)'!M148</f>
        <v>1</v>
      </c>
      <c r="N148" s="118" t="str">
        <f>'Arrété (détails)'!P148</f>
        <v>- y a-t-il un plan à jour de positionnement des équipements d'alerte et de secours ?</v>
      </c>
      <c r="T148" s="164"/>
      <c r="U148" s="274" t="str">
        <f>'Arrété (détails)'!O148</f>
        <v>- établir un plan de positionnement des équipements d'alerte et de secours ainsi qu'un plan des locaux mentionnant les dangers pour chaque local</v>
      </c>
    </row>
    <row r="149" spans="1:21" x14ac:dyDescent="0.25">
      <c r="A149" s="336"/>
      <c r="B149" s="320"/>
      <c r="C149" s="334"/>
      <c r="D149" s="130">
        <f>'Arrété (détails)'!D149</f>
        <v>0</v>
      </c>
      <c r="E149" s="130">
        <f>'Arrété (détails)'!E149</f>
        <v>0</v>
      </c>
      <c r="F149" s="130">
        <f>'Arrété (détails)'!F149</f>
        <v>0</v>
      </c>
      <c r="G149" s="130">
        <f>'Arrété (détails)'!G149</f>
        <v>0</v>
      </c>
      <c r="H149" s="130">
        <f>'Arrété (détails)'!H149</f>
        <v>0</v>
      </c>
      <c r="I149" s="130">
        <f>'Arrété (détails)'!I149</f>
        <v>0</v>
      </c>
      <c r="J149" s="130">
        <f>'Arrété (détails)'!J149</f>
        <v>0</v>
      </c>
      <c r="K149" s="130">
        <f>'Arrété (détails)'!K149</f>
        <v>0</v>
      </c>
      <c r="L149" s="130">
        <f>'Arrété (détails)'!L149</f>
        <v>0</v>
      </c>
      <c r="M149" s="130">
        <f>'Arrété (détails)'!M149</f>
        <v>1</v>
      </c>
      <c r="N149" s="114" t="str">
        <f>'Arrété (détails)'!P149</f>
        <v xml:space="preserve">.. ainsi qu'un plan des locaux mentionnement pour chaque local les dangers? </v>
      </c>
      <c r="T149" s="247"/>
      <c r="U149" s="274" t="str">
        <f>'Arrété (détails)'!O149</f>
        <v>- établir un plan des locaux mentionnant, pour chaque local, les dangers</v>
      </c>
    </row>
    <row r="150" spans="1:21" ht="25.5" x14ac:dyDescent="0.25">
      <c r="A150" s="336"/>
      <c r="B150" s="320"/>
      <c r="C150" s="334"/>
      <c r="D150" s="130">
        <f>'Arrété (détails)'!D150</f>
        <v>0</v>
      </c>
      <c r="E150" s="130">
        <f>'Arrété (détails)'!E150</f>
        <v>0</v>
      </c>
      <c r="F150" s="130">
        <f>'Arrété (détails)'!F150</f>
        <v>0</v>
      </c>
      <c r="G150" s="130">
        <f>'Arrété (détails)'!G150</f>
        <v>0</v>
      </c>
      <c r="H150" s="130">
        <f>'Arrété (détails)'!H150</f>
        <v>0</v>
      </c>
      <c r="I150" s="130">
        <f>'Arrété (détails)'!I150</f>
        <v>0</v>
      </c>
      <c r="J150" s="130">
        <f>'Arrété (détails)'!J150</f>
        <v>0</v>
      </c>
      <c r="K150" s="130">
        <f>'Arrété (détails)'!K150</f>
        <v>0</v>
      </c>
      <c r="L150" s="130">
        <f>'Arrété (détails)'!L150</f>
        <v>0</v>
      </c>
      <c r="M150" s="130">
        <f>'Arrété (détails)'!M150</f>
        <v>1</v>
      </c>
      <c r="N150" s="114" t="str">
        <f>'Arrété (détails)'!P150</f>
        <v>- Ces plans sont-ils tenus a disposition des services d'incendie et de secours?</v>
      </c>
      <c r="T150" s="247"/>
      <c r="U150" s="274" t="str">
        <f>'Arrété (détails)'!O150</f>
        <v>- tenir a disposition des services d'incendie et de secours les plans de positionnement des équipements d'alerte et de secours et le plan des locaux</v>
      </c>
    </row>
    <row r="151" spans="1:21" ht="25.5" x14ac:dyDescent="0.25">
      <c r="A151" s="336"/>
      <c r="B151" s="320"/>
      <c r="C151" s="334"/>
      <c r="D151" s="130">
        <f>'Arrété (détails)'!D151</f>
        <v>0</v>
      </c>
      <c r="E151" s="130">
        <f>'Arrété (détails)'!E151</f>
        <v>0</v>
      </c>
      <c r="F151" s="130">
        <f>'Arrété (détails)'!F151</f>
        <v>0</v>
      </c>
      <c r="G151" s="130">
        <f>'Arrété (détails)'!G151</f>
        <v>0</v>
      </c>
      <c r="H151" s="130">
        <f>'Arrété (détails)'!H151</f>
        <v>0</v>
      </c>
      <c r="I151" s="130">
        <f>'Arrété (détails)'!I151</f>
        <v>0</v>
      </c>
      <c r="J151" s="130">
        <f>'Arrété (détails)'!J151</f>
        <v>0</v>
      </c>
      <c r="K151" s="130">
        <f>'Arrété (détails)'!K151</f>
        <v>0</v>
      </c>
      <c r="L151" s="130">
        <f>'Arrété (détails)'!L151</f>
        <v>0</v>
      </c>
      <c r="M151" s="130">
        <f>'Arrété (détails)'!M151</f>
        <v>1</v>
      </c>
      <c r="N151" s="114" t="str">
        <f>'Arrété (détails)'!P151</f>
        <v>Y a-t-il un schéma des réseaux entre équipements ?</v>
      </c>
      <c r="T151" s="247"/>
      <c r="U151" s="274" t="str">
        <f>'Arrété (détails)'!O151</f>
        <v>- établir le schéma des réseaux entre équipements précisant la localisation des vannes manuelles et boutons poussoirs a utiliser en cas de dysfontionnement</v>
      </c>
    </row>
    <row r="152" spans="1:21" ht="30" x14ac:dyDescent="0.25">
      <c r="A152" s="336"/>
      <c r="B152" s="321"/>
      <c r="C152" s="335"/>
      <c r="D152" s="131">
        <f>'Arrété (détails)'!D152</f>
        <v>0</v>
      </c>
      <c r="E152" s="131">
        <f>'Arrété (détails)'!E152</f>
        <v>0</v>
      </c>
      <c r="F152" s="131">
        <f>'Arrété (détails)'!F152</f>
        <v>0</v>
      </c>
      <c r="G152" s="131">
        <f>'Arrété (détails)'!G152</f>
        <v>0</v>
      </c>
      <c r="H152" s="131">
        <f>'Arrété (détails)'!H152</f>
        <v>0</v>
      </c>
      <c r="I152" s="131">
        <f>'Arrété (détails)'!I152</f>
        <v>0</v>
      </c>
      <c r="J152" s="131">
        <f>'Arrété (détails)'!J152</f>
        <v>0</v>
      </c>
      <c r="K152" s="131">
        <f>'Arrété (détails)'!K152</f>
        <v>0</v>
      </c>
      <c r="L152" s="131">
        <f>'Arrété (détails)'!L152</f>
        <v>0</v>
      </c>
      <c r="M152" s="131">
        <f>'Arrété (détails)'!M152</f>
        <v>0</v>
      </c>
      <c r="N152" s="115" t="str">
        <f>'Arrété (détails)'!P152</f>
        <v>Ce plan précise t il la localisation des vannes manuelles et boutons poussoirs a utiliser en cas de dysfontionnement?</v>
      </c>
      <c r="T152" s="161"/>
      <c r="U152" s="274" t="str">
        <f>'Arrété (détails)'!O152</f>
        <v>Sur ces plans, localiser les vannes manuelles et boutons poussoirs à utiliser en cas de dysfonctionnement</v>
      </c>
    </row>
    <row r="153" spans="1:21" ht="15.75" x14ac:dyDescent="0.25">
      <c r="A153" s="336"/>
      <c r="B153" s="346" t="str">
        <f>'Arrété (détails)'!$B$153</f>
        <v>Section 4 : Exploitation</v>
      </c>
      <c r="C153" s="346"/>
      <c r="D153" s="346"/>
      <c r="E153" s="346"/>
      <c r="F153" s="346"/>
      <c r="G153" s="346"/>
      <c r="H153" s="346"/>
      <c r="I153" s="346"/>
      <c r="J153" s="346"/>
      <c r="K153" s="346"/>
      <c r="L153" s="346"/>
      <c r="M153" s="346"/>
      <c r="N153" s="346"/>
      <c r="T153" s="156"/>
      <c r="U153" s="156">
        <f>'Arrété (détails)'!O153</f>
        <v>0</v>
      </c>
    </row>
    <row r="154" spans="1:21" ht="30" x14ac:dyDescent="0.25">
      <c r="A154" s="336"/>
      <c r="B154" s="320" t="s">
        <v>79</v>
      </c>
      <c r="C154" s="316" t="s">
        <v>80</v>
      </c>
      <c r="D154" s="125">
        <f>'Arrété (détails)'!D154</f>
        <v>0</v>
      </c>
      <c r="E154" s="125">
        <f>'Arrété (détails)'!E154</f>
        <v>0</v>
      </c>
      <c r="F154" s="125">
        <f>'Arrété (détails)'!F154</f>
        <v>0</v>
      </c>
      <c r="G154" s="125">
        <f>'Arrété (détails)'!G154</f>
        <v>0</v>
      </c>
      <c r="H154" s="125">
        <f>'Arrété (détails)'!H154</f>
        <v>0</v>
      </c>
      <c r="I154" s="125">
        <f>'Arrété (détails)'!I154</f>
        <v>0</v>
      </c>
      <c r="J154" s="125">
        <f>'Arrété (détails)'!J154</f>
        <v>0</v>
      </c>
      <c r="K154" s="125">
        <f>'Arrété (détails)'!K154</f>
        <v>1</v>
      </c>
      <c r="L154" s="125">
        <f>'Arrété (détails)'!L154</f>
        <v>0</v>
      </c>
      <c r="M154" s="125">
        <f>'Arrété (détails)'!M154</f>
        <v>0</v>
      </c>
      <c r="N154" s="114" t="str">
        <f>'Arrété (détails)'!P154</f>
        <v>Y a-t-il bien aucun feu apporté dans les parties a risques incendie ou explosion de l'installation, sauf en cas de travaux et avec un permis feu?</v>
      </c>
      <c r="T154" s="247"/>
      <c r="U154" s="274" t="str">
        <f>'Arrété (détails)'!O154</f>
        <v>- rappeler aux agents les consignes relatives au feu dans les parties a risques incendie/explosion de l'installation</v>
      </c>
    </row>
    <row r="155" spans="1:21" ht="30" x14ac:dyDescent="0.25">
      <c r="A155" s="336"/>
      <c r="B155" s="320"/>
      <c r="C155" s="316"/>
      <c r="D155" s="125">
        <f>'Arrété (détails)'!D155</f>
        <v>0</v>
      </c>
      <c r="E155" s="125">
        <f>'Arrété (détails)'!E155</f>
        <v>0</v>
      </c>
      <c r="F155" s="125">
        <f>'Arrété (détails)'!F155</f>
        <v>0</v>
      </c>
      <c r="G155" s="125">
        <f>'Arrété (détails)'!G155</f>
        <v>0</v>
      </c>
      <c r="H155" s="125">
        <f>'Arrété (détails)'!H155</f>
        <v>0</v>
      </c>
      <c r="I155" s="125">
        <f>'Arrété (détails)'!I155</f>
        <v>0</v>
      </c>
      <c r="J155" s="125">
        <f>'Arrété (détails)'!J155</f>
        <v>0</v>
      </c>
      <c r="K155" s="125">
        <f>'Arrété (détails)'!K155</f>
        <v>1</v>
      </c>
      <c r="L155" s="125">
        <f>'Arrété (détails)'!L155</f>
        <v>0</v>
      </c>
      <c r="M155" s="125">
        <f>'Arrété (détails)'!M155</f>
        <v>0</v>
      </c>
      <c r="N155" s="114" t="str">
        <f>'Arrété (détails)'!P155</f>
        <v>- l'interdiction d'apporter du feu dans les parties a risques incendie explosion (sauf en cas de permis feu) est-elle affichée?</v>
      </c>
      <c r="T155" s="247"/>
      <c r="U155" s="274" t="str">
        <f>'Arrété (détails)'!O155</f>
        <v>- afficher l'interdiction d'apporter du feu ans les parties a risque incendie/explosion</v>
      </c>
    </row>
    <row r="156" spans="1:21" ht="30" x14ac:dyDescent="0.25">
      <c r="A156" s="336"/>
      <c r="B156" s="320"/>
      <c r="C156" s="316"/>
      <c r="D156" s="125">
        <f>'Arrété (détails)'!D156</f>
        <v>0</v>
      </c>
      <c r="E156" s="125">
        <f>'Arrété (détails)'!E156</f>
        <v>0</v>
      </c>
      <c r="F156" s="125">
        <f>'Arrété (détails)'!F156</f>
        <v>0</v>
      </c>
      <c r="G156" s="125">
        <f>'Arrété (détails)'!G156</f>
        <v>0</v>
      </c>
      <c r="H156" s="125">
        <f>'Arrété (détails)'!H156</f>
        <v>0</v>
      </c>
      <c r="I156" s="125">
        <f>'Arrété (détails)'!I156</f>
        <v>0</v>
      </c>
      <c r="J156" s="125">
        <f>'Arrété (détails)'!J156</f>
        <v>0</v>
      </c>
      <c r="K156" s="125">
        <f>'Arrété (détails)'!K156</f>
        <v>1</v>
      </c>
      <c r="L156" s="125">
        <f>'Arrété (détails)'!L156</f>
        <v>0</v>
      </c>
      <c r="M156" s="125">
        <f>'Arrété (détails)'!M156</f>
        <v>0</v>
      </c>
      <c r="N156" s="114" t="str">
        <f>'Arrété (détails)'!P156</f>
        <v>- les travaux a risque incendie/explosion sont-il bien effectués uniquement après délivrance d'un permis intervention ou permis feu?</v>
      </c>
      <c r="T156" s="247"/>
      <c r="U156" s="274" t="str">
        <f>'Arrété (détails)'!O156</f>
        <v>- établir les permis d'intervention et les permis feu 
- faire passer et afficher les consignes</v>
      </c>
    </row>
    <row r="157" spans="1:21" x14ac:dyDescent="0.25">
      <c r="A157" s="336"/>
      <c r="B157" s="320"/>
      <c r="C157" s="316"/>
      <c r="D157" s="125">
        <f>'Arrété (détails)'!D157</f>
        <v>0</v>
      </c>
      <c r="E157" s="125">
        <f>'Arrété (détails)'!E157</f>
        <v>0</v>
      </c>
      <c r="F157" s="125">
        <f>'Arrété (détails)'!F157</f>
        <v>0</v>
      </c>
      <c r="G157" s="125">
        <f>'Arrété (détails)'!G157</f>
        <v>0</v>
      </c>
      <c r="H157" s="125">
        <f>'Arrété (détails)'!H157</f>
        <v>0</v>
      </c>
      <c r="I157" s="125">
        <f>'Arrété (détails)'!I157</f>
        <v>0</v>
      </c>
      <c r="J157" s="125">
        <f>'Arrété (détails)'!J157</f>
        <v>0</v>
      </c>
      <c r="K157" s="125">
        <f>'Arrété (détails)'!K157</f>
        <v>1</v>
      </c>
      <c r="L157" s="125">
        <f>'Arrété (détails)'!L157</f>
        <v>0</v>
      </c>
      <c r="M157" s="125">
        <f>'Arrété (détails)'!M157</f>
        <v>0</v>
      </c>
      <c r="N157" s="114" t="str">
        <f>'Arrété (détails)'!P157</f>
        <v>Les consignes sont-elle respectées?</v>
      </c>
      <c r="T157" s="247"/>
      <c r="U157" s="274" t="str">
        <f>'Arrété (détails)'!O157</f>
        <v>Faire respecter les consignes (formation/sensibilisation)</v>
      </c>
    </row>
    <row r="158" spans="1:21" x14ac:dyDescent="0.25">
      <c r="A158" s="336"/>
      <c r="B158" s="320"/>
      <c r="C158" s="316"/>
      <c r="D158" s="125">
        <f>'Arrété (détails)'!D158</f>
        <v>0</v>
      </c>
      <c r="E158" s="125">
        <f>'Arrété (détails)'!E158</f>
        <v>0</v>
      </c>
      <c r="F158" s="125">
        <f>'Arrété (détails)'!F158</f>
        <v>0</v>
      </c>
      <c r="G158" s="125">
        <f>'Arrété (détails)'!G158</f>
        <v>0</v>
      </c>
      <c r="H158" s="125">
        <f>'Arrété (détails)'!H158</f>
        <v>0</v>
      </c>
      <c r="I158" s="125">
        <f>'Arrété (détails)'!I158</f>
        <v>0</v>
      </c>
      <c r="J158" s="125">
        <f>'Arrété (détails)'!J158</f>
        <v>0</v>
      </c>
      <c r="K158" s="125">
        <f>'Arrété (détails)'!K158</f>
        <v>1</v>
      </c>
      <c r="L158" s="125">
        <f>'Arrété (détails)'!L158</f>
        <v>0</v>
      </c>
      <c r="M158" s="125">
        <f>'Arrété (détails)'!M158</f>
        <v>0</v>
      </c>
      <c r="N158" s="114" t="str">
        <f>'Arrété (détails)'!P158</f>
        <v>- les permis d'intervention, permis feu et les consignes d'interventions ont-ils été établis?</v>
      </c>
      <c r="T158" s="247"/>
      <c r="U158" s="274" t="str">
        <f>'Arrété (détails)'!O158</f>
        <v>- établir le permis feu, le permis intervention et les consignes particulières</v>
      </c>
    </row>
    <row r="159" spans="1:21" ht="30" x14ac:dyDescent="0.25">
      <c r="A159" s="336"/>
      <c r="B159" s="320"/>
      <c r="C159" s="316"/>
      <c r="D159" s="125">
        <f>'Arrété (détails)'!D159</f>
        <v>0</v>
      </c>
      <c r="E159" s="125">
        <f>'Arrété (détails)'!E159</f>
        <v>0</v>
      </c>
      <c r="F159" s="125">
        <f>'Arrété (détails)'!F159</f>
        <v>0</v>
      </c>
      <c r="G159" s="125">
        <f>'Arrété (détails)'!G159</f>
        <v>0</v>
      </c>
      <c r="H159" s="125">
        <f>'Arrété (détails)'!H159</f>
        <v>0</v>
      </c>
      <c r="I159" s="125">
        <f>'Arrété (détails)'!I159</f>
        <v>0</v>
      </c>
      <c r="J159" s="125">
        <f>'Arrété (détails)'!J159</f>
        <v>0</v>
      </c>
      <c r="K159" s="125">
        <f>'Arrété (détails)'!K159</f>
        <v>1</v>
      </c>
      <c r="L159" s="125">
        <f>'Arrété (détails)'!L159</f>
        <v>0</v>
      </c>
      <c r="M159" s="125">
        <f>'Arrété (détails)'!M159</f>
        <v>0</v>
      </c>
      <c r="N159" s="114" t="str">
        <f>'Arrété (détails)'!P159</f>
        <v>les permis d'intervention, permis feu et la consigne particulières sont-ils visés par l'exploitant ou une personne désignée?</v>
      </c>
      <c r="T159" s="247"/>
      <c r="U159" s="274" t="str">
        <f>'Arrété (détails)'!O159</f>
        <v>- faire viser les permis d'intervention, permis feu et consignes particulière par l'exploitant ou une personne désignée</v>
      </c>
    </row>
    <row r="160" spans="1:21" ht="30" x14ac:dyDescent="0.25">
      <c r="A160" s="336"/>
      <c r="B160" s="321"/>
      <c r="C160" s="317"/>
      <c r="D160" s="126">
        <f>'Arrété (détails)'!D160</f>
        <v>0</v>
      </c>
      <c r="E160" s="126">
        <f>'Arrété (détails)'!E160</f>
        <v>0</v>
      </c>
      <c r="F160" s="126">
        <f>'Arrété (détails)'!F160</f>
        <v>0</v>
      </c>
      <c r="G160" s="126">
        <f>'Arrété (détails)'!G160</f>
        <v>0</v>
      </c>
      <c r="H160" s="126">
        <f>'Arrété (détails)'!H160</f>
        <v>0</v>
      </c>
      <c r="I160" s="126">
        <f>'Arrété (détails)'!I160</f>
        <v>0</v>
      </c>
      <c r="J160" s="126">
        <f>'Arrété (détails)'!J160</f>
        <v>0</v>
      </c>
      <c r="K160" s="126">
        <f>'Arrété (détails)'!K160</f>
        <v>1</v>
      </c>
      <c r="L160" s="126">
        <f>'Arrété (détails)'!L160</f>
        <v>0</v>
      </c>
      <c r="M160" s="126">
        <f>'Arrété (détails)'!M160</f>
        <v>0</v>
      </c>
      <c r="N160" s="115" t="str">
        <f>'Arrété (détails)'!P160</f>
        <v>a la fin des travaux et avant la reprise, une vérification des installations est elle bien effectuée par l'exploiant ou son representant ou le representant de l'entreprise extérieure?</v>
      </c>
      <c r="T160" s="161"/>
      <c r="U160" s="274" t="str">
        <f>'Arrété (détails)'!O160</f>
        <v>instaurer une vérification obligatoire des installations a la fin des travaux et avant la reprise de l'activité par l'exploitant/son représentant/le représentant de l'entreprise extérieure</v>
      </c>
    </row>
    <row r="161" spans="1:21" x14ac:dyDescent="0.25">
      <c r="A161" s="336"/>
      <c r="B161" s="322" t="s">
        <v>82</v>
      </c>
      <c r="C161" s="333" t="s">
        <v>83</v>
      </c>
      <c r="D161" s="129">
        <f>'Arrété (détails)'!D161</f>
        <v>0</v>
      </c>
      <c r="E161" s="129">
        <f>'Arrété (détails)'!E161</f>
        <v>0</v>
      </c>
      <c r="F161" s="129">
        <f>'Arrété (détails)'!F161</f>
        <v>0</v>
      </c>
      <c r="G161" s="129">
        <f>'Arrété (détails)'!G161</f>
        <v>0</v>
      </c>
      <c r="H161" s="129">
        <f>'Arrété (détails)'!H161</f>
        <v>0</v>
      </c>
      <c r="I161" s="129">
        <f>'Arrété (détails)'!I161</f>
        <v>0</v>
      </c>
      <c r="J161" s="129">
        <f>'Arrété (détails)'!J161</f>
        <v>0</v>
      </c>
      <c r="K161" s="129">
        <f>'Arrété (détails)'!K161</f>
        <v>1</v>
      </c>
      <c r="L161" s="129">
        <f>'Arrété (détails)'!L161</f>
        <v>0</v>
      </c>
      <c r="M161" s="129">
        <f>'Arrété (détails)'!M161</f>
        <v>0</v>
      </c>
      <c r="N161" s="118" t="str">
        <f>'Arrété (détails)'!P161</f>
        <v>Les consignes ont-elle établies?</v>
      </c>
      <c r="T161" s="164"/>
      <c r="U161" s="274" t="str">
        <f>'Arrété (détails)'!O161</f>
        <v>- établir les consignes</v>
      </c>
    </row>
    <row r="162" spans="1:21" ht="25.5" x14ac:dyDescent="0.25">
      <c r="A162" s="336"/>
      <c r="B162" s="320"/>
      <c r="C162" s="334"/>
      <c r="D162" s="130">
        <f>'Arrété (détails)'!D162</f>
        <v>0</v>
      </c>
      <c r="E162" s="130">
        <f>'Arrété (détails)'!E162</f>
        <v>0</v>
      </c>
      <c r="F162" s="130">
        <f>'Arrété (détails)'!F162</f>
        <v>0</v>
      </c>
      <c r="G162" s="130">
        <f>'Arrété (détails)'!G162</f>
        <v>0</v>
      </c>
      <c r="H162" s="130">
        <f>'Arrété (détails)'!H162</f>
        <v>0</v>
      </c>
      <c r="I162" s="130">
        <f>'Arrété (détails)'!I162</f>
        <v>0</v>
      </c>
      <c r="J162" s="130">
        <f>'Arrété (détails)'!J162</f>
        <v>0</v>
      </c>
      <c r="K162" s="130">
        <f>'Arrété (détails)'!K162</f>
        <v>1</v>
      </c>
      <c r="L162" s="130">
        <f>'Arrété (détails)'!L162</f>
        <v>0</v>
      </c>
      <c r="M162" s="130">
        <f>'Arrété (détails)'!M162</f>
        <v>0</v>
      </c>
      <c r="N162" s="114" t="str">
        <f>'Arrété (détails)'!P162</f>
        <v>Sont-elle tenues a jour?</v>
      </c>
      <c r="T162" s="247"/>
      <c r="U162" s="274" t="str">
        <f>'Arrété (détails)'!O162</f>
        <v>- mettre a jour les consignes
- mettre en place une vérification périodique des consignes</v>
      </c>
    </row>
    <row r="163" spans="1:21" x14ac:dyDescent="0.25">
      <c r="A163" s="336"/>
      <c r="B163" s="320"/>
      <c r="C163" s="334"/>
      <c r="D163" s="130">
        <f>'Arrété (détails)'!D163</f>
        <v>0</v>
      </c>
      <c r="E163" s="130">
        <f>'Arrété (détails)'!E163</f>
        <v>0</v>
      </c>
      <c r="F163" s="130">
        <f>'Arrété (détails)'!F163</f>
        <v>0</v>
      </c>
      <c r="G163" s="130">
        <f>'Arrété (détails)'!G163</f>
        <v>0</v>
      </c>
      <c r="H163" s="130">
        <f>'Arrété (détails)'!H163</f>
        <v>0</v>
      </c>
      <c r="I163" s="130">
        <f>'Arrété (détails)'!I163</f>
        <v>0</v>
      </c>
      <c r="J163" s="130">
        <f>'Arrété (détails)'!J163</f>
        <v>0</v>
      </c>
      <c r="K163" s="130">
        <f>'Arrété (détails)'!K163</f>
        <v>1</v>
      </c>
      <c r="L163" s="130">
        <f>'Arrété (détails)'!L163</f>
        <v>0</v>
      </c>
      <c r="M163" s="130">
        <f>'Arrété (détails)'!M163</f>
        <v>0</v>
      </c>
      <c r="N163" s="114" t="str">
        <f>'Arrété (détails)'!P163</f>
        <v>Sont-elles affichées dans les lieux fréquentés par le personnel?</v>
      </c>
      <c r="T163" s="247"/>
      <c r="U163" s="274" t="str">
        <f>'Arrété (détails)'!O163</f>
        <v>- afficher les consignes dans les lieux fréquentés par le personnel</v>
      </c>
    </row>
    <row r="164" spans="1:21" x14ac:dyDescent="0.25">
      <c r="A164" s="336"/>
      <c r="B164" s="320"/>
      <c r="C164" s="334"/>
      <c r="D164" s="130">
        <f>'Arrété (détails)'!D164</f>
        <v>0</v>
      </c>
      <c r="E164" s="130">
        <f>'Arrété (détails)'!E164</f>
        <v>0</v>
      </c>
      <c r="F164" s="130">
        <f>'Arrété (détails)'!F164</f>
        <v>0</v>
      </c>
      <c r="G164" s="130">
        <f>'Arrété (détails)'!G164</f>
        <v>0</v>
      </c>
      <c r="H164" s="130">
        <f>'Arrété (détails)'!H164</f>
        <v>0</v>
      </c>
      <c r="I164" s="130">
        <f>'Arrété (détails)'!I164</f>
        <v>0</v>
      </c>
      <c r="J164" s="130">
        <f>'Arrété (détails)'!J164</f>
        <v>0</v>
      </c>
      <c r="K164" s="130">
        <f>'Arrété (détails)'!K164</f>
        <v>0</v>
      </c>
      <c r="L164" s="130">
        <f>'Arrété (détails)'!L164</f>
        <v>0</v>
      </c>
      <c r="M164" s="130">
        <f>'Arrété (détails)'!M164</f>
        <v>0</v>
      </c>
      <c r="N164" s="114">
        <f>'Arrété (détails)'!P164</f>
        <v>0</v>
      </c>
      <c r="T164" s="247"/>
      <c r="U164" s="274">
        <f>'Arrété (détails)'!O164</f>
        <v>0</v>
      </c>
    </row>
    <row r="165" spans="1:21" ht="30" x14ac:dyDescent="0.25">
      <c r="A165" s="336"/>
      <c r="B165" s="320"/>
      <c r="C165" s="334"/>
      <c r="D165" s="130">
        <f>'Arrété (détails)'!D165</f>
        <v>0</v>
      </c>
      <c r="E165" s="130">
        <f>'Arrété (détails)'!E165</f>
        <v>0</v>
      </c>
      <c r="F165" s="130">
        <f>'Arrété (détails)'!F165</f>
        <v>0</v>
      </c>
      <c r="G165" s="130">
        <f>'Arrété (détails)'!G165</f>
        <v>0</v>
      </c>
      <c r="H165" s="130">
        <f>'Arrété (détails)'!H165</f>
        <v>0</v>
      </c>
      <c r="I165" s="130">
        <f>'Arrété (détails)'!I165</f>
        <v>0</v>
      </c>
      <c r="J165" s="130">
        <f>'Arrété (détails)'!J165</f>
        <v>0</v>
      </c>
      <c r="K165" s="130">
        <f>'Arrété (détails)'!K165</f>
        <v>1</v>
      </c>
      <c r="L165" s="130">
        <f>'Arrété (détails)'!L165</f>
        <v>0</v>
      </c>
      <c r="M165" s="130">
        <f>'Arrété (détails)'!M165</f>
        <v>0</v>
      </c>
      <c r="N165" s="114" t="str">
        <f>'Arrété (détails)'!P165</f>
        <v>Les consignes indiquent-elles l'interdiction d'apporter du feu sous forme quelconque, sauf si permis feu délivré?</v>
      </c>
      <c r="T165" s="247"/>
      <c r="U165" s="274" t="str">
        <f>'Arrété (détails)'!O165</f>
        <v>- faire figurer l'interdiction d'apporter du feu sous forme quelconque, sauf délivrance préalable d'un permis de feu</v>
      </c>
    </row>
    <row r="166" spans="1:21" ht="25.5" x14ac:dyDescent="0.25">
      <c r="A166" s="336"/>
      <c r="B166" s="320"/>
      <c r="C166" s="334"/>
      <c r="D166" s="130">
        <f>'Arrété (détails)'!D166</f>
        <v>1</v>
      </c>
      <c r="E166" s="130">
        <f>'Arrété (détails)'!E166</f>
        <v>1</v>
      </c>
      <c r="F166" s="130">
        <f>'Arrété (détails)'!F166</f>
        <v>1</v>
      </c>
      <c r="G166" s="130">
        <f>'Arrété (détails)'!G166</f>
        <v>0</v>
      </c>
      <c r="H166" s="130">
        <f>'Arrété (détails)'!H166</f>
        <v>0</v>
      </c>
      <c r="I166" s="130">
        <f>'Arrété (détails)'!I166</f>
        <v>1</v>
      </c>
      <c r="J166" s="130">
        <f>'Arrété (détails)'!J166</f>
        <v>0</v>
      </c>
      <c r="K166" s="130">
        <f>'Arrété (détails)'!K166</f>
        <v>1</v>
      </c>
      <c r="L166" s="130">
        <f>'Arrété (détails)'!L166</f>
        <v>0</v>
      </c>
      <c r="M166" s="130">
        <f>'Arrété (détails)'!M166</f>
        <v>1</v>
      </c>
      <c r="N166" s="114" t="str">
        <f>'Arrété (détails)'!P166</f>
        <v>L'interdiction de brulage a l'air libre des déchets?</v>
      </c>
      <c r="T166" s="247" t="s">
        <v>1094</v>
      </c>
      <c r="U166" s="274" t="str">
        <f>'Arrété (détails)'!O166</f>
        <v xml:space="preserve">faire figurer l'interdiction de tout brulage a l'air libre </v>
      </c>
    </row>
    <row r="167" spans="1:21" x14ac:dyDescent="0.25">
      <c r="A167" s="336"/>
      <c r="B167" s="320"/>
      <c r="C167" s="334"/>
      <c r="D167" s="130">
        <f>'Arrété (détails)'!D167</f>
        <v>0</v>
      </c>
      <c r="E167" s="130">
        <f>'Arrété (détails)'!E167</f>
        <v>0</v>
      </c>
      <c r="F167" s="130">
        <f>'Arrété (détails)'!F167</f>
        <v>0</v>
      </c>
      <c r="G167" s="130">
        <f>'Arrété (détails)'!G167</f>
        <v>0</v>
      </c>
      <c r="H167" s="130">
        <f>'Arrété (détails)'!H167</f>
        <v>0</v>
      </c>
      <c r="I167" s="130">
        <f>'Arrété (détails)'!I167</f>
        <v>0</v>
      </c>
      <c r="J167" s="130">
        <f>'Arrété (détails)'!J167</f>
        <v>0</v>
      </c>
      <c r="K167" s="130">
        <f>'Arrété (détails)'!K167</f>
        <v>1</v>
      </c>
      <c r="L167" s="130">
        <f>'Arrété (détails)'!L167</f>
        <v>0</v>
      </c>
      <c r="M167" s="130">
        <f>'Arrété (détails)'!M167</f>
        <v>0</v>
      </c>
      <c r="N167" s="114" t="str">
        <f>'Arrété (détails)'!P167</f>
        <v>… l'obligation du permis d'intervention pour les parties concernées de l'installation?</v>
      </c>
      <c r="T167" s="247"/>
      <c r="U167" s="274" t="str">
        <f>'Arrété (détails)'!O167</f>
        <v>faire figurer l'obligation du "permis d'intervention" pour les parties concernées de l'installation</v>
      </c>
    </row>
    <row r="168" spans="1:21" x14ac:dyDescent="0.25">
      <c r="A168" s="336"/>
      <c r="B168" s="320"/>
      <c r="C168" s="334"/>
      <c r="D168" s="130">
        <f>'Arrété (détails)'!D168</f>
        <v>1</v>
      </c>
      <c r="E168" s="130">
        <f>'Arrété (détails)'!E168</f>
        <v>1</v>
      </c>
      <c r="F168" s="130">
        <f>'Arrété (détails)'!F168</f>
        <v>1</v>
      </c>
      <c r="G168" s="130">
        <f>'Arrété (détails)'!G168</f>
        <v>0</v>
      </c>
      <c r="H168" s="130">
        <f>'Arrété (détails)'!H168</f>
        <v>0</v>
      </c>
      <c r="I168" s="130">
        <f>'Arrété (détails)'!I168</f>
        <v>0</v>
      </c>
      <c r="J168" s="130">
        <f>'Arrété (détails)'!J168</f>
        <v>0</v>
      </c>
      <c r="K168" s="130">
        <f>'Arrété (détails)'!K168</f>
        <v>1</v>
      </c>
      <c r="L168" s="130">
        <f>'Arrété (détails)'!L168</f>
        <v>0</v>
      </c>
      <c r="M168" s="130">
        <f>'Arrété (détails)'!M168</f>
        <v>1</v>
      </c>
      <c r="N168" s="114" t="str">
        <f>'Arrété (détails)'!P168</f>
        <v>… les procédures d'arret d'urgence de l'installation (électricité, réseaux de fluide)?</v>
      </c>
      <c r="T168" s="247"/>
      <c r="U168" s="274" t="str">
        <f>'Arrété (détails)'!O168</f>
        <v>- faire figurer les procédures d'arrêt d'urgence (pour l'électricité, les réseaux de fluide)</v>
      </c>
    </row>
    <row r="169" spans="1:21" x14ac:dyDescent="0.25">
      <c r="A169" s="336"/>
      <c r="B169" s="320"/>
      <c r="C169" s="334"/>
      <c r="D169" s="130">
        <f>'Arrété (détails)'!D169</f>
        <v>1</v>
      </c>
      <c r="E169" s="130">
        <f>'Arrété (détails)'!E169</f>
        <v>1</v>
      </c>
      <c r="F169" s="130">
        <f>'Arrété (détails)'!F169</f>
        <v>1</v>
      </c>
      <c r="G169" s="130">
        <f>'Arrété (détails)'!G169</f>
        <v>0</v>
      </c>
      <c r="H169" s="130">
        <f>'Arrété (détails)'!H169</f>
        <v>0</v>
      </c>
      <c r="I169" s="130">
        <f>'Arrété (détails)'!I169</f>
        <v>0</v>
      </c>
      <c r="J169" s="130">
        <f>'Arrété (détails)'!J169</f>
        <v>0</v>
      </c>
      <c r="K169" s="130">
        <f>'Arrété (détails)'!K169</f>
        <v>1</v>
      </c>
      <c r="L169" s="130">
        <f>'Arrété (détails)'!L169</f>
        <v>0</v>
      </c>
      <c r="M169" s="130">
        <f>'Arrété (détails)'!M169</f>
        <v>1</v>
      </c>
      <c r="N169" s="114" t="str">
        <f>'Arrété (détails)'!P169</f>
        <v>… les procédures de mise en sécurité de l'installation (électricité, réseaux de fluides)</v>
      </c>
      <c r="T169" s="247"/>
      <c r="U169" s="274" t="str">
        <f>'Arrété (détails)'!O169</f>
        <v>faire figurer les procédures de mise en sécurité de l'installatoin (pour l'électricité, les réseaux de fluide)</v>
      </c>
    </row>
    <row r="170" spans="1:21" ht="30" x14ac:dyDescent="0.25">
      <c r="A170" s="336"/>
      <c r="B170" s="320"/>
      <c r="C170" s="334"/>
      <c r="D170" s="130">
        <f>'Arrété (détails)'!D170</f>
        <v>1</v>
      </c>
      <c r="E170" s="130">
        <f>'Arrété (détails)'!E170</f>
        <v>1</v>
      </c>
      <c r="F170" s="130">
        <f>'Arrété (détails)'!F170</f>
        <v>1</v>
      </c>
      <c r="G170" s="130">
        <f>'Arrété (détails)'!G170</f>
        <v>0</v>
      </c>
      <c r="H170" s="130">
        <f>'Arrété (détails)'!H170</f>
        <v>0</v>
      </c>
      <c r="I170" s="130">
        <f>'Arrété (détails)'!I170</f>
        <v>0</v>
      </c>
      <c r="J170" s="130">
        <f>'Arrété (détails)'!J170</f>
        <v>0</v>
      </c>
      <c r="K170" s="130">
        <f>'Arrété (détails)'!K170</f>
        <v>1</v>
      </c>
      <c r="L170" s="130">
        <f>'Arrété (détails)'!L170</f>
        <v>0</v>
      </c>
      <c r="M170" s="130">
        <f>'Arrété (détails)'!M170</f>
        <v>1</v>
      </c>
      <c r="N170" s="114" t="str">
        <f>'Arrété (détails)'!P170</f>
        <v>… les mesures a prendre en cas de fuite sur un récipient ou une tuyeauterie contenant des substances dangereuses?</v>
      </c>
      <c r="T170" s="247" t="s">
        <v>1132</v>
      </c>
      <c r="U170" s="274" t="str">
        <f>'Arrété (détails)'!O170</f>
        <v>- faire figurer les mesures a prendre en cas de fuite d'un récipient ou sur une tuyeauterie contenant des substances dangereuses</v>
      </c>
    </row>
    <row r="171" spans="1:21" x14ac:dyDescent="0.25">
      <c r="A171" s="336"/>
      <c r="B171" s="320"/>
      <c r="C171" s="334"/>
      <c r="D171" s="130">
        <f>'Arrété (détails)'!D171</f>
        <v>1</v>
      </c>
      <c r="E171" s="130">
        <f>'Arrété (détails)'!E171</f>
        <v>0</v>
      </c>
      <c r="F171" s="130">
        <f>'Arrété (détails)'!F171</f>
        <v>0</v>
      </c>
      <c r="G171" s="130">
        <f>'Arrété (détails)'!G171</f>
        <v>0</v>
      </c>
      <c r="H171" s="130">
        <f>'Arrété (détails)'!H171</f>
        <v>0</v>
      </c>
      <c r="I171" s="130">
        <f>'Arrété (détails)'!I171</f>
        <v>0</v>
      </c>
      <c r="J171" s="130">
        <f>'Arrété (détails)'!J171</f>
        <v>0</v>
      </c>
      <c r="K171" s="130">
        <f>'Arrété (détails)'!K171</f>
        <v>0</v>
      </c>
      <c r="L171" s="130">
        <f>'Arrété (détails)'!L171</f>
        <v>0</v>
      </c>
      <c r="M171" s="130">
        <f>'Arrété (détails)'!M171</f>
        <v>0</v>
      </c>
      <c r="N171" s="114" t="str">
        <f>'Arrété (détails)'!P171</f>
        <v>… les modalités de mise en œuvre des dispositifs d'isolement du réseau de collecte?</v>
      </c>
      <c r="T171" s="247"/>
      <c r="U171" s="274" t="str">
        <f>'Arrété (détails)'!O171</f>
        <v>faire figurer les modalités de mise en œuvre des dispositifs d'isolement du réseau de collecte</v>
      </c>
    </row>
    <row r="172" spans="1:21" x14ac:dyDescent="0.25">
      <c r="A172" s="336"/>
      <c r="B172" s="320"/>
      <c r="C172" s="334"/>
      <c r="D172" s="130">
        <f>'Arrété (détails)'!D172</f>
        <v>0</v>
      </c>
      <c r="E172" s="130">
        <f>'Arrété (détails)'!E172</f>
        <v>0</v>
      </c>
      <c r="F172" s="130">
        <f>'Arrété (détails)'!F172</f>
        <v>0</v>
      </c>
      <c r="G172" s="130">
        <f>'Arrété (détails)'!G172</f>
        <v>0</v>
      </c>
      <c r="H172" s="130">
        <f>'Arrété (détails)'!H172</f>
        <v>0</v>
      </c>
      <c r="I172" s="130">
        <f>'Arrété (détails)'!I172</f>
        <v>0</v>
      </c>
      <c r="J172" s="130">
        <f>'Arrété (détails)'!J172</f>
        <v>0</v>
      </c>
      <c r="K172" s="130">
        <f>'Arrété (détails)'!K172</f>
        <v>1</v>
      </c>
      <c r="L172" s="130">
        <f>'Arrété (détails)'!L172</f>
        <v>0</v>
      </c>
      <c r="M172" s="130">
        <f>'Arrété (détails)'!M172</f>
        <v>1</v>
      </c>
      <c r="N172" s="114" t="str">
        <f>'Arrété (détails)'!P172</f>
        <v>… les moyens d'extinction a utiliser en cas d'incendie?</v>
      </c>
      <c r="T172" s="247"/>
      <c r="U172" s="274" t="str">
        <f>'Arrété (détails)'!O172</f>
        <v>faire figurer les moyens d'extinction a utiliser en cas d'incendie</v>
      </c>
    </row>
    <row r="173" spans="1:21" x14ac:dyDescent="0.25">
      <c r="A173" s="336"/>
      <c r="B173" s="320"/>
      <c r="C173" s="334"/>
      <c r="D173" s="130">
        <f>'Arrété (détails)'!D173</f>
        <v>0</v>
      </c>
      <c r="E173" s="130">
        <f>'Arrété (détails)'!E173</f>
        <v>0</v>
      </c>
      <c r="F173" s="130">
        <f>'Arrété (détails)'!F173</f>
        <v>0</v>
      </c>
      <c r="G173" s="130">
        <f>'Arrété (détails)'!G173</f>
        <v>0</v>
      </c>
      <c r="H173" s="130">
        <f>'Arrété (détails)'!H173</f>
        <v>0</v>
      </c>
      <c r="I173" s="130">
        <f>'Arrété (détails)'!I173</f>
        <v>0</v>
      </c>
      <c r="J173" s="130">
        <f>'Arrété (détails)'!J173</f>
        <v>0</v>
      </c>
      <c r="K173" s="130">
        <f>'Arrété (détails)'!K173</f>
        <v>1</v>
      </c>
      <c r="L173" s="130">
        <f>'Arrété (détails)'!L173</f>
        <v>0</v>
      </c>
      <c r="M173" s="130">
        <f>'Arrété (détails)'!M173</f>
        <v>1</v>
      </c>
      <c r="N173" s="114" t="str">
        <f>'Arrété (détails)'!P173</f>
        <v>… la procédure d'alerte ?</v>
      </c>
      <c r="T173" s="247"/>
      <c r="U173" s="274" t="str">
        <f>'Arrété (détails)'!O173</f>
        <v>faire figurer la procédure d'alerte</v>
      </c>
    </row>
    <row r="174" spans="1:21" x14ac:dyDescent="0.25">
      <c r="A174" s="336"/>
      <c r="B174" s="320"/>
      <c r="C174" s="334"/>
      <c r="D174" s="130">
        <f>'Arrété (détails)'!D174</f>
        <v>0</v>
      </c>
      <c r="E174" s="130">
        <f>'Arrété (détails)'!E174</f>
        <v>0</v>
      </c>
      <c r="F174" s="130">
        <f>'Arrété (détails)'!F174</f>
        <v>0</v>
      </c>
      <c r="G174" s="130">
        <f>'Arrété (détails)'!G174</f>
        <v>0</v>
      </c>
      <c r="H174" s="130">
        <f>'Arrété (détails)'!H174</f>
        <v>0</v>
      </c>
      <c r="I174" s="130">
        <f>'Arrété (détails)'!I174</f>
        <v>0</v>
      </c>
      <c r="J174" s="130">
        <f>'Arrété (détails)'!J174</f>
        <v>0</v>
      </c>
      <c r="K174" s="130">
        <f>'Arrété (détails)'!K174</f>
        <v>1</v>
      </c>
      <c r="L174" s="130">
        <f>'Arrété (détails)'!L174</f>
        <v>0</v>
      </c>
      <c r="M174" s="130">
        <f>'Arrété (détails)'!M174</f>
        <v>1</v>
      </c>
      <c r="N174" s="114" t="str">
        <f>'Arrété (détails)'!P174</f>
        <v>… les numéros de téléphone du responsable d'intervention, des services d'incendie &amp; de secours, etc</v>
      </c>
      <c r="T174" s="247"/>
      <c r="U174" s="274" t="str">
        <f>'Arrété (détails)'!O174</f>
        <v>faire figurer les numéros de téléphone du responsable d'intervention, des services d'incendie et de secours, etc…</v>
      </c>
    </row>
    <row r="175" spans="1:21" x14ac:dyDescent="0.25">
      <c r="A175" s="336"/>
      <c r="B175" s="320"/>
      <c r="C175" s="334"/>
      <c r="D175" s="130">
        <f>'Arrété (détails)'!D175</f>
        <v>1</v>
      </c>
      <c r="E175" s="130">
        <f>'Arrété (détails)'!E175</f>
        <v>0</v>
      </c>
      <c r="F175" s="130">
        <f>'Arrété (détails)'!F175</f>
        <v>0</v>
      </c>
      <c r="G175" s="130">
        <f>'Arrété (détails)'!G175</f>
        <v>0</v>
      </c>
      <c r="H175" s="130">
        <f>'Arrété (détails)'!H175</f>
        <v>0</v>
      </c>
      <c r="I175" s="130">
        <f>'Arrété (détails)'!I175</f>
        <v>0</v>
      </c>
      <c r="J175" s="130">
        <f>'Arrété (détails)'!J175</f>
        <v>0</v>
      </c>
      <c r="K175" s="130">
        <f>'Arrété (détails)'!K175</f>
        <v>1</v>
      </c>
      <c r="L175" s="130">
        <f>'Arrété (détails)'!L175</f>
        <v>0</v>
      </c>
      <c r="M175" s="130">
        <f>'Arrété (détails)'!M175</f>
        <v>1</v>
      </c>
      <c r="N175" s="114" t="str">
        <f>'Arrété (détails)'!P175</f>
        <v>… les modes opératoires?</v>
      </c>
      <c r="T175" s="247"/>
      <c r="U175" s="274" t="str">
        <f>'Arrété (détails)'!O175</f>
        <v>faire figurer les modes opératoires</v>
      </c>
    </row>
    <row r="176" spans="1:21" ht="30" x14ac:dyDescent="0.25">
      <c r="A176" s="336"/>
      <c r="B176" s="320"/>
      <c r="C176" s="334"/>
      <c r="D176" s="130">
        <f>'Arrété (détails)'!D176</f>
        <v>0</v>
      </c>
      <c r="E176" s="130">
        <f>'Arrété (détails)'!E176</f>
        <v>0</v>
      </c>
      <c r="F176" s="130">
        <f>'Arrété (détails)'!F176</f>
        <v>0</v>
      </c>
      <c r="G176" s="130">
        <f>'Arrété (détails)'!G176</f>
        <v>0</v>
      </c>
      <c r="H176" s="130">
        <f>'Arrété (détails)'!H176</f>
        <v>0</v>
      </c>
      <c r="I176" s="130">
        <f>'Arrété (détails)'!I176</f>
        <v>0</v>
      </c>
      <c r="J176" s="130">
        <f>'Arrété (détails)'!J176</f>
        <v>0</v>
      </c>
      <c r="K176" s="130">
        <f>'Arrété (détails)'!K176</f>
        <v>1</v>
      </c>
      <c r="L176" s="130">
        <f>'Arrété (détails)'!L176</f>
        <v>0</v>
      </c>
      <c r="M176" s="130">
        <f>'Arrété (détails)'!M176</f>
        <v>1</v>
      </c>
      <c r="N176" s="114" t="str">
        <f>'Arrété (détails)'!P176</f>
        <v>… la fréquence de vérification des dispositifs de sécurité et de limitation ou de traitement des pollutions et nuisances gérées?</v>
      </c>
      <c r="T176" s="247"/>
      <c r="U176" s="274" t="str">
        <f>'Arrété (détails)'!O176</f>
        <v xml:space="preserve">faure figurer la fréquence de vérification des dispositifs de sécurité </v>
      </c>
    </row>
    <row r="177" spans="1:21" x14ac:dyDescent="0.25">
      <c r="A177" s="336"/>
      <c r="B177" s="320"/>
      <c r="C177" s="334"/>
      <c r="D177" s="130">
        <f>'Arrété (détails)'!D177</f>
        <v>1</v>
      </c>
      <c r="E177" s="130">
        <f>'Arrété (détails)'!E177</f>
        <v>1</v>
      </c>
      <c r="F177" s="130">
        <f>'Arrété (détails)'!F177</f>
        <v>1</v>
      </c>
      <c r="G177" s="130">
        <f>'Arrété (détails)'!G177</f>
        <v>1</v>
      </c>
      <c r="H177" s="130">
        <f>'Arrété (détails)'!H177</f>
        <v>1</v>
      </c>
      <c r="I177" s="130">
        <f>'Arrété (détails)'!I177</f>
        <v>0</v>
      </c>
      <c r="J177" s="130">
        <f>'Arrété (détails)'!J177</f>
        <v>0</v>
      </c>
      <c r="K177" s="130">
        <f>'Arrété (détails)'!K177</f>
        <v>0</v>
      </c>
      <c r="L177" s="130">
        <f>'Arrété (détails)'!L177</f>
        <v>0</v>
      </c>
      <c r="M177" s="130">
        <f>'Arrété (détails)'!M177</f>
        <v>0</v>
      </c>
      <c r="N177" s="114" t="str">
        <f>'Arrété (détails)'!P177</f>
        <v>… la fréquence de vérification des dispositifs de traitement des pollutions et nuisances gérées?</v>
      </c>
      <c r="T177" s="247"/>
      <c r="U177" s="274" t="str">
        <f>'Arrété (détails)'!O177</f>
        <v>faire figurer la fréquence de vérification des dispositifs de traitement des pollutions et nuisances gérées</v>
      </c>
    </row>
    <row r="178" spans="1:21" x14ac:dyDescent="0.25">
      <c r="A178" s="336"/>
      <c r="B178" s="320"/>
      <c r="C178" s="334"/>
      <c r="D178" s="130">
        <f>'Arrété (détails)'!D178</f>
        <v>0</v>
      </c>
      <c r="E178" s="130">
        <f>'Arrété (détails)'!E178</f>
        <v>0</v>
      </c>
      <c r="F178" s="130">
        <f>'Arrété (détails)'!F178</f>
        <v>0</v>
      </c>
      <c r="G178" s="130">
        <f>'Arrété (détails)'!G178</f>
        <v>0</v>
      </c>
      <c r="H178" s="130">
        <f>'Arrété (détails)'!H178</f>
        <v>0</v>
      </c>
      <c r="I178" s="130">
        <f>'Arrété (détails)'!I178</f>
        <v>0</v>
      </c>
      <c r="J178" s="130">
        <f>'Arrété (détails)'!J178</f>
        <v>0</v>
      </c>
      <c r="K178" s="130">
        <f>'Arrété (détails)'!K178</f>
        <v>0</v>
      </c>
      <c r="L178" s="130">
        <f>'Arrété (détails)'!L178</f>
        <v>0</v>
      </c>
      <c r="M178" s="130">
        <f>'Arrété (détails)'!M178</f>
        <v>0</v>
      </c>
      <c r="N178" s="114" t="str">
        <f>'Arrété (détails)'!P178</f>
        <v>… Les instructions de maintenance?</v>
      </c>
      <c r="T178" s="247"/>
      <c r="U178" s="274" t="str">
        <f>'Arrété (détails)'!O178</f>
        <v xml:space="preserve">faire figurer les instructions de maintenance </v>
      </c>
    </row>
    <row r="179" spans="1:21" x14ac:dyDescent="0.25">
      <c r="A179" s="336"/>
      <c r="B179" s="320"/>
      <c r="C179" s="334"/>
      <c r="D179" s="130">
        <f>'Arrété (détails)'!D179</f>
        <v>0</v>
      </c>
      <c r="E179" s="130">
        <f>'Arrété (détails)'!E179</f>
        <v>0</v>
      </c>
      <c r="F179" s="130">
        <f>'Arrété (détails)'!F179</f>
        <v>0</v>
      </c>
      <c r="G179" s="130">
        <f>'Arrété (détails)'!G179</f>
        <v>0</v>
      </c>
      <c r="H179" s="130">
        <f>'Arrété (détails)'!H179</f>
        <v>0</v>
      </c>
      <c r="I179" s="130">
        <f>'Arrété (détails)'!I179</f>
        <v>0</v>
      </c>
      <c r="J179" s="130">
        <f>'Arrété (détails)'!J179</f>
        <v>0</v>
      </c>
      <c r="K179" s="130">
        <f>'Arrété (détails)'!K179</f>
        <v>0</v>
      </c>
      <c r="L179" s="130">
        <f>'Arrété (détails)'!L179</f>
        <v>0</v>
      </c>
      <c r="M179" s="130">
        <f>'Arrété (détails)'!M179</f>
        <v>0</v>
      </c>
      <c r="N179" s="114" t="str">
        <f>'Arrété (détails)'!P179</f>
        <v>… Les instructions de nettoyage?</v>
      </c>
      <c r="T179" s="247"/>
      <c r="U179" s="274" t="str">
        <f>'Arrété (détails)'!O179</f>
        <v>faire figurer les instructions de nettoyage</v>
      </c>
    </row>
    <row r="180" spans="1:21" x14ac:dyDescent="0.25">
      <c r="A180" s="336"/>
      <c r="B180" s="320"/>
      <c r="C180" s="334"/>
      <c r="D180" s="130">
        <f>'Arrété (détails)'!D180</f>
        <v>1</v>
      </c>
      <c r="E180" s="130">
        <f>'Arrété (détails)'!E180</f>
        <v>1</v>
      </c>
      <c r="F180" s="130">
        <f>'Arrété (détails)'!F180</f>
        <v>1</v>
      </c>
      <c r="G180" s="130">
        <f>'Arrété (détails)'!G180</f>
        <v>1</v>
      </c>
      <c r="H180" s="130">
        <f>'Arrété (détails)'!H180</f>
        <v>1</v>
      </c>
      <c r="I180" s="130">
        <f>'Arrété (détails)'!I180</f>
        <v>1</v>
      </c>
      <c r="J180" s="130">
        <f>'Arrété (détails)'!J180</f>
        <v>1</v>
      </c>
      <c r="K180" s="130">
        <f>'Arrété (détails)'!K180</f>
        <v>1</v>
      </c>
      <c r="L180" s="130">
        <f>'Arrété (détails)'!L180</f>
        <v>1</v>
      </c>
      <c r="M180" s="130">
        <f>'Arrété (détails)'!M180</f>
        <v>1</v>
      </c>
      <c r="N180" s="114" t="str">
        <f>'Arrété (détails)'!P180</f>
        <v>… l'obligation d'informet l'inspection des installations classées en cas d'accident?</v>
      </c>
      <c r="T180" s="247"/>
      <c r="U180" s="274" t="str">
        <f>'Arrété (détails)'!O180</f>
        <v>faire figurer l'obligation d'informer l'inspection des IC en cas d'accident</v>
      </c>
    </row>
    <row r="181" spans="1:21" x14ac:dyDescent="0.25">
      <c r="A181" s="336"/>
      <c r="B181" s="320"/>
      <c r="C181" s="334"/>
      <c r="D181" s="130">
        <f>'Arrété (détails)'!D181</f>
        <v>1</v>
      </c>
      <c r="E181" s="130">
        <f>'Arrété (détails)'!E181</f>
        <v>1</v>
      </c>
      <c r="F181" s="130">
        <f>'Arrété (détails)'!F181</f>
        <v>1</v>
      </c>
      <c r="G181" s="130">
        <f>'Arrété (détails)'!G181</f>
        <v>1</v>
      </c>
      <c r="H181" s="130">
        <f>'Arrété (détails)'!H181</f>
        <v>1</v>
      </c>
      <c r="I181" s="130">
        <f>'Arrété (détails)'!I181</f>
        <v>1</v>
      </c>
      <c r="J181" s="130">
        <f>'Arrété (détails)'!J181</f>
        <v>1</v>
      </c>
      <c r="K181" s="130">
        <f>'Arrété (détails)'!K181</f>
        <v>1</v>
      </c>
      <c r="L181" s="130">
        <f>'Arrété (détails)'!L181</f>
        <v>1</v>
      </c>
      <c r="M181" s="130">
        <f>'Arrété (détails)'!M181</f>
        <v>1</v>
      </c>
      <c r="N181" s="114" t="str">
        <f>'Arrété (détails)'!P181</f>
        <v>Y a-t-il une liste des consignes mises en place?</v>
      </c>
      <c r="T181" s="247"/>
      <c r="U181" s="274" t="str">
        <f>'Arrété (détails)'!O181</f>
        <v>- établir une liste des consignes mises en place</v>
      </c>
    </row>
    <row r="182" spans="1:21" x14ac:dyDescent="0.25">
      <c r="A182" s="336"/>
      <c r="B182" s="321"/>
      <c r="C182" s="335"/>
      <c r="D182" s="131">
        <f>'Arrété (détails)'!D182</f>
        <v>1</v>
      </c>
      <c r="E182" s="131">
        <f>'Arrété (détails)'!E182</f>
        <v>1</v>
      </c>
      <c r="F182" s="131">
        <f>'Arrété (détails)'!F182</f>
        <v>1</v>
      </c>
      <c r="G182" s="131">
        <f>'Arrété (détails)'!G182</f>
        <v>1</v>
      </c>
      <c r="H182" s="131">
        <f>'Arrété (détails)'!H182</f>
        <v>1</v>
      </c>
      <c r="I182" s="131">
        <f>'Arrété (détails)'!I182</f>
        <v>1</v>
      </c>
      <c r="J182" s="131">
        <f>'Arrété (détails)'!J182</f>
        <v>1</v>
      </c>
      <c r="K182" s="131">
        <f>'Arrété (détails)'!K182</f>
        <v>1</v>
      </c>
      <c r="L182" s="131">
        <f>'Arrété (détails)'!L182</f>
        <v>1</v>
      </c>
      <c r="M182" s="131">
        <f>'Arrété (détails)'!M182</f>
        <v>1</v>
      </c>
      <c r="N182" s="115" t="str">
        <f>'Arrété (détails)'!P182</f>
        <v>la date de dernière modification apparait-elle sur chacune des consignes?</v>
      </c>
      <c r="T182" s="161"/>
      <c r="U182" s="274" t="str">
        <f>'Arrété (détails)'!O182</f>
        <v>- faire apparaitre la date de dernière modification sur chacune des consignes</v>
      </c>
    </row>
    <row r="183" spans="1:21" ht="30" x14ac:dyDescent="0.25">
      <c r="A183" s="336"/>
      <c r="B183" s="322" t="s">
        <v>98</v>
      </c>
      <c r="C183" s="333" t="s">
        <v>99</v>
      </c>
      <c r="D183" s="129">
        <f>'Arrété (détails)'!D183</f>
        <v>0</v>
      </c>
      <c r="E183" s="129">
        <f>'Arrété (détails)'!E183</f>
        <v>0</v>
      </c>
      <c r="F183" s="129">
        <f>'Arrété (détails)'!F183</f>
        <v>0</v>
      </c>
      <c r="G183" s="129">
        <f>'Arrété (détails)'!G183</f>
        <v>0</v>
      </c>
      <c r="H183" s="129">
        <f>'Arrété (détails)'!H183</f>
        <v>0</v>
      </c>
      <c r="I183" s="129">
        <f>'Arrété (détails)'!I183</f>
        <v>0</v>
      </c>
      <c r="J183" s="129">
        <f>'Arrété (détails)'!J183</f>
        <v>0</v>
      </c>
      <c r="K183" s="129">
        <f>'Arrété (détails)'!K183</f>
        <v>1</v>
      </c>
      <c r="L183" s="129">
        <f>'Arrété (détails)'!L183</f>
        <v>0</v>
      </c>
      <c r="M183" s="129">
        <f>'Arrété (détails)'!M183</f>
        <v>1</v>
      </c>
      <c r="N183" s="118" t="str">
        <f>'Arrété (détails)'!P183</f>
        <v>les matériels de sécurité et de lutte contre l'incendie mis en place sont-ils vérifiés et maintenus périodiquement?</v>
      </c>
      <c r="T183" s="164"/>
      <c r="U183" s="274" t="str">
        <f>'Arrété (détails)'!O183</f>
        <v>- mettre en place une vérification périodique et une maintenance des matériels de sécurté et lutte contre l'incendie</v>
      </c>
    </row>
    <row r="184" spans="1:21" x14ac:dyDescent="0.25">
      <c r="A184" s="336"/>
      <c r="B184" s="320"/>
      <c r="C184" s="334"/>
      <c r="D184" s="130">
        <f>'Arrété (détails)'!D184</f>
        <v>0</v>
      </c>
      <c r="E184" s="130">
        <f>'Arrété (détails)'!E184</f>
        <v>0</v>
      </c>
      <c r="F184" s="130">
        <f>'Arrété (détails)'!F184</f>
        <v>0</v>
      </c>
      <c r="G184" s="130">
        <f>'Arrété (détails)'!G184</f>
        <v>0</v>
      </c>
      <c r="H184" s="130">
        <f>'Arrété (détails)'!H184</f>
        <v>0</v>
      </c>
      <c r="I184" s="130">
        <f>'Arrété (détails)'!I184</f>
        <v>0</v>
      </c>
      <c r="J184" s="130">
        <f>'Arrété (détails)'!J184</f>
        <v>1</v>
      </c>
      <c r="K184" s="130">
        <f>'Arrété (détails)'!K184</f>
        <v>1</v>
      </c>
      <c r="L184" s="130">
        <f>'Arrété (détails)'!L184</f>
        <v>0</v>
      </c>
      <c r="M184" s="130">
        <f>'Arrété (détails)'!M184</f>
        <v>1</v>
      </c>
      <c r="N184" s="114" t="str">
        <f>'Arrété (détails)'!P184</f>
        <v>les installations électriques et de chauffage sont-ils vérifiés et maintenus périodiquement?</v>
      </c>
      <c r="T184" s="247"/>
      <c r="U184" s="274" t="str">
        <f>'Arrété (détails)'!O184</f>
        <v>- mettre en place une vérification périodique et une maintenance des installation électrique et de chauffage</v>
      </c>
    </row>
    <row r="185" spans="1:21" x14ac:dyDescent="0.25">
      <c r="A185" s="336"/>
      <c r="B185" s="321"/>
      <c r="C185" s="335"/>
      <c r="D185" s="131">
        <f>'Arrété (détails)'!D185</f>
        <v>0</v>
      </c>
      <c r="E185" s="131">
        <f>'Arrété (détails)'!E185</f>
        <v>0</v>
      </c>
      <c r="F185" s="131">
        <f>'Arrété (détails)'!F185</f>
        <v>0</v>
      </c>
      <c r="G185" s="131">
        <f>'Arrété (détails)'!G185</f>
        <v>0</v>
      </c>
      <c r="H185" s="131">
        <f>'Arrété (détails)'!H185</f>
        <v>0</v>
      </c>
      <c r="I185" s="131">
        <f>'Arrété (détails)'!I185</f>
        <v>0</v>
      </c>
      <c r="J185" s="131">
        <f>'Arrété (détails)'!J185</f>
        <v>1</v>
      </c>
      <c r="K185" s="131">
        <f>'Arrété (détails)'!K185</f>
        <v>1</v>
      </c>
      <c r="L185" s="131">
        <f>'Arrété (détails)'!L185</f>
        <v>0</v>
      </c>
      <c r="M185" s="131">
        <f>'Arrété (détails)'!M185</f>
        <v>1</v>
      </c>
      <c r="N185" s="115" t="str">
        <f>'Arrété (détails)'!P185</f>
        <v>la vérification et la maintenance sont elle effectuées conformément aux normes en vigueur?</v>
      </c>
      <c r="T185" s="161"/>
      <c r="U185" s="274" t="str">
        <f>'Arrété (détails)'!O185</f>
        <v>s'assurer que la vérification et la maintenance sont elle effectuées conformément aux référentiels en vigueur</v>
      </c>
    </row>
    <row r="186" spans="1:21" x14ac:dyDescent="0.25">
      <c r="A186" s="336"/>
      <c r="B186" s="322" t="s">
        <v>100</v>
      </c>
      <c r="C186" s="318" t="s">
        <v>101</v>
      </c>
      <c r="D186" s="128">
        <f>'Arrété (détails)'!D186</f>
        <v>1</v>
      </c>
      <c r="E186" s="128">
        <f>'Arrété (détails)'!E186</f>
        <v>1</v>
      </c>
      <c r="F186" s="128">
        <f>'Arrété (détails)'!F186</f>
        <v>1</v>
      </c>
      <c r="G186" s="128">
        <f>'Arrété (détails)'!G186</f>
        <v>1</v>
      </c>
      <c r="H186" s="128">
        <f>'Arrété (détails)'!H186</f>
        <v>1</v>
      </c>
      <c r="I186" s="128">
        <f>'Arrété (détails)'!I186</f>
        <v>1</v>
      </c>
      <c r="J186" s="128">
        <f>'Arrété (détails)'!J186</f>
        <v>1</v>
      </c>
      <c r="K186" s="128">
        <f>'Arrété (détails)'!K186</f>
        <v>1</v>
      </c>
      <c r="L186" s="128">
        <f>'Arrété (détails)'!L186</f>
        <v>1</v>
      </c>
      <c r="M186" s="128">
        <f>'Arrété (détails)'!M186</f>
        <v>1</v>
      </c>
      <c r="N186" s="118" t="str">
        <f>'Arrété (détails)'!P186</f>
        <v>- y a-t-il un plan de formation propre a chaque agent, et adapté a ses fonctions?</v>
      </c>
      <c r="T186" s="164" t="s">
        <v>1239</v>
      </c>
      <c r="U186" s="274" t="str">
        <f>'Arrété (détails)'!O186</f>
        <v>- établir les plans de formation des agents adapté a leur fonction</v>
      </c>
    </row>
    <row r="187" spans="1:21" ht="30" x14ac:dyDescent="0.25">
      <c r="A187" s="336"/>
      <c r="B187" s="320"/>
      <c r="C187" s="316"/>
      <c r="D187" s="125">
        <f>'Arrété (détails)'!D187</f>
        <v>1</v>
      </c>
      <c r="E187" s="125">
        <f>'Arrété (détails)'!E187</f>
        <v>1</v>
      </c>
      <c r="F187" s="125">
        <f>'Arrété (détails)'!F187</f>
        <v>1</v>
      </c>
      <c r="G187" s="125">
        <f>'Arrété (détails)'!G187</f>
        <v>1</v>
      </c>
      <c r="H187" s="125">
        <f>'Arrété (détails)'!H187</f>
        <v>1</v>
      </c>
      <c r="I187" s="125">
        <f>'Arrété (détails)'!I187</f>
        <v>1</v>
      </c>
      <c r="J187" s="125">
        <f>'Arrété (détails)'!J187</f>
        <v>1</v>
      </c>
      <c r="K187" s="125">
        <f>'Arrété (détails)'!K187</f>
        <v>1</v>
      </c>
      <c r="L187" s="125">
        <f>'Arrété (détails)'!L187</f>
        <v>1</v>
      </c>
      <c r="M187" s="125">
        <f>'Arrété (détails)'!M187</f>
        <v>1</v>
      </c>
      <c r="N187" s="114" t="str">
        <f>'Arrété (détails)'!P187</f>
        <v>Le plan de formation comporte t-il bien une phase d'évaluation? Un certificat attestant des capacités et connaissances? Mentionne t-il la durée de validité de la formation?</v>
      </c>
      <c r="T187" s="247" t="s">
        <v>1240</v>
      </c>
      <c r="U187" s="274" t="str">
        <f>'Arrété (détails)'!O187</f>
        <v>inclure dans le plan de formation: une phase d'évaluation, un certificat attestant des capacités et connaissances, et la mention  de validité de la formation suivie</v>
      </c>
    </row>
    <row r="188" spans="1:21" x14ac:dyDescent="0.25">
      <c r="A188" s="336"/>
      <c r="B188" s="320"/>
      <c r="C188" s="316"/>
      <c r="D188" s="125">
        <f>'Arrété (détails)'!D188</f>
        <v>1</v>
      </c>
      <c r="E188" s="125">
        <f>'Arrété (détails)'!E188</f>
        <v>1</v>
      </c>
      <c r="F188" s="125">
        <f>'Arrété (détails)'!F188</f>
        <v>1</v>
      </c>
      <c r="G188" s="125">
        <f>'Arrété (détails)'!G188</f>
        <v>1</v>
      </c>
      <c r="H188" s="125">
        <f>'Arrété (détails)'!H188</f>
        <v>1</v>
      </c>
      <c r="I188" s="125">
        <f>'Arrété (détails)'!I188</f>
        <v>1</v>
      </c>
      <c r="J188" s="125">
        <f>'Arrété (détails)'!J188</f>
        <v>1</v>
      </c>
      <c r="K188" s="125">
        <f>'Arrété (détails)'!K188</f>
        <v>1</v>
      </c>
      <c r="L188" s="125">
        <f>'Arrété (détails)'!L188</f>
        <v>1</v>
      </c>
      <c r="M188" s="125">
        <f>'Arrété (détails)'!M188</f>
        <v>1</v>
      </c>
      <c r="N188" s="114" t="str">
        <f>'Arrété (détails)'!P188</f>
        <v>… la durée de validite de chaque formation suivie?</v>
      </c>
      <c r="T188" s="247" t="s">
        <v>1241</v>
      </c>
      <c r="U188" s="274" t="str">
        <f>'Arrété (détails)'!O188</f>
        <v>inclure dans le plan de formation: la durée de validité de chaque formation suivie</v>
      </c>
    </row>
    <row r="189" spans="1:21" ht="38.25" x14ac:dyDescent="0.25">
      <c r="A189" s="336"/>
      <c r="B189" s="320"/>
      <c r="C189" s="316"/>
      <c r="D189" s="125">
        <f>'Arrété (détails)'!D189</f>
        <v>1</v>
      </c>
      <c r="E189" s="125">
        <f>'Arrété (détails)'!E189</f>
        <v>1</v>
      </c>
      <c r="F189" s="125">
        <f>'Arrété (détails)'!F189</f>
        <v>1</v>
      </c>
      <c r="G189" s="125">
        <f>'Arrété (détails)'!G189</f>
        <v>1</v>
      </c>
      <c r="H189" s="125">
        <f>'Arrété (détails)'!H189</f>
        <v>1</v>
      </c>
      <c r="I189" s="125">
        <f>'Arrété (détails)'!I189</f>
        <v>1</v>
      </c>
      <c r="J189" s="125">
        <f>'Arrété (détails)'!J189</f>
        <v>1</v>
      </c>
      <c r="K189" s="125">
        <f>'Arrété (détails)'!K189</f>
        <v>1</v>
      </c>
      <c r="L189" s="125">
        <f>'Arrété (détails)'!L189</f>
        <v>1</v>
      </c>
      <c r="M189" s="125">
        <f>'Arrété (détails)'!M189</f>
        <v>1</v>
      </c>
      <c r="N189" s="114" t="str">
        <f>'Arrété (détails)'!P189</f>
        <v>tout le personnel (temporaire, permanent) appelé a travailler dans l'installation est-il bien formé?</v>
      </c>
      <c r="T189" s="247" t="s">
        <v>1129</v>
      </c>
      <c r="U189" s="274" t="str">
        <f>'Arrété (détails)'!O189</f>
        <v xml:space="preserve">- vérifier que tout le personnel du site soit formé
- prévoir des plan de formation du personnel
</v>
      </c>
    </row>
    <row r="190" spans="1:21" x14ac:dyDescent="0.25">
      <c r="A190" s="336"/>
      <c r="B190" s="320"/>
      <c r="C190" s="316"/>
      <c r="D190" s="125">
        <f>'Arrété (détails)'!D190</f>
        <v>1</v>
      </c>
      <c r="E190" s="125">
        <f>'Arrété (détails)'!E190</f>
        <v>1</v>
      </c>
      <c r="F190" s="125">
        <f>'Arrété (détails)'!F190</f>
        <v>1</v>
      </c>
      <c r="G190" s="125">
        <f>'Arrété (détails)'!G190</f>
        <v>1</v>
      </c>
      <c r="H190" s="125">
        <f>'Arrété (détails)'!H190</f>
        <v>1</v>
      </c>
      <c r="I190" s="125">
        <f>'Arrété (détails)'!I190</f>
        <v>1</v>
      </c>
      <c r="J190" s="125">
        <f>'Arrété (détails)'!J190</f>
        <v>1</v>
      </c>
      <c r="K190" s="125">
        <f>'Arrété (détails)'!K190</f>
        <v>1</v>
      </c>
      <c r="L190" s="125">
        <f>'Arrété (détails)'!L190</f>
        <v>1</v>
      </c>
      <c r="M190" s="125">
        <f>'Arrété (détails)'!M190</f>
        <v>1</v>
      </c>
      <c r="N190" s="114" t="str">
        <f>'Arrété (détails)'!P190</f>
        <v>Le personnel des prestataires (transporteurs notamment)  a-t-il une formation adaptée?</v>
      </c>
      <c r="T190" s="247" t="s">
        <v>1242</v>
      </c>
      <c r="U190" s="274" t="str">
        <f>'Arrété (détails)'!O190</f>
        <v>- vérifier que le personnel des prestataires aient une formation adaptée</v>
      </c>
    </row>
    <row r="191" spans="1:21" x14ac:dyDescent="0.25">
      <c r="A191" s="336"/>
      <c r="B191" s="320"/>
      <c r="C191" s="316"/>
      <c r="D191" s="125">
        <f>'Arrété (détails)'!D191</f>
        <v>1</v>
      </c>
      <c r="E191" s="125">
        <f>'Arrété (détails)'!E191</f>
        <v>1</v>
      </c>
      <c r="F191" s="125">
        <f>'Arrété (détails)'!F191</f>
        <v>1</v>
      </c>
      <c r="G191" s="125">
        <f>'Arrété (détails)'!G191</f>
        <v>1</v>
      </c>
      <c r="H191" s="125">
        <f>'Arrété (détails)'!H191</f>
        <v>1</v>
      </c>
      <c r="I191" s="125">
        <f>'Arrété (détails)'!I191</f>
        <v>1</v>
      </c>
      <c r="J191" s="125">
        <f>'Arrété (détails)'!J191</f>
        <v>1</v>
      </c>
      <c r="K191" s="125">
        <f>'Arrété (détails)'!K191</f>
        <v>1</v>
      </c>
      <c r="L191" s="125">
        <f>'Arrété (détails)'!L191</f>
        <v>1</v>
      </c>
      <c r="M191" s="125">
        <f>'Arrété (détails)'!M191</f>
        <v>1</v>
      </c>
      <c r="N191" s="114" t="str">
        <f>'Arrété (détails)'!P191</f>
        <v xml:space="preserve">- le programme de formation est-il adapté? </v>
      </c>
      <c r="T191" s="247" t="s">
        <v>1243</v>
      </c>
      <c r="U191" s="274" t="str">
        <f>'Arrété (détails)'!O191</f>
        <v>- vérifier que le programme de formation soit bien adapté</v>
      </c>
    </row>
    <row r="192" spans="1:21" x14ac:dyDescent="0.25">
      <c r="A192" s="336"/>
      <c r="B192" s="320"/>
      <c r="C192" s="316"/>
      <c r="D192" s="125">
        <f>'Arrété (détails)'!D192</f>
        <v>0</v>
      </c>
      <c r="E192" s="125">
        <f>'Arrété (détails)'!E192</f>
        <v>0</v>
      </c>
      <c r="F192" s="125">
        <f>'Arrété (détails)'!F192</f>
        <v>0</v>
      </c>
      <c r="G192" s="125">
        <f>'Arrété (détails)'!G192</f>
        <v>0</v>
      </c>
      <c r="H192" s="125">
        <f>'Arrété (détails)'!H192</f>
        <v>0</v>
      </c>
      <c r="I192" s="125">
        <f>'Arrété (détails)'!I192</f>
        <v>0</v>
      </c>
      <c r="J192" s="125">
        <f>'Arrété (détails)'!J192</f>
        <v>0</v>
      </c>
      <c r="K192" s="125">
        <f>'Arrété (détails)'!K192</f>
        <v>0</v>
      </c>
      <c r="L192" s="125">
        <f>'Arrété (détails)'!L192</f>
        <v>0</v>
      </c>
      <c r="M192" s="125">
        <f>'Arrété (détails)'!M192</f>
        <v>0</v>
      </c>
      <c r="N192" s="114" t="str">
        <f>'Arrété (détails)'!P192</f>
        <v>le programme de formation comprend-il les points demandés dans l'article?</v>
      </c>
      <c r="T192" s="165"/>
      <c r="U192" s="165" t="str">
        <f>'Arrété (détails)'!O192</f>
        <v>- vérifier que le programme de formation comprenne les points demandés dans l'article</v>
      </c>
    </row>
    <row r="193" spans="1:21" x14ac:dyDescent="0.25">
      <c r="A193" s="336"/>
      <c r="B193" s="320"/>
      <c r="C193" s="316"/>
      <c r="D193" s="125">
        <f>'Arrété (détails)'!D193</f>
        <v>0</v>
      </c>
      <c r="E193" s="125">
        <f>'Arrété (détails)'!E193</f>
        <v>0</v>
      </c>
      <c r="F193" s="125">
        <f>'Arrété (détails)'!F193</f>
        <v>0</v>
      </c>
      <c r="G193" s="125">
        <f>'Arrété (détails)'!G193</f>
        <v>0</v>
      </c>
      <c r="H193" s="125">
        <f>'Arrété (détails)'!H193</f>
        <v>0</v>
      </c>
      <c r="I193" s="125">
        <f>'Arrété (détails)'!I193</f>
        <v>0</v>
      </c>
      <c r="J193" s="125">
        <f>'Arrété (détails)'!J193</f>
        <v>0</v>
      </c>
      <c r="K193" s="125">
        <f>'Arrété (détails)'!K193</f>
        <v>0</v>
      </c>
      <c r="L193" s="125">
        <f>'Arrété (détails)'!L193</f>
        <v>0</v>
      </c>
      <c r="M193" s="125">
        <f>'Arrété (détails)'!M193</f>
        <v>0</v>
      </c>
      <c r="N193" s="114">
        <f>'Arrété (détails)'!P193</f>
        <v>0</v>
      </c>
      <c r="T193" s="165"/>
      <c r="U193" s="165">
        <f>'Arrété (détails)'!O193</f>
        <v>0</v>
      </c>
    </row>
    <row r="194" spans="1:21" x14ac:dyDescent="0.25">
      <c r="A194" s="336"/>
      <c r="B194" s="320"/>
      <c r="C194" s="316"/>
      <c r="D194" s="125">
        <f>'Arrété (détails)'!D194</f>
        <v>0</v>
      </c>
      <c r="E194" s="125">
        <f>'Arrété (détails)'!E194</f>
        <v>0</v>
      </c>
      <c r="F194" s="125">
        <f>'Arrété (détails)'!F194</f>
        <v>0</v>
      </c>
      <c r="G194" s="125">
        <f>'Arrété (détails)'!G194</f>
        <v>0</v>
      </c>
      <c r="H194" s="125">
        <f>'Arrété (détails)'!H194</f>
        <v>0</v>
      </c>
      <c r="I194" s="125">
        <f>'Arrété (détails)'!I194</f>
        <v>0</v>
      </c>
      <c r="J194" s="125">
        <f>'Arrété (détails)'!J194</f>
        <v>0</v>
      </c>
      <c r="K194" s="125">
        <f>'Arrété (détails)'!K194</f>
        <v>1</v>
      </c>
      <c r="L194" s="125">
        <f>'Arrété (détails)'!L194</f>
        <v>0</v>
      </c>
      <c r="M194" s="125">
        <f>'Arrété (détails)'!M194</f>
        <v>1</v>
      </c>
      <c r="N194" s="114">
        <f>'Arrété (détails)'!P194</f>
        <v>0</v>
      </c>
      <c r="T194" s="165"/>
      <c r="U194" s="165">
        <f>'Arrété (détails)'!O194</f>
        <v>0</v>
      </c>
    </row>
    <row r="195" spans="1:21" x14ac:dyDescent="0.25">
      <c r="A195" s="336"/>
      <c r="B195" s="320"/>
      <c r="C195" s="316"/>
      <c r="D195" s="125">
        <f>'Arrété (détails)'!D195</f>
        <v>0</v>
      </c>
      <c r="E195" s="125">
        <f>'Arrété (détails)'!E195</f>
        <v>0</v>
      </c>
      <c r="F195" s="125">
        <f>'Arrété (détails)'!F195</f>
        <v>0</v>
      </c>
      <c r="G195" s="125">
        <f>'Arrété (détails)'!G195</f>
        <v>0</v>
      </c>
      <c r="H195" s="125">
        <f>'Arrété (détails)'!H195</f>
        <v>0</v>
      </c>
      <c r="I195" s="125">
        <f>'Arrété (détails)'!I195</f>
        <v>0</v>
      </c>
      <c r="J195" s="125">
        <f>'Arrété (détails)'!J195</f>
        <v>0</v>
      </c>
      <c r="K195" s="125">
        <f>'Arrété (détails)'!K195</f>
        <v>0</v>
      </c>
      <c r="L195" s="125">
        <f>'Arrété (détails)'!L195</f>
        <v>0</v>
      </c>
      <c r="M195" s="125">
        <f>'Arrété (détails)'!M195</f>
        <v>1</v>
      </c>
      <c r="N195" s="114">
        <f>'Arrété (détails)'!P195</f>
        <v>0</v>
      </c>
      <c r="T195" s="165"/>
      <c r="U195" s="165">
        <f>'Arrété (détails)'!O195</f>
        <v>0</v>
      </c>
    </row>
    <row r="196" spans="1:21" x14ac:dyDescent="0.25">
      <c r="A196" s="336"/>
      <c r="B196" s="320"/>
      <c r="C196" s="316"/>
      <c r="D196" s="125">
        <f>'Arrété (détails)'!D196</f>
        <v>1</v>
      </c>
      <c r="E196" s="125">
        <f>'Arrété (détails)'!E196</f>
        <v>1</v>
      </c>
      <c r="F196" s="125">
        <f>'Arrété (détails)'!F196</f>
        <v>1</v>
      </c>
      <c r="G196" s="125">
        <f>'Arrété (détails)'!G196</f>
        <v>0</v>
      </c>
      <c r="H196" s="125">
        <f>'Arrété (détails)'!H196</f>
        <v>0</v>
      </c>
      <c r="I196" s="125">
        <f>'Arrété (détails)'!I196</f>
        <v>0</v>
      </c>
      <c r="J196" s="125">
        <f>'Arrété (détails)'!J196</f>
        <v>0</v>
      </c>
      <c r="K196" s="125">
        <f>'Arrété (détails)'!K196</f>
        <v>1</v>
      </c>
      <c r="L196" s="125">
        <f>'Arrété (détails)'!L196</f>
        <v>0</v>
      </c>
      <c r="M196" s="125">
        <f>'Arrété (détails)'!M196</f>
        <v>1</v>
      </c>
      <c r="N196" s="114">
        <f>'Arrété (détails)'!P196</f>
        <v>0</v>
      </c>
      <c r="T196" s="165"/>
      <c r="U196" s="165">
        <f>'Arrété (détails)'!O196</f>
        <v>0</v>
      </c>
    </row>
    <row r="197" spans="1:21" x14ac:dyDescent="0.25">
      <c r="A197" s="336"/>
      <c r="B197" s="320"/>
      <c r="C197" s="316"/>
      <c r="D197" s="125">
        <f>'Arrété (détails)'!D197</f>
        <v>0</v>
      </c>
      <c r="E197" s="125">
        <f>'Arrété (détails)'!E197</f>
        <v>0</v>
      </c>
      <c r="F197" s="125">
        <f>'Arrété (détails)'!F197</f>
        <v>0</v>
      </c>
      <c r="G197" s="125">
        <f>'Arrété (détails)'!G197</f>
        <v>0</v>
      </c>
      <c r="H197" s="125">
        <f>'Arrété (détails)'!H197</f>
        <v>0</v>
      </c>
      <c r="I197" s="125">
        <f>'Arrété (détails)'!I197</f>
        <v>1</v>
      </c>
      <c r="J197" s="125">
        <f>'Arrété (détails)'!J197</f>
        <v>0</v>
      </c>
      <c r="K197" s="125">
        <f>'Arrété (détails)'!K197</f>
        <v>0</v>
      </c>
      <c r="L197" s="125">
        <f>'Arrété (détails)'!L197</f>
        <v>0</v>
      </c>
      <c r="M197" s="125">
        <f>'Arrété (détails)'!M197</f>
        <v>0</v>
      </c>
      <c r="N197" s="114">
        <f>'Arrété (détails)'!P197</f>
        <v>0</v>
      </c>
      <c r="T197" s="165"/>
      <c r="U197" s="165">
        <f>'Arrété (détails)'!O197</f>
        <v>0</v>
      </c>
    </row>
    <row r="198" spans="1:21" x14ac:dyDescent="0.25">
      <c r="A198" s="336"/>
      <c r="B198" s="320"/>
      <c r="C198" s="316"/>
      <c r="D198" s="125">
        <f>'Arrété (détails)'!D198</f>
        <v>0</v>
      </c>
      <c r="E198" s="125">
        <f>'Arrété (détails)'!E198</f>
        <v>0</v>
      </c>
      <c r="F198" s="125">
        <f>'Arrété (détails)'!F198</f>
        <v>0</v>
      </c>
      <c r="G198" s="125">
        <f>'Arrété (détails)'!G198</f>
        <v>0</v>
      </c>
      <c r="H198" s="125">
        <f>'Arrété (détails)'!H198</f>
        <v>0</v>
      </c>
      <c r="I198" s="125">
        <f>'Arrété (détails)'!I198</f>
        <v>0</v>
      </c>
      <c r="J198" s="125">
        <f>'Arrété (détails)'!J198</f>
        <v>0</v>
      </c>
      <c r="K198" s="125">
        <f>'Arrété (détails)'!K198</f>
        <v>0</v>
      </c>
      <c r="L198" s="125">
        <f>'Arrété (détails)'!L198</f>
        <v>0</v>
      </c>
      <c r="M198" s="125">
        <f>'Arrété (détails)'!M198</f>
        <v>1</v>
      </c>
      <c r="N198" s="114">
        <f>'Arrété (détails)'!P198</f>
        <v>0</v>
      </c>
      <c r="T198" s="165"/>
      <c r="U198" s="165">
        <f>'Arrété (détails)'!O198</f>
        <v>0</v>
      </c>
    </row>
    <row r="199" spans="1:21" x14ac:dyDescent="0.25">
      <c r="A199" s="336"/>
      <c r="B199" s="320"/>
      <c r="C199" s="316"/>
      <c r="D199" s="125">
        <f>'Arrété (détails)'!D199</f>
        <v>0</v>
      </c>
      <c r="E199" s="125">
        <f>'Arrété (détails)'!E199</f>
        <v>0</v>
      </c>
      <c r="F199" s="125">
        <f>'Arrété (détails)'!F199</f>
        <v>0</v>
      </c>
      <c r="G199" s="125">
        <f>'Arrété (détails)'!G199</f>
        <v>0</v>
      </c>
      <c r="H199" s="125">
        <f>'Arrété (détails)'!H199</f>
        <v>0</v>
      </c>
      <c r="I199" s="125">
        <f>'Arrété (détails)'!I199</f>
        <v>0</v>
      </c>
      <c r="J199" s="125">
        <f>'Arrété (détails)'!J199</f>
        <v>0</v>
      </c>
      <c r="K199" s="125">
        <f>'Arrété (détails)'!K199</f>
        <v>0</v>
      </c>
      <c r="L199" s="125">
        <f>'Arrété (détails)'!L199</f>
        <v>0</v>
      </c>
      <c r="M199" s="125">
        <f>'Arrété (détails)'!M199</f>
        <v>1</v>
      </c>
      <c r="N199" s="114">
        <f>'Arrété (détails)'!P199</f>
        <v>0</v>
      </c>
      <c r="T199" s="165"/>
      <c r="U199" s="165">
        <f>'Arrété (détails)'!O199</f>
        <v>0</v>
      </c>
    </row>
    <row r="200" spans="1:21" x14ac:dyDescent="0.25">
      <c r="A200" s="336"/>
      <c r="B200" s="320"/>
      <c r="C200" s="316"/>
      <c r="D200" s="125">
        <f>'Arrété (détails)'!D200</f>
        <v>0</v>
      </c>
      <c r="E200" s="125">
        <f>'Arrété (détails)'!E200</f>
        <v>0</v>
      </c>
      <c r="F200" s="125">
        <f>'Arrété (détails)'!F200</f>
        <v>0</v>
      </c>
      <c r="G200" s="125">
        <f>'Arrété (détails)'!G200</f>
        <v>0</v>
      </c>
      <c r="H200" s="125">
        <f>'Arrété (détails)'!H200</f>
        <v>0</v>
      </c>
      <c r="I200" s="125">
        <f>'Arrété (détails)'!I200</f>
        <v>1</v>
      </c>
      <c r="J200" s="125">
        <f>'Arrété (détails)'!J200</f>
        <v>0</v>
      </c>
      <c r="K200" s="125">
        <f>'Arrété (détails)'!K200</f>
        <v>1</v>
      </c>
      <c r="L200" s="125">
        <f>'Arrété (détails)'!L200</f>
        <v>0</v>
      </c>
      <c r="M200" s="125">
        <f>'Arrété (détails)'!M200</f>
        <v>1</v>
      </c>
      <c r="N200" s="114">
        <f>'Arrété (détails)'!P200</f>
        <v>0</v>
      </c>
      <c r="T200" s="165"/>
      <c r="U200" s="165">
        <f>'Arrété (détails)'!O200</f>
        <v>0</v>
      </c>
    </row>
    <row r="201" spans="1:21" x14ac:dyDescent="0.25">
      <c r="A201" s="336"/>
      <c r="B201" s="320"/>
      <c r="C201" s="316"/>
      <c r="D201" s="125">
        <f>'Arrété (détails)'!D201</f>
        <v>0</v>
      </c>
      <c r="E201" s="125">
        <f>'Arrété (détails)'!E201</f>
        <v>0</v>
      </c>
      <c r="F201" s="125">
        <f>'Arrété (détails)'!F201</f>
        <v>0</v>
      </c>
      <c r="G201" s="125">
        <f>'Arrété (détails)'!G201</f>
        <v>0</v>
      </c>
      <c r="H201" s="125">
        <f>'Arrété (détails)'!H201</f>
        <v>0</v>
      </c>
      <c r="I201" s="125">
        <f>'Arrété (détails)'!I201</f>
        <v>0</v>
      </c>
      <c r="J201" s="125">
        <f>'Arrété (détails)'!J201</f>
        <v>0</v>
      </c>
      <c r="K201" s="125">
        <f>'Arrété (détails)'!K201</f>
        <v>0</v>
      </c>
      <c r="L201" s="125">
        <f>'Arrété (détails)'!L201</f>
        <v>0</v>
      </c>
      <c r="M201" s="125">
        <f>'Arrété (détails)'!M201</f>
        <v>0</v>
      </c>
      <c r="N201" s="114">
        <f>'Arrété (détails)'!P201</f>
        <v>0</v>
      </c>
      <c r="T201" s="165"/>
      <c r="U201" s="165">
        <f>'Arrété (détails)'!O201</f>
        <v>0</v>
      </c>
    </row>
    <row r="202" spans="1:21" x14ac:dyDescent="0.25">
      <c r="A202" s="336"/>
      <c r="B202" s="320"/>
      <c r="C202" s="316"/>
      <c r="D202" s="125">
        <f>'Arrété (détails)'!D202</f>
        <v>0</v>
      </c>
      <c r="E202" s="125">
        <f>'Arrété (détails)'!E202</f>
        <v>0</v>
      </c>
      <c r="F202" s="125">
        <f>'Arrété (détails)'!F202</f>
        <v>0</v>
      </c>
      <c r="G202" s="125">
        <f>'Arrété (détails)'!G202</f>
        <v>1</v>
      </c>
      <c r="H202" s="125">
        <f>'Arrété (détails)'!H202</f>
        <v>0</v>
      </c>
      <c r="I202" s="125">
        <f>'Arrété (détails)'!I202</f>
        <v>0</v>
      </c>
      <c r="J202" s="125">
        <f>'Arrété (détails)'!J202</f>
        <v>0</v>
      </c>
      <c r="K202" s="125">
        <f>'Arrété (détails)'!K202</f>
        <v>0</v>
      </c>
      <c r="L202" s="125">
        <f>'Arrété (détails)'!L202</f>
        <v>0</v>
      </c>
      <c r="M202" s="125">
        <f>'Arrété (détails)'!M202</f>
        <v>0</v>
      </c>
      <c r="N202" s="114">
        <f>'Arrété (détails)'!P202</f>
        <v>0</v>
      </c>
      <c r="T202" s="165"/>
      <c r="U202" s="165">
        <f>'Arrété (détails)'!O202</f>
        <v>0</v>
      </c>
    </row>
    <row r="203" spans="1:21" x14ac:dyDescent="0.25">
      <c r="A203" s="336"/>
      <c r="B203" s="320"/>
      <c r="C203" s="316"/>
      <c r="D203" s="125">
        <f>'Arrété (détails)'!D203</f>
        <v>0</v>
      </c>
      <c r="E203" s="125">
        <f>'Arrété (détails)'!E203</f>
        <v>0</v>
      </c>
      <c r="F203" s="125">
        <f>'Arrété (détails)'!F203</f>
        <v>0</v>
      </c>
      <c r="G203" s="125">
        <f>'Arrété (détails)'!G203</f>
        <v>0</v>
      </c>
      <c r="H203" s="125">
        <f>'Arrété (détails)'!H203</f>
        <v>0</v>
      </c>
      <c r="I203" s="125">
        <f>'Arrété (détails)'!I203</f>
        <v>0</v>
      </c>
      <c r="J203" s="125">
        <f>'Arrété (détails)'!J203</f>
        <v>0</v>
      </c>
      <c r="K203" s="125">
        <f>'Arrété (détails)'!K203</f>
        <v>0</v>
      </c>
      <c r="L203" s="125">
        <f>'Arrété (détails)'!L203</f>
        <v>0</v>
      </c>
      <c r="M203" s="125">
        <f>'Arrété (détails)'!M203</f>
        <v>0</v>
      </c>
      <c r="N203" s="114">
        <f>'Arrété (détails)'!P203</f>
        <v>0</v>
      </c>
      <c r="T203" s="165"/>
      <c r="U203" s="165">
        <f>'Arrété (détails)'!O203</f>
        <v>0</v>
      </c>
    </row>
    <row r="204" spans="1:21" x14ac:dyDescent="0.25">
      <c r="A204" s="336"/>
      <c r="B204" s="321"/>
      <c r="C204" s="317"/>
      <c r="D204" s="126">
        <f>'Arrété (détails)'!D204</f>
        <v>1</v>
      </c>
      <c r="E204" s="126">
        <f>'Arrété (détails)'!E204</f>
        <v>1</v>
      </c>
      <c r="F204" s="126">
        <f>'Arrété (détails)'!F204</f>
        <v>1</v>
      </c>
      <c r="G204" s="126">
        <f>'Arrété (détails)'!G204</f>
        <v>1</v>
      </c>
      <c r="H204" s="126">
        <f>'Arrété (détails)'!H204</f>
        <v>1</v>
      </c>
      <c r="I204" s="126">
        <f>'Arrété (détails)'!I204</f>
        <v>1</v>
      </c>
      <c r="J204" s="126">
        <f>'Arrété (détails)'!J204</f>
        <v>1</v>
      </c>
      <c r="K204" s="126">
        <f>'Arrété (détails)'!K204</f>
        <v>1</v>
      </c>
      <c r="L204" s="126">
        <f>'Arrété (détails)'!L204</f>
        <v>1</v>
      </c>
      <c r="M204" s="126">
        <f>'Arrété (détails)'!M204</f>
        <v>1</v>
      </c>
      <c r="N204" s="115">
        <f>'Arrété (détails)'!P204</f>
        <v>0</v>
      </c>
      <c r="T204" s="166"/>
      <c r="U204" s="165">
        <f>'Arrété (détails)'!O204</f>
        <v>0</v>
      </c>
    </row>
    <row r="205" spans="1:21" x14ac:dyDescent="0.25">
      <c r="A205" s="336"/>
      <c r="B205" s="322" t="s">
        <v>112</v>
      </c>
      <c r="C205" s="341" t="s">
        <v>113</v>
      </c>
      <c r="D205" s="132">
        <f>'Arrété (détails)'!D205</f>
        <v>0</v>
      </c>
      <c r="E205" s="132">
        <f>'Arrété (détails)'!E205</f>
        <v>0</v>
      </c>
      <c r="F205" s="132">
        <f>'Arrété (détails)'!F205</f>
        <v>0</v>
      </c>
      <c r="G205" s="132">
        <f>'Arrété (détails)'!G205</f>
        <v>0</v>
      </c>
      <c r="H205" s="132">
        <f>'Arrété (détails)'!H205</f>
        <v>0</v>
      </c>
      <c r="I205" s="132">
        <f>'Arrété (détails)'!I205</f>
        <v>0</v>
      </c>
      <c r="J205" s="132">
        <f>'Arrété (détails)'!J205</f>
        <v>0</v>
      </c>
      <c r="K205" s="132">
        <f>'Arrété (détails)'!K205</f>
        <v>0</v>
      </c>
      <c r="L205" s="132">
        <f>'Arrété (détails)'!L205</f>
        <v>0</v>
      </c>
      <c r="M205" s="132">
        <f>'Arrété (détails)'!M205</f>
        <v>1</v>
      </c>
      <c r="N205" s="118">
        <f>'Arrété (détails)'!P205</f>
        <v>0</v>
      </c>
      <c r="T205" s="167"/>
      <c r="U205" s="168" t="str">
        <f>'Arrété (détails)'!O205</f>
        <v xml:space="preserve"> </v>
      </c>
    </row>
    <row r="206" spans="1:21" x14ac:dyDescent="0.25">
      <c r="A206" s="336"/>
      <c r="B206" s="320"/>
      <c r="C206" s="342"/>
      <c r="D206" s="133">
        <f>'Arrété (détails)'!D206</f>
        <v>0</v>
      </c>
      <c r="E206" s="133">
        <f>'Arrété (détails)'!E206</f>
        <v>0</v>
      </c>
      <c r="F206" s="133">
        <f>'Arrété (détails)'!F206</f>
        <v>0</v>
      </c>
      <c r="G206" s="133">
        <f>'Arrété (détails)'!G206</f>
        <v>0</v>
      </c>
      <c r="H206" s="133">
        <f>'Arrété (détails)'!H206</f>
        <v>0</v>
      </c>
      <c r="I206" s="133">
        <f>'Arrété (détails)'!I206</f>
        <v>0</v>
      </c>
      <c r="J206" s="133">
        <f>'Arrété (détails)'!J206</f>
        <v>0</v>
      </c>
      <c r="K206" s="133">
        <f>'Arrété (détails)'!K206</f>
        <v>0</v>
      </c>
      <c r="L206" s="133">
        <f>'Arrété (détails)'!L206</f>
        <v>0</v>
      </c>
      <c r="M206" s="133">
        <f>'Arrété (détails)'!M206</f>
        <v>1</v>
      </c>
      <c r="N206" s="114">
        <f>'Arrété (détails)'!P206</f>
        <v>0</v>
      </c>
      <c r="T206" s="168"/>
      <c r="U206" s="168">
        <f>'Arrété (détails)'!O206</f>
        <v>0</v>
      </c>
    </row>
    <row r="207" spans="1:21" x14ac:dyDescent="0.25">
      <c r="A207" s="336"/>
      <c r="B207" s="320"/>
      <c r="C207" s="342"/>
      <c r="D207" s="133">
        <f>'Arrété (détails)'!D207</f>
        <v>0</v>
      </c>
      <c r="E207" s="133">
        <f>'Arrété (détails)'!E207</f>
        <v>0</v>
      </c>
      <c r="F207" s="133">
        <f>'Arrété (détails)'!F207</f>
        <v>0</v>
      </c>
      <c r="G207" s="133">
        <f>'Arrété (détails)'!G207</f>
        <v>0</v>
      </c>
      <c r="H207" s="133">
        <f>'Arrété (détails)'!H207</f>
        <v>0</v>
      </c>
      <c r="I207" s="133">
        <f>'Arrété (détails)'!I207</f>
        <v>0</v>
      </c>
      <c r="J207" s="133">
        <f>'Arrété (détails)'!J207</f>
        <v>0</v>
      </c>
      <c r="K207" s="133">
        <f>'Arrété (détails)'!K207</f>
        <v>0</v>
      </c>
      <c r="L207" s="133">
        <f>'Arrété (détails)'!L207</f>
        <v>0</v>
      </c>
      <c r="M207" s="133">
        <f>'Arrété (détails)'!M207</f>
        <v>1</v>
      </c>
      <c r="N207" s="114">
        <f>'Arrété (détails)'!P207</f>
        <v>0</v>
      </c>
      <c r="T207" s="168"/>
      <c r="U207" s="168">
        <f>'Arrété (détails)'!O207</f>
        <v>0</v>
      </c>
    </row>
    <row r="208" spans="1:21" x14ac:dyDescent="0.25">
      <c r="A208" s="336"/>
      <c r="B208" s="321"/>
      <c r="C208" s="343"/>
      <c r="D208" s="134">
        <f>'Arrété (détails)'!D208</f>
        <v>0</v>
      </c>
      <c r="E208" s="134">
        <f>'Arrété (détails)'!E208</f>
        <v>0</v>
      </c>
      <c r="F208" s="134">
        <f>'Arrété (détails)'!F208</f>
        <v>0</v>
      </c>
      <c r="G208" s="134">
        <f>'Arrété (détails)'!G208</f>
        <v>0</v>
      </c>
      <c r="H208" s="134">
        <f>'Arrété (détails)'!H208</f>
        <v>0</v>
      </c>
      <c r="I208" s="134">
        <f>'Arrété (détails)'!I208</f>
        <v>0</v>
      </c>
      <c r="J208" s="134">
        <f>'Arrété (détails)'!J208</f>
        <v>0</v>
      </c>
      <c r="K208" s="134">
        <f>'Arrété (détails)'!K208</f>
        <v>0</v>
      </c>
      <c r="L208" s="134">
        <f>'Arrété (détails)'!L208</f>
        <v>0</v>
      </c>
      <c r="M208" s="134">
        <f>'Arrété (détails)'!M208</f>
        <v>1</v>
      </c>
      <c r="N208" s="115">
        <f>'Arrété (détails)'!P208</f>
        <v>0</v>
      </c>
      <c r="T208" s="169"/>
      <c r="U208" s="168">
        <f>'Arrété (détails)'!O208</f>
        <v>0</v>
      </c>
    </row>
    <row r="209" spans="1:21" x14ac:dyDescent="0.25">
      <c r="A209" s="336"/>
      <c r="B209" s="322" t="s">
        <v>118</v>
      </c>
      <c r="C209" s="333" t="s">
        <v>119</v>
      </c>
      <c r="D209" s="129">
        <f>'Arrété (détails)'!D209</f>
        <v>1</v>
      </c>
      <c r="E209" s="129">
        <f>'Arrété (détails)'!E209</f>
        <v>0</v>
      </c>
      <c r="F209" s="129">
        <f>'Arrété (détails)'!F209</f>
        <v>1</v>
      </c>
      <c r="G209" s="129">
        <f>'Arrété (détails)'!G209</f>
        <v>1</v>
      </c>
      <c r="H209" s="129">
        <f>'Arrété (détails)'!H209</f>
        <v>1</v>
      </c>
      <c r="I209" s="129">
        <f>'Arrété (détails)'!I209</f>
        <v>0</v>
      </c>
      <c r="J209" s="129">
        <f>'Arrété (détails)'!J209</f>
        <v>0</v>
      </c>
      <c r="K209" s="129">
        <f>'Arrété (détails)'!K209</f>
        <v>1</v>
      </c>
      <c r="L209" s="129">
        <f>'Arrété (détails)'!L209</f>
        <v>0</v>
      </c>
      <c r="M209" s="129">
        <f>'Arrété (détails)'!M209</f>
        <v>1</v>
      </c>
      <c r="N209" s="118" t="str">
        <f>'Arrété (détails)'!P209</f>
        <v>le dépôt des objets destinés au réémploi se fait-il sous le contrôle d'une personne habilitée?</v>
      </c>
      <c r="T209" s="164" t="s">
        <v>1235</v>
      </c>
      <c r="U209" s="274" t="str">
        <f>'Arrété (détails)'!O209</f>
        <v>- vérifier que les dépots d'objet dans la zone de réemploi se fasse sous contrôle d'une personne habilitée</v>
      </c>
    </row>
    <row r="210" spans="1:21" x14ac:dyDescent="0.25">
      <c r="A210" s="336"/>
      <c r="B210" s="320"/>
      <c r="C210" s="334"/>
      <c r="D210" s="130">
        <f>'Arrété (détails)'!D210</f>
        <v>1</v>
      </c>
      <c r="E210" s="130">
        <f>'Arrété (détails)'!E210</f>
        <v>0</v>
      </c>
      <c r="F210" s="130">
        <f>'Arrété (détails)'!F210</f>
        <v>1</v>
      </c>
      <c r="G210" s="130">
        <f>'Arrété (détails)'!G210</f>
        <v>0</v>
      </c>
      <c r="H210" s="130">
        <f>'Arrété (détails)'!H210</f>
        <v>0</v>
      </c>
      <c r="I210" s="130">
        <f>'Arrété (détails)'!I210</f>
        <v>0</v>
      </c>
      <c r="J210" s="130">
        <f>'Arrété (détails)'!J210</f>
        <v>0</v>
      </c>
      <c r="K210" s="130">
        <f>'Arrété (détails)'!K210</f>
        <v>1</v>
      </c>
      <c r="L210" s="130">
        <f>'Arrété (détails)'!L210</f>
        <v>0</v>
      </c>
      <c r="M210" s="130">
        <f>'Arrété (détails)'!M210</f>
        <v>1</v>
      </c>
      <c r="N210" s="114" t="str">
        <f>'Arrété (détails)'!P210</f>
        <v>la zone de dépôt des objets destinés au réemploi est elle abritée des intempéries?</v>
      </c>
      <c r="T210" s="247" t="s">
        <v>1236</v>
      </c>
      <c r="U210" s="274" t="str">
        <f>'Arrété (détails)'!O210</f>
        <v>abriter la zone de réemploi : auvent, local…</v>
      </c>
    </row>
    <row r="211" spans="1:21" x14ac:dyDescent="0.25">
      <c r="A211" s="336"/>
      <c r="B211" s="320"/>
      <c r="C211" s="334"/>
      <c r="D211" s="130">
        <f>'Arrété (détails)'!D211</f>
        <v>0</v>
      </c>
      <c r="E211" s="130">
        <f>'Arrété (détails)'!E211</f>
        <v>0</v>
      </c>
      <c r="F211" s="130">
        <f>'Arrété (détails)'!F211</f>
        <v>0</v>
      </c>
      <c r="G211" s="130">
        <f>'Arrété (détails)'!G211</f>
        <v>0</v>
      </c>
      <c r="H211" s="130">
        <f>'Arrété (détails)'!H211</f>
        <v>0</v>
      </c>
      <c r="I211" s="130">
        <f>'Arrété (détails)'!I211</f>
        <v>0</v>
      </c>
      <c r="J211" s="130">
        <f>'Arrété (détails)'!J211</f>
        <v>0</v>
      </c>
      <c r="K211" s="130">
        <f>'Arrété (détails)'!K211</f>
        <v>0</v>
      </c>
      <c r="L211" s="130">
        <f>'Arrété (détails)'!L211</f>
        <v>0</v>
      </c>
      <c r="M211" s="130">
        <f>'Arrété (détails)'!M211</f>
        <v>0</v>
      </c>
      <c r="N211" s="114" t="str">
        <f>'Arrété (détails)'!P211</f>
        <v>la zone de dépôt des objets destinés au réemploi est-elle bien distincte du reste de l'installation?</v>
      </c>
      <c r="T211" s="187" t="s">
        <v>1238</v>
      </c>
      <c r="U211" s="187" t="str">
        <f>'Arrété (détails)'!O211</f>
        <v>- distinguer la zone de dépôt des objets destinés au réemploi du reste de l'installation</v>
      </c>
    </row>
    <row r="212" spans="1:21" ht="25.5" x14ac:dyDescent="0.25">
      <c r="A212" s="336"/>
      <c r="B212" s="321"/>
      <c r="C212" s="335"/>
      <c r="D212" s="131">
        <f>'Arrété (détails)'!D212</f>
        <v>0</v>
      </c>
      <c r="E212" s="131">
        <f>'Arrété (détails)'!E212</f>
        <v>0</v>
      </c>
      <c r="F212" s="131">
        <f>'Arrété (détails)'!F212</f>
        <v>0</v>
      </c>
      <c r="G212" s="131">
        <f>'Arrété (détails)'!G212</f>
        <v>0</v>
      </c>
      <c r="H212" s="131">
        <f>'Arrété (détails)'!H212</f>
        <v>0</v>
      </c>
      <c r="I212" s="131">
        <f>'Arrété (détails)'!I212</f>
        <v>0</v>
      </c>
      <c r="J212" s="131">
        <f>'Arrété (détails)'!J212</f>
        <v>0</v>
      </c>
      <c r="K212" s="131">
        <f>'Arrété (détails)'!K212</f>
        <v>0</v>
      </c>
      <c r="L212" s="131">
        <f>'Arrété (détails)'!L212</f>
        <v>0</v>
      </c>
      <c r="M212" s="131">
        <f>'Arrété (détails)'!M212</f>
        <v>0</v>
      </c>
      <c r="N212" s="115" t="str">
        <f>'Arrété (détails)'!P212</f>
        <v>la zone de dépôt des objets destinés au réemploi est-elle bien inférieure a 10% de l'installation?</v>
      </c>
      <c r="T212" s="161" t="s">
        <v>1237</v>
      </c>
      <c r="U212" s="274" t="str">
        <f>'Arrété (détails)'!O212</f>
        <v>- définir la zone de dépôt des objets destinés au réemploi de façon a ce qu'elle soit de 10% maximum de la surface totale (marquage au sol, taille du local…)</v>
      </c>
    </row>
    <row r="213" spans="1:21" ht="15.75" x14ac:dyDescent="0.25">
      <c r="A213" s="336"/>
      <c r="B213" s="346" t="str">
        <f>'Arrété (détails)'!$B$213</f>
        <v>Section 5 : Stockages</v>
      </c>
      <c r="C213" s="346"/>
      <c r="D213" s="346"/>
      <c r="E213" s="346"/>
      <c r="F213" s="346"/>
      <c r="G213" s="346"/>
      <c r="H213" s="346"/>
      <c r="I213" s="346"/>
      <c r="J213" s="346"/>
      <c r="K213" s="346"/>
      <c r="L213" s="346"/>
      <c r="M213" s="346"/>
      <c r="N213" s="346"/>
      <c r="T213" s="156"/>
      <c r="U213" s="156">
        <f>'Arrété (détails)'!O213</f>
        <v>0</v>
      </c>
    </row>
    <row r="214" spans="1:21" x14ac:dyDescent="0.25">
      <c r="A214" s="336"/>
      <c r="B214" s="320" t="s">
        <v>122</v>
      </c>
      <c r="C214" s="334" t="s">
        <v>123</v>
      </c>
      <c r="D214" s="130">
        <f>'Arrété (détails)'!D214</f>
        <v>1</v>
      </c>
      <c r="E214" s="130">
        <f>'Arrété (détails)'!E214</f>
        <v>0</v>
      </c>
      <c r="F214" s="130">
        <f>'Arrété (détails)'!F214</f>
        <v>1</v>
      </c>
      <c r="G214" s="130">
        <f>'Arrété (détails)'!G214</f>
        <v>0</v>
      </c>
      <c r="H214" s="130">
        <f>'Arrété (détails)'!H214</f>
        <v>0</v>
      </c>
      <c r="I214" s="130">
        <f>'Arrété (détails)'!I214</f>
        <v>0</v>
      </c>
      <c r="J214" s="130">
        <f>'Arrété (détails)'!J214</f>
        <v>0</v>
      </c>
      <c r="K214" s="130">
        <f>'Arrété (détails)'!K214</f>
        <v>0</v>
      </c>
      <c r="L214" s="130">
        <f>'Arrété (détails)'!L214</f>
        <v>0</v>
      </c>
      <c r="M214" s="130">
        <f>'Arrété (détails)'!M214</f>
        <v>0</v>
      </c>
      <c r="N214" s="114" t="str">
        <f>'Arrété (détails)'!P214</f>
        <v>- Tout les stockages de liquides polluants sont ils associés a une rétention?</v>
      </c>
      <c r="T214" s="159" t="s">
        <v>1197</v>
      </c>
      <c r="U214" s="159" t="str">
        <f>'Arrété (détails)'!O214</f>
        <v>- associer à chaque stockage de liquide polluant une rétention</v>
      </c>
    </row>
    <row r="215" spans="1:21" x14ac:dyDescent="0.25">
      <c r="A215" s="336"/>
      <c r="B215" s="320"/>
      <c r="C215" s="334"/>
      <c r="D215" s="130">
        <f>'Arrété (détails)'!D215</f>
        <v>1</v>
      </c>
      <c r="E215" s="130">
        <f>'Arrété (détails)'!E215</f>
        <v>0</v>
      </c>
      <c r="F215" s="130">
        <f>'Arrété (détails)'!F215</f>
        <v>1</v>
      </c>
      <c r="G215" s="130">
        <f>'Arrété (détails)'!G215</f>
        <v>0</v>
      </c>
      <c r="H215" s="130">
        <f>'Arrété (détails)'!H215</f>
        <v>0</v>
      </c>
      <c r="I215" s="130">
        <f>'Arrété (détails)'!I215</f>
        <v>0</v>
      </c>
      <c r="J215" s="130">
        <f>'Arrété (détails)'!J215</f>
        <v>0</v>
      </c>
      <c r="K215" s="130">
        <f>'Arrété (détails)'!K215</f>
        <v>0</v>
      </c>
      <c r="L215" s="130">
        <f>'Arrété (détails)'!L215</f>
        <v>0</v>
      </c>
      <c r="M215" s="130">
        <f>'Arrété (détails)'!M215</f>
        <v>0</v>
      </c>
      <c r="N215" s="114" t="str">
        <f>'Arrété (détails)'!P215</f>
        <v>Les volumes des rétentions sont elles conformes aux valeurs demandés dans l'article?</v>
      </c>
      <c r="T215" s="170"/>
      <c r="U215" s="170" t="str">
        <f>'Arrété (détails)'!O215</f>
        <v xml:space="preserve">- mettre les volumes des rétention en conformité avec les valeurs demandées dans l'article </v>
      </c>
    </row>
    <row r="216" spans="1:21" ht="25.5" x14ac:dyDescent="0.25">
      <c r="A216" s="336"/>
      <c r="B216" s="320"/>
      <c r="C216" s="334"/>
      <c r="D216" s="130" t="e">
        <f>'Arrété (détails)'!#REF!</f>
        <v>#REF!</v>
      </c>
      <c r="E216" s="130" t="e">
        <f>'Arrété (détails)'!#REF!</f>
        <v>#REF!</v>
      </c>
      <c r="F216" s="130" t="e">
        <f>'Arrété (détails)'!#REF!</f>
        <v>#REF!</v>
      </c>
      <c r="G216" s="130" t="e">
        <f>'Arrété (détails)'!#REF!</f>
        <v>#REF!</v>
      </c>
      <c r="H216" s="130" t="e">
        <f>'Arrété (détails)'!#REF!</f>
        <v>#REF!</v>
      </c>
      <c r="I216" s="130" t="e">
        <f>'Arrété (détails)'!#REF!</f>
        <v>#REF!</v>
      </c>
      <c r="J216" s="130" t="e">
        <f>'Arrété (détails)'!#REF!</f>
        <v>#REF!</v>
      </c>
      <c r="K216" s="130" t="e">
        <f>'Arrété (détails)'!#REF!</f>
        <v>#REF!</v>
      </c>
      <c r="L216" s="130" t="e">
        <f>'Arrété (détails)'!#REF!</f>
        <v>#REF!</v>
      </c>
      <c r="M216" s="130" t="e">
        <f>'Arrété (détails)'!#REF!</f>
        <v>#REF!</v>
      </c>
      <c r="N216" s="114" t="e">
        <f>'Arrété (détails)'!#REF!</f>
        <v>#REF!</v>
      </c>
      <c r="T216" s="170"/>
      <c r="U216" s="170" t="str">
        <f>'Arrété (détails)'!O216</f>
        <v>- vérifier l'étanchéité et la résistance à l'action physique et chimique des fluides des rétention et de leurs dispositifs d'obturation</v>
      </c>
    </row>
    <row r="217" spans="1:21" x14ac:dyDescent="0.25">
      <c r="A217" s="336"/>
      <c r="B217" s="320"/>
      <c r="C217" s="334"/>
      <c r="D217" s="130" t="e">
        <f>'Arrété (détails)'!#REF!</f>
        <v>#REF!</v>
      </c>
      <c r="E217" s="130" t="e">
        <f>'Arrété (détails)'!#REF!</f>
        <v>#REF!</v>
      </c>
      <c r="F217" s="130" t="e">
        <f>'Arrété (détails)'!#REF!</f>
        <v>#REF!</v>
      </c>
      <c r="G217" s="130" t="e">
        <f>'Arrété (détails)'!#REF!</f>
        <v>#REF!</v>
      </c>
      <c r="H217" s="130" t="e">
        <f>'Arrété (détails)'!#REF!</f>
        <v>#REF!</v>
      </c>
      <c r="I217" s="130" t="e">
        <f>'Arrété (détails)'!#REF!</f>
        <v>#REF!</v>
      </c>
      <c r="J217" s="130" t="e">
        <f>'Arrété (détails)'!#REF!</f>
        <v>#REF!</v>
      </c>
      <c r="K217" s="130" t="e">
        <f>'Arrété (détails)'!#REF!</f>
        <v>#REF!</v>
      </c>
      <c r="L217" s="130" t="e">
        <f>'Arrété (détails)'!#REF!</f>
        <v>#REF!</v>
      </c>
      <c r="M217" s="130" t="e">
        <f>'Arrété (détails)'!#REF!</f>
        <v>#REF!</v>
      </c>
      <c r="N217" s="114" t="e">
        <f>'Arrété (détails)'!#REF!</f>
        <v>#REF!</v>
      </c>
      <c r="T217" s="170"/>
      <c r="U217" s="170" t="str">
        <f>'Arrété (détails)'!O217</f>
        <v>changer les rétentions</v>
      </c>
    </row>
    <row r="218" spans="1:21" x14ac:dyDescent="0.25">
      <c r="A218" s="336"/>
      <c r="B218" s="320"/>
      <c r="C218" s="334"/>
      <c r="D218" s="130" t="e">
        <f>'Arrété (détails)'!#REF!</f>
        <v>#REF!</v>
      </c>
      <c r="E218" s="130" t="e">
        <f>'Arrété (détails)'!#REF!</f>
        <v>#REF!</v>
      </c>
      <c r="F218" s="130" t="e">
        <f>'Arrété (détails)'!#REF!</f>
        <v>#REF!</v>
      </c>
      <c r="G218" s="130" t="e">
        <f>'Arrété (détails)'!#REF!</f>
        <v>#REF!</v>
      </c>
      <c r="H218" s="130" t="e">
        <f>'Arrété (détails)'!#REF!</f>
        <v>#REF!</v>
      </c>
      <c r="I218" s="130" t="e">
        <f>'Arrété (détails)'!#REF!</f>
        <v>#REF!</v>
      </c>
      <c r="J218" s="130" t="e">
        <f>'Arrété (détails)'!#REF!</f>
        <v>#REF!</v>
      </c>
      <c r="K218" s="130" t="e">
        <f>'Arrété (détails)'!#REF!</f>
        <v>#REF!</v>
      </c>
      <c r="L218" s="130" t="e">
        <f>'Arrété (détails)'!#REF!</f>
        <v>#REF!</v>
      </c>
      <c r="M218" s="130" t="e">
        <f>'Arrété (détails)'!#REF!</f>
        <v>#REF!</v>
      </c>
      <c r="N218" s="114" t="e">
        <f>'Arrété (détails)'!#REF!</f>
        <v>#REF!</v>
      </c>
      <c r="T218" s="170"/>
      <c r="U218" s="170" t="str">
        <f>'Arrété (détails)'!O218</f>
        <v>vérifier régulièrement la fermeture des système d'obturation</v>
      </c>
    </row>
    <row r="219" spans="1:21" x14ac:dyDescent="0.25">
      <c r="A219" s="336"/>
      <c r="B219" s="320"/>
      <c r="C219" s="334"/>
      <c r="D219" s="130" t="e">
        <f>'Arrété (détails)'!#REF!</f>
        <v>#REF!</v>
      </c>
      <c r="E219" s="130" t="e">
        <f>'Arrété (détails)'!#REF!</f>
        <v>#REF!</v>
      </c>
      <c r="F219" s="130" t="e">
        <f>'Arrété (détails)'!#REF!</f>
        <v>#REF!</v>
      </c>
      <c r="G219" s="130" t="e">
        <f>'Arrété (détails)'!#REF!</f>
        <v>#REF!</v>
      </c>
      <c r="H219" s="130" t="e">
        <f>'Arrété (détails)'!#REF!</f>
        <v>#REF!</v>
      </c>
      <c r="I219" s="130" t="e">
        <f>'Arrété (détails)'!#REF!</f>
        <v>#REF!</v>
      </c>
      <c r="J219" s="130" t="e">
        <f>'Arrété (détails)'!#REF!</f>
        <v>#REF!</v>
      </c>
      <c r="K219" s="130" t="e">
        <f>'Arrété (détails)'!#REF!</f>
        <v>#REF!</v>
      </c>
      <c r="L219" s="130" t="e">
        <f>'Arrété (détails)'!#REF!</f>
        <v>#REF!</v>
      </c>
      <c r="M219" s="130" t="e">
        <f>'Arrété (détails)'!#REF!</f>
        <v>#REF!</v>
      </c>
      <c r="N219" s="114" t="e">
        <f>'Arrété (détails)'!#REF!</f>
        <v>#REF!</v>
      </c>
      <c r="T219" s="170"/>
      <c r="U219" s="170" t="str">
        <f>'Arrété (détails)'!O219</f>
        <v>- faire en sorte que l'étanchéité des réservoirs puisse être controlée a tout moment</v>
      </c>
    </row>
    <row r="220" spans="1:21" ht="25.5" x14ac:dyDescent="0.25">
      <c r="A220" s="336"/>
      <c r="B220" s="320"/>
      <c r="C220" s="334"/>
      <c r="D220" s="130" t="e">
        <f>'Arrété (détails)'!#REF!</f>
        <v>#REF!</v>
      </c>
      <c r="E220" s="130" t="e">
        <f>'Arrété (détails)'!#REF!</f>
        <v>#REF!</v>
      </c>
      <c r="F220" s="130" t="e">
        <f>'Arrété (détails)'!#REF!</f>
        <v>#REF!</v>
      </c>
      <c r="G220" s="130" t="e">
        <f>'Arrété (détails)'!#REF!</f>
        <v>#REF!</v>
      </c>
      <c r="H220" s="130" t="e">
        <f>'Arrété (détails)'!#REF!</f>
        <v>#REF!</v>
      </c>
      <c r="I220" s="130" t="e">
        <f>'Arrété (détails)'!#REF!</f>
        <v>#REF!</v>
      </c>
      <c r="J220" s="130" t="e">
        <f>'Arrété (détails)'!#REF!</f>
        <v>#REF!</v>
      </c>
      <c r="K220" s="130" t="e">
        <f>'Arrété (détails)'!#REF!</f>
        <v>#REF!</v>
      </c>
      <c r="L220" s="130" t="e">
        <f>'Arrété (détails)'!#REF!</f>
        <v>#REF!</v>
      </c>
      <c r="M220" s="130" t="e">
        <f>'Arrété (détails)'!#REF!</f>
        <v>#REF!</v>
      </c>
      <c r="N220" s="114" t="e">
        <f>'Arrété (détails)'!#REF!</f>
        <v>#REF!</v>
      </c>
      <c r="T220" s="170"/>
      <c r="U220" s="170" t="str">
        <f>'Arrété (détails)'!O220</f>
        <v>- vérifier que des produits incompatibles ne soient pas associés à une meme rétention
- corriger les rétentions communes a des produits incompatibles</v>
      </c>
    </row>
    <row r="221" spans="1:21" ht="30" x14ac:dyDescent="0.25">
      <c r="A221" s="336"/>
      <c r="B221" s="320"/>
      <c r="C221" s="334"/>
      <c r="D221" s="130">
        <f>'Arrété (détails)'!D216</f>
        <v>1</v>
      </c>
      <c r="E221" s="130">
        <f>'Arrété (détails)'!E216</f>
        <v>0</v>
      </c>
      <c r="F221" s="130">
        <f>'Arrété (détails)'!F216</f>
        <v>1</v>
      </c>
      <c r="G221" s="130">
        <f>'Arrété (détails)'!G216</f>
        <v>0</v>
      </c>
      <c r="H221" s="130">
        <f>'Arrété (détails)'!H216</f>
        <v>0</v>
      </c>
      <c r="I221" s="130">
        <f>'Arrété (détails)'!I216</f>
        <v>0</v>
      </c>
      <c r="J221" s="130">
        <f>'Arrété (détails)'!J216</f>
        <v>0</v>
      </c>
      <c r="K221" s="130">
        <f>'Arrété (détails)'!K216</f>
        <v>0</v>
      </c>
      <c r="L221" s="130">
        <f>'Arrété (détails)'!L216</f>
        <v>0</v>
      </c>
      <c r="M221" s="130">
        <f>'Arrété (détails)'!M216</f>
        <v>0</v>
      </c>
      <c r="N221" s="114" t="str">
        <f>'Arrété (détails)'!P216</f>
        <v>le disposoitif d'obturations est il bien étanches et résistantes à l'action physiques et chimique des matières qu'elles contiennent?</v>
      </c>
      <c r="U221" s="159" t="str">
        <f>'Arrété (détails)'!O221</f>
        <v>- les stockages sous le niveau du sol de liquides inflammables et autres produits toxiques ou dangereux doivent être fait dans des reservoirs en fosse maçonnée ou assimilés</v>
      </c>
    </row>
    <row r="222" spans="1:21" ht="30" x14ac:dyDescent="0.25">
      <c r="A222" s="336"/>
      <c r="B222" s="320"/>
      <c r="C222" s="334"/>
      <c r="D222" s="130">
        <f>'Arrété (détails)'!D217</f>
        <v>1</v>
      </c>
      <c r="E222" s="130">
        <f>'Arrété (détails)'!E217</f>
        <v>0</v>
      </c>
      <c r="F222" s="130">
        <f>'Arrété (détails)'!F217</f>
        <v>1</v>
      </c>
      <c r="G222" s="130">
        <f>'Arrété (détails)'!G217</f>
        <v>0</v>
      </c>
      <c r="H222" s="130">
        <f>'Arrété (détails)'!H217</f>
        <v>0</v>
      </c>
      <c r="I222" s="130">
        <f>'Arrété (détails)'!I217</f>
        <v>0</v>
      </c>
      <c r="J222" s="130">
        <f>'Arrété (détails)'!J217</f>
        <v>0</v>
      </c>
      <c r="K222" s="130">
        <f>'Arrété (détails)'!K217</f>
        <v>0</v>
      </c>
      <c r="L222" s="130">
        <f>'Arrété (détails)'!L217</f>
        <v>0</v>
      </c>
      <c r="M222" s="130">
        <f>'Arrété (détails)'!M217</f>
        <v>0</v>
      </c>
      <c r="N222" s="114" t="str">
        <f>'Arrété (détails)'!P217</f>
        <v>- les rétentions sont elles étanches et résistantes à l'action physiques et chimique des matières qu'elles contiennent?</v>
      </c>
      <c r="U222" s="159" t="str">
        <f>'Arrété (détails)'!O222</f>
        <v>- rectifier l'étanchéité du sol des aires &amp; locaux de stockage &amp; manipulation de matières dangereuses &amp; polluantes</v>
      </c>
    </row>
    <row r="223" spans="1:21" ht="25.5" x14ac:dyDescent="0.25">
      <c r="A223" s="336"/>
      <c r="B223" s="320"/>
      <c r="C223" s="334"/>
      <c r="D223" s="130">
        <f>'Arrété (détails)'!D218</f>
        <v>0</v>
      </c>
      <c r="E223" s="130">
        <f>'Arrété (détails)'!E218</f>
        <v>0</v>
      </c>
      <c r="F223" s="130">
        <f>'Arrété (détails)'!F218</f>
        <v>0</v>
      </c>
      <c r="G223" s="130">
        <f>'Arrété (détails)'!G218</f>
        <v>0</v>
      </c>
      <c r="H223" s="130">
        <f>'Arrété (détails)'!H218</f>
        <v>0</v>
      </c>
      <c r="I223" s="130">
        <f>'Arrété (détails)'!I218</f>
        <v>0</v>
      </c>
      <c r="J223" s="130">
        <f>'Arrété (détails)'!J218</f>
        <v>0</v>
      </c>
      <c r="K223" s="130">
        <f>'Arrété (détails)'!K218</f>
        <v>0</v>
      </c>
      <c r="L223" s="130">
        <f>'Arrété (détails)'!L218</f>
        <v>0</v>
      </c>
      <c r="M223" s="130">
        <f>'Arrété (détails)'!M218</f>
        <v>0</v>
      </c>
      <c r="N223" s="114" t="str">
        <f>'Arrété (détails)'!P218</f>
        <v>Le disposoitif d'obturations est il bien fermé?</v>
      </c>
      <c r="U223" s="159" t="str">
        <f>'Arrété (détails)'!O223</f>
        <v>- équiper le sol des aires &amp; locaux de stockage &amp; manipulation de matières dangereuses et polluantes d'un dispositif de receuil des liquides (eaux de lavages, matières répandues accidentellement)</v>
      </c>
    </row>
    <row r="224" spans="1:21" ht="51" x14ac:dyDescent="0.25">
      <c r="A224" s="336"/>
      <c r="B224" s="320"/>
      <c r="C224" s="334"/>
      <c r="D224" s="130">
        <f>'Arrété (détails)'!D219</f>
        <v>1</v>
      </c>
      <c r="E224" s="130">
        <f>'Arrété (détails)'!E219</f>
        <v>0</v>
      </c>
      <c r="F224" s="130">
        <f>'Arrété (détails)'!F219</f>
        <v>1</v>
      </c>
      <c r="G224" s="130">
        <f>'Arrété (détails)'!G219</f>
        <v>0</v>
      </c>
      <c r="H224" s="130">
        <f>'Arrété (détails)'!H219</f>
        <v>0</v>
      </c>
      <c r="I224" s="130">
        <f>'Arrété (détails)'!I219</f>
        <v>0</v>
      </c>
      <c r="J224" s="130">
        <f>'Arrété (détails)'!J219</f>
        <v>0</v>
      </c>
      <c r="K224" s="130">
        <f>'Arrété (détails)'!K219</f>
        <v>0</v>
      </c>
      <c r="L224" s="130">
        <f>'Arrété (détails)'!L219</f>
        <v>0</v>
      </c>
      <c r="M224" s="130">
        <f>'Arrété (détails)'!M219</f>
        <v>0</v>
      </c>
      <c r="N224" s="114" t="str">
        <f>'Arrété (détails)'!P219</f>
        <v>- l'étanchéité des réservoirs peut elle etre controlée a tout moment?</v>
      </c>
      <c r="U224" s="159" t="str">
        <f>'Arrété (détails)'!O224</f>
        <v xml:space="preserve">- établir les conditions de rejet (selon arrété) des produits récupérés en cas d'accident 
- faire respecter les conditions de rejet (selon arrété) des produits récupérés en cas d'accident
- faire respecter l'élimination comme déchets des produits  récupérés en cas d'accidents
- </v>
      </c>
    </row>
    <row r="225" spans="1:21" ht="25.5" x14ac:dyDescent="0.25">
      <c r="A225" s="336"/>
      <c r="B225" s="320"/>
      <c r="C225" s="334"/>
      <c r="D225" s="130">
        <f>'Arrété (détails)'!D220</f>
        <v>0</v>
      </c>
      <c r="E225" s="130">
        <f>'Arrété (détails)'!E220</f>
        <v>0</v>
      </c>
      <c r="F225" s="130">
        <f>'Arrété (détails)'!F220</f>
        <v>0</v>
      </c>
      <c r="G225" s="130">
        <f>'Arrété (détails)'!G220</f>
        <v>0</v>
      </c>
      <c r="H225" s="130">
        <f>'Arrété (détails)'!H220</f>
        <v>0</v>
      </c>
      <c r="I225" s="130">
        <f>'Arrété (détails)'!I220</f>
        <v>0</v>
      </c>
      <c r="J225" s="130">
        <f>'Arrété (détails)'!J220</f>
        <v>0</v>
      </c>
      <c r="K225" s="130">
        <f>'Arrété (détails)'!K220</f>
        <v>1</v>
      </c>
      <c r="L225" s="130">
        <f>'Arrété (détails)'!L220</f>
        <v>0</v>
      </c>
      <c r="M225" s="130">
        <f>'Arrété (détails)'!M220</f>
        <v>0</v>
      </c>
      <c r="N225" s="114" t="str">
        <f>'Arrété (détails)'!P220</f>
        <v>- Y a-t-il des rétentions communes à plusieurs produits? Ces produits sont-ils compatibles?</v>
      </c>
      <c r="U225" s="159" t="str">
        <f>'Arrété (détails)'!O225</f>
        <v>les produits récupérés en cas d'accident doivent être éliminés comme les déchets (si ils ne sont pas rejetés de façon conformes)</v>
      </c>
    </row>
    <row r="226" spans="1:21" ht="30" x14ac:dyDescent="0.25">
      <c r="A226" s="336"/>
      <c r="B226" s="320"/>
      <c r="C226" s="334"/>
      <c r="D226" s="130">
        <f>'Arrété (détails)'!D221</f>
        <v>1</v>
      </c>
      <c r="E226" s="130">
        <f>'Arrété (détails)'!E221</f>
        <v>0</v>
      </c>
      <c r="F226" s="130">
        <f>'Arrété (détails)'!F221</f>
        <v>1</v>
      </c>
      <c r="G226" s="130">
        <f>'Arrété (détails)'!G221</f>
        <v>0</v>
      </c>
      <c r="H226" s="130">
        <f>'Arrété (détails)'!H221</f>
        <v>0</v>
      </c>
      <c r="I226" s="130">
        <f>'Arrété (détails)'!I221</f>
        <v>0</v>
      </c>
      <c r="J226" s="130">
        <f>'Arrété (détails)'!J221</f>
        <v>0</v>
      </c>
      <c r="K226" s="130">
        <f>'Arrété (détails)'!K221</f>
        <v>1</v>
      </c>
      <c r="L226" s="130">
        <f>'Arrété (détails)'!L221</f>
        <v>0</v>
      </c>
      <c r="M226" s="130">
        <f>'Arrété (détails)'!M221</f>
        <v>0</v>
      </c>
      <c r="N226" s="114" t="str">
        <f>'Arrété (détails)'!P221</f>
        <v>- les stockages de liquides inflammables/toxiques/dangereux sous le niveau du sol sont -ils fait dans des réservoirs en fosse maçonnée?</v>
      </c>
      <c r="U226" s="159" t="str">
        <f>'Arrété (détails)'!O226</f>
        <v>prendre des mesures pour réceuillir l'ensemble des eaux et écoulements susceptibles d'être polluées lors d'un sinistre</v>
      </c>
    </row>
    <row r="227" spans="1:21" x14ac:dyDescent="0.25">
      <c r="A227" s="336"/>
      <c r="B227" s="320"/>
      <c r="C227" s="334"/>
      <c r="D227" s="130" t="e">
        <f>'Arrété (détails)'!#REF!</f>
        <v>#REF!</v>
      </c>
      <c r="E227" s="130" t="e">
        <f>'Arrété (détails)'!#REF!</f>
        <v>#REF!</v>
      </c>
      <c r="F227" s="130" t="e">
        <f>'Arrété (détails)'!#REF!</f>
        <v>#REF!</v>
      </c>
      <c r="G227" s="130" t="e">
        <f>'Arrété (détails)'!#REF!</f>
        <v>#REF!</v>
      </c>
      <c r="H227" s="130" t="e">
        <f>'Arrété (détails)'!#REF!</f>
        <v>#REF!</v>
      </c>
      <c r="I227" s="130" t="e">
        <f>'Arrété (détails)'!#REF!</f>
        <v>#REF!</v>
      </c>
      <c r="J227" s="130" t="e">
        <f>'Arrété (détails)'!#REF!</f>
        <v>#REF!</v>
      </c>
      <c r="K227" s="130" t="e">
        <f>'Arrété (détails)'!#REF!</f>
        <v>#REF!</v>
      </c>
      <c r="L227" s="130" t="e">
        <f>'Arrété (détails)'!#REF!</f>
        <v>#REF!</v>
      </c>
      <c r="M227" s="130" t="e">
        <f>'Arrété (détails)'!#REF!</f>
        <v>#REF!</v>
      </c>
      <c r="N227" s="114" t="e">
        <f>'Arrété (détails)'!#REF!</f>
        <v>#REF!</v>
      </c>
      <c r="U227" s="159" t="str">
        <f>'Arrété (détails)'!O227</f>
        <v>pour le stockage de matières dangereuses, le stockage doit etre externe</v>
      </c>
    </row>
    <row r="228" spans="1:21" ht="30" x14ac:dyDescent="0.25">
      <c r="A228" s="336"/>
      <c r="B228" s="320"/>
      <c r="C228" s="334"/>
      <c r="D228" s="130">
        <f>'Arrété (détails)'!D222</f>
        <v>1</v>
      </c>
      <c r="E228" s="130">
        <f>'Arrété (détails)'!E222</f>
        <v>0</v>
      </c>
      <c r="F228" s="130">
        <f>'Arrété (détails)'!F222</f>
        <v>1</v>
      </c>
      <c r="G228" s="130">
        <f>'Arrété (détails)'!G222</f>
        <v>0</v>
      </c>
      <c r="H228" s="130">
        <f>'Arrété (détails)'!H222</f>
        <v>0</v>
      </c>
      <c r="I228" s="130">
        <f>'Arrété (détails)'!I222</f>
        <v>0</v>
      </c>
      <c r="J228" s="130">
        <f>'Arrété (détails)'!J222</f>
        <v>0</v>
      </c>
      <c r="K228" s="130">
        <f>'Arrété (détails)'!K222</f>
        <v>0</v>
      </c>
      <c r="L228" s="130">
        <f>'Arrété (détails)'!L222</f>
        <v>0</v>
      </c>
      <c r="M228" s="130">
        <f>'Arrété (détails)'!M222</f>
        <v>0</v>
      </c>
      <c r="N228" s="114" t="str">
        <f>'Arrété (détails)'!P222</f>
        <v>- le sol des aires &amp; locaux de stockage ou manipulation des matières dangereuses/polluantes est-il étanche?</v>
      </c>
      <c r="U228" s="159" t="str">
        <f>'Arrété (détails)'!O228</f>
        <v>- s'assurer que les eaux d'extinction receuillies soient éliminées vers les filières de traitement appropriées</v>
      </c>
    </row>
    <row r="229" spans="1:21" ht="45" x14ac:dyDescent="0.25">
      <c r="A229" s="336"/>
      <c r="B229" s="320"/>
      <c r="C229" s="334"/>
      <c r="D229" s="130">
        <f>'Arrété (détails)'!D223</f>
        <v>1</v>
      </c>
      <c r="E229" s="130">
        <f>'Arrété (détails)'!E223</f>
        <v>0</v>
      </c>
      <c r="F229" s="130">
        <f>'Arrété (détails)'!F223</f>
        <v>1</v>
      </c>
      <c r="G229" s="130">
        <f>'Arrété (détails)'!G223</f>
        <v>0</v>
      </c>
      <c r="H229" s="130">
        <f>'Arrété (détails)'!H223</f>
        <v>0</v>
      </c>
      <c r="I229" s="130">
        <f>'Arrété (détails)'!I223</f>
        <v>0</v>
      </c>
      <c r="J229" s="130">
        <f>'Arrété (détails)'!J223</f>
        <v>0</v>
      </c>
      <c r="K229" s="130">
        <f>'Arrété (détails)'!K223</f>
        <v>0</v>
      </c>
      <c r="L229" s="130">
        <f>'Arrété (détails)'!L223</f>
        <v>0</v>
      </c>
      <c r="M229" s="130">
        <f>'Arrété (détails)'!M223</f>
        <v>0</v>
      </c>
      <c r="N229" s="114" t="str">
        <f>'Arrété (détails)'!P223</f>
        <v>- le sol des aires &amp; locaux de stockages ou manipulation des matières dangereuses ou polluantes permet-il de receuillir les eaux de lavages et matières répandues accidentellement de façon a ce qu'elles ne coulent pas hors de l'aire ou du local?</v>
      </c>
      <c r="U229" s="159" t="str">
        <f>'Arrété (détails)'!O229</f>
        <v>- interdire l'évacuation des eaux d'extinction non polluées vers le milieu récepteur (non respect des limites autorisées)
- faire respecter les limites autorisées pour le rejet des eaux d'extinction non polluées dans le milieu récepteur</v>
      </c>
    </row>
    <row r="230" spans="1:21" ht="38.25" x14ac:dyDescent="0.25">
      <c r="A230" s="336"/>
      <c r="B230" s="320"/>
      <c r="C230" s="334"/>
      <c r="D230" s="130">
        <f>'Arrété (détails)'!D224</f>
        <v>1</v>
      </c>
      <c r="E230" s="130">
        <f>'Arrété (détails)'!E224</f>
        <v>0</v>
      </c>
      <c r="F230" s="130">
        <f>'Arrété (détails)'!F224</f>
        <v>1</v>
      </c>
      <c r="G230" s="130">
        <f>'Arrété (détails)'!G224</f>
        <v>0</v>
      </c>
      <c r="H230" s="130">
        <f>'Arrété (détails)'!H224</f>
        <v>0</v>
      </c>
      <c r="I230" s="130">
        <f>'Arrété (détails)'!I224</f>
        <v>0</v>
      </c>
      <c r="J230" s="130">
        <f>'Arrété (détails)'!J224</f>
        <v>0</v>
      </c>
      <c r="K230" s="130">
        <f>'Arrété (détails)'!K224</f>
        <v>0</v>
      </c>
      <c r="L230" s="130">
        <f>'Arrété (détails)'!L224</f>
        <v>0</v>
      </c>
      <c r="M230" s="130">
        <f>'Arrété (détails)'!M224</f>
        <v>0</v>
      </c>
      <c r="N230" s="114" t="str">
        <f>'Arrété (détails)'!P224</f>
        <v>- les produits récupérés en cas d'accident sont ils rejetés dans des conditions conformes à l'arrété?</v>
      </c>
      <c r="U230" s="159" t="str">
        <f>'Arrété (détails)'!O230</f>
        <v>- interdire les rejets d'eaux d'extinction non polluées dans le milieu récepteur
- s'assurer du respect des niveaux de pollutions définis avant le rejet d'eaux d'extinction non polluées dans le milieu récepteur</v>
      </c>
    </row>
    <row r="231" spans="1:21" ht="25.5" x14ac:dyDescent="0.25">
      <c r="A231" s="336"/>
      <c r="B231" s="320"/>
      <c r="C231" s="334"/>
      <c r="D231" s="130">
        <f>'Arrété (détails)'!D225</f>
        <v>1</v>
      </c>
      <c r="E231" s="130">
        <f>'Arrété (détails)'!E225</f>
        <v>0</v>
      </c>
      <c r="F231" s="130">
        <f>'Arrété (détails)'!F225</f>
        <v>1</v>
      </c>
      <c r="G231" s="130">
        <f>'Arrété (détails)'!G225</f>
        <v>0</v>
      </c>
      <c r="H231" s="130">
        <f>'Arrété (détails)'!H225</f>
        <v>0</v>
      </c>
      <c r="I231" s="130">
        <f>'Arrété (détails)'!I225</f>
        <v>0</v>
      </c>
      <c r="J231" s="130">
        <f>'Arrété (détails)'!J225</f>
        <v>0</v>
      </c>
      <c r="K231" s="130">
        <f>'Arrété (détails)'!K225</f>
        <v>0</v>
      </c>
      <c r="L231" s="130">
        <f>'Arrété (détails)'!L225</f>
        <v>0</v>
      </c>
      <c r="M231" s="130">
        <f>'Arrété (détails)'!M225</f>
        <v>0</v>
      </c>
      <c r="N231" s="114" t="str">
        <f>'Arrété (détails)'!P225</f>
        <v>Ou alors sont-ils éliminés comme les déchets?</v>
      </c>
      <c r="U231" s="159" t="str">
        <f>'Arrété (détails)'!O231</f>
        <v>- interdire les rejets d'eaux d'extinction non polluées dans le milieu récepteur
- s'assurer du respect des limites autorisées avant le rejet d'eaux d'extinction non polluées dans le milieu récepteur</v>
      </c>
    </row>
    <row r="232" spans="1:21" ht="38.25" x14ac:dyDescent="0.25">
      <c r="A232" s="336"/>
      <c r="B232" s="320"/>
      <c r="C232" s="334"/>
      <c r="D232" s="130">
        <f>'Arrété (détails)'!D226</f>
        <v>1</v>
      </c>
      <c r="E232" s="130">
        <f>'Arrété (détails)'!E226</f>
        <v>0</v>
      </c>
      <c r="F232" s="130">
        <f>'Arrété (détails)'!F226</f>
        <v>1</v>
      </c>
      <c r="G232" s="130">
        <f>'Arrété (détails)'!G226</f>
        <v>0</v>
      </c>
      <c r="H232" s="130">
        <f>'Arrété (détails)'!H226</f>
        <v>0</v>
      </c>
      <c r="I232" s="130">
        <f>'Arrété (détails)'!I226</f>
        <v>0</v>
      </c>
      <c r="J232" s="130">
        <f>'Arrété (détails)'!J226</f>
        <v>0</v>
      </c>
      <c r="K232" s="130">
        <f>'Arrété (détails)'!K226</f>
        <v>0</v>
      </c>
      <c r="L232" s="130">
        <f>'Arrété (détails)'!L226</f>
        <v>0</v>
      </c>
      <c r="M232" s="130">
        <f>'Arrété (détails)'!M226</f>
        <v>0</v>
      </c>
      <c r="N232" s="114" t="str">
        <f>'Arrété (détails)'!P226</f>
        <v>toutes les mesures sont elles prises pour receuilleir l'ensemble des eaux et écoulements susceptibles d'être pollués lors d'un sinistres?</v>
      </c>
      <c r="U232" s="159" t="str">
        <f>'Arrété (détails)'!O232</f>
        <v>- interdire les rejets d'eaux d'extinction non polluées dans le milieu récepteur
- s'assurer de la compatibilité avec les objectifs de quantité et de qualité des eaux avant le rejet d'eaux d'extinction non polluées dans le milieu récepteur</v>
      </c>
    </row>
    <row r="233" spans="1:21" x14ac:dyDescent="0.25">
      <c r="A233" s="336"/>
      <c r="B233" s="320"/>
      <c r="C233" s="334"/>
      <c r="D233" s="130">
        <f>'Arrété (détails)'!D227</f>
        <v>1</v>
      </c>
      <c r="E233" s="130">
        <f>'Arrété (détails)'!E227</f>
        <v>0</v>
      </c>
      <c r="F233" s="130">
        <f>'Arrété (détails)'!F227</f>
        <v>1</v>
      </c>
      <c r="G233" s="130">
        <f>'Arrété (détails)'!G227</f>
        <v>0</v>
      </c>
      <c r="H233" s="130">
        <f>'Arrété (détails)'!H227</f>
        <v>0</v>
      </c>
      <c r="I233" s="130">
        <f>'Arrété (détails)'!I227</f>
        <v>0</v>
      </c>
      <c r="J233" s="130">
        <f>'Arrété (détails)'!J227</f>
        <v>0</v>
      </c>
      <c r="K233" s="130">
        <f>'Arrété (détails)'!K227</f>
        <v>1</v>
      </c>
      <c r="L233" s="130">
        <f>'Arrété (détails)'!L227</f>
        <v>0</v>
      </c>
      <c r="M233" s="130">
        <f>'Arrété (détails)'!M227</f>
        <v>1</v>
      </c>
      <c r="N233" s="114" t="str">
        <f>'Arrété (détails)'!P227</f>
        <v>les dispositifs de rétention sont-ils bien externes?</v>
      </c>
      <c r="U233" s="159">
        <f>'Arrété (détails)'!O233</f>
        <v>0</v>
      </c>
    </row>
    <row r="234" spans="1:21" x14ac:dyDescent="0.25">
      <c r="A234" s="336"/>
      <c r="B234" s="320"/>
      <c r="C234" s="334"/>
      <c r="D234" s="130">
        <f>'Arrété (détails)'!D228</f>
        <v>1</v>
      </c>
      <c r="E234" s="130">
        <f>'Arrété (détails)'!E228</f>
        <v>0</v>
      </c>
      <c r="F234" s="130">
        <f>'Arrété (détails)'!F228</f>
        <v>1</v>
      </c>
      <c r="G234" s="130">
        <f>'Arrété (détails)'!G228</f>
        <v>0</v>
      </c>
      <c r="H234" s="130">
        <f>'Arrété (détails)'!H228</f>
        <v>0</v>
      </c>
      <c r="I234" s="130">
        <f>'Arrété (détails)'!I228</f>
        <v>0</v>
      </c>
      <c r="J234" s="130">
        <f>'Arrété (détails)'!J228</f>
        <v>0</v>
      </c>
      <c r="K234" s="130">
        <f>'Arrété (détails)'!K228</f>
        <v>0</v>
      </c>
      <c r="L234" s="130">
        <f>'Arrété (détails)'!L228</f>
        <v>0</v>
      </c>
      <c r="M234" s="130">
        <f>'Arrété (détails)'!M228</f>
        <v>0</v>
      </c>
      <c r="N234" s="114" t="str">
        <f>'Arrété (détails)'!P228</f>
        <v>- les eaux d'extinctions collectées sont elles bien éliminées vers les filières de traitement appropriées?</v>
      </c>
      <c r="U234" s="159">
        <f>'Arrété (détails)'!O234</f>
        <v>0</v>
      </c>
    </row>
    <row r="235" spans="1:21" ht="30" x14ac:dyDescent="0.25">
      <c r="A235" s="336"/>
      <c r="B235" s="320"/>
      <c r="C235" s="334"/>
      <c r="D235" s="130">
        <f>'Arrété (détails)'!D229</f>
        <v>1</v>
      </c>
      <c r="E235" s="130">
        <f>'Arrété (détails)'!E229</f>
        <v>0</v>
      </c>
      <c r="F235" s="130">
        <f>'Arrété (détails)'!F229</f>
        <v>1</v>
      </c>
      <c r="G235" s="130">
        <f>'Arrété (détails)'!G229</f>
        <v>0</v>
      </c>
      <c r="H235" s="130">
        <f>'Arrété (détails)'!H229</f>
        <v>0</v>
      </c>
      <c r="I235" s="130">
        <f>'Arrété (détails)'!I229</f>
        <v>0</v>
      </c>
      <c r="J235" s="130">
        <f>'Arrété (détails)'!J229</f>
        <v>0</v>
      </c>
      <c r="K235" s="130">
        <f>'Arrété (détails)'!K229</f>
        <v>0</v>
      </c>
      <c r="L235" s="130">
        <f>'Arrété (détails)'!L229</f>
        <v>0</v>
      </c>
      <c r="M235" s="130">
        <f>'Arrété (détails)'!M229</f>
        <v>0</v>
      </c>
      <c r="N235" s="114" t="str">
        <f>'Arrété (détails)'!P229</f>
        <v>les eaux d'extinction non polluées évacuées vers le milieu récepteur le sont-elle dans les limites autorisées de l'arrété?</v>
      </c>
      <c r="U235" s="159" t="str">
        <f>'Arrété (détails)'!O235</f>
        <v>- prendre des dispositions pour limiter la consommation d'eau</v>
      </c>
    </row>
    <row r="236" spans="1:21" ht="30" x14ac:dyDescent="0.25">
      <c r="A236" s="336"/>
      <c r="B236" s="320"/>
      <c r="C236" s="334"/>
      <c r="D236" s="130">
        <f>'Arrété (détails)'!D230</f>
        <v>1</v>
      </c>
      <c r="E236" s="130">
        <f>'Arrété (détails)'!E230</f>
        <v>0</v>
      </c>
      <c r="F236" s="130">
        <f>'Arrété (détails)'!F230</f>
        <v>0</v>
      </c>
      <c r="G236" s="130">
        <f>'Arrété (détails)'!G230</f>
        <v>0</v>
      </c>
      <c r="H236" s="130">
        <f>'Arrété (détails)'!H230</f>
        <v>0</v>
      </c>
      <c r="I236" s="130">
        <f>'Arrété (détails)'!I230</f>
        <v>0</v>
      </c>
      <c r="J236" s="130">
        <f>'Arrété (détails)'!J230</f>
        <v>0</v>
      </c>
      <c r="K236" s="130">
        <f>'Arrété (détails)'!K230</f>
        <v>0</v>
      </c>
      <c r="L236" s="130">
        <f>'Arrété (détails)'!L230</f>
        <v>0</v>
      </c>
      <c r="M236" s="130">
        <f>'Arrété (détails)'!M230</f>
        <v>0</v>
      </c>
      <c r="N236" s="114" t="str">
        <f>'Arrété (détails)'!P230</f>
        <v>les eaux d'extinction non polluées évacuées vers le milieu récepteur respectent elles les niveaux de pollutions demandés?</v>
      </c>
      <c r="U236" s="159" t="str">
        <f>'Arrété (détails)'!O236</f>
        <v>- ajouter un dispositif de disconnextion sur le raccordement à la nappe d'eau/réseau de distribution d'eau potable afin d'éviter un retour d'eau pouvant être pollué</v>
      </c>
    </row>
    <row r="237" spans="1:21" ht="30" x14ac:dyDescent="0.25">
      <c r="A237" s="336"/>
      <c r="B237" s="320"/>
      <c r="C237" s="334"/>
      <c r="D237" s="130">
        <f>'Arrété (détails)'!D231</f>
        <v>0</v>
      </c>
      <c r="E237" s="130">
        <f>'Arrété (détails)'!E231</f>
        <v>0</v>
      </c>
      <c r="F237" s="130">
        <f>'Arrété (détails)'!F231</f>
        <v>0</v>
      </c>
      <c r="G237" s="130">
        <f>'Arrété (détails)'!G231</f>
        <v>0</v>
      </c>
      <c r="H237" s="130">
        <f>'Arrété (détails)'!H231</f>
        <v>0</v>
      </c>
      <c r="I237" s="130">
        <f>'Arrété (détails)'!I231</f>
        <v>0</v>
      </c>
      <c r="J237" s="130">
        <f>'Arrété (détails)'!J231</f>
        <v>0</v>
      </c>
      <c r="K237" s="130">
        <f>'Arrété (détails)'!K231</f>
        <v>0</v>
      </c>
      <c r="L237" s="130">
        <f>'Arrété (détails)'!L231</f>
        <v>0</v>
      </c>
      <c r="M237" s="130">
        <f>'Arrété (détails)'!M231</f>
        <v>0</v>
      </c>
      <c r="N237" s="114" t="str">
        <f>'Arrété (détails)'!P231</f>
        <v>Les rejets d'eaux d'extinction non polluées dans le milieu récepteur respectent-ils les niveaux de pollution définis dans l'arrété?</v>
      </c>
      <c r="U237" s="159" t="str">
        <f>'Arrété (détails)'!O237</f>
        <v xml:space="preserve">- faire respecter un usage du réseau d'eau incendie uniquement pour les sinistre, exercices de secours, entretien et maintien hors gel </v>
      </c>
    </row>
    <row r="238" spans="1:21" ht="30" x14ac:dyDescent="0.25">
      <c r="A238" s="336"/>
      <c r="B238" s="321"/>
      <c r="C238" s="335"/>
      <c r="D238" s="131">
        <f>'Arrété (détails)'!D232</f>
        <v>0</v>
      </c>
      <c r="E238" s="131">
        <f>'Arrété (détails)'!E232</f>
        <v>0</v>
      </c>
      <c r="F238" s="131">
        <f>'Arrété (détails)'!F232</f>
        <v>0</v>
      </c>
      <c r="G238" s="131">
        <f>'Arrété (détails)'!G232</f>
        <v>0</v>
      </c>
      <c r="H238" s="131">
        <f>'Arrété (détails)'!H232</f>
        <v>0</v>
      </c>
      <c r="I238" s="131">
        <f>'Arrété (détails)'!I232</f>
        <v>0</v>
      </c>
      <c r="J238" s="131">
        <f>'Arrété (détails)'!J232</f>
        <v>0</v>
      </c>
      <c r="K238" s="131">
        <f>'Arrété (détails)'!K232</f>
        <v>0</v>
      </c>
      <c r="L238" s="131">
        <f>'Arrété (détails)'!L232</f>
        <v>0</v>
      </c>
      <c r="M238" s="131">
        <f>'Arrété (détails)'!M232</f>
        <v>0</v>
      </c>
      <c r="N238" s="115" t="str">
        <f>'Arrété (détails)'!P232</f>
        <v>Les rejets d'eaux d'extinction non polluées dans le milieu récepteur sont ils compatibles avec les objectifs de qualité et de quantité?</v>
      </c>
      <c r="U238" s="159">
        <f>'Arrété (détails)'!O238</f>
        <v>0</v>
      </c>
    </row>
    <row r="239" spans="1:21" ht="15.75" x14ac:dyDescent="0.25">
      <c r="A239" s="338" t="s">
        <v>126</v>
      </c>
      <c r="B239" s="345" t="str">
        <f>'Arrété (détails)'!$A$233</f>
        <v>Chapitre III : La ressource en eau</v>
      </c>
      <c r="C239" s="345"/>
      <c r="D239" s="345"/>
      <c r="E239" s="345"/>
      <c r="F239" s="345"/>
      <c r="G239" s="345"/>
      <c r="H239" s="345"/>
      <c r="I239" s="345"/>
      <c r="J239" s="345"/>
      <c r="K239" s="345"/>
      <c r="L239" s="345"/>
      <c r="M239" s="345"/>
      <c r="N239" s="345"/>
      <c r="T239" s="45"/>
      <c r="U239" s="45">
        <f>'Arrété (détails)'!O239</f>
        <v>0</v>
      </c>
    </row>
    <row r="240" spans="1:21" x14ac:dyDescent="0.25">
      <c r="A240" s="338"/>
      <c r="B240" s="344" t="str">
        <f>'Arrété (détails)'!$B$234</f>
        <v>Section 1 : Prélèvements, consommation d'eau et collecte des effluents</v>
      </c>
      <c r="C240" s="344"/>
      <c r="D240" s="344"/>
      <c r="E240" s="344"/>
      <c r="F240" s="344"/>
      <c r="G240" s="344"/>
      <c r="H240" s="344"/>
      <c r="I240" s="344"/>
      <c r="J240" s="344"/>
      <c r="K240" s="344"/>
      <c r="L240" s="344"/>
      <c r="M240" s="344"/>
      <c r="N240" s="344"/>
      <c r="T240" s="157"/>
      <c r="U240" s="157">
        <f>'Arrété (détails)'!O240</f>
        <v>0</v>
      </c>
    </row>
    <row r="241" spans="1:21" ht="51" x14ac:dyDescent="0.25">
      <c r="A241" s="338"/>
      <c r="B241" s="320" t="s">
        <v>128</v>
      </c>
      <c r="C241" s="316" t="s">
        <v>129</v>
      </c>
      <c r="D241" s="125">
        <f>'Arrété (détails)'!D235</f>
        <v>1</v>
      </c>
      <c r="E241" s="125">
        <f>'Arrété (détails)'!E235</f>
        <v>0</v>
      </c>
      <c r="F241" s="125">
        <f>'Arrété (détails)'!F235</f>
        <v>0</v>
      </c>
      <c r="G241" s="125">
        <f>'Arrété (détails)'!G235</f>
        <v>0</v>
      </c>
      <c r="H241" s="125">
        <f>'Arrété (détails)'!H235</f>
        <v>0</v>
      </c>
      <c r="I241" s="125">
        <f>'Arrété (détails)'!I235</f>
        <v>0</v>
      </c>
      <c r="J241" s="125">
        <f>'Arrété (détails)'!J235</f>
        <v>1</v>
      </c>
      <c r="K241" s="125">
        <f>'Arrété (détails)'!K235</f>
        <v>0</v>
      </c>
      <c r="L241" s="125">
        <f>'Arrété (détails)'!L235</f>
        <v>0</v>
      </c>
      <c r="M241" s="125">
        <f>'Arrété (détails)'!M235</f>
        <v>0</v>
      </c>
      <c r="N241" s="114" t="str">
        <f>'Arrété (détails)'!P235</f>
        <v>- Toutes les dispositions sont-elles prises pour limiter la consommation d'eau?</v>
      </c>
      <c r="T241" s="247" t="s">
        <v>1198</v>
      </c>
      <c r="U241" s="274">
        <f>'Arrété (détails)'!O241</f>
        <v>0</v>
      </c>
    </row>
    <row r="242" spans="1:21" ht="30" x14ac:dyDescent="0.25">
      <c r="A242" s="338"/>
      <c r="B242" s="320"/>
      <c r="C242" s="316"/>
      <c r="D242" s="125">
        <f>'Arrété (détails)'!D236</f>
        <v>1</v>
      </c>
      <c r="E242" s="125">
        <f>'Arrété (détails)'!E236</f>
        <v>0</v>
      </c>
      <c r="F242" s="125">
        <f>'Arrété (détails)'!F236</f>
        <v>0</v>
      </c>
      <c r="G242" s="125">
        <f>'Arrété (détails)'!G236</f>
        <v>0</v>
      </c>
      <c r="H242" s="125">
        <f>'Arrété (détails)'!H236</f>
        <v>0</v>
      </c>
      <c r="I242" s="125">
        <f>'Arrété (détails)'!I236</f>
        <v>0</v>
      </c>
      <c r="J242" s="125">
        <f>'Arrété (détails)'!J236</f>
        <v>0</v>
      </c>
      <c r="K242" s="125">
        <f>'Arrété (détails)'!K236</f>
        <v>0</v>
      </c>
      <c r="L242" s="125">
        <f>'Arrété (détails)'!L236</f>
        <v>0</v>
      </c>
      <c r="M242" s="125">
        <f>'Arrété (détails)'!M236</f>
        <v>0</v>
      </c>
      <c r="N242" s="114" t="str">
        <f>'Arrété (détails)'!P236</f>
        <v>- y a-t-il un dispositif de disconnection sur le raccordement à la nappe d'eau/au réseau de distribution d'eau potable de façon a éviter un retour d'eau pouvant être polluée?</v>
      </c>
      <c r="T242" s="247"/>
      <c r="U242" s="274" t="str">
        <f>'Arrété (détails)'!O242</f>
        <v>sauf en cas d'accident : supprimer les liaisons entre les réseaux de collecte des effluents a traiter ou détruire et le milieu récepteur</v>
      </c>
    </row>
    <row r="243" spans="1:21" ht="30" x14ac:dyDescent="0.25">
      <c r="A243" s="338"/>
      <c r="B243" s="320"/>
      <c r="C243" s="316"/>
      <c r="D243" s="125">
        <f>'Arrété (détails)'!D237</f>
        <v>0</v>
      </c>
      <c r="E243" s="125">
        <f>'Arrété (détails)'!E237</f>
        <v>0</v>
      </c>
      <c r="F243" s="125">
        <f>'Arrété (détails)'!F237</f>
        <v>0</v>
      </c>
      <c r="G243" s="125">
        <f>'Arrété (détails)'!G237</f>
        <v>0</v>
      </c>
      <c r="H243" s="125">
        <f>'Arrété (détails)'!H237</f>
        <v>0</v>
      </c>
      <c r="I243" s="125">
        <f>'Arrété (détails)'!I237</f>
        <v>0</v>
      </c>
      <c r="J243" s="125">
        <f>'Arrété (détails)'!J237</f>
        <v>0</v>
      </c>
      <c r="K243" s="125">
        <f>'Arrété (détails)'!K237</f>
        <v>1</v>
      </c>
      <c r="L243" s="125">
        <f>'Arrété (détails)'!L237</f>
        <v>0</v>
      </c>
      <c r="M243" s="125">
        <f>'Arrété (détails)'!M237</f>
        <v>0</v>
      </c>
      <c r="N243" s="114" t="str">
        <f>'Arrété (détails)'!P237</f>
        <v>- le réseau d'eau d'incendie est il bien strictement réservé aux sinistres, exercices de secours, opérations d'entretien ou maintien hors gel du réseau?</v>
      </c>
      <c r="T243" s="247"/>
      <c r="U243" s="274">
        <f>'Arrété (détails)'!O243</f>
        <v>0</v>
      </c>
    </row>
    <row r="244" spans="1:21" x14ac:dyDescent="0.25">
      <c r="A244" s="338"/>
      <c r="B244" s="320"/>
      <c r="C244" s="316"/>
      <c r="D244" s="125">
        <f>'Arrété (détails)'!D238</f>
        <v>1</v>
      </c>
      <c r="E244" s="125">
        <f>'Arrété (détails)'!E238</f>
        <v>0</v>
      </c>
      <c r="F244" s="125">
        <f>'Arrété (détails)'!F238</f>
        <v>0</v>
      </c>
      <c r="G244" s="125">
        <f>'Arrété (détails)'!G238</f>
        <v>0</v>
      </c>
      <c r="H244" s="125">
        <f>'Arrété (détails)'!H238</f>
        <v>0</v>
      </c>
      <c r="I244" s="125">
        <f>'Arrété (détails)'!I238</f>
        <v>0</v>
      </c>
      <c r="J244" s="125">
        <f>'Arrété (détails)'!J238</f>
        <v>0</v>
      </c>
      <c r="K244" s="125">
        <f>'Arrété (détails)'!K238</f>
        <v>0</v>
      </c>
      <c r="L244" s="125">
        <f>'Arrété (détails)'!L238</f>
        <v>0</v>
      </c>
      <c r="M244" s="125">
        <f>'Arrété (détails)'!M238</f>
        <v>0</v>
      </c>
      <c r="N244" s="114">
        <f>'Arrété (détails)'!P238</f>
        <v>0</v>
      </c>
      <c r="T244" s="247"/>
      <c r="U244" s="274">
        <f>'Arrété (détails)'!O244</f>
        <v>0</v>
      </c>
    </row>
    <row r="245" spans="1:21" x14ac:dyDescent="0.25">
      <c r="A245" s="338"/>
      <c r="B245" s="320"/>
      <c r="C245" s="316"/>
      <c r="D245" s="125">
        <f>'Arrété (détails)'!D239</f>
        <v>1</v>
      </c>
      <c r="E245" s="125">
        <f>'Arrété (détails)'!E239</f>
        <v>0</v>
      </c>
      <c r="F245" s="125">
        <f>'Arrété (détails)'!F239</f>
        <v>0</v>
      </c>
      <c r="G245" s="125">
        <f>'Arrété (détails)'!G239</f>
        <v>0</v>
      </c>
      <c r="H245" s="125">
        <f>'Arrété (détails)'!H239</f>
        <v>0</v>
      </c>
      <c r="I245" s="125">
        <f>'Arrété (détails)'!I239</f>
        <v>0</v>
      </c>
      <c r="J245" s="125">
        <f>'Arrété (détails)'!J239</f>
        <v>0</v>
      </c>
      <c r="K245" s="125">
        <f>'Arrété (détails)'!K239</f>
        <v>0</v>
      </c>
      <c r="L245" s="125">
        <f>'Arrété (détails)'!L239</f>
        <v>0</v>
      </c>
      <c r="M245" s="125">
        <f>'Arrété (détails)'!M239</f>
        <v>0</v>
      </c>
      <c r="N245" s="114">
        <f>'Arrété (détails)'!P239</f>
        <v>0</v>
      </c>
      <c r="T245" s="247"/>
      <c r="U245" s="274">
        <f>'Arrété (détails)'!O245</f>
        <v>0</v>
      </c>
    </row>
    <row r="246" spans="1:21" ht="25.5" x14ac:dyDescent="0.25">
      <c r="A246" s="338"/>
      <c r="B246" s="320"/>
      <c r="C246" s="316"/>
      <c r="D246" s="125">
        <f>'Arrété (détails)'!D240</f>
        <v>1</v>
      </c>
      <c r="E246" s="125">
        <f>'Arrété (détails)'!E240</f>
        <v>0</v>
      </c>
      <c r="F246" s="125">
        <f>'Arrété (détails)'!F240</f>
        <v>0</v>
      </c>
      <c r="G246" s="125">
        <f>'Arrété (détails)'!G240</f>
        <v>0</v>
      </c>
      <c r="H246" s="125">
        <f>'Arrété (détails)'!H240</f>
        <v>0</v>
      </c>
      <c r="I246" s="125">
        <f>'Arrété (détails)'!I240</f>
        <v>0</v>
      </c>
      <c r="J246" s="125">
        <f>'Arrété (détails)'!J240</f>
        <v>0</v>
      </c>
      <c r="K246" s="125">
        <f>'Arrété (détails)'!K240</f>
        <v>0</v>
      </c>
      <c r="L246" s="125">
        <f>'Arrété (détails)'!L240</f>
        <v>0</v>
      </c>
      <c r="M246" s="125">
        <f>'Arrété (détails)'!M240</f>
        <v>0</v>
      </c>
      <c r="N246" s="114">
        <f>'Arrété (détails)'!P240</f>
        <v>0</v>
      </c>
      <c r="T246" s="247"/>
      <c r="U246" s="274" t="str">
        <f>'Arrété (détails)'!O246</f>
        <v>- équiper les collecteurs d'eaux polluées par des liquides inflammables de protection efficace contre le danger de propagation des flammes</v>
      </c>
    </row>
    <row r="247" spans="1:21" x14ac:dyDescent="0.25">
      <c r="A247" s="338"/>
      <c r="B247" s="321"/>
      <c r="C247" s="317"/>
      <c r="D247" s="126">
        <f>'Arrété (détails)'!D241</f>
        <v>1</v>
      </c>
      <c r="E247" s="126">
        <f>'Arrété (détails)'!E241</f>
        <v>0</v>
      </c>
      <c r="F247" s="126">
        <f>'Arrété (détails)'!F241</f>
        <v>0</v>
      </c>
      <c r="G247" s="126">
        <f>'Arrété (détails)'!G241</f>
        <v>0</v>
      </c>
      <c r="H247" s="126">
        <f>'Arrété (détails)'!H241</f>
        <v>0</v>
      </c>
      <c r="I247" s="126">
        <f>'Arrété (détails)'!I241</f>
        <v>0</v>
      </c>
      <c r="J247" s="126">
        <f>'Arrété (détails)'!J241</f>
        <v>0</v>
      </c>
      <c r="K247" s="126">
        <f>'Arrété (détails)'!K241</f>
        <v>0</v>
      </c>
      <c r="L247" s="126">
        <f>'Arrété (détails)'!L241</f>
        <v>0</v>
      </c>
      <c r="M247" s="126">
        <f>'Arrété (détails)'!M241</f>
        <v>0</v>
      </c>
      <c r="N247" s="115">
        <f>'Arrété (détails)'!P241</f>
        <v>0</v>
      </c>
      <c r="T247" s="161"/>
      <c r="U247" s="274" t="str">
        <f>'Arrété (détails)'!O247</f>
        <v>faire figurer les secteurs collectés dans leplan de collecte des effluents</v>
      </c>
    </row>
    <row r="248" spans="1:21" ht="30" x14ac:dyDescent="0.25">
      <c r="A248" s="338"/>
      <c r="B248" s="322" t="s">
        <v>137</v>
      </c>
      <c r="C248" s="333" t="s">
        <v>138</v>
      </c>
      <c r="D248" s="129">
        <f>'Arrété (détails)'!D242</f>
        <v>1</v>
      </c>
      <c r="E248" s="129">
        <f>'Arrété (détails)'!E242</f>
        <v>0</v>
      </c>
      <c r="F248" s="129">
        <f>'Arrété (détails)'!F242</f>
        <v>0</v>
      </c>
      <c r="G248" s="129">
        <f>'Arrété (détails)'!G242</f>
        <v>0</v>
      </c>
      <c r="H248" s="129">
        <f>'Arrété (détails)'!H242</f>
        <v>0</v>
      </c>
      <c r="I248" s="129">
        <f>'Arrété (détails)'!I242</f>
        <v>0</v>
      </c>
      <c r="J248" s="129">
        <f>'Arrété (détails)'!J242</f>
        <v>0</v>
      </c>
      <c r="K248" s="129">
        <f>'Arrété (détails)'!K242</f>
        <v>0</v>
      </c>
      <c r="L248" s="129">
        <f>'Arrété (détails)'!L242</f>
        <v>0</v>
      </c>
      <c r="M248" s="129">
        <f>'Arrété (détails)'!M242</f>
        <v>0</v>
      </c>
      <c r="N248" s="118" t="str">
        <f>'Arrété (détails)'!P242</f>
        <v>les réseaux de collecte des effluents a traiter ou à détruire et le milieu récepteur sont-ils hors de liaison?</v>
      </c>
      <c r="T248" s="164"/>
      <c r="U248" s="274" t="str">
        <f>'Arrété (détails)'!O248</f>
        <v>faire figurer les points de branchements dans le plan des réseaux de collecte des effluents</v>
      </c>
    </row>
    <row r="249" spans="1:21" x14ac:dyDescent="0.25">
      <c r="A249" s="338"/>
      <c r="B249" s="320"/>
      <c r="C249" s="334"/>
      <c r="D249" s="130">
        <f>'Arrété (détails)'!D243</f>
        <v>1</v>
      </c>
      <c r="E249" s="130">
        <f>'Arrété (détails)'!E243</f>
        <v>0</v>
      </c>
      <c r="F249" s="130">
        <f>'Arrété (détails)'!F243</f>
        <v>1</v>
      </c>
      <c r="G249" s="130">
        <f>'Arrété (détails)'!G243</f>
        <v>0</v>
      </c>
      <c r="H249" s="130">
        <f>'Arrété (détails)'!H243</f>
        <v>0</v>
      </c>
      <c r="I249" s="130">
        <f>'Arrété (détails)'!I243</f>
        <v>0</v>
      </c>
      <c r="J249" s="130">
        <f>'Arrété (détails)'!J243</f>
        <v>0</v>
      </c>
      <c r="K249" s="130">
        <f>'Arrété (détails)'!K243</f>
        <v>0</v>
      </c>
      <c r="L249" s="130">
        <f>'Arrété (détails)'!L243</f>
        <v>0</v>
      </c>
      <c r="M249" s="130">
        <f>'Arrété (détails)'!M243</f>
        <v>0</v>
      </c>
      <c r="N249" s="114" t="str">
        <f>'Arrété (détails)'!P243</f>
        <v>les effluents aqueux rejetés sont ils non susceptibles de dégrader les réseaux de l'installations?</v>
      </c>
      <c r="T249" s="247"/>
      <c r="U249" s="274" t="str">
        <f>'Arrété (détails)'!O249</f>
        <v>faire apparaitre les regards dans le plan de rés réseaux de collecte des effluents</v>
      </c>
    </row>
    <row r="250" spans="1:21" ht="30" x14ac:dyDescent="0.25">
      <c r="A250" s="338"/>
      <c r="B250" s="320"/>
      <c r="C250" s="334"/>
      <c r="D250" s="130">
        <f>'Arrété (détails)'!D244</f>
        <v>0</v>
      </c>
      <c r="E250" s="130">
        <f>'Arrété (détails)'!E244</f>
        <v>1</v>
      </c>
      <c r="F250" s="130">
        <f>'Arrété (détails)'!F244</f>
        <v>0</v>
      </c>
      <c r="G250" s="130">
        <f>'Arrété (détails)'!G244</f>
        <v>0</v>
      </c>
      <c r="H250" s="130">
        <f>'Arrété (détails)'!H244</f>
        <v>0</v>
      </c>
      <c r="I250" s="130">
        <f>'Arrété (détails)'!I244</f>
        <v>0</v>
      </c>
      <c r="J250" s="130">
        <f>'Arrété (détails)'!J244</f>
        <v>0</v>
      </c>
      <c r="K250" s="130">
        <f>'Arrété (détails)'!K244</f>
        <v>1</v>
      </c>
      <c r="L250" s="130">
        <f>'Arrété (détails)'!L244</f>
        <v>0</v>
      </c>
      <c r="M250" s="130">
        <f>'Arrété (détails)'!M244</f>
        <v>0</v>
      </c>
      <c r="N250" s="114" t="str">
        <f>'Arrété (détails)'!P244</f>
        <v>les effluents aqueux rejetés sont ils non susceptibles de dégager des produits toxiques ou inflammables dans eventuellement par mélange avec d'autres effluents?</v>
      </c>
      <c r="T250" s="247"/>
      <c r="U250" s="274" t="str">
        <f>'Arrété (détails)'!O250</f>
        <v>faire figurer les avaloirs dans le plan des réseaux de collecte des effluents</v>
      </c>
    </row>
    <row r="251" spans="1:21" ht="30" x14ac:dyDescent="0.25">
      <c r="A251" s="338"/>
      <c r="B251" s="320"/>
      <c r="C251" s="334"/>
      <c r="D251" s="130">
        <f>'Arrété (détails)'!D245</f>
        <v>0</v>
      </c>
      <c r="E251" s="130">
        <f>'Arrété (détails)'!E245</f>
        <v>0</v>
      </c>
      <c r="F251" s="130">
        <f>'Arrété (détails)'!F245</f>
        <v>0</v>
      </c>
      <c r="G251" s="130">
        <f>'Arrété (détails)'!G245</f>
        <v>0</v>
      </c>
      <c r="H251" s="130">
        <f>'Arrété (détails)'!H245</f>
        <v>0</v>
      </c>
      <c r="I251" s="130">
        <f>'Arrété (détails)'!I245</f>
        <v>0</v>
      </c>
      <c r="J251" s="130">
        <f>'Arrété (détails)'!J245</f>
        <v>0</v>
      </c>
      <c r="K251" s="130">
        <f>'Arrété (détails)'!K245</f>
        <v>0</v>
      </c>
      <c r="L251" s="130">
        <f>'Arrété (détails)'!L245</f>
        <v>0</v>
      </c>
      <c r="M251" s="130">
        <f>'Arrété (détails)'!M245</f>
        <v>0</v>
      </c>
      <c r="N251" s="114" t="str">
        <f>'Arrété (détails)'!P245</f>
        <v>les effluents aqueux rejetés sont-ils bien exempts de substances de nature a géner le bon fonctionnement des ouvrages de traitement du site?</v>
      </c>
      <c r="T251" s="247"/>
      <c r="U251" s="274" t="str">
        <f>'Arrété (détails)'!O251</f>
        <v>faire figurer les postes de relevage dans le plan des réseaux de collecte des effluents</v>
      </c>
    </row>
    <row r="252" spans="1:21" ht="30" x14ac:dyDescent="0.25">
      <c r="A252" s="338"/>
      <c r="B252" s="320"/>
      <c r="C252" s="334"/>
      <c r="D252" s="130">
        <f>'Arrété (détails)'!D246</f>
        <v>0</v>
      </c>
      <c r="E252" s="130">
        <f>'Arrété (détails)'!E246</f>
        <v>0</v>
      </c>
      <c r="F252" s="130">
        <f>'Arrété (détails)'!F246</f>
        <v>0</v>
      </c>
      <c r="G252" s="130">
        <f>'Arrété (détails)'!G246</f>
        <v>0</v>
      </c>
      <c r="H252" s="130">
        <f>'Arrété (détails)'!H246</f>
        <v>0</v>
      </c>
      <c r="I252" s="130">
        <f>'Arrété (détails)'!I246</f>
        <v>0</v>
      </c>
      <c r="J252" s="130">
        <f>'Arrété (détails)'!J246</f>
        <v>0</v>
      </c>
      <c r="K252" s="130">
        <f>'Arrété (détails)'!K246</f>
        <v>1</v>
      </c>
      <c r="L252" s="130">
        <f>'Arrété (détails)'!L246</f>
        <v>0</v>
      </c>
      <c r="M252" s="130">
        <f>'Arrété (détails)'!M246</f>
        <v>0</v>
      </c>
      <c r="N252" s="114" t="str">
        <f>'Arrété (détails)'!P246</f>
        <v>les collecteurs d'eaux polluées par des liquides inflammables (ou susceptibles de l'être) sont ils équipés d'une protection efficace contre la propagation des flammes?</v>
      </c>
      <c r="T252" s="247"/>
      <c r="U252" s="274" t="str">
        <f>'Arrété (détails)'!O252</f>
        <v>faire figurer les postes de mesures dans le plan des réseaux de collecte des effluents</v>
      </c>
    </row>
    <row r="253" spans="1:21" x14ac:dyDescent="0.25">
      <c r="A253" s="338"/>
      <c r="B253" s="320"/>
      <c r="C253" s="334"/>
      <c r="D253" s="130">
        <f>'Arrété (détails)'!D247</f>
        <v>1</v>
      </c>
      <c r="E253" s="130">
        <f>'Arrété (détails)'!E247</f>
        <v>0</v>
      </c>
      <c r="F253" s="130">
        <f>'Arrété (détails)'!F247</f>
        <v>1</v>
      </c>
      <c r="G253" s="130">
        <f>'Arrété (détails)'!G247</f>
        <v>0</v>
      </c>
      <c r="H253" s="130">
        <f>'Arrété (détails)'!H247</f>
        <v>0</v>
      </c>
      <c r="I253" s="130">
        <f>'Arrété (détails)'!I247</f>
        <v>0</v>
      </c>
      <c r="J253" s="130">
        <f>'Arrété (détails)'!J247</f>
        <v>0</v>
      </c>
      <c r="K253" s="130">
        <f>'Arrété (détails)'!K247</f>
        <v>0</v>
      </c>
      <c r="L253" s="130">
        <f>'Arrété (détails)'!L247</f>
        <v>0</v>
      </c>
      <c r="M253" s="130">
        <f>'Arrété (détails)'!M247</f>
        <v>0</v>
      </c>
      <c r="N253" s="114" t="str">
        <f>'Arrété (détails)'!P247</f>
        <v>le plan de réseaux de collecte des effluents fait-ils apparaitre les secteurs collectés?</v>
      </c>
      <c r="T253" s="247"/>
      <c r="U253" s="274" t="str">
        <f>'Arrété (détails)'!O253</f>
        <v>faire figurer les vannes manuelles et automatiques dans le plan des réseaux de collecte des effluents</v>
      </c>
    </row>
    <row r="254" spans="1:21" x14ac:dyDescent="0.25">
      <c r="A254" s="338"/>
      <c r="B254" s="320"/>
      <c r="C254" s="334"/>
      <c r="D254" s="130">
        <f>'Arrété (détails)'!D248</f>
        <v>1</v>
      </c>
      <c r="E254" s="130">
        <f>'Arrété (détails)'!E248</f>
        <v>0</v>
      </c>
      <c r="F254" s="130">
        <f>'Arrété (détails)'!F248</f>
        <v>1</v>
      </c>
      <c r="G254" s="130">
        <f>'Arrété (détails)'!G248</f>
        <v>0</v>
      </c>
      <c r="H254" s="130">
        <f>'Arrété (détails)'!H248</f>
        <v>0</v>
      </c>
      <c r="I254" s="130">
        <f>'Arrété (détails)'!I248</f>
        <v>0</v>
      </c>
      <c r="J254" s="130">
        <f>'Arrété (détails)'!J248</f>
        <v>0</v>
      </c>
      <c r="K254" s="130">
        <f>'Arrété (détails)'!K248</f>
        <v>0</v>
      </c>
      <c r="L254" s="130">
        <f>'Arrété (détails)'!L248</f>
        <v>0</v>
      </c>
      <c r="M254" s="130">
        <f>'Arrété (détails)'!M248</f>
        <v>0</v>
      </c>
      <c r="N254" s="114" t="str">
        <f>'Arrété (détails)'!P248</f>
        <v>… les points de branchements?</v>
      </c>
      <c r="T254" s="247"/>
      <c r="U254" s="274" t="str">
        <f>'Arrété (détails)'!O254</f>
        <v>conserver le plan des réseaux de collecte des effluents dans le dossier de l'installation</v>
      </c>
    </row>
    <row r="255" spans="1:21" x14ac:dyDescent="0.25">
      <c r="A255" s="338"/>
      <c r="B255" s="320"/>
      <c r="C255" s="334"/>
      <c r="D255" s="130">
        <f>'Arrété (détails)'!D249</f>
        <v>1</v>
      </c>
      <c r="E255" s="130">
        <f>'Arrété (détails)'!E249</f>
        <v>0</v>
      </c>
      <c r="F255" s="130">
        <f>'Arrété (détails)'!F249</f>
        <v>1</v>
      </c>
      <c r="G255" s="130">
        <f>'Arrété (détails)'!G249</f>
        <v>0</v>
      </c>
      <c r="H255" s="130">
        <f>'Arrété (détails)'!H249</f>
        <v>0</v>
      </c>
      <c r="I255" s="130">
        <f>'Arrété (détails)'!I249</f>
        <v>0</v>
      </c>
      <c r="J255" s="130">
        <f>'Arrété (détails)'!J249</f>
        <v>0</v>
      </c>
      <c r="K255" s="130">
        <f>'Arrété (détails)'!K249</f>
        <v>0</v>
      </c>
      <c r="L255" s="130">
        <f>'Arrété (détails)'!L249</f>
        <v>0</v>
      </c>
      <c r="M255" s="130">
        <f>'Arrété (détails)'!M249</f>
        <v>0</v>
      </c>
      <c r="N255" s="114" t="str">
        <f>'Arrété (détails)'!P249</f>
        <v>… les regards?</v>
      </c>
      <c r="T255" s="247"/>
      <c r="U255" s="274" t="str">
        <f>'Arrété (détails)'!O255</f>
        <v>mettre en place un réseau spécifique pour l'évacuation des eaux pluviales non souillées</v>
      </c>
    </row>
    <row r="256" spans="1:21" x14ac:dyDescent="0.25">
      <c r="A256" s="338"/>
      <c r="B256" s="320"/>
      <c r="C256" s="334"/>
      <c r="D256" s="130">
        <f>'Arrété (détails)'!D250</f>
        <v>1</v>
      </c>
      <c r="E256" s="130">
        <f>'Arrété (détails)'!E250</f>
        <v>0</v>
      </c>
      <c r="F256" s="130">
        <f>'Arrété (détails)'!F250</f>
        <v>1</v>
      </c>
      <c r="G256" s="130">
        <f>'Arrété (détails)'!G250</f>
        <v>0</v>
      </c>
      <c r="H256" s="130">
        <f>'Arrété (détails)'!H250</f>
        <v>0</v>
      </c>
      <c r="I256" s="130">
        <f>'Arrété (détails)'!I250</f>
        <v>0</v>
      </c>
      <c r="J256" s="130">
        <f>'Arrété (détails)'!J250</f>
        <v>0</v>
      </c>
      <c r="K256" s="130">
        <f>'Arrété (détails)'!K250</f>
        <v>0</v>
      </c>
      <c r="L256" s="130">
        <f>'Arrété (détails)'!L250</f>
        <v>0</v>
      </c>
      <c r="M256" s="130">
        <f>'Arrété (détails)'!M250</f>
        <v>0</v>
      </c>
      <c r="N256" s="114" t="str">
        <f>'Arrété (détails)'!P250</f>
        <v>… les avaloirs?</v>
      </c>
      <c r="T256" s="247"/>
      <c r="U256" s="274" t="str">
        <f>'Arrété (détails)'!O256</f>
        <v>mettre en place un réseau spécifique pour l'évacuation des eaux pluviales suscpetibles d'être polluées</v>
      </c>
    </row>
    <row r="257" spans="1:21" x14ac:dyDescent="0.25">
      <c r="A257" s="338"/>
      <c r="B257" s="320"/>
      <c r="C257" s="334"/>
      <c r="D257" s="130">
        <f>'Arrété (détails)'!D251</f>
        <v>1</v>
      </c>
      <c r="E257" s="130">
        <f>'Arrété (détails)'!E251</f>
        <v>0</v>
      </c>
      <c r="F257" s="130">
        <f>'Arrété (détails)'!F251</f>
        <v>1</v>
      </c>
      <c r="G257" s="130">
        <f>'Arrété (détails)'!G251</f>
        <v>0</v>
      </c>
      <c r="H257" s="130">
        <f>'Arrété (détails)'!H251</f>
        <v>0</v>
      </c>
      <c r="I257" s="130">
        <f>'Arrété (détails)'!I251</f>
        <v>0</v>
      </c>
      <c r="J257" s="130">
        <f>'Arrété (détails)'!J251</f>
        <v>0</v>
      </c>
      <c r="K257" s="130">
        <f>'Arrété (détails)'!K251</f>
        <v>0</v>
      </c>
      <c r="L257" s="130">
        <f>'Arrété (détails)'!L251</f>
        <v>0</v>
      </c>
      <c r="M257" s="130">
        <f>'Arrété (détails)'!M251</f>
        <v>0</v>
      </c>
      <c r="N257" s="114" t="str">
        <f>'Arrété (détails)'!P251</f>
        <v>… les postes de relevage?</v>
      </c>
      <c r="T257" s="247"/>
      <c r="U257" s="274" t="str">
        <f>'Arrété (détails)'!O257</f>
        <v>équiper le site d'un ou plusieurs dispositifs de traitements des eaux souillés adéquats</v>
      </c>
    </row>
    <row r="258" spans="1:21" ht="25.5" x14ac:dyDescent="0.25">
      <c r="A258" s="338"/>
      <c r="B258" s="320"/>
      <c r="C258" s="334"/>
      <c r="D258" s="130">
        <f>'Arrété (détails)'!D252</f>
        <v>1</v>
      </c>
      <c r="E258" s="130">
        <f>'Arrété (détails)'!E252</f>
        <v>0</v>
      </c>
      <c r="F258" s="130">
        <f>'Arrété (détails)'!F252</f>
        <v>1</v>
      </c>
      <c r="G258" s="130">
        <f>'Arrété (détails)'!G252</f>
        <v>0</v>
      </c>
      <c r="H258" s="130">
        <f>'Arrété (détails)'!H252</f>
        <v>0</v>
      </c>
      <c r="I258" s="130">
        <f>'Arrété (détails)'!I252</f>
        <v>0</v>
      </c>
      <c r="J258" s="130">
        <f>'Arrété (détails)'!J252</f>
        <v>0</v>
      </c>
      <c r="K258" s="130">
        <f>'Arrété (détails)'!K252</f>
        <v>0</v>
      </c>
      <c r="L258" s="130">
        <f>'Arrété (détails)'!L252</f>
        <v>0</v>
      </c>
      <c r="M258" s="130">
        <f>'Arrété (détails)'!M252</f>
        <v>0</v>
      </c>
      <c r="N258" s="114" t="str">
        <f>'Arrété (détails)'!P252</f>
        <v>… les postes de mesure?</v>
      </c>
      <c r="T258" s="247"/>
      <c r="U258" s="274" t="str">
        <f>'Arrété (détails)'!O258</f>
        <v>- mettre en place un contrôle régulier du volume de boues dans le débourbeur
- vidanger et curer les dispositifs lorsque le volume des boues atteint la moitié du volume utile du débourbeur</v>
      </c>
    </row>
    <row r="259" spans="1:21" x14ac:dyDescent="0.25">
      <c r="A259" s="338"/>
      <c r="B259" s="320"/>
      <c r="C259" s="334"/>
      <c r="D259" s="130">
        <f>'Arrété (détails)'!D253</f>
        <v>1</v>
      </c>
      <c r="E259" s="130">
        <f>'Arrété (détails)'!E253</f>
        <v>0</v>
      </c>
      <c r="F259" s="130">
        <f>'Arrété (détails)'!F253</f>
        <v>1</v>
      </c>
      <c r="G259" s="130">
        <f>'Arrété (détails)'!G253</f>
        <v>0</v>
      </c>
      <c r="H259" s="130">
        <f>'Arrété (détails)'!H253</f>
        <v>0</v>
      </c>
      <c r="I259" s="130">
        <f>'Arrété (détails)'!I253</f>
        <v>0</v>
      </c>
      <c r="J259" s="130">
        <f>'Arrété (détails)'!J253</f>
        <v>0</v>
      </c>
      <c r="K259" s="130">
        <f>'Arrété (détails)'!K253</f>
        <v>0</v>
      </c>
      <c r="L259" s="130">
        <f>'Arrété (détails)'!L253</f>
        <v>0</v>
      </c>
      <c r="M259" s="130">
        <f>'Arrété (détails)'!M253</f>
        <v>0</v>
      </c>
      <c r="N259" s="114" t="str">
        <f>'Arrété (détails)'!P253</f>
        <v>les vannes manuelles et automatiques?</v>
      </c>
      <c r="T259" s="247"/>
      <c r="U259" s="274" t="str">
        <f>'Arrété (détails)'!O259</f>
        <v>- prévoir une vidange et un curage des dispositifs de traitement des eaux souillées au moins une fois par an</v>
      </c>
    </row>
    <row r="260" spans="1:21" x14ac:dyDescent="0.25">
      <c r="A260" s="338"/>
      <c r="B260" s="321"/>
      <c r="C260" s="335"/>
      <c r="D260" s="131">
        <f>'Arrété (détails)'!D254</f>
        <v>1</v>
      </c>
      <c r="E260" s="131">
        <f>'Arrété (détails)'!E254</f>
        <v>0</v>
      </c>
      <c r="F260" s="131">
        <f>'Arrété (détails)'!F254</f>
        <v>1</v>
      </c>
      <c r="G260" s="131">
        <f>'Arrété (détails)'!G254</f>
        <v>0</v>
      </c>
      <c r="H260" s="131">
        <f>'Arrété (détails)'!H254</f>
        <v>0</v>
      </c>
      <c r="I260" s="131">
        <f>'Arrété (détails)'!I254</f>
        <v>0</v>
      </c>
      <c r="J260" s="131">
        <f>'Arrété (détails)'!J254</f>
        <v>0</v>
      </c>
      <c r="K260" s="131">
        <f>'Arrété (détails)'!K254</f>
        <v>0</v>
      </c>
      <c r="L260" s="131">
        <f>'Arrété (détails)'!L254</f>
        <v>0</v>
      </c>
      <c r="M260" s="131">
        <f>'Arrété (détails)'!M254</f>
        <v>0</v>
      </c>
      <c r="N260" s="115" t="str">
        <f>'Arrété (détails)'!P254</f>
        <v>Le plan des réseaux de collecte est-il conservé dans le dossier de l'installation?</v>
      </c>
      <c r="T260" s="161"/>
      <c r="U260" s="274" t="str">
        <f>'Arrété (détails)'!O260</f>
        <v>- mettre en place un contrôle visuel périodique des niveaux de boues dans les dispositifs de traitement</v>
      </c>
    </row>
    <row r="261" spans="1:21" x14ac:dyDescent="0.25">
      <c r="A261" s="338"/>
      <c r="B261" s="322" t="s">
        <v>141</v>
      </c>
      <c r="C261" s="333" t="s">
        <v>142</v>
      </c>
      <c r="D261" s="129">
        <f>'Arrété (détails)'!D255</f>
        <v>1</v>
      </c>
      <c r="E261" s="129">
        <f>'Arrété (détails)'!E255</f>
        <v>0</v>
      </c>
      <c r="F261" s="129">
        <f>'Arrété (détails)'!F255</f>
        <v>1</v>
      </c>
      <c r="G261" s="129">
        <f>'Arrété (détails)'!G255</f>
        <v>0</v>
      </c>
      <c r="H261" s="129">
        <f>'Arrété (détails)'!H255</f>
        <v>0</v>
      </c>
      <c r="I261" s="129">
        <f>'Arrété (détails)'!I255</f>
        <v>0</v>
      </c>
      <c r="J261" s="129">
        <f>'Arrété (détails)'!J255</f>
        <v>0</v>
      </c>
      <c r="K261" s="129">
        <f>'Arrété (détails)'!K255</f>
        <v>0</v>
      </c>
      <c r="L261" s="129">
        <f>'Arrété (détails)'!L255</f>
        <v>0</v>
      </c>
      <c r="M261" s="129">
        <f>'Arrété (détails)'!M255</f>
        <v>0</v>
      </c>
      <c r="N261" s="118" t="str">
        <f>'Arrété (détails)'!P255</f>
        <v>les eaux pluviales non souillées sont-elles évacuées par un réseau spécifique?</v>
      </c>
      <c r="T261" s="164"/>
      <c r="U261" s="274" t="str">
        <f>'Arrété (détails)'!O261</f>
        <v>- surveiller les reports de vidange et de curage afin qu'il n'excède pas 2 ans (= 1 opératoi tout les 3 ans maximum)</v>
      </c>
    </row>
    <row r="262" spans="1:21" x14ac:dyDescent="0.25">
      <c r="A262" s="338"/>
      <c r="B262" s="320"/>
      <c r="C262" s="334"/>
      <c r="D262" s="130">
        <f>'Arrété (détails)'!D256</f>
        <v>1</v>
      </c>
      <c r="E262" s="130">
        <f>'Arrété (détails)'!E256</f>
        <v>0</v>
      </c>
      <c r="F262" s="130">
        <f>'Arrété (détails)'!F256</f>
        <v>1</v>
      </c>
      <c r="G262" s="130">
        <f>'Arrété (détails)'!G256</f>
        <v>0</v>
      </c>
      <c r="H262" s="130">
        <f>'Arrété (détails)'!H256</f>
        <v>0</v>
      </c>
      <c r="I262" s="130">
        <f>'Arrété (détails)'!I256</f>
        <v>0</v>
      </c>
      <c r="J262" s="130">
        <f>'Arrété (détails)'!J256</f>
        <v>0</v>
      </c>
      <c r="K262" s="130">
        <f>'Arrété (détails)'!K256</f>
        <v>0</v>
      </c>
      <c r="L262" s="130">
        <f>'Arrété (détails)'!L256</f>
        <v>0</v>
      </c>
      <c r="M262" s="130">
        <f>'Arrété (détails)'!M256</f>
        <v>0</v>
      </c>
      <c r="N262" s="114" t="str">
        <f>'Arrété (détails)'!P256</f>
        <v>les eaux pluviales susceptibles d'être polluées sont elles collectées par un réseau spécifique?</v>
      </c>
      <c r="T262" s="247"/>
      <c r="U262" s="274" t="str">
        <f>'Arrété (détails)'!O262</f>
        <v>tenir a disposition de l'inspection des IC les fiches de nettoyage des décanteurs/séparateurs d'hydrocarbures</v>
      </c>
    </row>
    <row r="263" spans="1:21" ht="25.5" x14ac:dyDescent="0.25">
      <c r="A263" s="338"/>
      <c r="B263" s="320"/>
      <c r="C263" s="334"/>
      <c r="D263" s="130">
        <f>'Arrété (détails)'!D257</f>
        <v>1</v>
      </c>
      <c r="E263" s="130">
        <f>'Arrété (détails)'!E257</f>
        <v>0</v>
      </c>
      <c r="F263" s="130">
        <f>'Arrété (détails)'!F257</f>
        <v>1</v>
      </c>
      <c r="G263" s="130">
        <f>'Arrété (détails)'!G257</f>
        <v>0</v>
      </c>
      <c r="H263" s="130">
        <f>'Arrété (détails)'!H257</f>
        <v>0</v>
      </c>
      <c r="I263" s="130">
        <f>'Arrété (détails)'!I257</f>
        <v>0</v>
      </c>
      <c r="J263" s="130">
        <f>'Arrété (détails)'!J257</f>
        <v>0</v>
      </c>
      <c r="K263" s="130">
        <f>'Arrété (détails)'!K257</f>
        <v>0</v>
      </c>
      <c r="L263" s="130">
        <f>'Arrété (détails)'!L257</f>
        <v>0</v>
      </c>
      <c r="M263" s="130">
        <f>'Arrété (détails)'!M257</f>
        <v>0</v>
      </c>
      <c r="N263" s="114" t="str">
        <f>'Arrété (détails)'!P257</f>
        <v>les eaux pluviales susceptibles d'être traitées par un ou plusieurs dispositifs de traitements adéquats?</v>
      </c>
      <c r="T263" s="247" t="s">
        <v>1054</v>
      </c>
      <c r="U263" s="274" t="str">
        <f>'Arrété (détails)'!O263</f>
        <v>tenir a disposition de l'inspection l'attestation de conformité à la norme des décanteurs/séparateurs</v>
      </c>
    </row>
    <row r="264" spans="1:21" ht="30" x14ac:dyDescent="0.25">
      <c r="A264" s="338"/>
      <c r="B264" s="320"/>
      <c r="C264" s="334"/>
      <c r="D264" s="130">
        <f>'Arrété (détails)'!D258</f>
        <v>0</v>
      </c>
      <c r="E264" s="130">
        <f>'Arrété (détails)'!E258</f>
        <v>0</v>
      </c>
      <c r="F264" s="130">
        <f>'Arrété (détails)'!F258</f>
        <v>0</v>
      </c>
      <c r="G264" s="130">
        <f>'Arrété (détails)'!G258</f>
        <v>0</v>
      </c>
      <c r="H264" s="130">
        <f>'Arrété (détails)'!H258</f>
        <v>0</v>
      </c>
      <c r="I264" s="130">
        <f>'Arrété (détails)'!I258</f>
        <v>0</v>
      </c>
      <c r="J264" s="130">
        <f>'Arrété (détails)'!J258</f>
        <v>0</v>
      </c>
      <c r="K264" s="130">
        <f>'Arrété (détails)'!K258</f>
        <v>0</v>
      </c>
      <c r="L264" s="130">
        <f>'Arrété (détails)'!L258</f>
        <v>0</v>
      </c>
      <c r="M264" s="130">
        <f>'Arrété (détails)'!M258</f>
        <v>0</v>
      </c>
      <c r="N264" s="114" t="str">
        <f>'Arrété (détails)'!P258</f>
        <v xml:space="preserve">Les dispositifs de traitement des eaux polluées sont-ils vidangés et curés lorsque le volume des boues atteint la moitié du volume utile du débourbeur? </v>
      </c>
      <c r="T264" s="247"/>
      <c r="U264" s="274" t="str">
        <f>'Arrété (détails)'!O264</f>
        <v>tenir a disposition de l'inspection les borderaux de traitement des déchets détruits ou retraités issis des décanteurs/séparateurs</v>
      </c>
    </row>
    <row r="265" spans="1:21" ht="30" x14ac:dyDescent="0.25">
      <c r="A265" s="338"/>
      <c r="B265" s="320"/>
      <c r="C265" s="334"/>
      <c r="D265" s="130">
        <f>'Arrété (détails)'!D259</f>
        <v>0</v>
      </c>
      <c r="E265" s="130">
        <f>'Arrété (détails)'!E259</f>
        <v>0</v>
      </c>
      <c r="F265" s="130">
        <f>'Arrété (détails)'!F259</f>
        <v>0</v>
      </c>
      <c r="G265" s="130">
        <f>'Arrété (détails)'!G259</f>
        <v>0</v>
      </c>
      <c r="H265" s="130">
        <f>'Arrété (détails)'!H259</f>
        <v>0</v>
      </c>
      <c r="I265" s="130">
        <f>'Arrété (détails)'!I259</f>
        <v>0</v>
      </c>
      <c r="J265" s="130">
        <f>'Arrété (détails)'!J259</f>
        <v>0</v>
      </c>
      <c r="K265" s="130">
        <f>'Arrété (détails)'!K259</f>
        <v>0</v>
      </c>
      <c r="L265" s="130">
        <f>'Arrété (détails)'!L259</f>
        <v>0</v>
      </c>
      <c r="M265" s="130">
        <f>'Arrété (détails)'!M259</f>
        <v>0</v>
      </c>
      <c r="N265" s="114" t="str">
        <f>'Arrété (détails)'!P259</f>
        <v>Les dispositifs de traitement des eaux polluées sont-ils vidangés et curés au moins une fois par an? (hors justitifcation)</v>
      </c>
      <c r="T265" s="247"/>
      <c r="U265" s="274">
        <f>'Arrété (détails)'!O265</f>
        <v>0</v>
      </c>
    </row>
    <row r="266" spans="1:21" ht="30" x14ac:dyDescent="0.25">
      <c r="A266" s="338"/>
      <c r="B266" s="320"/>
      <c r="C266" s="334"/>
      <c r="D266" s="130">
        <f>'Arrété (détails)'!D260</f>
        <v>0</v>
      </c>
      <c r="E266" s="130">
        <f>'Arrété (détails)'!E260</f>
        <v>0</v>
      </c>
      <c r="F266" s="130">
        <f>'Arrété (détails)'!F260</f>
        <v>0</v>
      </c>
      <c r="G266" s="130">
        <f>'Arrété (détails)'!G260</f>
        <v>0</v>
      </c>
      <c r="H266" s="130">
        <f>'Arrété (détails)'!H260</f>
        <v>0</v>
      </c>
      <c r="I266" s="130">
        <f>'Arrété (détails)'!I260</f>
        <v>0</v>
      </c>
      <c r="J266" s="130">
        <f>'Arrété (détails)'!J260</f>
        <v>0</v>
      </c>
      <c r="K266" s="130">
        <f>'Arrété (détails)'!K260</f>
        <v>0</v>
      </c>
      <c r="L266" s="130">
        <f>'Arrété (détails)'!L260</f>
        <v>0</v>
      </c>
      <c r="M266" s="130">
        <f>'Arrété (détails)'!M260</f>
        <v>0</v>
      </c>
      <c r="N266" s="114" t="str">
        <f>'Arrété (détails)'!P260</f>
        <v>Si la viange et le curage sont reporté, y a-t-il des contrôle visuels réguliers enregistrés e tenus a disposition de l'inspection des IC?</v>
      </c>
      <c r="T266" s="247"/>
      <c r="U266" s="274">
        <f>'Arrété (détails)'!O266</f>
        <v>0</v>
      </c>
    </row>
    <row r="267" spans="1:21" ht="30" x14ac:dyDescent="0.25">
      <c r="A267" s="338"/>
      <c r="B267" s="320"/>
      <c r="C267" s="334"/>
      <c r="D267" s="130">
        <f>'Arrété (détails)'!D261</f>
        <v>0</v>
      </c>
      <c r="E267" s="130">
        <f>'Arrété (détails)'!E261</f>
        <v>0</v>
      </c>
      <c r="F267" s="130">
        <f>'Arrété (détails)'!F261</f>
        <v>0</v>
      </c>
      <c r="G267" s="130">
        <f>'Arrété (détails)'!G261</f>
        <v>0</v>
      </c>
      <c r="H267" s="130">
        <f>'Arrété (détails)'!H261</f>
        <v>0</v>
      </c>
      <c r="I267" s="130">
        <f>'Arrété (détails)'!I261</f>
        <v>0</v>
      </c>
      <c r="J267" s="130">
        <f>'Arrété (détails)'!J261</f>
        <v>0</v>
      </c>
      <c r="K267" s="130">
        <f>'Arrété (détails)'!K261</f>
        <v>0</v>
      </c>
      <c r="L267" s="130">
        <f>'Arrété (détails)'!L261</f>
        <v>0</v>
      </c>
      <c r="M267" s="130">
        <f>'Arrété (détails)'!M261</f>
        <v>0</v>
      </c>
      <c r="N267" s="114" t="str">
        <f>'Arrété (détails)'!P261</f>
        <v>le report de vidange et du curage des dispositifs de traitement des eaux polluées est il bien inférieur à 2 ans? (soit une opération tous les 3 ans)</v>
      </c>
      <c r="T267" s="247"/>
      <c r="U267" s="274">
        <f>'Arrété (détails)'!O267</f>
        <v>0</v>
      </c>
    </row>
    <row r="268" spans="1:21" ht="30" x14ac:dyDescent="0.25">
      <c r="A268" s="338"/>
      <c r="B268" s="320"/>
      <c r="C268" s="334"/>
      <c r="D268" s="130">
        <f>'Arrété (détails)'!D262</f>
        <v>0</v>
      </c>
      <c r="E268" s="130">
        <f>'Arrété (détails)'!E262</f>
        <v>0</v>
      </c>
      <c r="F268" s="130">
        <f>'Arrété (détails)'!F262</f>
        <v>0</v>
      </c>
      <c r="G268" s="130">
        <f>'Arrété (détails)'!G262</f>
        <v>0</v>
      </c>
      <c r="H268" s="130">
        <f>'Arrété (détails)'!H262</f>
        <v>0</v>
      </c>
      <c r="I268" s="130">
        <f>'Arrété (détails)'!I262</f>
        <v>0</v>
      </c>
      <c r="J268" s="130">
        <f>'Arrété (détails)'!J262</f>
        <v>0</v>
      </c>
      <c r="K268" s="130">
        <f>'Arrété (détails)'!K262</f>
        <v>0</v>
      </c>
      <c r="L268" s="130">
        <f>'Arrété (détails)'!L262</f>
        <v>0</v>
      </c>
      <c r="M268" s="130">
        <f>'Arrété (détails)'!M262</f>
        <v>0</v>
      </c>
      <c r="N268" s="114" t="str">
        <f>'Arrété (détails)'!P262</f>
        <v>Les fiches de suivi du nettoyage des décanteurs-séparateurs d'hydrocarbes sont-elles  tenues a disposition de l'inspection des IC?</v>
      </c>
      <c r="T268" s="247"/>
      <c r="U268" s="274">
        <f>'Arrété (détails)'!O268</f>
        <v>0</v>
      </c>
    </row>
    <row r="269" spans="1:21" ht="30" x14ac:dyDescent="0.25">
      <c r="A269" s="338"/>
      <c r="B269" s="320"/>
      <c r="C269" s="334"/>
      <c r="D269" s="130">
        <f>'Arrété (détails)'!D263</f>
        <v>0</v>
      </c>
      <c r="E269" s="130">
        <f>'Arrété (détails)'!E263</f>
        <v>0</v>
      </c>
      <c r="F269" s="130">
        <f>'Arrété (détails)'!F263</f>
        <v>0</v>
      </c>
      <c r="G269" s="130">
        <f>'Arrété (détails)'!G263</f>
        <v>0</v>
      </c>
      <c r="H269" s="130">
        <f>'Arrété (détails)'!H263</f>
        <v>0</v>
      </c>
      <c r="I269" s="130">
        <f>'Arrété (détails)'!I263</f>
        <v>0</v>
      </c>
      <c r="J269" s="130">
        <f>'Arrété (détails)'!J263</f>
        <v>0</v>
      </c>
      <c r="K269" s="130">
        <f>'Arrété (détails)'!K263</f>
        <v>0</v>
      </c>
      <c r="L269" s="130">
        <f>'Arrété (détails)'!L263</f>
        <v>0</v>
      </c>
      <c r="M269" s="130">
        <f>'Arrété (détails)'!M263</f>
        <v>0</v>
      </c>
      <c r="N269" s="114" t="str">
        <f>'Arrété (détails)'!P263</f>
        <v>l'attestation de conformité à la norme des décanteurs-séparateurs d'hydrocarbes sont-elles  tenues a disposition de l'inspection des IC?</v>
      </c>
      <c r="T269" s="247"/>
      <c r="U269" s="274">
        <f>'Arrété (détails)'!O269</f>
        <v>0</v>
      </c>
    </row>
    <row r="270" spans="1:21" ht="30" x14ac:dyDescent="0.25">
      <c r="A270" s="338"/>
      <c r="B270" s="321"/>
      <c r="C270" s="335"/>
      <c r="D270" s="131">
        <f>'Arrété (détails)'!D264</f>
        <v>0</v>
      </c>
      <c r="E270" s="131">
        <f>'Arrété (détails)'!E264</f>
        <v>0</v>
      </c>
      <c r="F270" s="131">
        <f>'Arrété (détails)'!F264</f>
        <v>0</v>
      </c>
      <c r="G270" s="131">
        <f>'Arrété (détails)'!G264</f>
        <v>0</v>
      </c>
      <c r="H270" s="131">
        <f>'Arrété (détails)'!H264</f>
        <v>0</v>
      </c>
      <c r="I270" s="131">
        <f>'Arrété (détails)'!I264</f>
        <v>0</v>
      </c>
      <c r="J270" s="131">
        <f>'Arrété (détails)'!J264</f>
        <v>0</v>
      </c>
      <c r="K270" s="131">
        <f>'Arrété (détails)'!K264</f>
        <v>0</v>
      </c>
      <c r="L270" s="131">
        <f>'Arrété (détails)'!L264</f>
        <v>0</v>
      </c>
      <c r="M270" s="131">
        <f>'Arrété (détails)'!M264</f>
        <v>0</v>
      </c>
      <c r="N270" s="115" t="str">
        <f>'Arrété (détails)'!P264</f>
        <v>les borderaux de traitement des déchets détruits ou retraités issus des décanteurs-séparateurs d'hydrocarbes sont-elles  tenues a disposition de l'inspection des IC?</v>
      </c>
      <c r="T270" s="161"/>
      <c r="U270" s="274" t="str">
        <f>'Arrété (détails)'!O270</f>
        <v>Prévoir une évaluation annuelle de la quantité d'eaur rejetée</v>
      </c>
    </row>
    <row r="271" spans="1:21" x14ac:dyDescent="0.25">
      <c r="A271" s="338"/>
      <c r="B271" s="325" t="str">
        <f>'Arrété (détails)'!$B$265</f>
        <v>Section 2 : Rejets</v>
      </c>
      <c r="C271" s="325"/>
      <c r="D271" s="325"/>
      <c r="E271" s="325"/>
      <c r="F271" s="325"/>
      <c r="G271" s="325"/>
      <c r="H271" s="325"/>
      <c r="I271" s="325"/>
      <c r="J271" s="325"/>
      <c r="K271" s="325"/>
      <c r="L271" s="325"/>
      <c r="M271" s="325"/>
      <c r="N271" s="325"/>
      <c r="T271" s="157"/>
      <c r="U271" s="157" t="str">
        <f>'Arrété (détails)'!O271</f>
        <v>réduire les points re rejet dans le milieu naturel</v>
      </c>
    </row>
    <row r="272" spans="1:21" ht="30" x14ac:dyDescent="0.25">
      <c r="A272" s="338"/>
      <c r="B272" s="320" t="s">
        <v>145</v>
      </c>
      <c r="C272" s="316" t="s">
        <v>146</v>
      </c>
      <c r="D272" s="125">
        <f>'Arrété (détails)'!D266</f>
        <v>1</v>
      </c>
      <c r="E272" s="125">
        <f>'Arrété (détails)'!E266</f>
        <v>0</v>
      </c>
      <c r="F272" s="125">
        <f>'Arrété (détails)'!F266</f>
        <v>0</v>
      </c>
      <c r="G272" s="125">
        <f>'Arrété (détails)'!G266</f>
        <v>0</v>
      </c>
      <c r="H272" s="125">
        <f>'Arrété (détails)'!H266</f>
        <v>0</v>
      </c>
      <c r="I272" s="125">
        <f>'Arrété (détails)'!I266</f>
        <v>0</v>
      </c>
      <c r="J272" s="125">
        <f>'Arrété (détails)'!J266</f>
        <v>0</v>
      </c>
      <c r="K272" s="125">
        <f>'Arrété (détails)'!K266</f>
        <v>0</v>
      </c>
      <c r="L272" s="125">
        <f>'Arrété (détails)'!L266</f>
        <v>0</v>
      </c>
      <c r="M272" s="125">
        <f>'Arrété (détails)'!M266</f>
        <v>0</v>
      </c>
      <c r="N272" s="114" t="str">
        <f>'Arrété (détails)'!P266</f>
        <v>Le fonctionnement de l'installation est-il compatible avec les objectifs de qualité et de quantité des eaux? </v>
      </c>
      <c r="T272" s="247"/>
      <c r="U272" s="274" t="str">
        <f>'Arrété (détails)'!O272</f>
        <v>aménager les points de rejet afin de permetttre un prélévement aisé d'échantillons</v>
      </c>
    </row>
    <row r="273" spans="1:21" x14ac:dyDescent="0.25">
      <c r="A273" s="338"/>
      <c r="B273" s="320"/>
      <c r="C273" s="316"/>
      <c r="D273" s="125">
        <f>'Arrété (détails)'!D267</f>
        <v>1</v>
      </c>
      <c r="E273" s="125">
        <f>'Arrété (détails)'!E267</f>
        <v>0</v>
      </c>
      <c r="F273" s="125">
        <f>'Arrété (détails)'!F267</f>
        <v>0</v>
      </c>
      <c r="G273" s="125">
        <f>'Arrété (détails)'!G267</f>
        <v>0</v>
      </c>
      <c r="H273" s="125">
        <f>'Arrété (détails)'!H267</f>
        <v>0</v>
      </c>
      <c r="I273" s="125">
        <f>'Arrété (détails)'!I267</f>
        <v>0</v>
      </c>
      <c r="J273" s="125">
        <f>'Arrété (détails)'!J267</f>
        <v>0</v>
      </c>
      <c r="K273" s="125">
        <f>'Arrété (détails)'!K267</f>
        <v>0</v>
      </c>
      <c r="L273" s="125">
        <f>'Arrété (détails)'!L267</f>
        <v>0</v>
      </c>
      <c r="M273" s="125">
        <f>'Arrété (détails)'!M267</f>
        <v>0</v>
      </c>
      <c r="N273" s="114">
        <f>'Arrété (détails)'!P267</f>
        <v>0</v>
      </c>
      <c r="T273" s="247"/>
      <c r="U273" s="274">
        <f>'Arrété (détails)'!O273</f>
        <v>0</v>
      </c>
    </row>
    <row r="274" spans="1:21" x14ac:dyDescent="0.25">
      <c r="A274" s="338"/>
      <c r="B274" s="320"/>
      <c r="C274" s="316"/>
      <c r="D274" s="125">
        <f>'Arrété (détails)'!D268</f>
        <v>0</v>
      </c>
      <c r="E274" s="125">
        <f>'Arrété (détails)'!E268</f>
        <v>0</v>
      </c>
      <c r="F274" s="125">
        <f>'Arrété (détails)'!F268</f>
        <v>0</v>
      </c>
      <c r="G274" s="125">
        <f>'Arrété (détails)'!G268</f>
        <v>0</v>
      </c>
      <c r="H274" s="125">
        <f>'Arrété (détails)'!H268</f>
        <v>0</v>
      </c>
      <c r="I274" s="125">
        <f>'Arrété (détails)'!I268</f>
        <v>0</v>
      </c>
      <c r="J274" s="125">
        <f>'Arrété (détails)'!J268</f>
        <v>0</v>
      </c>
      <c r="K274" s="125">
        <f>'Arrété (détails)'!K268</f>
        <v>0</v>
      </c>
      <c r="L274" s="125">
        <f>'Arrété (détails)'!L268</f>
        <v>0</v>
      </c>
      <c r="M274" s="125">
        <f>'Arrété (détails)'!M268</f>
        <v>0</v>
      </c>
      <c r="N274" s="114">
        <f>'Arrété (détails)'!P268</f>
        <v>0</v>
      </c>
      <c r="T274" s="247"/>
      <c r="U274" s="274">
        <f>'Arrété (détails)'!O274</f>
        <v>0</v>
      </c>
    </row>
    <row r="275" spans="1:21" x14ac:dyDescent="0.25">
      <c r="A275" s="338"/>
      <c r="B275" s="321"/>
      <c r="C275" s="317"/>
      <c r="D275" s="126">
        <f>'Arrété (détails)'!D269</f>
        <v>0</v>
      </c>
      <c r="E275" s="126">
        <f>'Arrété (détails)'!E269</f>
        <v>0</v>
      </c>
      <c r="F275" s="126">
        <f>'Arrété (détails)'!F269</f>
        <v>0</v>
      </c>
      <c r="G275" s="126">
        <f>'Arrété (détails)'!G269</f>
        <v>0</v>
      </c>
      <c r="H275" s="126">
        <f>'Arrété (détails)'!H269</f>
        <v>0</v>
      </c>
      <c r="I275" s="126">
        <f>'Arrété (détails)'!I269</f>
        <v>0</v>
      </c>
      <c r="J275" s="126">
        <f>'Arrété (détails)'!J269</f>
        <v>0</v>
      </c>
      <c r="K275" s="126">
        <f>'Arrété (détails)'!K269</f>
        <v>0</v>
      </c>
      <c r="L275" s="126">
        <f>'Arrété (détails)'!L269</f>
        <v>0</v>
      </c>
      <c r="M275" s="126">
        <f>'Arrété (détails)'!M269</f>
        <v>0</v>
      </c>
      <c r="N275" s="115">
        <f>'Arrété (détails)'!P269</f>
        <v>0</v>
      </c>
      <c r="T275" s="161"/>
      <c r="U275" s="274">
        <f>'Arrété (détails)'!O275</f>
        <v>0</v>
      </c>
    </row>
    <row r="276" spans="1:21" ht="25.5" x14ac:dyDescent="0.25">
      <c r="A276" s="338"/>
      <c r="B276" s="322" t="s">
        <v>151</v>
      </c>
      <c r="C276" s="318" t="s">
        <v>152</v>
      </c>
      <c r="D276" s="128">
        <f>'Arrété (détails)'!D270</f>
        <v>1</v>
      </c>
      <c r="E276" s="128">
        <f>'Arrété (détails)'!E270</f>
        <v>0</v>
      </c>
      <c r="F276" s="128">
        <f>'Arrété (détails)'!F270</f>
        <v>0</v>
      </c>
      <c r="G276" s="128">
        <f>'Arrété (détails)'!G270</f>
        <v>0</v>
      </c>
      <c r="H276" s="128">
        <f>'Arrété (détails)'!H270</f>
        <v>0</v>
      </c>
      <c r="I276" s="128">
        <f>'Arrété (détails)'!I270</f>
        <v>1</v>
      </c>
      <c r="J276" s="128">
        <f>'Arrété (détails)'!J270</f>
        <v>1</v>
      </c>
      <c r="K276" s="128">
        <f>'Arrété (détails)'!K270</f>
        <v>0</v>
      </c>
      <c r="L276" s="128">
        <f>'Arrété (détails)'!L270</f>
        <v>0</v>
      </c>
      <c r="M276" s="128">
        <f>'Arrété (détails)'!M270</f>
        <v>0</v>
      </c>
      <c r="N276" s="118" t="str">
        <f>'Arrété (détails)'!P270</f>
        <v>Y a-t-il une évaluation annuelle de la quantité d'eau rejetée?</v>
      </c>
      <c r="T276" s="164" t="s">
        <v>1053</v>
      </c>
      <c r="U276" s="274">
        <f>'Arrété (détails)'!O276</f>
        <v>0</v>
      </c>
    </row>
    <row r="277" spans="1:21" x14ac:dyDescent="0.25">
      <c r="A277" s="338"/>
      <c r="B277" s="320"/>
      <c r="C277" s="316"/>
      <c r="D277" s="125">
        <f>'Arrété (détails)'!D271</f>
        <v>1</v>
      </c>
      <c r="E277" s="125">
        <f>'Arrété (détails)'!E271</f>
        <v>0</v>
      </c>
      <c r="F277" s="125">
        <f>'Arrété (détails)'!F271</f>
        <v>0</v>
      </c>
      <c r="G277" s="125">
        <f>'Arrété (détails)'!G271</f>
        <v>0</v>
      </c>
      <c r="H277" s="125">
        <f>'Arrété (détails)'!H271</f>
        <v>0</v>
      </c>
      <c r="I277" s="125">
        <f>'Arrété (détails)'!I271</f>
        <v>0</v>
      </c>
      <c r="J277" s="125">
        <f>'Arrété (détails)'!J271</f>
        <v>0</v>
      </c>
      <c r="K277" s="125">
        <f>'Arrété (détails)'!K271</f>
        <v>0</v>
      </c>
      <c r="L277" s="125">
        <f>'Arrété (détails)'!L271</f>
        <v>0</v>
      </c>
      <c r="M277" s="125">
        <f>'Arrété (détails)'!M271</f>
        <v>0</v>
      </c>
      <c r="N277" s="114" t="str">
        <f>'Arrété (détails)'!P271</f>
        <v>Les points de rejet dans le milieu natuel sont-ils bien en nombres aussi réduits que possible?</v>
      </c>
      <c r="T277" s="247"/>
      <c r="U277" s="274">
        <f>'Arrété (détails)'!O277</f>
        <v>0</v>
      </c>
    </row>
    <row r="278" spans="1:21" ht="38.25" x14ac:dyDescent="0.25">
      <c r="A278" s="338"/>
      <c r="B278" s="321"/>
      <c r="C278" s="317"/>
      <c r="D278" s="126">
        <f>'Arrété (détails)'!D272</f>
        <v>1</v>
      </c>
      <c r="E278" s="126">
        <f>'Arrété (détails)'!E272</f>
        <v>0</v>
      </c>
      <c r="F278" s="126">
        <f>'Arrété (détails)'!F272</f>
        <v>0</v>
      </c>
      <c r="G278" s="126">
        <f>'Arrété (détails)'!G272</f>
        <v>0</v>
      </c>
      <c r="H278" s="126">
        <f>'Arrété (détails)'!H272</f>
        <v>0</v>
      </c>
      <c r="I278" s="126">
        <f>'Arrété (détails)'!I272</f>
        <v>1</v>
      </c>
      <c r="J278" s="126">
        <f>'Arrété (détails)'!J272</f>
        <v>1</v>
      </c>
      <c r="K278" s="126">
        <f>'Arrété (détails)'!K272</f>
        <v>0</v>
      </c>
      <c r="L278" s="126">
        <f>'Arrété (détails)'!L272</f>
        <v>0</v>
      </c>
      <c r="M278" s="126">
        <f>'Arrété (détails)'!M272</f>
        <v>1</v>
      </c>
      <c r="N278" s="115" t="str">
        <f>'Arrété (détails)'!P272</f>
        <v>Les points de rejet son-ils aménagés pour permettre un prélévement aisé d'échantillons?</v>
      </c>
      <c r="T278" s="161" t="s">
        <v>1052</v>
      </c>
      <c r="U278" s="274">
        <f>'Arrété (détails)'!O278</f>
        <v>0</v>
      </c>
    </row>
    <row r="279" spans="1:21" x14ac:dyDescent="0.25">
      <c r="A279" s="338"/>
      <c r="B279" s="322" t="s">
        <v>154</v>
      </c>
      <c r="C279" s="318" t="s">
        <v>155</v>
      </c>
      <c r="D279" s="128">
        <f>'Arrété (détails)'!D273</f>
        <v>0</v>
      </c>
      <c r="E279" s="128">
        <f>'Arrété (détails)'!E273</f>
        <v>0</v>
      </c>
      <c r="F279" s="128">
        <f>'Arrété (détails)'!F273</f>
        <v>0</v>
      </c>
      <c r="G279" s="128">
        <f>'Arrété (détails)'!G273</f>
        <v>0</v>
      </c>
      <c r="H279" s="128">
        <f>'Arrété (détails)'!H273</f>
        <v>0</v>
      </c>
      <c r="I279" s="128">
        <f>'Arrété (détails)'!I273</f>
        <v>0</v>
      </c>
      <c r="J279" s="128">
        <f>'Arrété (détails)'!J273</f>
        <v>0</v>
      </c>
      <c r="K279" s="128">
        <f>'Arrété (détails)'!K273</f>
        <v>0</v>
      </c>
      <c r="L279" s="128">
        <f>'Arrété (détails)'!L273</f>
        <v>0</v>
      </c>
      <c r="M279" s="128">
        <f>'Arrété (détails)'!M273</f>
        <v>0</v>
      </c>
      <c r="N279" s="118">
        <f>'Arrété (détails)'!P273</f>
        <v>0</v>
      </c>
      <c r="T279" s="164"/>
      <c r="U279" s="274">
        <f>'Arrété (détails)'!O279</f>
        <v>0</v>
      </c>
    </row>
    <row r="280" spans="1:21" ht="30" x14ac:dyDescent="0.25">
      <c r="A280" s="338"/>
      <c r="B280" s="320"/>
      <c r="C280" s="316"/>
      <c r="D280" s="125">
        <f>'Arrété (détails)'!D274</f>
        <v>0</v>
      </c>
      <c r="E280" s="125">
        <f>'Arrété (détails)'!E274</f>
        <v>0</v>
      </c>
      <c r="F280" s="125">
        <f>'Arrété (détails)'!F274</f>
        <v>0</v>
      </c>
      <c r="G280" s="125">
        <f>'Arrété (détails)'!G274</f>
        <v>0</v>
      </c>
      <c r="H280" s="125">
        <f>'Arrété (détails)'!H274</f>
        <v>0</v>
      </c>
      <c r="I280" s="125">
        <f>'Arrété (détails)'!I274</f>
        <v>0</v>
      </c>
      <c r="J280" s="125">
        <f>'Arrété (détails)'!J274</f>
        <v>0</v>
      </c>
      <c r="K280" s="125">
        <f>'Arrété (détails)'!K274</f>
        <v>0</v>
      </c>
      <c r="L280" s="125">
        <f>'Arrété (détails)'!L274</f>
        <v>0</v>
      </c>
      <c r="M280" s="125">
        <f>'Arrété (détails)'!M274</f>
        <v>0</v>
      </c>
      <c r="N280" s="114" t="str">
        <f>'Arrété (détails)'!P274</f>
        <v>Les eaux sont-elles conformes aux valeurs demandées? (rejet au milieu naturel ou dans un réseau d'assainissement collectif)</v>
      </c>
      <c r="T280" s="247"/>
      <c r="U280" s="274">
        <f>'Arrété (détails)'!O280</f>
        <v>0</v>
      </c>
    </row>
    <row r="281" spans="1:21" x14ac:dyDescent="0.25">
      <c r="A281" s="338"/>
      <c r="B281" s="320"/>
      <c r="C281" s="316"/>
      <c r="D281" s="125">
        <f>'Arrété (détails)'!D275</f>
        <v>0</v>
      </c>
      <c r="E281" s="125">
        <f>'Arrété (détails)'!E275</f>
        <v>0</v>
      </c>
      <c r="F281" s="125">
        <f>'Arrété (détails)'!F275</f>
        <v>0</v>
      </c>
      <c r="G281" s="125">
        <f>'Arrété (détails)'!G275</f>
        <v>0</v>
      </c>
      <c r="H281" s="125">
        <f>'Arrété (détails)'!H275</f>
        <v>0</v>
      </c>
      <c r="I281" s="125">
        <f>'Arrété (détails)'!I275</f>
        <v>0</v>
      </c>
      <c r="J281" s="125">
        <f>'Arrété (détails)'!J275</f>
        <v>0</v>
      </c>
      <c r="K281" s="125">
        <f>'Arrété (détails)'!K275</f>
        <v>0</v>
      </c>
      <c r="L281" s="125">
        <f>'Arrété (détails)'!L275</f>
        <v>0</v>
      </c>
      <c r="M281" s="125">
        <f>'Arrété (détails)'!M275</f>
        <v>0</v>
      </c>
      <c r="N281" s="114">
        <f>'Arrété (détails)'!P275</f>
        <v>0</v>
      </c>
      <c r="T281" s="247"/>
      <c r="U281" s="274">
        <f>'Arrété (détails)'!O281</f>
        <v>0</v>
      </c>
    </row>
    <row r="282" spans="1:21" x14ac:dyDescent="0.25">
      <c r="A282" s="338"/>
      <c r="B282" s="320"/>
      <c r="C282" s="316"/>
      <c r="D282" s="125">
        <f>'Arrété (détails)'!D276</f>
        <v>0</v>
      </c>
      <c r="E282" s="125">
        <f>'Arrété (détails)'!E276</f>
        <v>0</v>
      </c>
      <c r="F282" s="125">
        <f>'Arrété (détails)'!F276</f>
        <v>0</v>
      </c>
      <c r="G282" s="125">
        <f>'Arrété (détails)'!G276</f>
        <v>0</v>
      </c>
      <c r="H282" s="125">
        <f>'Arrété (détails)'!H276</f>
        <v>0</v>
      </c>
      <c r="I282" s="125">
        <f>'Arrété (détails)'!I276</f>
        <v>0</v>
      </c>
      <c r="J282" s="125">
        <f>'Arrété (détails)'!J276</f>
        <v>0</v>
      </c>
      <c r="K282" s="125">
        <f>'Arrété (détails)'!K276</f>
        <v>0</v>
      </c>
      <c r="L282" s="125">
        <f>'Arrété (détails)'!L276</f>
        <v>0</v>
      </c>
      <c r="M282" s="125">
        <f>'Arrété (détails)'!M276</f>
        <v>0</v>
      </c>
      <c r="N282" s="114">
        <f>'Arrété (détails)'!P276</f>
        <v>0</v>
      </c>
      <c r="T282" s="247"/>
      <c r="U282" s="274">
        <f>'Arrété (détails)'!O282</f>
        <v>0</v>
      </c>
    </row>
    <row r="283" spans="1:21" ht="30" x14ac:dyDescent="0.25">
      <c r="A283" s="338"/>
      <c r="B283" s="320"/>
      <c r="C283" s="316"/>
      <c r="D283" s="125">
        <f>'Arrété (détails)'!D277</f>
        <v>0</v>
      </c>
      <c r="E283" s="125">
        <f>'Arrété (détails)'!E277</f>
        <v>0</v>
      </c>
      <c r="F283" s="125">
        <f>'Arrété (détails)'!F277</f>
        <v>0</v>
      </c>
      <c r="G283" s="125">
        <f>'Arrété (détails)'!G277</f>
        <v>0</v>
      </c>
      <c r="H283" s="125">
        <f>'Arrété (détails)'!H277</f>
        <v>0</v>
      </c>
      <c r="I283" s="125">
        <f>'Arrété (détails)'!I277</f>
        <v>0</v>
      </c>
      <c r="J283" s="125">
        <f>'Arrété (détails)'!J277</f>
        <v>0</v>
      </c>
      <c r="K283" s="125">
        <f>'Arrété (détails)'!K277</f>
        <v>0</v>
      </c>
      <c r="L283" s="125">
        <f>'Arrété (détails)'!L277</f>
        <v>0</v>
      </c>
      <c r="M283" s="125">
        <f>'Arrété (détails)'!M277</f>
        <v>0</v>
      </c>
      <c r="N283" s="114" t="str">
        <f>'Arrété (détails)'!P277</f>
        <v>Les eaux résiduaires respectent-elles les valeurs demandées? (rejet dans un réseau d'assainissement collectif muni d'une station d'épuration )</v>
      </c>
      <c r="T283" s="165"/>
      <c r="U283" s="165">
        <f>'Arrété (détails)'!O283</f>
        <v>0</v>
      </c>
    </row>
    <row r="284" spans="1:21" x14ac:dyDescent="0.25">
      <c r="A284" s="338"/>
      <c r="B284" s="320"/>
      <c r="C284" s="316"/>
      <c r="D284" s="125">
        <f>'Arrété (détails)'!D278</f>
        <v>0</v>
      </c>
      <c r="E284" s="125">
        <f>'Arrété (détails)'!E278</f>
        <v>0</v>
      </c>
      <c r="F284" s="125">
        <f>'Arrété (détails)'!F278</f>
        <v>0</v>
      </c>
      <c r="G284" s="125">
        <f>'Arrété (détails)'!G278</f>
        <v>0</v>
      </c>
      <c r="H284" s="125">
        <f>'Arrété (détails)'!H278</f>
        <v>0</v>
      </c>
      <c r="I284" s="125">
        <f>'Arrété (détails)'!I278</f>
        <v>0</v>
      </c>
      <c r="J284" s="125">
        <f>'Arrété (détails)'!J278</f>
        <v>0</v>
      </c>
      <c r="K284" s="125">
        <f>'Arrété (détails)'!K278</f>
        <v>0</v>
      </c>
      <c r="L284" s="125">
        <f>'Arrété (détails)'!L278</f>
        <v>0</v>
      </c>
      <c r="M284" s="125">
        <f>'Arrété (détails)'!M278</f>
        <v>0</v>
      </c>
      <c r="N284" s="114">
        <f>'Arrété (détails)'!P278</f>
        <v>0</v>
      </c>
      <c r="T284" s="165"/>
      <c r="U284" s="165">
        <f>'Arrété (détails)'!O284</f>
        <v>0</v>
      </c>
    </row>
    <row r="285" spans="1:21" x14ac:dyDescent="0.25">
      <c r="A285" s="338"/>
      <c r="B285" s="320"/>
      <c r="C285" s="316"/>
      <c r="D285" s="125">
        <f>'Arrété (détails)'!D279</f>
        <v>0</v>
      </c>
      <c r="E285" s="125">
        <f>'Arrété (détails)'!E279</f>
        <v>0</v>
      </c>
      <c r="F285" s="125">
        <f>'Arrété (détails)'!F279</f>
        <v>0</v>
      </c>
      <c r="G285" s="125">
        <f>'Arrété (détails)'!G279</f>
        <v>0</v>
      </c>
      <c r="H285" s="125">
        <f>'Arrété (détails)'!H279</f>
        <v>0</v>
      </c>
      <c r="I285" s="125">
        <f>'Arrété (détails)'!I279</f>
        <v>0</v>
      </c>
      <c r="J285" s="125">
        <f>'Arrété (détails)'!J279</f>
        <v>0</v>
      </c>
      <c r="K285" s="125">
        <f>'Arrété (détails)'!K279</f>
        <v>0</v>
      </c>
      <c r="L285" s="125">
        <f>'Arrété (détails)'!L279</f>
        <v>0</v>
      </c>
      <c r="M285" s="125">
        <f>'Arrété (détails)'!M279</f>
        <v>0</v>
      </c>
      <c r="N285" s="114">
        <f>'Arrété (détails)'!P279</f>
        <v>0</v>
      </c>
      <c r="T285" s="165"/>
      <c r="U285" s="165">
        <f>'Arrété (détails)'!O285</f>
        <v>0</v>
      </c>
    </row>
    <row r="286" spans="1:21" x14ac:dyDescent="0.25">
      <c r="A286" s="338"/>
      <c r="B286" s="320"/>
      <c r="C286" s="316"/>
      <c r="D286" s="125">
        <f>'Arrété (détails)'!D280</f>
        <v>0</v>
      </c>
      <c r="E286" s="125">
        <f>'Arrété (détails)'!E280</f>
        <v>0</v>
      </c>
      <c r="F286" s="125">
        <f>'Arrété (détails)'!F280</f>
        <v>0</v>
      </c>
      <c r="G286" s="125">
        <f>'Arrété (détails)'!G280</f>
        <v>0</v>
      </c>
      <c r="H286" s="125">
        <f>'Arrété (détails)'!H280</f>
        <v>0</v>
      </c>
      <c r="I286" s="125">
        <f>'Arrété (détails)'!I280</f>
        <v>0</v>
      </c>
      <c r="J286" s="125">
        <f>'Arrété (détails)'!J280</f>
        <v>0</v>
      </c>
      <c r="K286" s="125">
        <f>'Arrété (détails)'!K280</f>
        <v>0</v>
      </c>
      <c r="L286" s="125">
        <f>'Arrété (détails)'!L280</f>
        <v>0</v>
      </c>
      <c r="M286" s="125">
        <f>'Arrété (détails)'!M280</f>
        <v>0</v>
      </c>
      <c r="N286" s="114">
        <f>'Arrété (détails)'!P280</f>
        <v>0</v>
      </c>
      <c r="T286" s="165"/>
      <c r="U286" s="165">
        <f>'Arrété (détails)'!O286</f>
        <v>0</v>
      </c>
    </row>
    <row r="287" spans="1:21" x14ac:dyDescent="0.25">
      <c r="A287" s="338"/>
      <c r="B287" s="320"/>
      <c r="C287" s="316"/>
      <c r="D287" s="125">
        <f>'Arrété (détails)'!D281</f>
        <v>0</v>
      </c>
      <c r="E287" s="125">
        <f>'Arrété (détails)'!E281</f>
        <v>0</v>
      </c>
      <c r="F287" s="125">
        <f>'Arrété (détails)'!F281</f>
        <v>0</v>
      </c>
      <c r="G287" s="125">
        <f>'Arrété (détails)'!G281</f>
        <v>0</v>
      </c>
      <c r="H287" s="125">
        <f>'Arrété (détails)'!H281</f>
        <v>0</v>
      </c>
      <c r="I287" s="125">
        <f>'Arrété (détails)'!I281</f>
        <v>0</v>
      </c>
      <c r="J287" s="125">
        <f>'Arrété (détails)'!J281</f>
        <v>0</v>
      </c>
      <c r="K287" s="125">
        <f>'Arrété (détails)'!K281</f>
        <v>0</v>
      </c>
      <c r="L287" s="125">
        <f>'Arrété (détails)'!L281</f>
        <v>0</v>
      </c>
      <c r="M287" s="125">
        <f>'Arrété (détails)'!M281</f>
        <v>0</v>
      </c>
      <c r="N287" s="114">
        <f>'Arrété (détails)'!P281</f>
        <v>0</v>
      </c>
      <c r="T287" s="247"/>
      <c r="U287" s="274">
        <f>'Arrété (détails)'!O287</f>
        <v>0</v>
      </c>
    </row>
    <row r="288" spans="1:21" x14ac:dyDescent="0.25">
      <c r="A288" s="338"/>
      <c r="B288" s="320"/>
      <c r="C288" s="316"/>
      <c r="D288" s="125">
        <f>'Arrété (détails)'!D282</f>
        <v>0</v>
      </c>
      <c r="E288" s="125">
        <f>'Arrété (détails)'!E282</f>
        <v>0</v>
      </c>
      <c r="F288" s="125">
        <f>'Arrété (détails)'!F282</f>
        <v>0</v>
      </c>
      <c r="G288" s="125">
        <f>'Arrété (détails)'!G282</f>
        <v>0</v>
      </c>
      <c r="H288" s="125">
        <f>'Arrété (détails)'!H282</f>
        <v>0</v>
      </c>
      <c r="I288" s="125">
        <f>'Arrété (détails)'!I282</f>
        <v>0</v>
      </c>
      <c r="J288" s="125">
        <f>'Arrété (détails)'!J282</f>
        <v>0</v>
      </c>
      <c r="K288" s="125">
        <f>'Arrété (détails)'!K282</f>
        <v>0</v>
      </c>
      <c r="L288" s="125">
        <f>'Arrété (détails)'!L282</f>
        <v>0</v>
      </c>
      <c r="M288" s="125">
        <f>'Arrété (détails)'!M282</f>
        <v>0</v>
      </c>
      <c r="N288" s="114" t="str">
        <f>'Arrété (détails)'!P282</f>
        <v>Les eaux résiduaires rejetées dans le milieu naturel respectent-elle les valeurs demandées?</v>
      </c>
      <c r="T288" s="165"/>
      <c r="U288" s="165">
        <f>'Arrété (détails)'!O288</f>
        <v>0</v>
      </c>
    </row>
    <row r="289" spans="1:21" x14ac:dyDescent="0.25">
      <c r="A289" s="338"/>
      <c r="B289" s="320"/>
      <c r="C289" s="316"/>
      <c r="D289" s="125">
        <f>'Arrété (détails)'!D283</f>
        <v>0</v>
      </c>
      <c r="E289" s="125">
        <f>'Arrété (détails)'!E283</f>
        <v>0</v>
      </c>
      <c r="F289" s="125">
        <f>'Arrété (détails)'!F283</f>
        <v>0</v>
      </c>
      <c r="G289" s="125">
        <f>'Arrété (détails)'!G283</f>
        <v>0</v>
      </c>
      <c r="H289" s="125">
        <f>'Arrété (détails)'!H283</f>
        <v>0</v>
      </c>
      <c r="I289" s="125">
        <f>'Arrété (détails)'!I283</f>
        <v>0</v>
      </c>
      <c r="J289" s="125">
        <f>'Arrété (détails)'!J283</f>
        <v>0</v>
      </c>
      <c r="K289" s="125">
        <f>'Arrété (détails)'!K283</f>
        <v>0</v>
      </c>
      <c r="L289" s="125">
        <f>'Arrété (détails)'!L283</f>
        <v>0</v>
      </c>
      <c r="M289" s="125">
        <f>'Arrété (détails)'!M283</f>
        <v>0</v>
      </c>
      <c r="N289" s="114">
        <f>'Arrété (détails)'!P283</f>
        <v>0</v>
      </c>
      <c r="T289" s="165"/>
      <c r="U289" s="165">
        <f>'Arrété (détails)'!O289</f>
        <v>0</v>
      </c>
    </row>
    <row r="290" spans="1:21" x14ac:dyDescent="0.25">
      <c r="A290" s="338"/>
      <c r="B290" s="320"/>
      <c r="C290" s="316"/>
      <c r="D290" s="125">
        <f>'Arrété (détails)'!D284</f>
        <v>0</v>
      </c>
      <c r="E290" s="125">
        <f>'Arrété (détails)'!E284</f>
        <v>0</v>
      </c>
      <c r="F290" s="125">
        <f>'Arrété (détails)'!F284</f>
        <v>0</v>
      </c>
      <c r="G290" s="125">
        <f>'Arrété (détails)'!G284</f>
        <v>0</v>
      </c>
      <c r="H290" s="125">
        <f>'Arrété (détails)'!H284</f>
        <v>0</v>
      </c>
      <c r="I290" s="125">
        <f>'Arrété (détails)'!I284</f>
        <v>0</v>
      </c>
      <c r="J290" s="125">
        <f>'Arrété (détails)'!J284</f>
        <v>0</v>
      </c>
      <c r="K290" s="125">
        <f>'Arrété (détails)'!K284</f>
        <v>0</v>
      </c>
      <c r="L290" s="125">
        <f>'Arrété (détails)'!L284</f>
        <v>0</v>
      </c>
      <c r="M290" s="125">
        <f>'Arrété (détails)'!M284</f>
        <v>0</v>
      </c>
      <c r="N290" s="114">
        <f>'Arrété (détails)'!P284</f>
        <v>0</v>
      </c>
      <c r="T290" s="165"/>
      <c r="U290" s="165">
        <f>'Arrété (détails)'!O290</f>
        <v>0</v>
      </c>
    </row>
    <row r="291" spans="1:21" x14ac:dyDescent="0.25">
      <c r="A291" s="338"/>
      <c r="B291" s="320"/>
      <c r="C291" s="316"/>
      <c r="D291" s="125">
        <f>'Arrété (détails)'!D285</f>
        <v>0</v>
      </c>
      <c r="E291" s="125">
        <f>'Arrété (détails)'!E285</f>
        <v>0</v>
      </c>
      <c r="F291" s="125">
        <f>'Arrété (détails)'!F285</f>
        <v>0</v>
      </c>
      <c r="G291" s="125">
        <f>'Arrété (détails)'!G285</f>
        <v>0</v>
      </c>
      <c r="H291" s="125">
        <f>'Arrété (détails)'!H285</f>
        <v>0</v>
      </c>
      <c r="I291" s="125">
        <f>'Arrété (détails)'!I285</f>
        <v>0</v>
      </c>
      <c r="J291" s="125">
        <f>'Arrété (détails)'!J285</f>
        <v>0</v>
      </c>
      <c r="K291" s="125">
        <f>'Arrété (détails)'!K285</f>
        <v>0</v>
      </c>
      <c r="L291" s="125">
        <f>'Arrété (détails)'!L285</f>
        <v>0</v>
      </c>
      <c r="M291" s="125">
        <f>'Arrété (détails)'!M285</f>
        <v>0</v>
      </c>
      <c r="N291" s="114">
        <f>'Arrété (détails)'!P285</f>
        <v>0</v>
      </c>
      <c r="T291" s="165"/>
      <c r="U291" s="165">
        <f>'Arrété (détails)'!O291</f>
        <v>0</v>
      </c>
    </row>
    <row r="292" spans="1:21" ht="30" x14ac:dyDescent="0.25">
      <c r="A292" s="338"/>
      <c r="B292" s="320"/>
      <c r="C292" s="316"/>
      <c r="D292" s="125">
        <f>'Arrété (détails)'!D286</f>
        <v>0</v>
      </c>
      <c r="E292" s="125">
        <f>'Arrété (détails)'!E286</f>
        <v>0</v>
      </c>
      <c r="F292" s="125">
        <f>'Arrété (détails)'!F286</f>
        <v>0</v>
      </c>
      <c r="G292" s="125">
        <f>'Arrété (détails)'!G286</f>
        <v>0</v>
      </c>
      <c r="H292" s="125">
        <f>'Arrété (détails)'!H286</f>
        <v>0</v>
      </c>
      <c r="I292" s="125">
        <f>'Arrété (détails)'!I286</f>
        <v>0</v>
      </c>
      <c r="J292" s="125">
        <f>'Arrété (détails)'!J286</f>
        <v>0</v>
      </c>
      <c r="K292" s="125">
        <f>'Arrété (détails)'!K286</f>
        <v>0</v>
      </c>
      <c r="L292" s="125">
        <f>'Arrété (détails)'!L286</f>
        <v>0</v>
      </c>
      <c r="M292" s="125">
        <f>'Arrété (détails)'!M286</f>
        <v>0</v>
      </c>
      <c r="N292" s="114" t="str">
        <f>'Arrété (détails)'!P286</f>
        <v>Les eaux résiduaires rejetées un réseau d'assainissement collectif dépourvu de station d'épurations respectent-elles les valeurs demandées?</v>
      </c>
      <c r="T292" s="165"/>
      <c r="U292" s="165">
        <f>'Arrété (détails)'!O292</f>
        <v>0</v>
      </c>
    </row>
    <row r="293" spans="1:21" x14ac:dyDescent="0.25">
      <c r="A293" s="338"/>
      <c r="B293" s="320"/>
      <c r="C293" s="316"/>
      <c r="D293" s="125">
        <f>'Arrété (détails)'!D287</f>
        <v>0</v>
      </c>
      <c r="E293" s="125">
        <f>'Arrété (détails)'!E287</f>
        <v>0</v>
      </c>
      <c r="F293" s="125">
        <f>'Arrété (détails)'!F287</f>
        <v>0</v>
      </c>
      <c r="G293" s="125">
        <f>'Arrété (détails)'!G287</f>
        <v>0</v>
      </c>
      <c r="H293" s="125">
        <f>'Arrété (détails)'!H287</f>
        <v>0</v>
      </c>
      <c r="I293" s="125">
        <f>'Arrété (détails)'!I287</f>
        <v>0</v>
      </c>
      <c r="J293" s="125">
        <f>'Arrété (détails)'!J287</f>
        <v>0</v>
      </c>
      <c r="K293" s="125">
        <f>'Arrété (détails)'!K287</f>
        <v>0</v>
      </c>
      <c r="L293" s="125">
        <f>'Arrété (détails)'!L287</f>
        <v>0</v>
      </c>
      <c r="M293" s="125">
        <f>'Arrété (détails)'!M287</f>
        <v>0</v>
      </c>
      <c r="N293" s="114">
        <f>'Arrété (détails)'!P287</f>
        <v>0</v>
      </c>
      <c r="T293" s="165"/>
      <c r="U293" s="165">
        <f>'Arrété (détails)'!O293</f>
        <v>0</v>
      </c>
    </row>
    <row r="294" spans="1:21" x14ac:dyDescent="0.25">
      <c r="A294" s="338"/>
      <c r="B294" s="320"/>
      <c r="C294" s="316"/>
      <c r="D294" s="125">
        <f>'Arrété (détails)'!D288</f>
        <v>0</v>
      </c>
      <c r="E294" s="125">
        <f>'Arrété (détails)'!E288</f>
        <v>0</v>
      </c>
      <c r="F294" s="125">
        <f>'Arrété (détails)'!F288</f>
        <v>0</v>
      </c>
      <c r="G294" s="125">
        <f>'Arrété (détails)'!G288</f>
        <v>0</v>
      </c>
      <c r="H294" s="125">
        <f>'Arrété (détails)'!H288</f>
        <v>0</v>
      </c>
      <c r="I294" s="125">
        <f>'Arrété (détails)'!I288</f>
        <v>0</v>
      </c>
      <c r="J294" s="125">
        <f>'Arrété (détails)'!J288</f>
        <v>0</v>
      </c>
      <c r="K294" s="125">
        <f>'Arrété (détails)'!K288</f>
        <v>0</v>
      </c>
      <c r="L294" s="125">
        <f>'Arrété (détails)'!L288</f>
        <v>0</v>
      </c>
      <c r="M294" s="125">
        <f>'Arrété (détails)'!M288</f>
        <v>0</v>
      </c>
      <c r="N294" s="114">
        <f>'Arrété (détails)'!P288</f>
        <v>0</v>
      </c>
      <c r="T294" s="165"/>
      <c r="U294" s="165">
        <f>'Arrété (détails)'!O294</f>
        <v>0</v>
      </c>
    </row>
    <row r="295" spans="1:21" x14ac:dyDescent="0.25">
      <c r="A295" s="338"/>
      <c r="B295" s="320"/>
      <c r="C295" s="316"/>
      <c r="D295" s="125">
        <f>'Arrété (détails)'!D289</f>
        <v>0</v>
      </c>
      <c r="E295" s="125">
        <f>'Arrété (détails)'!E289</f>
        <v>0</v>
      </c>
      <c r="F295" s="125">
        <f>'Arrété (détails)'!F289</f>
        <v>0</v>
      </c>
      <c r="G295" s="125">
        <f>'Arrété (détails)'!G289</f>
        <v>0</v>
      </c>
      <c r="H295" s="125">
        <f>'Arrété (détails)'!H289</f>
        <v>0</v>
      </c>
      <c r="I295" s="125">
        <f>'Arrété (détails)'!I289</f>
        <v>0</v>
      </c>
      <c r="J295" s="125">
        <f>'Arrété (détails)'!J289</f>
        <v>0</v>
      </c>
      <c r="K295" s="125">
        <f>'Arrété (détails)'!K289</f>
        <v>0</v>
      </c>
      <c r="L295" s="125">
        <f>'Arrété (détails)'!L289</f>
        <v>0</v>
      </c>
      <c r="M295" s="125">
        <f>'Arrété (détails)'!M289</f>
        <v>0</v>
      </c>
      <c r="N295" s="114">
        <f>'Arrété (détails)'!P289</f>
        <v>0</v>
      </c>
      <c r="T295" s="165"/>
      <c r="U295" s="165">
        <f>'Arrété (détails)'!O295</f>
        <v>0</v>
      </c>
    </row>
    <row r="296" spans="1:21" x14ac:dyDescent="0.25">
      <c r="A296" s="338"/>
      <c r="B296" s="320"/>
      <c r="C296" s="316"/>
      <c r="D296" s="125">
        <f>'Arrété (détails)'!D290</f>
        <v>0</v>
      </c>
      <c r="E296" s="125">
        <f>'Arrété (détails)'!E290</f>
        <v>0</v>
      </c>
      <c r="F296" s="125">
        <f>'Arrété (détails)'!F290</f>
        <v>0</v>
      </c>
      <c r="G296" s="125">
        <f>'Arrété (détails)'!G290</f>
        <v>0</v>
      </c>
      <c r="H296" s="125">
        <f>'Arrété (détails)'!H290</f>
        <v>0</v>
      </c>
      <c r="I296" s="125">
        <f>'Arrété (détails)'!I290</f>
        <v>0</v>
      </c>
      <c r="J296" s="125">
        <f>'Arrété (détails)'!J290</f>
        <v>0</v>
      </c>
      <c r="K296" s="125">
        <f>'Arrété (détails)'!K290</f>
        <v>0</v>
      </c>
      <c r="L296" s="125">
        <f>'Arrété (détails)'!L290</f>
        <v>0</v>
      </c>
      <c r="M296" s="125">
        <f>'Arrété (détails)'!M290</f>
        <v>0</v>
      </c>
      <c r="N296" s="114">
        <f>'Arrété (détails)'!P290</f>
        <v>0</v>
      </c>
      <c r="T296" s="247"/>
      <c r="U296" s="274">
        <f>'Arrété (détails)'!O296</f>
        <v>0</v>
      </c>
    </row>
    <row r="297" spans="1:21" x14ac:dyDescent="0.25">
      <c r="A297" s="338"/>
      <c r="B297" s="320"/>
      <c r="C297" s="316"/>
      <c r="D297" s="125">
        <f>'Arrété (détails)'!D291</f>
        <v>0</v>
      </c>
      <c r="E297" s="125">
        <f>'Arrété (détails)'!E291</f>
        <v>0</v>
      </c>
      <c r="F297" s="125">
        <f>'Arrété (détails)'!F291</f>
        <v>0</v>
      </c>
      <c r="G297" s="125">
        <f>'Arrété (détails)'!G291</f>
        <v>0</v>
      </c>
      <c r="H297" s="125">
        <f>'Arrété (détails)'!H291</f>
        <v>0</v>
      </c>
      <c r="I297" s="125">
        <f>'Arrété (détails)'!I291</f>
        <v>0</v>
      </c>
      <c r="J297" s="125">
        <f>'Arrété (détails)'!J291</f>
        <v>0</v>
      </c>
      <c r="K297" s="125">
        <f>'Arrété (détails)'!K291</f>
        <v>0</v>
      </c>
      <c r="L297" s="125">
        <f>'Arrété (détails)'!L291</f>
        <v>0</v>
      </c>
      <c r="M297" s="125">
        <f>'Arrété (détails)'!M291</f>
        <v>0</v>
      </c>
      <c r="N297" s="114">
        <f>'Arrété (détails)'!P291</f>
        <v>0</v>
      </c>
      <c r="T297" s="247"/>
      <c r="U297" s="274">
        <f>'Arrété (détails)'!O297</f>
        <v>0</v>
      </c>
    </row>
    <row r="298" spans="1:21" x14ac:dyDescent="0.25">
      <c r="A298" s="338"/>
      <c r="B298" s="320"/>
      <c r="C298" s="316"/>
      <c r="D298" s="125">
        <f>'Arrété (détails)'!D292</f>
        <v>0</v>
      </c>
      <c r="E298" s="125">
        <f>'Arrété (détails)'!E292</f>
        <v>0</v>
      </c>
      <c r="F298" s="125">
        <f>'Arrété (détails)'!F292</f>
        <v>0</v>
      </c>
      <c r="G298" s="125">
        <f>'Arrété (détails)'!G292</f>
        <v>0</v>
      </c>
      <c r="H298" s="125">
        <f>'Arrété (détails)'!H292</f>
        <v>0</v>
      </c>
      <c r="I298" s="125">
        <f>'Arrété (détails)'!I292</f>
        <v>0</v>
      </c>
      <c r="J298" s="125">
        <f>'Arrété (détails)'!J292</f>
        <v>0</v>
      </c>
      <c r="K298" s="125">
        <f>'Arrété (détails)'!K292</f>
        <v>0</v>
      </c>
      <c r="L298" s="125">
        <f>'Arrété (détails)'!L292</f>
        <v>0</v>
      </c>
      <c r="M298" s="125">
        <f>'Arrété (détails)'!M292</f>
        <v>0</v>
      </c>
      <c r="N298" s="114">
        <f>'Arrété (détails)'!P292</f>
        <v>0</v>
      </c>
      <c r="T298" s="247"/>
      <c r="U298" s="274">
        <f>'Arrété (détails)'!O298</f>
        <v>0</v>
      </c>
    </row>
    <row r="299" spans="1:21" x14ac:dyDescent="0.25">
      <c r="A299" s="338"/>
      <c r="B299" s="320"/>
      <c r="C299" s="316"/>
      <c r="D299" s="125">
        <f>'Arrété (détails)'!D293</f>
        <v>0</v>
      </c>
      <c r="E299" s="125">
        <f>'Arrété (détails)'!E293</f>
        <v>0</v>
      </c>
      <c r="F299" s="125">
        <f>'Arrété (détails)'!F293</f>
        <v>0</v>
      </c>
      <c r="G299" s="125">
        <f>'Arrété (détails)'!G293</f>
        <v>0</v>
      </c>
      <c r="H299" s="125">
        <f>'Arrété (détails)'!H293</f>
        <v>0</v>
      </c>
      <c r="I299" s="125">
        <f>'Arrété (détails)'!I293</f>
        <v>0</v>
      </c>
      <c r="J299" s="125">
        <f>'Arrété (détails)'!J293</f>
        <v>0</v>
      </c>
      <c r="K299" s="125">
        <f>'Arrété (détails)'!K293</f>
        <v>0</v>
      </c>
      <c r="L299" s="125">
        <f>'Arrété (détails)'!L293</f>
        <v>0</v>
      </c>
      <c r="M299" s="125">
        <f>'Arrété (détails)'!M293</f>
        <v>0</v>
      </c>
      <c r="N299" s="114">
        <f>'Arrété (détails)'!P293</f>
        <v>0</v>
      </c>
      <c r="T299" s="247"/>
      <c r="U299" s="274">
        <f>'Arrété (détails)'!O299</f>
        <v>0</v>
      </c>
    </row>
    <row r="300" spans="1:21" x14ac:dyDescent="0.25">
      <c r="A300" s="338"/>
      <c r="B300" s="320"/>
      <c r="C300" s="316"/>
      <c r="D300" s="125">
        <f>'Arrété (détails)'!D294</f>
        <v>0</v>
      </c>
      <c r="E300" s="125">
        <f>'Arrété (détails)'!E294</f>
        <v>0</v>
      </c>
      <c r="F300" s="125">
        <f>'Arrété (détails)'!F294</f>
        <v>0</v>
      </c>
      <c r="G300" s="125">
        <f>'Arrété (détails)'!G294</f>
        <v>0</v>
      </c>
      <c r="H300" s="125">
        <f>'Arrété (détails)'!H294</f>
        <v>0</v>
      </c>
      <c r="I300" s="125">
        <f>'Arrété (détails)'!I294</f>
        <v>0</v>
      </c>
      <c r="J300" s="125">
        <f>'Arrété (détails)'!J294</f>
        <v>0</v>
      </c>
      <c r="K300" s="125">
        <f>'Arrété (détails)'!K294</f>
        <v>0</v>
      </c>
      <c r="L300" s="125">
        <f>'Arrété (détails)'!L294</f>
        <v>0</v>
      </c>
      <c r="M300" s="125">
        <f>'Arrété (détails)'!M294</f>
        <v>0</v>
      </c>
      <c r="N300" s="114">
        <f>'Arrété (détails)'!P294</f>
        <v>0</v>
      </c>
      <c r="T300" s="247"/>
      <c r="U300" s="274">
        <f>'Arrété (détails)'!O300</f>
        <v>0</v>
      </c>
    </row>
    <row r="301" spans="1:21" x14ac:dyDescent="0.25">
      <c r="A301" s="338"/>
      <c r="B301" s="320"/>
      <c r="C301" s="316"/>
      <c r="D301" s="125">
        <f>'Arrété (détails)'!D295</f>
        <v>0</v>
      </c>
      <c r="E301" s="125">
        <f>'Arrété (détails)'!E295</f>
        <v>0</v>
      </c>
      <c r="F301" s="125">
        <f>'Arrété (détails)'!F295</f>
        <v>0</v>
      </c>
      <c r="G301" s="125">
        <f>'Arrété (détails)'!G295</f>
        <v>0</v>
      </c>
      <c r="H301" s="125">
        <f>'Arrété (détails)'!H295</f>
        <v>0</v>
      </c>
      <c r="I301" s="125">
        <f>'Arrété (détails)'!I295</f>
        <v>0</v>
      </c>
      <c r="J301" s="125">
        <f>'Arrété (détails)'!J295</f>
        <v>0</v>
      </c>
      <c r="K301" s="125">
        <f>'Arrété (détails)'!K295</f>
        <v>0</v>
      </c>
      <c r="L301" s="125">
        <f>'Arrété (détails)'!L295</f>
        <v>0</v>
      </c>
      <c r="M301" s="125">
        <f>'Arrété (détails)'!M295</f>
        <v>0</v>
      </c>
      <c r="N301" s="114">
        <f>'Arrété (détails)'!P295</f>
        <v>0</v>
      </c>
      <c r="T301" s="247"/>
      <c r="U301" s="274" t="str">
        <f>'Arrété (détails)'!O301</f>
        <v xml:space="preserve">- supprimer tout rejets d'eaux résiduaires vers les eaux souterraines </v>
      </c>
    </row>
    <row r="302" spans="1:21" ht="25.5" x14ac:dyDescent="0.25">
      <c r="A302" s="338"/>
      <c r="B302" s="320"/>
      <c r="C302" s="316"/>
      <c r="D302" s="125">
        <f>'Arrété (détails)'!D296</f>
        <v>0</v>
      </c>
      <c r="E302" s="125">
        <f>'Arrété (détails)'!E296</f>
        <v>0</v>
      </c>
      <c r="F302" s="125">
        <f>'Arrété (détails)'!F296</f>
        <v>0</v>
      </c>
      <c r="G302" s="125">
        <f>'Arrété (détails)'!G296</f>
        <v>0</v>
      </c>
      <c r="H302" s="125">
        <f>'Arrété (détails)'!H296</f>
        <v>0</v>
      </c>
      <c r="I302" s="125">
        <f>'Arrété (détails)'!I296</f>
        <v>0</v>
      </c>
      <c r="J302" s="125">
        <f>'Arrété (détails)'!J296</f>
        <v>0</v>
      </c>
      <c r="K302" s="125">
        <f>'Arrété (détails)'!K296</f>
        <v>0</v>
      </c>
      <c r="L302" s="125">
        <f>'Arrété (détails)'!L296</f>
        <v>0</v>
      </c>
      <c r="M302" s="125">
        <f>'Arrété (détails)'!M296</f>
        <v>0</v>
      </c>
      <c r="N302" s="114">
        <f>'Arrété (détails)'!P296</f>
        <v>0</v>
      </c>
      <c r="T302" s="247"/>
      <c r="U302" s="274" t="str">
        <f>'Arrété (détails)'!O302</f>
        <v>prendre des dispositions pour qu'en cas d'accidents, il n'y ait pas de déversement de matières dangereuses dans les egouts publics ou le milieu naturel</v>
      </c>
    </row>
    <row r="303" spans="1:21" x14ac:dyDescent="0.25">
      <c r="A303" s="338"/>
      <c r="B303" s="320"/>
      <c r="C303" s="316"/>
      <c r="D303" s="125">
        <f>'Arrété (détails)'!D297</f>
        <v>0</v>
      </c>
      <c r="E303" s="125">
        <f>'Arrété (détails)'!E297</f>
        <v>0</v>
      </c>
      <c r="F303" s="125">
        <f>'Arrété (détails)'!F297</f>
        <v>0</v>
      </c>
      <c r="G303" s="125">
        <f>'Arrété (détails)'!G297</f>
        <v>0</v>
      </c>
      <c r="H303" s="125">
        <f>'Arrété (détails)'!H297</f>
        <v>0</v>
      </c>
      <c r="I303" s="125">
        <f>'Arrété (détails)'!I297</f>
        <v>0</v>
      </c>
      <c r="J303" s="125">
        <f>'Arrété (détails)'!J297</f>
        <v>0</v>
      </c>
      <c r="K303" s="125">
        <f>'Arrété (détails)'!K297</f>
        <v>0</v>
      </c>
      <c r="L303" s="125">
        <f>'Arrété (détails)'!L297</f>
        <v>0</v>
      </c>
      <c r="M303" s="125">
        <f>'Arrété (détails)'!M297</f>
        <v>0</v>
      </c>
      <c r="N303" s="114">
        <f>'Arrété (détails)'!P297</f>
        <v>0</v>
      </c>
      <c r="T303" s="247"/>
      <c r="U303" s="274" t="str">
        <f>'Arrété (détails)'!O303</f>
        <v>établir un programme de suveillance des rejets dans l'eau</v>
      </c>
    </row>
    <row r="304" spans="1:21" x14ac:dyDescent="0.25">
      <c r="A304" s="338"/>
      <c r="B304" s="320"/>
      <c r="C304" s="316"/>
      <c r="D304" s="125">
        <f>'Arrété (détails)'!D298</f>
        <v>0</v>
      </c>
      <c r="E304" s="125">
        <f>'Arrété (détails)'!E298</f>
        <v>0</v>
      </c>
      <c r="F304" s="125">
        <f>'Arrété (détails)'!F298</f>
        <v>0</v>
      </c>
      <c r="G304" s="125">
        <f>'Arrété (détails)'!G298</f>
        <v>0</v>
      </c>
      <c r="H304" s="125">
        <f>'Arrété (détails)'!H298</f>
        <v>0</v>
      </c>
      <c r="I304" s="125">
        <f>'Arrété (détails)'!I298</f>
        <v>0</v>
      </c>
      <c r="J304" s="125">
        <f>'Arrété (détails)'!J298</f>
        <v>0</v>
      </c>
      <c r="K304" s="125">
        <f>'Arrété (détails)'!K298</f>
        <v>0</v>
      </c>
      <c r="L304" s="125">
        <f>'Arrété (détails)'!L298</f>
        <v>0</v>
      </c>
      <c r="M304" s="125">
        <f>'Arrété (détails)'!M298</f>
        <v>0</v>
      </c>
      <c r="N304" s="114">
        <f>'Arrété (détails)'!P298</f>
        <v>0</v>
      </c>
      <c r="T304" s="247"/>
      <c r="U304" s="274" t="str">
        <f>'Arrété (détails)'!O304</f>
        <v>définir la périodicité des controles dans le programme de surveillance des controles</v>
      </c>
    </row>
    <row r="305" spans="1:21" x14ac:dyDescent="0.25">
      <c r="A305" s="338"/>
      <c r="B305" s="320"/>
      <c r="C305" s="316"/>
      <c r="D305" s="125">
        <f>'Arrété (détails)'!D299</f>
        <v>0</v>
      </c>
      <c r="E305" s="125">
        <f>'Arrété (détails)'!E299</f>
        <v>0</v>
      </c>
      <c r="F305" s="125">
        <f>'Arrété (détails)'!F299</f>
        <v>0</v>
      </c>
      <c r="G305" s="125">
        <f>'Arrété (détails)'!G299</f>
        <v>0</v>
      </c>
      <c r="H305" s="125">
        <f>'Arrété (détails)'!H299</f>
        <v>0</v>
      </c>
      <c r="I305" s="125">
        <f>'Arrété (détails)'!I299</f>
        <v>0</v>
      </c>
      <c r="J305" s="125">
        <f>'Arrété (détails)'!J299</f>
        <v>0</v>
      </c>
      <c r="K305" s="125">
        <f>'Arrété (détails)'!K299</f>
        <v>0</v>
      </c>
      <c r="L305" s="125">
        <f>'Arrété (détails)'!L299</f>
        <v>0</v>
      </c>
      <c r="M305" s="125">
        <f>'Arrété (détails)'!M299</f>
        <v>0</v>
      </c>
      <c r="N305" s="114">
        <f>'Arrété (détails)'!P299</f>
        <v>0</v>
      </c>
      <c r="T305" s="247"/>
      <c r="U305" s="274" t="str">
        <f>'Arrété (détails)'!O305</f>
        <v>définir la nature des controles dans le programme de surveillance des controles</v>
      </c>
    </row>
    <row r="306" spans="1:21" x14ac:dyDescent="0.25">
      <c r="A306" s="338"/>
      <c r="B306" s="321"/>
      <c r="C306" s="317"/>
      <c r="D306" s="126">
        <f>'Arrété (détails)'!D300</f>
        <v>0</v>
      </c>
      <c r="E306" s="126">
        <f>'Arrété (détails)'!E300</f>
        <v>0</v>
      </c>
      <c r="F306" s="126">
        <f>'Arrété (détails)'!F300</f>
        <v>0</v>
      </c>
      <c r="G306" s="126">
        <f>'Arrété (détails)'!G300</f>
        <v>0</v>
      </c>
      <c r="H306" s="126">
        <f>'Arrété (détails)'!H300</f>
        <v>0</v>
      </c>
      <c r="I306" s="126">
        <f>'Arrété (détails)'!I300</f>
        <v>0</v>
      </c>
      <c r="J306" s="126">
        <f>'Arrété (détails)'!J300</f>
        <v>0</v>
      </c>
      <c r="K306" s="126">
        <f>'Arrété (détails)'!K300</f>
        <v>0</v>
      </c>
      <c r="L306" s="126">
        <f>'Arrété (détails)'!L300</f>
        <v>0</v>
      </c>
      <c r="M306" s="126">
        <f>'Arrété (détails)'!M300</f>
        <v>0</v>
      </c>
      <c r="N306" s="115" t="str">
        <f>'Arrété (détails)'!P300</f>
        <v>Les rejets sont-il bien compatbiles avec la qualité ou les objectifs de qualité des cours d'eau?</v>
      </c>
      <c r="T306" s="161"/>
      <c r="U306" s="274" t="str">
        <f>'Arrété (détails)'!O306</f>
        <v>faire effectuer les mesures du programme de surveillance des rejet par un organisme agréé</v>
      </c>
    </row>
    <row r="307" spans="1:21" ht="38.25" x14ac:dyDescent="0.25">
      <c r="A307" s="338"/>
      <c r="B307" s="268" t="s">
        <v>178</v>
      </c>
      <c r="C307" s="113" t="s">
        <v>179</v>
      </c>
      <c r="D307" s="127">
        <f>'Arrété (détails)'!D301</f>
        <v>0</v>
      </c>
      <c r="E307" s="127">
        <f>'Arrété (détails)'!E301</f>
        <v>0</v>
      </c>
      <c r="F307" s="127">
        <f>'Arrété (détails)'!F301</f>
        <v>0</v>
      </c>
      <c r="G307" s="127">
        <f>'Arrété (détails)'!G301</f>
        <v>0</v>
      </c>
      <c r="H307" s="127">
        <f>'Arrété (détails)'!H301</f>
        <v>0</v>
      </c>
      <c r="I307" s="127">
        <f>'Arrété (détails)'!I301</f>
        <v>0</v>
      </c>
      <c r="J307" s="127">
        <f>'Arrété (détails)'!J301</f>
        <v>0</v>
      </c>
      <c r="K307" s="127">
        <f>'Arrété (détails)'!K301</f>
        <v>0</v>
      </c>
      <c r="L307" s="127">
        <f>'Arrété (détails)'!L301</f>
        <v>0</v>
      </c>
      <c r="M307" s="127">
        <f>'Arrété (détails)'!M301</f>
        <v>0</v>
      </c>
      <c r="N307" s="117" t="str">
        <f>'Arrété (détails)'!P301</f>
        <v>N'y a-t-il bien aucun rejet d'eaux résiduaires, meme après épuration, vers les eaux souterraines?</v>
      </c>
      <c r="T307" s="163"/>
      <c r="U307" s="274" t="str">
        <f>'Arrété (détails)'!O307</f>
        <v>- choisir en accord avec l'inspection des IC un organisme chargé des mesures prévues par le programme de suveillance des rejets</v>
      </c>
    </row>
    <row r="308" spans="1:21" ht="38.25" x14ac:dyDescent="0.25">
      <c r="A308" s="338"/>
      <c r="B308" s="268" t="s">
        <v>181</v>
      </c>
      <c r="C308" s="113" t="s">
        <v>182</v>
      </c>
      <c r="D308" s="127">
        <f>'Arrété (détails)'!D302</f>
        <v>0</v>
      </c>
      <c r="E308" s="127">
        <f>'Arrété (détails)'!E302</f>
        <v>0</v>
      </c>
      <c r="F308" s="127">
        <f>'Arrété (détails)'!F302</f>
        <v>0</v>
      </c>
      <c r="G308" s="127">
        <f>'Arrété (détails)'!G302</f>
        <v>0</v>
      </c>
      <c r="H308" s="127">
        <f>'Arrété (détails)'!H302</f>
        <v>0</v>
      </c>
      <c r="I308" s="127">
        <f>'Arrété (détails)'!I302</f>
        <v>0</v>
      </c>
      <c r="J308" s="127">
        <f>'Arrété (détails)'!J302</f>
        <v>0</v>
      </c>
      <c r="K308" s="127">
        <f>'Arrété (détails)'!K302</f>
        <v>0</v>
      </c>
      <c r="L308" s="127">
        <f>'Arrété (détails)'!L302</f>
        <v>0</v>
      </c>
      <c r="M308" s="127">
        <f>'Arrété (détails)'!M302</f>
        <v>0</v>
      </c>
      <c r="N308" s="117" t="str">
        <f>'Arrété (détails)'!P302</f>
        <v>des dispositions sont-elle prises pour qu'en cas d'accident, il n'y ait pas de déversement de matières dangereuses dans les egouts publics ou le milieu naturel?</v>
      </c>
      <c r="T308" s="163"/>
      <c r="U308" s="274">
        <f>'Arrété (détails)'!O308</f>
        <v>0</v>
      </c>
    </row>
    <row r="309" spans="1:21" x14ac:dyDescent="0.25">
      <c r="A309" s="338"/>
      <c r="B309" s="322" t="s">
        <v>184</v>
      </c>
      <c r="C309" s="318" t="s">
        <v>185</v>
      </c>
      <c r="D309" s="128">
        <f>'Arrété (détails)'!D303</f>
        <v>0</v>
      </c>
      <c r="E309" s="128">
        <f>'Arrété (détails)'!E303</f>
        <v>0</v>
      </c>
      <c r="F309" s="128">
        <f>'Arrété (détails)'!F303</f>
        <v>0</v>
      </c>
      <c r="G309" s="128">
        <f>'Arrété (détails)'!G303</f>
        <v>0</v>
      </c>
      <c r="H309" s="128">
        <f>'Arrété (détails)'!H303</f>
        <v>0</v>
      </c>
      <c r="I309" s="128">
        <f>'Arrété (détails)'!I303</f>
        <v>0</v>
      </c>
      <c r="J309" s="128">
        <f>'Arrété (détails)'!J303</f>
        <v>0</v>
      </c>
      <c r="K309" s="128">
        <f>'Arrété (détails)'!K303</f>
        <v>0</v>
      </c>
      <c r="L309" s="128">
        <f>'Arrété (détails)'!L303</f>
        <v>0</v>
      </c>
      <c r="M309" s="128">
        <f>'Arrété (détails)'!M303</f>
        <v>0</v>
      </c>
      <c r="N309" s="118" t="str">
        <f>'Arrété (détails)'!P303</f>
        <v>Un programme de surveillance des rejets dans l'eau a-t-il été établi?</v>
      </c>
      <c r="T309" s="164"/>
      <c r="U309" s="274">
        <f>'Arrété (détails)'!O309</f>
        <v>0</v>
      </c>
    </row>
    <row r="310" spans="1:21" x14ac:dyDescent="0.25">
      <c r="A310" s="338"/>
      <c r="B310" s="320"/>
      <c r="C310" s="316"/>
      <c r="D310" s="125">
        <f>'Arrété (détails)'!D304</f>
        <v>0</v>
      </c>
      <c r="E310" s="125">
        <f>'Arrété (détails)'!E304</f>
        <v>0</v>
      </c>
      <c r="F310" s="125">
        <f>'Arrété (détails)'!F304</f>
        <v>0</v>
      </c>
      <c r="G310" s="125">
        <f>'Arrété (détails)'!G304</f>
        <v>0</v>
      </c>
      <c r="H310" s="125">
        <f>'Arrété (détails)'!H304</f>
        <v>0</v>
      </c>
      <c r="I310" s="125">
        <f>'Arrété (détails)'!I304</f>
        <v>0</v>
      </c>
      <c r="J310" s="125">
        <f>'Arrété (détails)'!J304</f>
        <v>0</v>
      </c>
      <c r="K310" s="125">
        <f>'Arrété (détails)'!K304</f>
        <v>0</v>
      </c>
      <c r="L310" s="125">
        <f>'Arrété (détails)'!L304</f>
        <v>0</v>
      </c>
      <c r="M310" s="125">
        <f>'Arrété (détails)'!M304</f>
        <v>0</v>
      </c>
      <c r="N310" s="114" t="str">
        <f>'Arrété (détails)'!P304</f>
        <v>Le programme de surveillance des rejets défini-t-il la périodicité des contoroles?</v>
      </c>
      <c r="T310" s="247"/>
      <c r="U310" s="274" t="str">
        <f>'Arrété (détails)'!O310</f>
        <v>mettre en place une mesure en continu du débit si celui-ci est superieur a 10m3/j</v>
      </c>
    </row>
    <row r="311" spans="1:21" ht="25.5" x14ac:dyDescent="0.25">
      <c r="A311" s="338"/>
      <c r="B311" s="320"/>
      <c r="C311" s="316"/>
      <c r="D311" s="125">
        <f>'Arrété (détails)'!D305</f>
        <v>0</v>
      </c>
      <c r="E311" s="125">
        <f>'Arrété (détails)'!E305</f>
        <v>0</v>
      </c>
      <c r="F311" s="125">
        <f>'Arrété (détails)'!F305</f>
        <v>0</v>
      </c>
      <c r="G311" s="125">
        <f>'Arrété (détails)'!G305</f>
        <v>0</v>
      </c>
      <c r="H311" s="125">
        <f>'Arrété (détails)'!H305</f>
        <v>0</v>
      </c>
      <c r="I311" s="125">
        <f>'Arrété (détails)'!I305</f>
        <v>0</v>
      </c>
      <c r="J311" s="125">
        <f>'Arrété (détails)'!J305</f>
        <v>0</v>
      </c>
      <c r="K311" s="125">
        <f>'Arrété (détails)'!K305</f>
        <v>0</v>
      </c>
      <c r="L311" s="125">
        <f>'Arrété (détails)'!L305</f>
        <v>0</v>
      </c>
      <c r="M311" s="125">
        <f>'Arrété (détails)'!M305</f>
        <v>0</v>
      </c>
      <c r="N311" s="114" t="str">
        <f>'Arrété (détails)'!P305</f>
        <v>Le programme de surveillance des rejets défini-t-il la nature des controles?</v>
      </c>
      <c r="T311" s="247"/>
      <c r="U311" s="274" t="str">
        <f>'Arrété (détails)'!O311</f>
        <v>- supprimer les épandages de déchets et d'effluents actuels
- interdire les épandages de déchets et d'effluents</v>
      </c>
    </row>
    <row r="312" spans="1:21" ht="30" x14ac:dyDescent="0.25">
      <c r="A312" s="338"/>
      <c r="B312" s="320"/>
      <c r="C312" s="316"/>
      <c r="D312" s="125">
        <f>'Arrété (détails)'!D306</f>
        <v>0</v>
      </c>
      <c r="E312" s="125">
        <f>'Arrété (détails)'!E306</f>
        <v>0</v>
      </c>
      <c r="F312" s="125">
        <f>'Arrété (détails)'!F306</f>
        <v>0</v>
      </c>
      <c r="G312" s="125">
        <f>'Arrété (détails)'!G306</f>
        <v>0</v>
      </c>
      <c r="H312" s="125">
        <f>'Arrété (détails)'!H306</f>
        <v>0</v>
      </c>
      <c r="I312" s="125">
        <f>'Arrété (détails)'!I306</f>
        <v>0</v>
      </c>
      <c r="J312" s="125">
        <f>'Arrété (détails)'!J306</f>
        <v>0</v>
      </c>
      <c r="K312" s="125">
        <f>'Arrété (détails)'!K306</f>
        <v>0</v>
      </c>
      <c r="L312" s="125">
        <f>'Arrété (détails)'!L306</f>
        <v>0</v>
      </c>
      <c r="M312" s="125">
        <f>'Arrété (détails)'!M306</f>
        <v>0</v>
      </c>
      <c r="N312" s="114" t="str">
        <f>'Arrété (détails)'!P306</f>
        <v>les mesures prévues par le programme de surveillance des rejets sont-elles bien effectuées par un organisme agréé?</v>
      </c>
      <c r="T312" s="247"/>
      <c r="U312" s="274">
        <f>'Arrété (détails)'!O312</f>
        <v>0</v>
      </c>
    </row>
    <row r="313" spans="1:21" ht="30" x14ac:dyDescent="0.25">
      <c r="A313" s="338"/>
      <c r="B313" s="320"/>
      <c r="C313" s="316"/>
      <c r="D313" s="125">
        <f>'Arrété (détails)'!D307</f>
        <v>0</v>
      </c>
      <c r="E313" s="125">
        <f>'Arrété (détails)'!E307</f>
        <v>0</v>
      </c>
      <c r="F313" s="125">
        <f>'Arrété (détails)'!F307</f>
        <v>0</v>
      </c>
      <c r="G313" s="125">
        <f>'Arrété (détails)'!G307</f>
        <v>0</v>
      </c>
      <c r="H313" s="125">
        <f>'Arrété (détails)'!H307</f>
        <v>0</v>
      </c>
      <c r="I313" s="125">
        <f>'Arrété (détails)'!I307</f>
        <v>0</v>
      </c>
      <c r="J313" s="125">
        <f>'Arrété (détails)'!J307</f>
        <v>0</v>
      </c>
      <c r="K313" s="125">
        <f>'Arrété (détails)'!K307</f>
        <v>0</v>
      </c>
      <c r="L313" s="125">
        <f>'Arrété (détails)'!L307</f>
        <v>0</v>
      </c>
      <c r="M313" s="125">
        <f>'Arrété (détails)'!M307</f>
        <v>0</v>
      </c>
      <c r="N313" s="114" t="str">
        <f>'Arrété (détails)'!P307</f>
        <v>les mesures prévues par le programme de surveillance des rejets sont-elles bien effectuées par un organisme choisi en accord avec l'inspection des IC?</v>
      </c>
      <c r="T313" s="247"/>
      <c r="U313" s="274" t="str">
        <f>'Arrété (détails)'!O313</f>
        <v>- prendre des mesures pour limiter les odeurs</v>
      </c>
    </row>
    <row r="314" spans="1:21" ht="25.5" x14ac:dyDescent="0.25">
      <c r="A314" s="338"/>
      <c r="B314" s="320"/>
      <c r="C314" s="316"/>
      <c r="D314" s="125">
        <f>'Arrété (détails)'!D308</f>
        <v>0</v>
      </c>
      <c r="E314" s="125">
        <f>'Arrété (détails)'!E308</f>
        <v>0</v>
      </c>
      <c r="F314" s="125">
        <f>'Arrété (détails)'!F308</f>
        <v>0</v>
      </c>
      <c r="G314" s="125">
        <f>'Arrété (détails)'!G308</f>
        <v>0</v>
      </c>
      <c r="H314" s="125">
        <f>'Arrété (détails)'!H308</f>
        <v>0</v>
      </c>
      <c r="I314" s="125">
        <f>'Arrété (détails)'!I308</f>
        <v>0</v>
      </c>
      <c r="J314" s="125">
        <f>'Arrété (détails)'!J308</f>
        <v>0</v>
      </c>
      <c r="K314" s="125">
        <f>'Arrété (détails)'!K308</f>
        <v>0</v>
      </c>
      <c r="L314" s="125">
        <f>'Arrété (détails)'!L308</f>
        <v>0</v>
      </c>
      <c r="M314" s="125">
        <f>'Arrété (détails)'!M308</f>
        <v>0</v>
      </c>
      <c r="N314" s="114">
        <f>'Arrété (détails)'!P308</f>
        <v>0</v>
      </c>
      <c r="T314" s="247"/>
      <c r="U314" s="274" t="str">
        <f>'Arrété (détails)'!O314</f>
        <v>prendre des mesures pour éviter l'apparition de conditions anaérobies dans les bassins de stockage/traitement ou dans les canaux a ciel ouvert</v>
      </c>
    </row>
    <row r="315" spans="1:21" x14ac:dyDescent="0.25">
      <c r="A315" s="338"/>
      <c r="B315" s="320"/>
      <c r="C315" s="316"/>
      <c r="D315" s="125">
        <f>'Arrété (détails)'!D309</f>
        <v>0</v>
      </c>
      <c r="E315" s="125">
        <f>'Arrété (détails)'!E309</f>
        <v>0</v>
      </c>
      <c r="F315" s="125">
        <f>'Arrété (détails)'!F309</f>
        <v>0</v>
      </c>
      <c r="G315" s="125">
        <f>'Arrété (détails)'!G309</f>
        <v>0</v>
      </c>
      <c r="H315" s="125">
        <f>'Arrété (détails)'!H309</f>
        <v>0</v>
      </c>
      <c r="I315" s="125">
        <f>'Arrété (détails)'!I309</f>
        <v>0</v>
      </c>
      <c r="J315" s="125">
        <f>'Arrété (détails)'!J309</f>
        <v>0</v>
      </c>
      <c r="K315" s="125">
        <f>'Arrété (détails)'!K309</f>
        <v>0</v>
      </c>
      <c r="L315" s="125">
        <f>'Arrété (détails)'!L309</f>
        <v>0</v>
      </c>
      <c r="M315" s="125">
        <f>'Arrété (détails)'!M309</f>
        <v>0</v>
      </c>
      <c r="N315" s="114">
        <f>'Arrété (détails)'!P309</f>
        <v>0</v>
      </c>
      <c r="T315" s="247"/>
      <c r="U315" s="274" t="str">
        <f>'Arrété (détails)'!O315</f>
        <v>- aménager des locaux confinés et ventilés pour les stockages de déchets dégageant des odeurs</v>
      </c>
    </row>
    <row r="316" spans="1:21" ht="30" x14ac:dyDescent="0.25">
      <c r="A316" s="338"/>
      <c r="B316" s="321"/>
      <c r="C316" s="317"/>
      <c r="D316" s="126">
        <f>'Arrété (détails)'!D310</f>
        <v>0</v>
      </c>
      <c r="E316" s="126">
        <f>'Arrété (détails)'!E310</f>
        <v>0</v>
      </c>
      <c r="F316" s="126">
        <f>'Arrété (détails)'!F310</f>
        <v>0</v>
      </c>
      <c r="G316" s="126">
        <f>'Arrété (détails)'!G310</f>
        <v>0</v>
      </c>
      <c r="H316" s="126">
        <f>'Arrété (détails)'!H310</f>
        <v>0</v>
      </c>
      <c r="I316" s="126">
        <f>'Arrété (détails)'!I310</f>
        <v>0</v>
      </c>
      <c r="J316" s="126">
        <f>'Arrété (détails)'!J310</f>
        <v>0</v>
      </c>
      <c r="K316" s="126">
        <f>'Arrété (détails)'!K310</f>
        <v>0</v>
      </c>
      <c r="L316" s="126">
        <f>'Arrété (détails)'!L310</f>
        <v>0</v>
      </c>
      <c r="M316" s="126">
        <f>'Arrété (détails)'!M310</f>
        <v>0</v>
      </c>
      <c r="N316" s="115" t="str">
        <f>'Arrété (détails)'!P310</f>
        <v>Si le débit estimé a partir des consommations est supérieur a 10m3/j, y a-t-il bien une mesure en continu de ce débit?</v>
      </c>
      <c r="T316" s="161"/>
      <c r="U316" s="274" t="str">
        <f>'Arrété (détails)'!O316</f>
        <v>canaliser les effluents gazeux odorants vers des installations d'épuration des gaz</v>
      </c>
    </row>
    <row r="317" spans="1:21" x14ac:dyDescent="0.25">
      <c r="A317" s="338"/>
      <c r="B317" s="268" t="s">
        <v>189</v>
      </c>
      <c r="C317" s="113" t="s">
        <v>190</v>
      </c>
      <c r="D317" s="127">
        <f>'Arrété (détails)'!D311</f>
        <v>0</v>
      </c>
      <c r="E317" s="127">
        <f>'Arrété (détails)'!E311</f>
        <v>0</v>
      </c>
      <c r="F317" s="127">
        <f>'Arrété (détails)'!F311</f>
        <v>0</v>
      </c>
      <c r="G317" s="127">
        <f>'Arrété (détails)'!G311</f>
        <v>0</v>
      </c>
      <c r="H317" s="127">
        <f>'Arrété (détails)'!H311</f>
        <v>0</v>
      </c>
      <c r="I317" s="127">
        <f>'Arrété (détails)'!I311</f>
        <v>0</v>
      </c>
      <c r="J317" s="127">
        <f>'Arrété (détails)'!J311</f>
        <v>0</v>
      </c>
      <c r="K317" s="127">
        <f>'Arrété (détails)'!K311</f>
        <v>0</v>
      </c>
      <c r="L317" s="127">
        <f>'Arrété (détails)'!L311</f>
        <v>0</v>
      </c>
      <c r="M317" s="127">
        <f>'Arrété (détails)'!M311</f>
        <v>0</v>
      </c>
      <c r="N317" s="117" t="str">
        <f>'Arrété (détails)'!P311</f>
        <v>N'y a-t-il bien aucun épandage des déchets et effluents ?</v>
      </c>
      <c r="T317" s="163"/>
      <c r="U317" s="274">
        <f>'Arrété (détails)'!O317</f>
        <v>0</v>
      </c>
    </row>
    <row r="318" spans="1:21" ht="15.75" x14ac:dyDescent="0.25">
      <c r="A318" s="337" t="s">
        <v>192</v>
      </c>
      <c r="B318" s="347" t="str">
        <f>'Arrété (détails)'!$A$312</f>
        <v>Chapitre IV : Emissions dans l'air</v>
      </c>
      <c r="C318" s="347"/>
      <c r="D318" s="347"/>
      <c r="E318" s="347"/>
      <c r="F318" s="347"/>
      <c r="G318" s="347"/>
      <c r="H318" s="347"/>
      <c r="I318" s="347"/>
      <c r="J318" s="347"/>
      <c r="K318" s="347"/>
      <c r="L318" s="347"/>
      <c r="M318" s="347"/>
      <c r="N318" s="347"/>
      <c r="T318" s="45"/>
      <c r="U318" s="45">
        <f>'Arrété (détails)'!O318</f>
        <v>0</v>
      </c>
    </row>
    <row r="319" spans="1:21" x14ac:dyDescent="0.25">
      <c r="A319" s="337"/>
      <c r="B319" s="320" t="s">
        <v>193</v>
      </c>
      <c r="C319" s="334" t="s">
        <v>194</v>
      </c>
      <c r="D319" s="130">
        <f>'Arrété (détails)'!D313</f>
        <v>0</v>
      </c>
      <c r="E319" s="130">
        <f>'Arrété (détails)'!E313</f>
        <v>0</v>
      </c>
      <c r="F319" s="130">
        <f>'Arrété (détails)'!F313</f>
        <v>0</v>
      </c>
      <c r="G319" s="130">
        <f>'Arrété (détails)'!G313</f>
        <v>0</v>
      </c>
      <c r="H319" s="130">
        <f>'Arrété (détails)'!H313</f>
        <v>0</v>
      </c>
      <c r="I319" s="130">
        <f>'Arrété (détails)'!I313</f>
        <v>0</v>
      </c>
      <c r="J319" s="130">
        <f>'Arrété (détails)'!J313</f>
        <v>0</v>
      </c>
      <c r="K319" s="130">
        <f>'Arrété (détails)'!K313</f>
        <v>0</v>
      </c>
      <c r="L319" s="130">
        <f>'Arrété (détails)'!L313</f>
        <v>0</v>
      </c>
      <c r="M319" s="130">
        <f>'Arrété (détails)'!M313</f>
        <v>0</v>
      </c>
      <c r="N319" s="114" t="str">
        <f>'Arrété (détails)'!P313</f>
        <v>toutes les dispositions ont-elles été prises pour limiter les odeurs?</v>
      </c>
      <c r="T319" s="247" t="s">
        <v>1199</v>
      </c>
      <c r="U319" s="274" t="str">
        <f>'Arrété (détails)'!O319</f>
        <v>prendre des mesures pour mettre en conformité les émissions sonores</v>
      </c>
    </row>
    <row r="320" spans="1:21" ht="30" x14ac:dyDescent="0.25">
      <c r="A320" s="337"/>
      <c r="B320" s="320"/>
      <c r="C320" s="334"/>
      <c r="D320" s="130">
        <f>'Arrété (détails)'!D314</f>
        <v>0</v>
      </c>
      <c r="E320" s="130">
        <f>'Arrété (détails)'!E314</f>
        <v>0</v>
      </c>
      <c r="F320" s="130">
        <f>'Arrété (détails)'!F314</f>
        <v>0</v>
      </c>
      <c r="G320" s="130">
        <f>'Arrété (détails)'!G314</f>
        <v>0</v>
      </c>
      <c r="H320" s="130">
        <f>'Arrété (détails)'!H314</f>
        <v>0</v>
      </c>
      <c r="I320" s="130">
        <f>'Arrété (détails)'!I314</f>
        <v>0</v>
      </c>
      <c r="J320" s="130">
        <f>'Arrété (détails)'!J314</f>
        <v>0</v>
      </c>
      <c r="K320" s="130">
        <f>'Arrété (détails)'!K314</f>
        <v>0</v>
      </c>
      <c r="L320" s="130">
        <f>'Arrété (détails)'!L314</f>
        <v>0</v>
      </c>
      <c r="M320" s="130">
        <f>'Arrété (détails)'!M314</f>
        <v>0</v>
      </c>
      <c r="N320" s="114" t="str">
        <f>'Arrété (détails)'!P314</f>
        <v>des mesures ont-elles été prises pour éviter l'apparation de conditions anaérobies dans les bassins de stockages ou de traitement, ou dans les canaux a ciel ouvert?</v>
      </c>
      <c r="T320" s="247" t="s">
        <v>1200</v>
      </c>
      <c r="U320" s="274">
        <f>'Arrété (détails)'!O320</f>
        <v>0</v>
      </c>
    </row>
    <row r="321" spans="1:21" ht="30" x14ac:dyDescent="0.25">
      <c r="A321" s="337"/>
      <c r="B321" s="320"/>
      <c r="C321" s="334"/>
      <c r="D321" s="130">
        <f>'Arrété (détails)'!D315</f>
        <v>0</v>
      </c>
      <c r="E321" s="130">
        <f>'Arrété (détails)'!E315</f>
        <v>0</v>
      </c>
      <c r="F321" s="130">
        <f>'Arrété (détails)'!F315</f>
        <v>0</v>
      </c>
      <c r="G321" s="130">
        <f>'Arrété (détails)'!G315</f>
        <v>0</v>
      </c>
      <c r="H321" s="130">
        <f>'Arrété (détails)'!H315</f>
        <v>0</v>
      </c>
      <c r="I321" s="130">
        <f>'Arrété (détails)'!I315</f>
        <v>0</v>
      </c>
      <c r="J321" s="130">
        <f>'Arrété (détails)'!J315</f>
        <v>0</v>
      </c>
      <c r="K321" s="130">
        <f>'Arrété (détails)'!K315</f>
        <v>0</v>
      </c>
      <c r="L321" s="130">
        <f>'Arrété (détails)'!L315</f>
        <v>0</v>
      </c>
      <c r="M321" s="130">
        <f>'Arrété (détails)'!M315</f>
        <v>0</v>
      </c>
      <c r="N321" s="114" t="str">
        <f>'Arrété (détails)'!P315</f>
        <v>les aires pouvant dégager des odeurs sont elles aménagées autant que possible dans des locaux confinés et si besoin ventilés?</v>
      </c>
      <c r="T321" s="247"/>
      <c r="U321" s="274">
        <f>'Arrété (détails)'!O321</f>
        <v>0</v>
      </c>
    </row>
    <row r="322" spans="1:21" ht="30" x14ac:dyDescent="0.25">
      <c r="A322" s="337"/>
      <c r="B322" s="321"/>
      <c r="C322" s="335"/>
      <c r="D322" s="131">
        <f>'Arrété (détails)'!D316</f>
        <v>0</v>
      </c>
      <c r="E322" s="131">
        <f>'Arrété (détails)'!E316</f>
        <v>0</v>
      </c>
      <c r="F322" s="131">
        <f>'Arrété (détails)'!F316</f>
        <v>0</v>
      </c>
      <c r="G322" s="131">
        <f>'Arrété (détails)'!G316</f>
        <v>0</v>
      </c>
      <c r="H322" s="131">
        <f>'Arrété (détails)'!H316</f>
        <v>0</v>
      </c>
      <c r="I322" s="131">
        <f>'Arrété (détails)'!I316</f>
        <v>0</v>
      </c>
      <c r="J322" s="131">
        <f>'Arrété (détails)'!J316</f>
        <v>0</v>
      </c>
      <c r="K322" s="131">
        <f>'Arrété (détails)'!K316</f>
        <v>0</v>
      </c>
      <c r="L322" s="131">
        <f>'Arrété (détails)'!L316</f>
        <v>0</v>
      </c>
      <c r="M322" s="131">
        <f>'Arrété (détails)'!M316</f>
        <v>0</v>
      </c>
      <c r="N322" s="119" t="str">
        <f>'Arrété (détails)'!P316</f>
        <v>les effluents gazeux odorants canalisés sont ils récupérés et acheminés vers une installation d'épuration des gaz?</v>
      </c>
      <c r="T322" s="161"/>
      <c r="U322" s="274" t="str">
        <f>'Arrété (détails)'!O322</f>
        <v>prévoir le remplacement des véhicules de transport non conformes aux dispositions en vigueur en matières de limitation de bruit par des véhicules conformes</v>
      </c>
    </row>
    <row r="323" spans="1:21" ht="31.5" x14ac:dyDescent="0.25">
      <c r="A323" s="323" t="s">
        <v>197</v>
      </c>
      <c r="B323" s="332" t="str">
        <f>'Arrété (détails)'!$A$317</f>
        <v>Chapitre V : Bruit et vibrations</v>
      </c>
      <c r="C323" s="332"/>
      <c r="D323" s="332"/>
      <c r="E323" s="332"/>
      <c r="F323" s="332"/>
      <c r="G323" s="332"/>
      <c r="H323" s="332"/>
      <c r="I323" s="332"/>
      <c r="J323" s="332"/>
      <c r="K323" s="332"/>
      <c r="L323" s="332"/>
      <c r="M323" s="332"/>
      <c r="N323" s="332"/>
      <c r="T323" s="49"/>
      <c r="U323" s="49" t="str">
        <f>'Arrété (détails)'!O323</f>
        <v>prévoir le remplacement du matériel de manutention non conforme aux dispositions en vigueur en matières de limitation de bruit par des matériels de manutention conformes</v>
      </c>
    </row>
    <row r="324" spans="1:21" ht="25.5" x14ac:dyDescent="0.25">
      <c r="A324" s="323"/>
      <c r="B324" s="320" t="s">
        <v>198</v>
      </c>
      <c r="C324" s="334" t="s">
        <v>199</v>
      </c>
      <c r="D324" s="130">
        <f>'Arrété (détails)'!D318</f>
        <v>0</v>
      </c>
      <c r="E324" s="130">
        <f>'Arrété (détails)'!E318</f>
        <v>0</v>
      </c>
      <c r="F324" s="130">
        <f>'Arrété (détails)'!F318</f>
        <v>0</v>
      </c>
      <c r="G324" s="130">
        <f>'Arrété (détails)'!G318</f>
        <v>0</v>
      </c>
      <c r="H324" s="130">
        <f>'Arrété (détails)'!H318</f>
        <v>0</v>
      </c>
      <c r="I324" s="130">
        <f>'Arrété (détails)'!I318</f>
        <v>0</v>
      </c>
      <c r="J324" s="130">
        <f>'Arrété (détails)'!J318</f>
        <v>0</v>
      </c>
      <c r="K324" s="130">
        <f>'Arrété (détails)'!K318</f>
        <v>0</v>
      </c>
      <c r="L324" s="130">
        <f>'Arrété (détails)'!L318</f>
        <v>0</v>
      </c>
      <c r="M324" s="130">
        <f>'Arrété (détails)'!M318</f>
        <v>0</v>
      </c>
      <c r="N324" s="120" t="str">
        <f>'Arrété (détails)'!N318</f>
        <v>I. ― Valeurs limites de bruit. </v>
      </c>
      <c r="T324" s="165"/>
      <c r="U324" s="165" t="str">
        <f>'Arrété (détails)'!O324</f>
        <v>prévoir le remplacement des engins de chantuer non conformes aux dispositions en vigueur en matières de limitation de bruit par des engins de chantier conformes</v>
      </c>
    </row>
    <row r="325" spans="1:21" x14ac:dyDescent="0.25">
      <c r="A325" s="323"/>
      <c r="B325" s="320"/>
      <c r="C325" s="334"/>
      <c r="D325" s="130">
        <f>'Arrété (détails)'!D319</f>
        <v>0</v>
      </c>
      <c r="E325" s="130">
        <f>'Arrété (détails)'!E319</f>
        <v>0</v>
      </c>
      <c r="F325" s="130">
        <f>'Arrété (détails)'!F319</f>
        <v>0</v>
      </c>
      <c r="G325" s="130">
        <f>'Arrété (détails)'!G319</f>
        <v>1</v>
      </c>
      <c r="H325" s="130">
        <f>'Arrété (détails)'!H319</f>
        <v>0</v>
      </c>
      <c r="I325" s="130">
        <f>'Arrété (détails)'!I319</f>
        <v>0</v>
      </c>
      <c r="J325" s="130">
        <f>'Arrété (détails)'!J319</f>
        <v>0</v>
      </c>
      <c r="K325" s="130">
        <f>'Arrété (détails)'!K319</f>
        <v>0</v>
      </c>
      <c r="L325" s="130">
        <f>'Arrété (détails)'!L319</f>
        <v>0</v>
      </c>
      <c r="M325" s="130">
        <f>'Arrété (détails)'!M319</f>
        <v>0</v>
      </c>
      <c r="N325" s="114" t="str">
        <f>'Arrété (détails)'!P319</f>
        <v>- Les émissions sonores sont elle conformes aux seuils demandés?</v>
      </c>
      <c r="T325" s="165" t="s">
        <v>1228</v>
      </c>
      <c r="U325" s="165" t="str">
        <f>'Arrété (détails)'!O325</f>
        <v>interdire l'usage des appareils de communications (sirènes haut parleurs sauf pour le signalement d'incidents ou d'accidents</v>
      </c>
    </row>
    <row r="326" spans="1:21" x14ac:dyDescent="0.25">
      <c r="A326" s="323"/>
      <c r="B326" s="320"/>
      <c r="C326" s="334"/>
      <c r="D326" s="130">
        <f>'Arrété (détails)'!D320</f>
        <v>0</v>
      </c>
      <c r="E326" s="130">
        <f>'Arrété (détails)'!E320</f>
        <v>0</v>
      </c>
      <c r="F326" s="130">
        <f>'Arrété (détails)'!F320</f>
        <v>0</v>
      </c>
      <c r="G326" s="130">
        <f>'Arrété (détails)'!G320</f>
        <v>1</v>
      </c>
      <c r="H326" s="130">
        <f>'Arrété (détails)'!H320</f>
        <v>0</v>
      </c>
      <c r="I326" s="130">
        <f>'Arrété (détails)'!I320</f>
        <v>0</v>
      </c>
      <c r="J326" s="130">
        <f>'Arrété (détails)'!J320</f>
        <v>0</v>
      </c>
      <c r="K326" s="130">
        <f>'Arrété (détails)'!K320</f>
        <v>0</v>
      </c>
      <c r="L326" s="130">
        <f>'Arrété (détails)'!L320</f>
        <v>0</v>
      </c>
      <c r="M326" s="130">
        <f>'Arrété (détails)'!M320</f>
        <v>0</v>
      </c>
      <c r="N326" s="114">
        <f>'Arrété (détails)'!P320</f>
        <v>0</v>
      </c>
      <c r="T326" s="165"/>
      <c r="U326" s="165">
        <f>'Arrété (détails)'!O326</f>
        <v>0</v>
      </c>
    </row>
    <row r="327" spans="1:21" x14ac:dyDescent="0.25">
      <c r="A327" s="323"/>
      <c r="B327" s="320"/>
      <c r="C327" s="334"/>
      <c r="D327" s="130">
        <f>'Arrété (détails)'!D321</f>
        <v>0</v>
      </c>
      <c r="E327" s="130">
        <f>'Arrété (détails)'!E321</f>
        <v>0</v>
      </c>
      <c r="F327" s="130">
        <f>'Arrété (détails)'!F321</f>
        <v>0</v>
      </c>
      <c r="G327" s="130">
        <f>'Arrété (détails)'!G321</f>
        <v>0</v>
      </c>
      <c r="H327" s="130">
        <f>'Arrété (détails)'!H321</f>
        <v>0</v>
      </c>
      <c r="I327" s="130">
        <f>'Arrété (détails)'!I321</f>
        <v>0</v>
      </c>
      <c r="J327" s="130">
        <f>'Arrété (détails)'!J321</f>
        <v>0</v>
      </c>
      <c r="K327" s="130">
        <f>'Arrété (détails)'!K321</f>
        <v>0</v>
      </c>
      <c r="L327" s="130">
        <f>'Arrété (détails)'!L321</f>
        <v>0</v>
      </c>
      <c r="M327" s="130">
        <f>'Arrété (détails)'!M321</f>
        <v>0</v>
      </c>
      <c r="N327" s="121" t="str">
        <f>'Arrété (détails)'!$N$321</f>
        <v>II.-Véhicules.-Engins de chantier. </v>
      </c>
      <c r="T327" s="247"/>
      <c r="U327" s="274">
        <f>'Arrété (détails)'!O327</f>
        <v>0</v>
      </c>
    </row>
    <row r="328" spans="1:21" ht="30" x14ac:dyDescent="0.25">
      <c r="A328" s="323"/>
      <c r="B328" s="320"/>
      <c r="C328" s="334"/>
      <c r="D328" s="130">
        <f>'Arrété (détails)'!D322</f>
        <v>0</v>
      </c>
      <c r="E328" s="130">
        <f>'Arrété (détails)'!E322</f>
        <v>0</v>
      </c>
      <c r="F328" s="130">
        <f>'Arrété (détails)'!F322</f>
        <v>0</v>
      </c>
      <c r="G328" s="130">
        <f>'Arrété (détails)'!G322</f>
        <v>1</v>
      </c>
      <c r="H328" s="130">
        <f>'Arrété (détails)'!H322</f>
        <v>0</v>
      </c>
      <c r="I328" s="130">
        <f>'Arrété (détails)'!I322</f>
        <v>0</v>
      </c>
      <c r="J328" s="130">
        <f>'Arrété (détails)'!J322</f>
        <v>0</v>
      </c>
      <c r="K328" s="130">
        <f>'Arrété (détails)'!K322</f>
        <v>0</v>
      </c>
      <c r="L328" s="130">
        <f>'Arrété (détails)'!L322</f>
        <v>0</v>
      </c>
      <c r="M328" s="130">
        <f>'Arrété (détails)'!M322</f>
        <v>0</v>
      </c>
      <c r="N328" s="114" t="str">
        <f>'Arrété (détails)'!P322</f>
        <v>les véhicules de transport, matériel de manutention et engins de chantier utilisés à l'intérieur de l'installation sont ils conformes aux dispositions en vigeuru en matière de limitation du bruit?</v>
      </c>
      <c r="T328" s="247" t="s">
        <v>1229</v>
      </c>
      <c r="U328" s="274">
        <f>'Arrété (détails)'!O328</f>
        <v>0</v>
      </c>
    </row>
    <row r="329" spans="1:21" ht="30" x14ac:dyDescent="0.25">
      <c r="A329" s="323"/>
      <c r="B329" s="320"/>
      <c r="C329" s="334"/>
      <c r="D329" s="130">
        <f>'Arrété (détails)'!D323</f>
        <v>0</v>
      </c>
      <c r="E329" s="130">
        <f>'Arrété (détails)'!E323</f>
        <v>0</v>
      </c>
      <c r="F329" s="130">
        <f>'Arrété (détails)'!F323</f>
        <v>0</v>
      </c>
      <c r="G329" s="130">
        <f>'Arrété (détails)'!G323</f>
        <v>1</v>
      </c>
      <c r="H329" s="130">
        <f>'Arrété (détails)'!H323</f>
        <v>0</v>
      </c>
      <c r="I329" s="130">
        <f>'Arrété (détails)'!I323</f>
        <v>0</v>
      </c>
      <c r="J329" s="130">
        <f>'Arrété (détails)'!J323</f>
        <v>0</v>
      </c>
      <c r="K329" s="130">
        <f>'Arrété (détails)'!K323</f>
        <v>0</v>
      </c>
      <c r="L329" s="130">
        <f>'Arrété (détails)'!L323</f>
        <v>0</v>
      </c>
      <c r="M329" s="130">
        <f>'Arrété (détails)'!M323</f>
        <v>0</v>
      </c>
      <c r="N329" s="114" t="str">
        <f>'Arrété (détails)'!P323</f>
        <v>le matériel de manutention et engins de chantier utilisés à l'intérieur de l'installation sont ils conformes aux dispositions en vigeuru en matière de limitation du bruit?</v>
      </c>
      <c r="T329" s="247" t="s">
        <v>1230</v>
      </c>
      <c r="U329" s="274">
        <f>'Arrété (détails)'!O329</f>
        <v>0</v>
      </c>
    </row>
    <row r="330" spans="1:21" ht="30" x14ac:dyDescent="0.25">
      <c r="A330" s="323"/>
      <c r="B330" s="320"/>
      <c r="C330" s="334"/>
      <c r="D330" s="130">
        <f>'Arrété (détails)'!D324</f>
        <v>0</v>
      </c>
      <c r="E330" s="130">
        <f>'Arrété (détails)'!E324</f>
        <v>0</v>
      </c>
      <c r="F330" s="130">
        <f>'Arrété (détails)'!F324</f>
        <v>0</v>
      </c>
      <c r="G330" s="130">
        <f>'Arrété (détails)'!G324</f>
        <v>1</v>
      </c>
      <c r="H330" s="130">
        <f>'Arrété (détails)'!H324</f>
        <v>0</v>
      </c>
      <c r="I330" s="130">
        <f>'Arrété (détails)'!I324</f>
        <v>0</v>
      </c>
      <c r="J330" s="130">
        <f>'Arrété (détails)'!J324</f>
        <v>0</v>
      </c>
      <c r="K330" s="130">
        <f>'Arrété (détails)'!K324</f>
        <v>0</v>
      </c>
      <c r="L330" s="130">
        <f>'Arrété (détails)'!L324</f>
        <v>0</v>
      </c>
      <c r="M330" s="130">
        <f>'Arrété (détails)'!M324</f>
        <v>0</v>
      </c>
      <c r="N330" s="114" t="str">
        <f>'Arrété (détails)'!P324</f>
        <v>les engins de chantier utilisés à l'intérieur de l'installation sont ils conformes aux dispositions en vigeuru en matière de limitation du bruit?</v>
      </c>
      <c r="T330" s="247" t="s">
        <v>1231</v>
      </c>
      <c r="U330" s="274">
        <f>'Arrété (détails)'!O330</f>
        <v>0</v>
      </c>
    </row>
    <row r="331" spans="1:21" ht="30" x14ac:dyDescent="0.25">
      <c r="A331" s="323"/>
      <c r="B331" s="320"/>
      <c r="C331" s="334"/>
      <c r="D331" s="130">
        <f>'Arrété (détails)'!D325</f>
        <v>0</v>
      </c>
      <c r="E331" s="130">
        <f>'Arrété (détails)'!E325</f>
        <v>0</v>
      </c>
      <c r="F331" s="130">
        <f>'Arrété (détails)'!F325</f>
        <v>0</v>
      </c>
      <c r="G331" s="130">
        <f>'Arrété (détails)'!G325</f>
        <v>1</v>
      </c>
      <c r="H331" s="130">
        <f>'Arrété (détails)'!H325</f>
        <v>0</v>
      </c>
      <c r="I331" s="130">
        <f>'Arrété (détails)'!I325</f>
        <v>0</v>
      </c>
      <c r="J331" s="130">
        <f>'Arrété (détails)'!J325</f>
        <v>0</v>
      </c>
      <c r="K331" s="130">
        <f>'Arrété (détails)'!K325</f>
        <v>0</v>
      </c>
      <c r="L331" s="130">
        <f>'Arrété (détails)'!L325</f>
        <v>0</v>
      </c>
      <c r="M331" s="130">
        <f>'Arrété (détails)'!M325</f>
        <v>0</v>
      </c>
      <c r="N331" s="114" t="str">
        <f>'Arrété (détails)'!P325</f>
        <v>l'usage des appareils de communications (sirènes, haut-parleurs…) est-il uniquement réservé à la prévention et au signalement d'incidents ou d'accidents</v>
      </c>
      <c r="T331" s="247"/>
      <c r="U331" s="274" t="str">
        <f>'Arrété (détails)'!O331</f>
        <v>- planifier une étude de bruit</v>
      </c>
    </row>
    <row r="332" spans="1:21" x14ac:dyDescent="0.25">
      <c r="A332" s="323"/>
      <c r="B332" s="320"/>
      <c r="C332" s="334"/>
      <c r="D332" s="130">
        <f>'Arrété (détails)'!D326</f>
        <v>0</v>
      </c>
      <c r="E332" s="130">
        <f>'Arrété (détails)'!E326</f>
        <v>0</v>
      </c>
      <c r="F332" s="130">
        <f>'Arrété (détails)'!F326</f>
        <v>0</v>
      </c>
      <c r="G332" s="130">
        <f>'Arrété (détails)'!G326</f>
        <v>0</v>
      </c>
      <c r="H332" s="130">
        <f>'Arrété (détails)'!H326</f>
        <v>0</v>
      </c>
      <c r="I332" s="130">
        <f>'Arrété (détails)'!I326</f>
        <v>0</v>
      </c>
      <c r="J332" s="130">
        <f>'Arrété (détails)'!J326</f>
        <v>0</v>
      </c>
      <c r="K332" s="130">
        <f>'Arrété (détails)'!K326</f>
        <v>0</v>
      </c>
      <c r="L332" s="130">
        <f>'Arrété (détails)'!L326</f>
        <v>0</v>
      </c>
      <c r="M332" s="130">
        <f>'Arrété (détails)'!M326</f>
        <v>0</v>
      </c>
      <c r="N332" s="121" t="str">
        <f>'Arrété (détails)'!$N$326</f>
        <v>III.-Vibrations. </v>
      </c>
      <c r="T332" s="247"/>
      <c r="U332" s="274">
        <f>'Arrété (détails)'!O332</f>
        <v>0</v>
      </c>
    </row>
    <row r="333" spans="1:21" x14ac:dyDescent="0.25">
      <c r="A333" s="323"/>
      <c r="B333" s="320"/>
      <c r="C333" s="334"/>
      <c r="D333" s="130">
        <f>'Arrété (détails)'!D327</f>
        <v>0</v>
      </c>
      <c r="E333" s="130">
        <f>'Arrété (détails)'!E327</f>
        <v>0</v>
      </c>
      <c r="F333" s="130">
        <f>'Arrété (détails)'!F327</f>
        <v>0</v>
      </c>
      <c r="G333" s="130">
        <f>'Arrété (détails)'!G327</f>
        <v>1</v>
      </c>
      <c r="H333" s="130">
        <f>'Arrété (détails)'!H327</f>
        <v>0</v>
      </c>
      <c r="I333" s="130">
        <f>'Arrété (détails)'!I327</f>
        <v>0</v>
      </c>
      <c r="J333" s="130">
        <f>'Arrété (détails)'!J327</f>
        <v>0</v>
      </c>
      <c r="K333" s="130">
        <f>'Arrété (détails)'!K327</f>
        <v>0</v>
      </c>
      <c r="L333" s="130">
        <f>'Arrété (détails)'!L327</f>
        <v>0</v>
      </c>
      <c r="M333" s="130">
        <f>'Arrété (détails)'!M327</f>
        <v>0</v>
      </c>
      <c r="N333" s="114">
        <f>'Arrété (détails)'!P327</f>
        <v>0</v>
      </c>
      <c r="T333" s="247"/>
      <c r="U333" s="274">
        <f>'Arrété (détails)'!O333</f>
        <v>0</v>
      </c>
    </row>
    <row r="334" spans="1:21" x14ac:dyDescent="0.25">
      <c r="A334" s="323"/>
      <c r="B334" s="320"/>
      <c r="C334" s="334"/>
      <c r="D334" s="130">
        <f>'Arrété (détails)'!D328</f>
        <v>0</v>
      </c>
      <c r="E334" s="130">
        <f>'Arrété (détails)'!E328</f>
        <v>0</v>
      </c>
      <c r="F334" s="130">
        <f>'Arrété (détails)'!F328</f>
        <v>0</v>
      </c>
      <c r="G334" s="130">
        <f>'Arrété (détails)'!G328</f>
        <v>0</v>
      </c>
      <c r="H334" s="130">
        <f>'Arrété (détails)'!H328</f>
        <v>0</v>
      </c>
      <c r="I334" s="130">
        <f>'Arrété (détails)'!I328</f>
        <v>0</v>
      </c>
      <c r="J334" s="130">
        <f>'Arrété (détails)'!J328</f>
        <v>0</v>
      </c>
      <c r="K334" s="130">
        <f>'Arrété (détails)'!K328</f>
        <v>0</v>
      </c>
      <c r="L334" s="130">
        <f>'Arrété (détails)'!L328</f>
        <v>0</v>
      </c>
      <c r="M334" s="130">
        <f>'Arrété (détails)'!M328</f>
        <v>0</v>
      </c>
      <c r="N334" s="121" t="str">
        <f>'Arrété (détails)'!$N$328</f>
        <v>IV.-Surveillance par l'exploitant des émissions sonores. </v>
      </c>
      <c r="T334" s="247"/>
      <c r="U334" s="274">
        <f>'Arrété (détails)'!O334</f>
        <v>0</v>
      </c>
    </row>
    <row r="335" spans="1:21" ht="30" x14ac:dyDescent="0.25">
      <c r="A335" s="323"/>
      <c r="B335" s="320"/>
      <c r="C335" s="334"/>
      <c r="D335" s="130">
        <f>'Arrété (détails)'!D329</f>
        <v>0</v>
      </c>
      <c r="E335" s="130">
        <f>'Arrété (détails)'!E329</f>
        <v>0</v>
      </c>
      <c r="F335" s="130">
        <f>'Arrété (détails)'!F329</f>
        <v>0</v>
      </c>
      <c r="G335" s="130">
        <f>'Arrété (détails)'!G329</f>
        <v>1</v>
      </c>
      <c r="H335" s="130">
        <f>'Arrété (détails)'!H329</f>
        <v>0</v>
      </c>
      <c r="I335" s="130">
        <f>'Arrété (détails)'!I329</f>
        <v>0</v>
      </c>
      <c r="J335" s="130">
        <f>'Arrété (détails)'!J329</f>
        <v>0</v>
      </c>
      <c r="K335" s="130">
        <f>'Arrété (détails)'!K329</f>
        <v>0</v>
      </c>
      <c r="L335" s="130">
        <f>'Arrété (détails)'!L329</f>
        <v>0</v>
      </c>
      <c r="M335" s="130">
        <f>'Arrété (détails)'!M329</f>
        <v>0</v>
      </c>
      <c r="N335" s="114" t="str">
        <f>'Arrété (détails)'!P329</f>
        <v>Y a-t-il une surveillance des émissions sonore permettant d'estimer l'émergence dans les zones a émergence réglementée?</v>
      </c>
      <c r="T335" s="247"/>
      <c r="U335" s="274" t="str">
        <f>'Arrété (détails)'!O335</f>
        <v>- interdire la reception des déchets en dehors des heures d'ouverture de l'installation</v>
      </c>
    </row>
    <row r="336" spans="1:21" x14ac:dyDescent="0.25">
      <c r="A336" s="323"/>
      <c r="B336" s="320"/>
      <c r="C336" s="334"/>
      <c r="D336" s="130">
        <f>'Arrété (détails)'!D330</f>
        <v>0</v>
      </c>
      <c r="E336" s="130">
        <f>'Arrété (détails)'!E330</f>
        <v>0</v>
      </c>
      <c r="F336" s="130">
        <f>'Arrété (détails)'!F330</f>
        <v>0</v>
      </c>
      <c r="G336" s="130">
        <f>'Arrété (détails)'!G330</f>
        <v>1</v>
      </c>
      <c r="H336" s="130">
        <f>'Arrété (détails)'!H330</f>
        <v>0</v>
      </c>
      <c r="I336" s="130">
        <f>'Arrété (détails)'!I330</f>
        <v>0</v>
      </c>
      <c r="J336" s="130">
        <f>'Arrété (détails)'!J330</f>
        <v>0</v>
      </c>
      <c r="K336" s="130">
        <f>'Arrété (détails)'!K330</f>
        <v>0</v>
      </c>
      <c r="L336" s="130">
        <f>'Arrété (détails)'!L330</f>
        <v>0</v>
      </c>
      <c r="M336" s="130">
        <f>'Arrété (détails)'!M330</f>
        <v>0</v>
      </c>
      <c r="N336" s="114" t="str">
        <f>'Arrété (détails)'!P330</f>
        <v>Ces mesures sont elles effectuées selon la méthode demandée?</v>
      </c>
      <c r="T336" s="247"/>
      <c r="U336" s="274" t="str">
        <f>'Arrété (détails)'!O336</f>
        <v>- instaurer un contrôle des déchets réceptionné par le personnel habilité</v>
      </c>
    </row>
    <row r="337" spans="1:21" x14ac:dyDescent="0.25">
      <c r="A337" s="323"/>
      <c r="B337" s="320"/>
      <c r="C337" s="334"/>
      <c r="D337" s="130">
        <f>'Arrété (détails)'!D331</f>
        <v>0</v>
      </c>
      <c r="E337" s="130">
        <f>'Arrété (détails)'!E331</f>
        <v>0</v>
      </c>
      <c r="F337" s="130">
        <f>'Arrété (détails)'!F331</f>
        <v>0</v>
      </c>
      <c r="G337" s="130">
        <f>'Arrété (détails)'!G331</f>
        <v>1</v>
      </c>
      <c r="H337" s="130">
        <f>'Arrété (détails)'!H331</f>
        <v>0</v>
      </c>
      <c r="I337" s="130">
        <f>'Arrété (détails)'!I331</f>
        <v>0</v>
      </c>
      <c r="J337" s="130">
        <f>'Arrété (détails)'!J331</f>
        <v>0</v>
      </c>
      <c r="K337" s="130">
        <f>'Arrété (détails)'!K331</f>
        <v>0</v>
      </c>
      <c r="L337" s="130">
        <f>'Arrété (détails)'!L331</f>
        <v>0</v>
      </c>
      <c r="M337" s="130">
        <f>'Arrété (détails)'!M331</f>
        <v>0</v>
      </c>
      <c r="N337" s="114" t="str">
        <f>'Arrété (détails)'!P331</f>
        <v>- une meseure du bruit et de l'émergence a-t-elle été réalisée il y a moins de 3 ans?</v>
      </c>
      <c r="T337" s="247" t="s">
        <v>1232</v>
      </c>
      <c r="U337" s="274" t="str">
        <f>'Arrété (détails)'!O337</f>
        <v>- former les agents à informer les usagers sur les filières existantes dans le cas ou le déchets est refusé</v>
      </c>
    </row>
    <row r="338" spans="1:21" x14ac:dyDescent="0.25">
      <c r="A338" s="323"/>
      <c r="B338" s="320"/>
      <c r="C338" s="334"/>
      <c r="D338" s="130">
        <f>'Arrété (détails)'!D332</f>
        <v>0</v>
      </c>
      <c r="E338" s="130">
        <f>'Arrété (détails)'!E332</f>
        <v>0</v>
      </c>
      <c r="F338" s="130">
        <f>'Arrété (détails)'!F332</f>
        <v>0</v>
      </c>
      <c r="G338" s="130">
        <f>'Arrété (détails)'!G332</f>
        <v>1</v>
      </c>
      <c r="H338" s="130">
        <f>'Arrété (détails)'!H332</f>
        <v>0</v>
      </c>
      <c r="I338" s="130">
        <f>'Arrété (détails)'!I332</f>
        <v>0</v>
      </c>
      <c r="J338" s="130">
        <f>'Arrété (détails)'!J332</f>
        <v>0</v>
      </c>
      <c r="K338" s="130">
        <f>'Arrété (détails)'!K332</f>
        <v>0</v>
      </c>
      <c r="L338" s="130">
        <f>'Arrété (détails)'!L332</f>
        <v>0</v>
      </c>
      <c r="M338" s="130">
        <f>'Arrété (détails)'!M332</f>
        <v>0</v>
      </c>
      <c r="N338" s="114" t="str">
        <f>'Arrété (détails)'!P332</f>
        <v>est elle réalisée par une personne ou un organisme qualifié?</v>
      </c>
      <c r="T338" s="247" t="s">
        <v>1233</v>
      </c>
      <c r="U338" s="274" t="str">
        <f>'Arrété (détails)'!O338</f>
        <v>- faire enlever les déchets émettant des gazs odorants sous 2 jours</v>
      </c>
    </row>
    <row r="339" spans="1:21" x14ac:dyDescent="0.25">
      <c r="A339" s="323"/>
      <c r="B339" s="321"/>
      <c r="C339" s="335"/>
      <c r="D339" s="131">
        <f>'Arrété (détails)'!D333</f>
        <v>0</v>
      </c>
      <c r="E339" s="131">
        <f>'Arrété (détails)'!E333</f>
        <v>0</v>
      </c>
      <c r="F339" s="131">
        <f>'Arrété (détails)'!F333</f>
        <v>0</v>
      </c>
      <c r="G339" s="131">
        <f>'Arrété (détails)'!G333</f>
        <v>1</v>
      </c>
      <c r="H339" s="131">
        <f>'Arrété (détails)'!H333</f>
        <v>0</v>
      </c>
      <c r="I339" s="131">
        <f>'Arrété (détails)'!I333</f>
        <v>0</v>
      </c>
      <c r="J339" s="131">
        <f>'Arrété (détails)'!J333</f>
        <v>0</v>
      </c>
      <c r="K339" s="131">
        <f>'Arrété (détails)'!K333</f>
        <v>0</v>
      </c>
      <c r="L339" s="131">
        <f>'Arrété (détails)'!L333</f>
        <v>0</v>
      </c>
      <c r="M339" s="131">
        <f>'Arrété (détails)'!M333</f>
        <v>0</v>
      </c>
      <c r="N339" s="115" t="str">
        <f>'Arrété (détails)'!P333</f>
        <v>Un première mesure a-t-elle été faite dans l'année qui suit le démarrage de l'installaton?</v>
      </c>
      <c r="T339" s="161" t="s">
        <v>1234</v>
      </c>
      <c r="U339" s="274">
        <f>'Arrété (détails)'!O339</f>
        <v>0</v>
      </c>
    </row>
    <row r="340" spans="1:21" ht="15.75" x14ac:dyDescent="0.25">
      <c r="A340" s="327" t="s">
        <v>209</v>
      </c>
      <c r="B340" s="331" t="str">
        <f>'Arrété (détails)'!$A$334</f>
        <v>Chapitre VI : Déchets</v>
      </c>
      <c r="C340" s="331"/>
      <c r="D340" s="331"/>
      <c r="E340" s="331"/>
      <c r="F340" s="331"/>
      <c r="G340" s="331"/>
      <c r="H340" s="331"/>
      <c r="I340" s="331"/>
      <c r="J340" s="331"/>
      <c r="K340" s="331"/>
      <c r="L340" s="331"/>
      <c r="M340" s="331"/>
      <c r="N340" s="331"/>
      <c r="T340" s="42"/>
      <c r="U340" s="42" t="str">
        <f>'Arrété (détails)'!O340</f>
        <v>Indiquer clairement l'affectation des déchets a leur benne, casier, conteneur respectifs</v>
      </c>
    </row>
    <row r="341" spans="1:21" x14ac:dyDescent="0.25">
      <c r="A341" s="327"/>
      <c r="B341" s="320" t="s">
        <v>210</v>
      </c>
      <c r="C341" s="316" t="s">
        <v>211</v>
      </c>
      <c r="D341" s="125">
        <f>'Arrété (détails)'!D335</f>
        <v>0</v>
      </c>
      <c r="E341" s="125">
        <f>'Arrété (détails)'!E335</f>
        <v>0</v>
      </c>
      <c r="F341" s="125">
        <f>'Arrété (détails)'!F335</f>
        <v>0</v>
      </c>
      <c r="G341" s="125">
        <f>'Arrété (détails)'!G335</f>
        <v>0</v>
      </c>
      <c r="H341" s="125">
        <f>'Arrété (détails)'!H335</f>
        <v>0</v>
      </c>
      <c r="I341" s="125">
        <f>'Arrété (détails)'!I335</f>
        <v>0</v>
      </c>
      <c r="J341" s="125">
        <f>'Arrété (détails)'!J335</f>
        <v>0</v>
      </c>
      <c r="K341" s="125">
        <f>'Arrété (détails)'!K335</f>
        <v>0</v>
      </c>
      <c r="L341" s="125">
        <f>'Arrété (détails)'!L335</f>
        <v>0</v>
      </c>
      <c r="M341" s="125">
        <f>'Arrété (détails)'!M335</f>
        <v>0</v>
      </c>
      <c r="N341" s="114" t="str">
        <f>'Arrété (détails)'!P335</f>
        <v>les déchets sont-ils bien récepetionnés dans les heures d'ouvterture de l'installation?</v>
      </c>
      <c r="T341" s="247" t="s">
        <v>1223</v>
      </c>
      <c r="U341" s="274" t="str">
        <f>'Arrété (détails)'!O341</f>
        <v>- vérifier quotidiennement le degré de remplissage des différents conteneurs</v>
      </c>
    </row>
    <row r="342" spans="1:21" ht="30" x14ac:dyDescent="0.25">
      <c r="A342" s="327"/>
      <c r="B342" s="320"/>
      <c r="C342" s="316"/>
      <c r="D342" s="125">
        <f>'Arrété (détails)'!D336</f>
        <v>0</v>
      </c>
      <c r="E342" s="125">
        <f>'Arrété (détails)'!E336</f>
        <v>0</v>
      </c>
      <c r="F342" s="125">
        <f>'Arrété (détails)'!F336</f>
        <v>0</v>
      </c>
      <c r="G342" s="125">
        <f>'Arrété (détails)'!G336</f>
        <v>0</v>
      </c>
      <c r="H342" s="125">
        <f>'Arrété (détails)'!H336</f>
        <v>0</v>
      </c>
      <c r="I342" s="125">
        <f>'Arrété (détails)'!I336</f>
        <v>0</v>
      </c>
      <c r="J342" s="125">
        <f>'Arrété (détails)'!J336</f>
        <v>0</v>
      </c>
      <c r="K342" s="125">
        <f>'Arrété (détails)'!K336</f>
        <v>0</v>
      </c>
      <c r="L342" s="125">
        <f>'Arrété (détails)'!L336</f>
        <v>0</v>
      </c>
      <c r="M342" s="125">
        <f>'Arrété (détails)'!M336</f>
        <v>0</v>
      </c>
      <c r="N342" s="114" t="str">
        <f>'Arrété (détails)'!P336</f>
        <v>les déchets sont-ils bien réceptionnés sous contrôle du personnel habilité par l'exploitant ou de son représentant?</v>
      </c>
      <c r="T342" s="247" t="s">
        <v>1224</v>
      </c>
      <c r="U342" s="274" t="str">
        <f>'Arrété (détails)'!O342</f>
        <v>- vérifier que tout opération d'enlévement de déchets se fasse bien sous la repsonsabilité de l'exploitant</v>
      </c>
    </row>
    <row r="343" spans="1:21" ht="30" x14ac:dyDescent="0.25">
      <c r="A343" s="327"/>
      <c r="B343" s="320"/>
      <c r="C343" s="316"/>
      <c r="D343" s="125">
        <f>'Arrété (détails)'!D337</f>
        <v>0</v>
      </c>
      <c r="E343" s="125">
        <f>'Arrété (détails)'!E337</f>
        <v>0</v>
      </c>
      <c r="F343" s="125">
        <f>'Arrété (détails)'!F337</f>
        <v>0</v>
      </c>
      <c r="G343" s="125">
        <f>'Arrété (détails)'!G337</f>
        <v>0</v>
      </c>
      <c r="H343" s="125">
        <f>'Arrété (détails)'!H337</f>
        <v>0</v>
      </c>
      <c r="I343" s="125">
        <f>'Arrété (détails)'!I337</f>
        <v>0</v>
      </c>
      <c r="J343" s="125">
        <f>'Arrété (détails)'!J337</f>
        <v>0</v>
      </c>
      <c r="K343" s="125">
        <f>'Arrété (détails)'!K337</f>
        <v>0</v>
      </c>
      <c r="L343" s="125">
        <f>'Arrété (détails)'!L337</f>
        <v>0</v>
      </c>
      <c r="M343" s="125">
        <f>'Arrété (détails)'!M337</f>
        <v>0</v>
      </c>
      <c r="N343" s="114" t="str">
        <f>'Arrété (détails)'!P337</f>
        <v>Lorsque le dépôt d'un déchet est refusé à l'usager, l'exploitant ou son représentant l'informe-t-il des filières existantes pour sa gestion?</v>
      </c>
      <c r="T343" s="247" t="s">
        <v>1225</v>
      </c>
      <c r="U343" s="274">
        <f>'Arrété (détails)'!O343</f>
        <v>0</v>
      </c>
    </row>
    <row r="344" spans="1:21" ht="25.5" x14ac:dyDescent="0.25">
      <c r="A344" s="327"/>
      <c r="B344" s="320"/>
      <c r="C344" s="316"/>
      <c r="D344" s="125">
        <f>'Arrété (détails)'!D338</f>
        <v>0</v>
      </c>
      <c r="E344" s="125">
        <f>'Arrété (détails)'!E338</f>
        <v>0</v>
      </c>
      <c r="F344" s="125">
        <f>'Arrété (détails)'!F338</f>
        <v>0</v>
      </c>
      <c r="G344" s="125">
        <f>'Arrété (détails)'!G338</f>
        <v>0</v>
      </c>
      <c r="H344" s="125">
        <f>'Arrété (détails)'!H338</f>
        <v>0</v>
      </c>
      <c r="I344" s="125">
        <f>'Arrété (détails)'!I338</f>
        <v>0</v>
      </c>
      <c r="J344" s="125">
        <f>'Arrété (détails)'!J338</f>
        <v>0</v>
      </c>
      <c r="K344" s="125">
        <f>'Arrété (détails)'!K338</f>
        <v>0</v>
      </c>
      <c r="L344" s="125">
        <f>'Arrété (détails)'!L338</f>
        <v>0</v>
      </c>
      <c r="M344" s="125">
        <f>'Arrété (détails)'!M338</f>
        <v>0</v>
      </c>
      <c r="N344" s="114" t="str">
        <f>'Arrété (détails)'!P338</f>
        <v>les déchets émettant des gazs odorrants sont-ils bien entreposés moins de deux jour?</v>
      </c>
      <c r="T344" s="247" t="s">
        <v>1226</v>
      </c>
      <c r="U344" s="274" t="str">
        <f>'Arrété (détails)'!O344</f>
        <v>- s'assurer que toutes lesentreprises de transport et leurs véhicules disposent toutes des autorisations, enregistrements ou déclarations nécéssaires</v>
      </c>
    </row>
    <row r="345" spans="1:21" ht="25.5" x14ac:dyDescent="0.25">
      <c r="A345" s="327"/>
      <c r="B345" s="320"/>
      <c r="C345" s="316"/>
      <c r="D345" s="125">
        <f>'Arrété (détails)'!D339</f>
        <v>0</v>
      </c>
      <c r="E345" s="125">
        <f>'Arrété (détails)'!E339</f>
        <v>0</v>
      </c>
      <c r="F345" s="125">
        <f>'Arrété (détails)'!F339</f>
        <v>0</v>
      </c>
      <c r="G345" s="125">
        <f>'Arrété (détails)'!G339</f>
        <v>0</v>
      </c>
      <c r="H345" s="125">
        <f>'Arrété (détails)'!H339</f>
        <v>0</v>
      </c>
      <c r="I345" s="125">
        <f>'Arrété (détails)'!I339</f>
        <v>0</v>
      </c>
      <c r="J345" s="125">
        <f>'Arrété (détails)'!J339</f>
        <v>0</v>
      </c>
      <c r="K345" s="125">
        <f>'Arrété (détails)'!K339</f>
        <v>0</v>
      </c>
      <c r="L345" s="125">
        <f>'Arrété (détails)'!L339</f>
        <v>0</v>
      </c>
      <c r="M345" s="125">
        <f>'Arrété (détails)'!M339</f>
        <v>0</v>
      </c>
      <c r="N345" s="121" t="str">
        <f>'Arrété (détails)'!$N$339</f>
        <v>I. - Réception et entreposage.</v>
      </c>
      <c r="T345" s="247"/>
      <c r="U345" s="274" t="str">
        <f>'Arrété (détails)'!O345</f>
        <v>- s'assurer que toutes les installations de destination disposent toutes des autorisations, enregistrements ou déclarations nécéssaires</v>
      </c>
    </row>
    <row r="346" spans="1:21" ht="30" x14ac:dyDescent="0.25">
      <c r="A346" s="327"/>
      <c r="B346" s="320"/>
      <c r="C346" s="316"/>
      <c r="D346" s="125">
        <f>'Arrété (détails)'!D340</f>
        <v>0</v>
      </c>
      <c r="E346" s="125">
        <f>'Arrété (détails)'!E340</f>
        <v>0</v>
      </c>
      <c r="F346" s="125">
        <f>'Arrété (détails)'!F340</f>
        <v>0</v>
      </c>
      <c r="G346" s="125">
        <f>'Arrété (détails)'!G340</f>
        <v>0</v>
      </c>
      <c r="H346" s="125">
        <f>'Arrété (détails)'!H340</f>
        <v>0</v>
      </c>
      <c r="I346" s="125">
        <f>'Arrété (détails)'!I340</f>
        <v>0</v>
      </c>
      <c r="J346" s="125">
        <f>'Arrété (détails)'!J340</f>
        <v>0</v>
      </c>
      <c r="K346" s="125">
        <f>'Arrété (détails)'!K340</f>
        <v>0</v>
      </c>
      <c r="L346" s="125">
        <f>'Arrété (détails)'!L340</f>
        <v>0</v>
      </c>
      <c r="M346" s="125">
        <f>'Arrété (détails)'!M340</f>
        <v>0</v>
      </c>
      <c r="N346" s="114" t="str">
        <f>'Arrété (détails)'!P340</f>
        <v>L'affectation des déchets à leur benne, casier, conteneur respectifs est-elle clairement indiquée? (marquage, affichage…)</v>
      </c>
      <c r="T346" s="247" t="s">
        <v>1201</v>
      </c>
      <c r="U346" s="274">
        <f>'Arrété (détails)'!O346</f>
        <v>0</v>
      </c>
    </row>
    <row r="347" spans="1:21" ht="25.5" x14ac:dyDescent="0.25">
      <c r="A347" s="327"/>
      <c r="B347" s="321"/>
      <c r="C347" s="317"/>
      <c r="D347" s="126">
        <f>'Arrété (détails)'!D341</f>
        <v>0</v>
      </c>
      <c r="E347" s="126">
        <f>'Arrété (détails)'!E341</f>
        <v>0</v>
      </c>
      <c r="F347" s="126">
        <f>'Arrété (détails)'!F341</f>
        <v>0</v>
      </c>
      <c r="G347" s="126">
        <f>'Arrété (détails)'!G341</f>
        <v>0</v>
      </c>
      <c r="H347" s="126">
        <f>'Arrété (détails)'!H341</f>
        <v>0</v>
      </c>
      <c r="I347" s="126">
        <f>'Arrété (détails)'!I341</f>
        <v>0</v>
      </c>
      <c r="J347" s="126">
        <f>'Arrété (détails)'!J341</f>
        <v>0</v>
      </c>
      <c r="K347" s="126">
        <f>'Arrété (détails)'!K341</f>
        <v>0</v>
      </c>
      <c r="L347" s="126">
        <f>'Arrété (détails)'!L341</f>
        <v>0</v>
      </c>
      <c r="M347" s="126">
        <f>'Arrété (détails)'!M341</f>
        <v>0</v>
      </c>
      <c r="N347" s="115" t="str">
        <f>'Arrété (détails)'!P341</f>
        <v>le degré de remplissage des conteneurs est ils réalisé quotidiennement?</v>
      </c>
      <c r="T347" s="161" t="s">
        <v>1227</v>
      </c>
      <c r="U347" s="274" t="str">
        <f>'Arrété (détails)'!O347</f>
        <v>- établir le registre des déchets sortants
- tenir a jour le registre des déchets sortants</v>
      </c>
    </row>
    <row r="348" spans="1:21" x14ac:dyDescent="0.25">
      <c r="A348" s="327"/>
      <c r="B348" s="322" t="s">
        <v>219</v>
      </c>
      <c r="C348" s="318" t="s">
        <v>220</v>
      </c>
      <c r="D348" s="128">
        <f>'Arrété (détails)'!D342</f>
        <v>0</v>
      </c>
      <c r="E348" s="128">
        <f>'Arrété (détails)'!E342</f>
        <v>0</v>
      </c>
      <c r="F348" s="128">
        <f>'Arrété (détails)'!F342</f>
        <v>0</v>
      </c>
      <c r="G348" s="128">
        <f>'Arrété (détails)'!G342</f>
        <v>0</v>
      </c>
      <c r="H348" s="128">
        <f>'Arrété (détails)'!H342</f>
        <v>0</v>
      </c>
      <c r="I348" s="128">
        <f>'Arrété (détails)'!I342</f>
        <v>0</v>
      </c>
      <c r="J348" s="128">
        <f>'Arrété (détails)'!J342</f>
        <v>0</v>
      </c>
      <c r="K348" s="128">
        <f>'Arrété (détails)'!K342</f>
        <v>0</v>
      </c>
      <c r="L348" s="128">
        <f>'Arrété (détails)'!L342</f>
        <v>0</v>
      </c>
      <c r="M348" s="128">
        <f>'Arrété (détails)'!M342</f>
        <v>0</v>
      </c>
      <c r="N348" s="118" t="str">
        <f>'Arrété (détails)'!P342</f>
        <v>les opérations d'enlévement de déchets se font-elles sous la responsabilité de l'exploitant?</v>
      </c>
      <c r="T348" s="164"/>
      <c r="U348" s="274">
        <f>'Arrété (détails)'!O348</f>
        <v>0</v>
      </c>
    </row>
    <row r="349" spans="1:21" x14ac:dyDescent="0.25">
      <c r="A349" s="327"/>
      <c r="B349" s="320"/>
      <c r="C349" s="316"/>
      <c r="D349" s="125">
        <f>'Arrété (détails)'!D343</f>
        <v>0</v>
      </c>
      <c r="E349" s="125">
        <f>'Arrété (détails)'!E343</f>
        <v>0</v>
      </c>
      <c r="F349" s="125">
        <f>'Arrété (détails)'!F343</f>
        <v>0</v>
      </c>
      <c r="G349" s="125">
        <f>'Arrété (détails)'!G343</f>
        <v>0</v>
      </c>
      <c r="H349" s="125">
        <f>'Arrété (détails)'!H343</f>
        <v>0</v>
      </c>
      <c r="I349" s="125">
        <f>'Arrété (détails)'!I343</f>
        <v>0</v>
      </c>
      <c r="J349" s="125">
        <f>'Arrété (détails)'!J343</f>
        <v>0</v>
      </c>
      <c r="K349" s="125">
        <f>'Arrété (détails)'!K343</f>
        <v>0</v>
      </c>
      <c r="L349" s="125">
        <f>'Arrété (détails)'!L343</f>
        <v>0</v>
      </c>
      <c r="M349" s="125">
        <f>'Arrété (détails)'!M343</f>
        <v>0</v>
      </c>
      <c r="N349" s="114">
        <f>'Arrété (détails)'!P343</f>
        <v>0</v>
      </c>
      <c r="T349" s="247"/>
      <c r="U349" s="274" t="str">
        <f>'Arrété (détails)'!O349</f>
        <v>faire figurer la date de l'expédition dans le registre des déchets sortants</v>
      </c>
    </row>
    <row r="350" spans="1:21" ht="30" x14ac:dyDescent="0.25">
      <c r="A350" s="327"/>
      <c r="B350" s="320"/>
      <c r="C350" s="316"/>
      <c r="D350" s="125">
        <f>'Arrété (détails)'!D344</f>
        <v>0</v>
      </c>
      <c r="E350" s="125">
        <f>'Arrété (détails)'!E344</f>
        <v>0</v>
      </c>
      <c r="F350" s="125">
        <f>'Arrété (détails)'!F344</f>
        <v>0</v>
      </c>
      <c r="G350" s="125">
        <f>'Arrété (détails)'!G344</f>
        <v>0</v>
      </c>
      <c r="H350" s="125">
        <f>'Arrété (détails)'!H344</f>
        <v>0</v>
      </c>
      <c r="I350" s="125">
        <f>'Arrété (détails)'!I344</f>
        <v>0</v>
      </c>
      <c r="J350" s="125">
        <f>'Arrété (détails)'!J344</f>
        <v>0</v>
      </c>
      <c r="K350" s="125">
        <f>'Arrété (détails)'!K344</f>
        <v>0</v>
      </c>
      <c r="L350" s="125">
        <f>'Arrété (détails)'!L344</f>
        <v>0</v>
      </c>
      <c r="M350" s="125">
        <f>'Arrété (détails)'!M344</f>
        <v>0</v>
      </c>
      <c r="N350" s="114" t="str">
        <f>'Arrété (détails)'!P344</f>
        <v>les entreprise de transport et leurs véhicules disposent-ils tous des autorisations, enregistrements ou déclarations &amp; agréments nécessaires?</v>
      </c>
      <c r="T350" s="247" t="s">
        <v>1221</v>
      </c>
      <c r="U350" s="274" t="str">
        <f>'Arrété (détails)'!O350</f>
        <v>faire figurer le nom du destinataire dans le registre des déchets sortants</v>
      </c>
    </row>
    <row r="351" spans="1:21" ht="30" x14ac:dyDescent="0.25">
      <c r="A351" s="327"/>
      <c r="B351" s="320"/>
      <c r="C351" s="316"/>
      <c r="D351" s="125">
        <f>'Arrété (détails)'!D345</f>
        <v>0</v>
      </c>
      <c r="E351" s="125">
        <f>'Arrété (détails)'!E345</f>
        <v>0</v>
      </c>
      <c r="F351" s="125">
        <f>'Arrété (détails)'!F345</f>
        <v>0</v>
      </c>
      <c r="G351" s="125">
        <f>'Arrété (détails)'!G345</f>
        <v>0</v>
      </c>
      <c r="H351" s="125">
        <f>'Arrété (détails)'!H345</f>
        <v>0</v>
      </c>
      <c r="I351" s="125">
        <f>'Arrété (détails)'!I345</f>
        <v>0</v>
      </c>
      <c r="J351" s="125">
        <f>'Arrété (détails)'!J345</f>
        <v>0</v>
      </c>
      <c r="K351" s="125">
        <f>'Arrété (détails)'!K345</f>
        <v>0</v>
      </c>
      <c r="L351" s="125">
        <f>'Arrété (détails)'!L345</f>
        <v>0</v>
      </c>
      <c r="M351" s="125">
        <f>'Arrété (détails)'!M345</f>
        <v>0</v>
      </c>
      <c r="N351" s="114" t="str">
        <f>'Arrété (détails)'!P345</f>
        <v>les installations de destination diposent-elles des autorisations, enregistrements ou déclarations et agréments nécessaires?</v>
      </c>
      <c r="T351" s="247" t="s">
        <v>1222</v>
      </c>
      <c r="U351" s="274" t="str">
        <f>'Arrété (détails)'!O351</f>
        <v>faire figurer l'adresse du destinataire dans le registre des déchets sortants</v>
      </c>
    </row>
    <row r="352" spans="1:21" x14ac:dyDescent="0.25">
      <c r="A352" s="327"/>
      <c r="B352" s="320"/>
      <c r="C352" s="316"/>
      <c r="D352" s="125">
        <f>'Arrété (détails)'!D346</f>
        <v>0</v>
      </c>
      <c r="E352" s="125">
        <f>'Arrété (détails)'!E346</f>
        <v>0</v>
      </c>
      <c r="F352" s="125">
        <f>'Arrété (détails)'!F346</f>
        <v>0</v>
      </c>
      <c r="G352" s="125">
        <f>'Arrété (détails)'!G346</f>
        <v>0</v>
      </c>
      <c r="H352" s="125">
        <f>'Arrété (détails)'!H346</f>
        <v>0</v>
      </c>
      <c r="I352" s="125">
        <f>'Arrété (détails)'!I346</f>
        <v>0</v>
      </c>
      <c r="J352" s="125">
        <f>'Arrété (détails)'!J346</f>
        <v>0</v>
      </c>
      <c r="K352" s="125">
        <f>'Arrété (détails)'!K346</f>
        <v>0</v>
      </c>
      <c r="L352" s="125">
        <f>'Arrété (détails)'!L346</f>
        <v>0</v>
      </c>
      <c r="M352" s="125">
        <f>'Arrété (détails)'!M346</f>
        <v>0</v>
      </c>
      <c r="N352" s="186" t="str">
        <f>'Arrété (détails)'!$N$346</f>
        <v>I.-Registre des déchets sortants. </v>
      </c>
      <c r="O352" s="270"/>
      <c r="P352" s="270"/>
      <c r="Q352" s="270"/>
      <c r="R352" s="270"/>
      <c r="S352" s="278"/>
      <c r="T352" s="168"/>
      <c r="U352" s="168" t="str">
        <f>'Arrété (détails)'!O352</f>
        <v>faire figurer la nature de chaque déchet expédié dans le registre des déchets sortants</v>
      </c>
    </row>
    <row r="353" spans="1:21" x14ac:dyDescent="0.25">
      <c r="A353" s="327"/>
      <c r="B353" s="320"/>
      <c r="C353" s="316"/>
      <c r="D353" s="125">
        <f>'Arrété (détails)'!D347</f>
        <v>0</v>
      </c>
      <c r="E353" s="125">
        <f>'Arrété (détails)'!E347</f>
        <v>0</v>
      </c>
      <c r="F353" s="125">
        <f>'Arrété (détails)'!F347</f>
        <v>0</v>
      </c>
      <c r="G353" s="125">
        <f>'Arrété (détails)'!G347</f>
        <v>0</v>
      </c>
      <c r="H353" s="125">
        <f>'Arrété (détails)'!H347</f>
        <v>0</v>
      </c>
      <c r="I353" s="125">
        <f>'Arrété (détails)'!I347</f>
        <v>0</v>
      </c>
      <c r="J353" s="125">
        <f>'Arrété (détails)'!J347</f>
        <v>0</v>
      </c>
      <c r="K353" s="125">
        <f>'Arrété (détails)'!K347</f>
        <v>0</v>
      </c>
      <c r="L353" s="125">
        <f>'Arrété (détails)'!L347</f>
        <v>0</v>
      </c>
      <c r="M353" s="125">
        <f>'Arrété (détails)'!M347</f>
        <v>0</v>
      </c>
      <c r="N353" s="114" t="str">
        <f>'Arrété (détails)'!P347</f>
        <v>Y a-t-il un registre des déchets sortants tenu à jour?</v>
      </c>
      <c r="T353" s="247" t="s">
        <v>1207</v>
      </c>
      <c r="U353" s="274" t="str">
        <f>'Arrété (détails)'!O353</f>
        <v>faire figurer la quantité de chaque déchet expédié dans le registre des déchets sortants</v>
      </c>
    </row>
    <row r="354" spans="1:21" ht="25.5" x14ac:dyDescent="0.25">
      <c r="A354" s="327"/>
      <c r="B354" s="320"/>
      <c r="C354" s="316"/>
      <c r="D354" s="125">
        <f>'Arrété (détails)'!D348</f>
        <v>0</v>
      </c>
      <c r="E354" s="125">
        <f>'Arrété (détails)'!E348</f>
        <v>0</v>
      </c>
      <c r="F354" s="125">
        <f>'Arrété (détails)'!F348</f>
        <v>0</v>
      </c>
      <c r="G354" s="125">
        <f>'Arrété (détails)'!G348</f>
        <v>0</v>
      </c>
      <c r="H354" s="125">
        <f>'Arrété (détails)'!H348</f>
        <v>0</v>
      </c>
      <c r="I354" s="125">
        <f>'Arrété (détails)'!I348</f>
        <v>0</v>
      </c>
      <c r="J354" s="125">
        <f>'Arrété (détails)'!J348</f>
        <v>0</v>
      </c>
      <c r="K354" s="125">
        <f>'Arrété (détails)'!K348</f>
        <v>0</v>
      </c>
      <c r="L354" s="125">
        <f>'Arrété (détails)'!L348</f>
        <v>0</v>
      </c>
      <c r="M354" s="125">
        <f>'Arrété (détails)'!M348</f>
        <v>0</v>
      </c>
      <c r="N354" s="122" t="str">
        <f>'Arrété (détails)'!$N$348</f>
        <v>Le registre des déchets sortants contient au moins les informations suivantes : </v>
      </c>
      <c r="T354" s="247" t="s">
        <v>1208</v>
      </c>
      <c r="U354" s="274" t="str">
        <f>'Arrété (détails)'!O354</f>
        <v>faire figurer le numéro de borderau de suivi (et le cas échéant, les références du certificat d'acceptation préalable) dans le registre des déchets sortants</v>
      </c>
    </row>
    <row r="355" spans="1:21" x14ac:dyDescent="0.25">
      <c r="A355" s="327"/>
      <c r="B355" s="320"/>
      <c r="C355" s="316"/>
      <c r="D355" s="125">
        <f>'Arrété (détails)'!D349</f>
        <v>0</v>
      </c>
      <c r="E355" s="125">
        <f>'Arrété (détails)'!E349</f>
        <v>0</v>
      </c>
      <c r="F355" s="125">
        <f>'Arrété (détails)'!F349</f>
        <v>0</v>
      </c>
      <c r="G355" s="125">
        <f>'Arrété (détails)'!G349</f>
        <v>0</v>
      </c>
      <c r="H355" s="125">
        <f>'Arrété (détails)'!H349</f>
        <v>0</v>
      </c>
      <c r="I355" s="125">
        <f>'Arrété (détails)'!I349</f>
        <v>0</v>
      </c>
      <c r="J355" s="125">
        <f>'Arrété (détails)'!J349</f>
        <v>0</v>
      </c>
      <c r="K355" s="125">
        <f>'Arrété (détails)'!K349</f>
        <v>0</v>
      </c>
      <c r="L355" s="125">
        <f>'Arrété (détails)'!L349</f>
        <v>0</v>
      </c>
      <c r="M355" s="125">
        <f>'Arrété (détails)'!M349</f>
        <v>0</v>
      </c>
      <c r="N355" s="114" t="str">
        <f>'Arrété (détails)'!P349</f>
        <v>le registre des déchets sortants contient-ils la date de l'expedition?</v>
      </c>
      <c r="T355" s="162" t="s">
        <v>1217</v>
      </c>
      <c r="U355" s="162" t="str">
        <f>'Arrété (détails)'!O355</f>
        <v>faire figurer les références du certificat d'acceptation préalable dans le registre des déchets sortants</v>
      </c>
    </row>
    <row r="356" spans="1:21" x14ac:dyDescent="0.25">
      <c r="A356" s="327"/>
      <c r="B356" s="320"/>
      <c r="C356" s="316"/>
      <c r="D356" s="125">
        <f>'Arrété (détails)'!D350</f>
        <v>0</v>
      </c>
      <c r="E356" s="125">
        <f>'Arrété (détails)'!E350</f>
        <v>0</v>
      </c>
      <c r="F356" s="125">
        <f>'Arrété (détails)'!F350</f>
        <v>0</v>
      </c>
      <c r="G356" s="125">
        <f>'Arrété (détails)'!G350</f>
        <v>0</v>
      </c>
      <c r="H356" s="125">
        <f>'Arrété (détails)'!H350</f>
        <v>0</v>
      </c>
      <c r="I356" s="125">
        <f>'Arrété (détails)'!I350</f>
        <v>0</v>
      </c>
      <c r="J356" s="125">
        <f>'Arrété (détails)'!J350</f>
        <v>0</v>
      </c>
      <c r="K356" s="125">
        <f>'Arrété (détails)'!K350</f>
        <v>0</v>
      </c>
      <c r="L356" s="125">
        <f>'Arrété (détails)'!L350</f>
        <v>0</v>
      </c>
      <c r="M356" s="125">
        <f>'Arrété (détails)'!M350</f>
        <v>0</v>
      </c>
      <c r="N356" s="114" t="str">
        <f>'Arrété (détails)'!P350</f>
        <v>… la nom du destinataire?</v>
      </c>
      <c r="T356" s="162" t="s">
        <v>1209</v>
      </c>
      <c r="U356" s="162" t="str">
        <f>'Arrété (détails)'!O356</f>
        <v>faire figurer l'identité du transporteur dans le registre des déchets sortants</v>
      </c>
    </row>
    <row r="357" spans="1:21" x14ac:dyDescent="0.25">
      <c r="A357" s="327"/>
      <c r="B357" s="320"/>
      <c r="C357" s="316"/>
      <c r="D357" s="125">
        <f>'Arrété (détails)'!D351</f>
        <v>0</v>
      </c>
      <c r="E357" s="125">
        <f>'Arrété (détails)'!E351</f>
        <v>0</v>
      </c>
      <c r="F357" s="125">
        <f>'Arrété (détails)'!F351</f>
        <v>0</v>
      </c>
      <c r="G357" s="125">
        <f>'Arrété (détails)'!G351</f>
        <v>0</v>
      </c>
      <c r="H357" s="125">
        <f>'Arrété (détails)'!H351</f>
        <v>0</v>
      </c>
      <c r="I357" s="125">
        <f>'Arrété (détails)'!I351</f>
        <v>0</v>
      </c>
      <c r="J357" s="125">
        <f>'Arrété (détails)'!J351</f>
        <v>0</v>
      </c>
      <c r="K357" s="125">
        <f>'Arrété (détails)'!K351</f>
        <v>0</v>
      </c>
      <c r="L357" s="125">
        <f>'Arrété (détails)'!L351</f>
        <v>0</v>
      </c>
      <c r="M357" s="125">
        <f>'Arrété (détails)'!M351</f>
        <v>0</v>
      </c>
      <c r="N357" s="114" t="str">
        <f>'Arrété (détails)'!P351</f>
        <v>… l'adresse du destinataire?</v>
      </c>
      <c r="T357" s="162" t="s">
        <v>1210</v>
      </c>
      <c r="U357" s="162" t="str">
        <f>'Arrété (détails)'!O357</f>
        <v>faire figurer le numéro d'immatriculation du véhicule dans le registre des déchets sortants</v>
      </c>
    </row>
    <row r="358" spans="1:21" ht="25.5" x14ac:dyDescent="0.25">
      <c r="A358" s="327"/>
      <c r="B358" s="320"/>
      <c r="C358" s="316"/>
      <c r="D358" s="125">
        <f>'Arrété (détails)'!D352</f>
        <v>0</v>
      </c>
      <c r="E358" s="125">
        <f>'Arrété (détails)'!E352</f>
        <v>0</v>
      </c>
      <c r="F358" s="125">
        <f>'Arrété (détails)'!F352</f>
        <v>0</v>
      </c>
      <c r="G358" s="125">
        <f>'Arrété (détails)'!G352</f>
        <v>0</v>
      </c>
      <c r="H358" s="125">
        <f>'Arrété (détails)'!H352</f>
        <v>0</v>
      </c>
      <c r="I358" s="125">
        <f>'Arrété (détails)'!I352</f>
        <v>0</v>
      </c>
      <c r="J358" s="125">
        <f>'Arrété (détails)'!J352</f>
        <v>0</v>
      </c>
      <c r="K358" s="125">
        <f>'Arrété (détails)'!K352</f>
        <v>0</v>
      </c>
      <c r="L358" s="125">
        <f>'Arrété (détails)'!L352</f>
        <v>0</v>
      </c>
      <c r="M358" s="125">
        <f>'Arrété (détails)'!M352</f>
        <v>0</v>
      </c>
      <c r="N358" s="114" t="str">
        <f>'Arrété (détails)'!P352</f>
        <v>… la nature de chaque déchets expédiés?</v>
      </c>
      <c r="T358" s="162" t="s">
        <v>1211</v>
      </c>
      <c r="U358" s="162" t="str">
        <f>'Arrété (détails)'!O358</f>
        <v>faire figurer la qualification du traitement final vis-à-vis des modes de traitements définis dans le code de l'environnement (recyclage, valorisation énergétique, élimination)dans le registre des déchets sortants</v>
      </c>
    </row>
    <row r="359" spans="1:21" x14ac:dyDescent="0.25">
      <c r="A359" s="327"/>
      <c r="B359" s="320"/>
      <c r="C359" s="316"/>
      <c r="D359" s="125">
        <f>'Arrété (détails)'!D353</f>
        <v>0</v>
      </c>
      <c r="E359" s="125">
        <f>'Arrété (détails)'!E353</f>
        <v>0</v>
      </c>
      <c r="F359" s="125">
        <f>'Arrété (détails)'!F353</f>
        <v>0</v>
      </c>
      <c r="G359" s="125">
        <f>'Arrété (détails)'!G353</f>
        <v>0</v>
      </c>
      <c r="H359" s="125">
        <f>'Arrété (détails)'!H353</f>
        <v>0</v>
      </c>
      <c r="I359" s="125">
        <f>'Arrété (détails)'!I353</f>
        <v>0</v>
      </c>
      <c r="J359" s="125">
        <f>'Arrété (détails)'!J353</f>
        <v>0</v>
      </c>
      <c r="K359" s="125">
        <f>'Arrété (détails)'!K353</f>
        <v>0</v>
      </c>
      <c r="L359" s="125">
        <f>'Arrété (détails)'!L353</f>
        <v>0</v>
      </c>
      <c r="M359" s="125">
        <f>'Arrété (détails)'!M353</f>
        <v>0</v>
      </c>
      <c r="N359" s="114" t="str">
        <f>'Arrété (détails)'!P353</f>
        <v>… la quantité de chaque déchets expédiés?</v>
      </c>
      <c r="T359" s="162" t="s">
        <v>1212</v>
      </c>
      <c r="U359" s="162" t="str">
        <f>'Arrété (détails)'!O359</f>
        <v>faire figurer la date de l'expédition dans le registre des déchets sortants</v>
      </c>
    </row>
    <row r="360" spans="1:21" ht="25.5" x14ac:dyDescent="0.25">
      <c r="A360" s="327"/>
      <c r="B360" s="320"/>
      <c r="C360" s="316"/>
      <c r="D360" s="125">
        <f>'Arrété (détails)'!D354</f>
        <v>0</v>
      </c>
      <c r="E360" s="125">
        <f>'Arrété (détails)'!E354</f>
        <v>0</v>
      </c>
      <c r="F360" s="125">
        <f>'Arrété (détails)'!F354</f>
        <v>0</v>
      </c>
      <c r="G360" s="125">
        <f>'Arrété (détails)'!G354</f>
        <v>0</v>
      </c>
      <c r="H360" s="125">
        <f>'Arrété (détails)'!H354</f>
        <v>0</v>
      </c>
      <c r="I360" s="125">
        <f>'Arrété (détails)'!I354</f>
        <v>0</v>
      </c>
      <c r="J360" s="125">
        <f>'Arrété (détails)'!J354</f>
        <v>0</v>
      </c>
      <c r="K360" s="125">
        <f>'Arrété (détails)'!K354</f>
        <v>0</v>
      </c>
      <c r="L360" s="125">
        <f>'Arrété (détails)'!L354</f>
        <v>0</v>
      </c>
      <c r="M360" s="125">
        <f>'Arrété (détails)'!M354</f>
        <v>0</v>
      </c>
      <c r="N360" s="114" t="str">
        <f>'Arrété (détails)'!P354</f>
        <v>… le numéro de borderau de suivi?</v>
      </c>
      <c r="T360" s="162" t="s">
        <v>1213</v>
      </c>
      <c r="U360" s="162" t="str">
        <f>'Arrété (détails)'!O360</f>
        <v>faire figurerle code de traitement qui va étre opéré dans l'installation selon les annexes I et II de la directive 2008/98/ CE dans le registre des déchets sortants</v>
      </c>
    </row>
    <row r="361" spans="1:21" x14ac:dyDescent="0.25">
      <c r="A361" s="327"/>
      <c r="B361" s="320"/>
      <c r="C361" s="316"/>
      <c r="D361" s="125">
        <f>'Arrété (détails)'!D355</f>
        <v>0</v>
      </c>
      <c r="E361" s="125">
        <f>'Arrété (détails)'!E355</f>
        <v>0</v>
      </c>
      <c r="F361" s="125">
        <f>'Arrété (détails)'!F355</f>
        <v>0</v>
      </c>
      <c r="G361" s="125">
        <f>'Arrété (détails)'!G355</f>
        <v>0</v>
      </c>
      <c r="H361" s="125">
        <f>'Arrété (détails)'!H355</f>
        <v>0</v>
      </c>
      <c r="I361" s="125">
        <f>'Arrété (détails)'!I355</f>
        <v>0</v>
      </c>
      <c r="J361" s="125">
        <f>'Arrété (détails)'!J355</f>
        <v>0</v>
      </c>
      <c r="K361" s="125">
        <f>'Arrété (détails)'!K355</f>
        <v>0</v>
      </c>
      <c r="L361" s="125">
        <f>'Arrété (détails)'!L355</f>
        <v>0</v>
      </c>
      <c r="M361" s="125">
        <f>'Arrété (détails)'!M355</f>
        <v>0</v>
      </c>
      <c r="N361" s="114" t="str">
        <f>'Arrété (détails)'!P355</f>
        <v>… et le cas échéant, , les références du certificat d'acceptation préalable?</v>
      </c>
      <c r="T361" s="162" t="s">
        <v>1214</v>
      </c>
      <c r="U361" s="162" t="str">
        <f>'Arrété (détails)'!O361</f>
        <v>faire traiter les déchets dans des installations réglementées a cet effet au titre du colde de l'environnement</v>
      </c>
    </row>
    <row r="362" spans="1:21" x14ac:dyDescent="0.25">
      <c r="A362" s="327"/>
      <c r="B362" s="320"/>
      <c r="C362" s="316"/>
      <c r="D362" s="125">
        <f>'Arrété (détails)'!D356</f>
        <v>0</v>
      </c>
      <c r="E362" s="125">
        <f>'Arrété (détails)'!E356</f>
        <v>0</v>
      </c>
      <c r="F362" s="125">
        <f>'Arrété (détails)'!F356</f>
        <v>0</v>
      </c>
      <c r="G362" s="125">
        <f>'Arrété (détails)'!G356</f>
        <v>0</v>
      </c>
      <c r="H362" s="125">
        <f>'Arrété (détails)'!H356</f>
        <v>0</v>
      </c>
      <c r="I362" s="125">
        <f>'Arrété (détails)'!I356</f>
        <v>0</v>
      </c>
      <c r="J362" s="125">
        <f>'Arrété (détails)'!J356</f>
        <v>0</v>
      </c>
      <c r="K362" s="125">
        <f>'Arrété (détails)'!K356</f>
        <v>0</v>
      </c>
      <c r="L362" s="125">
        <f>'Arrété (détails)'!L356</f>
        <v>0</v>
      </c>
      <c r="M362" s="125">
        <f>'Arrété (détails)'!M356</f>
        <v>0</v>
      </c>
      <c r="N362" s="114" t="str">
        <f>'Arrété (détails)'!P356</f>
        <v>…l'identité du tranporteur</v>
      </c>
      <c r="T362" s="162" t="s">
        <v>1215</v>
      </c>
      <c r="U362" s="162">
        <f>'Arrété (détails)'!O362</f>
        <v>0</v>
      </c>
    </row>
    <row r="363" spans="1:21" x14ac:dyDescent="0.25">
      <c r="A363" s="327"/>
      <c r="B363" s="320"/>
      <c r="C363" s="316"/>
      <c r="D363" s="125">
        <f>'Arrété (détails)'!D357</f>
        <v>0</v>
      </c>
      <c r="E363" s="125">
        <f>'Arrété (détails)'!E357</f>
        <v>0</v>
      </c>
      <c r="F363" s="125">
        <f>'Arrété (détails)'!F357</f>
        <v>0</v>
      </c>
      <c r="G363" s="125">
        <f>'Arrété (détails)'!G357</f>
        <v>0</v>
      </c>
      <c r="H363" s="125">
        <f>'Arrété (détails)'!H357</f>
        <v>0</v>
      </c>
      <c r="I363" s="125">
        <f>'Arrété (détails)'!I357</f>
        <v>0</v>
      </c>
      <c r="J363" s="125">
        <f>'Arrété (détails)'!J357</f>
        <v>0</v>
      </c>
      <c r="K363" s="125">
        <f>'Arrété (détails)'!K357</f>
        <v>0</v>
      </c>
      <c r="L363" s="125">
        <f>'Arrété (détails)'!L357</f>
        <v>0</v>
      </c>
      <c r="M363" s="125">
        <f>'Arrété (détails)'!M357</f>
        <v>0</v>
      </c>
      <c r="N363" s="114" t="str">
        <f>'Arrété (détails)'!P357</f>
        <v>… le numéro d'immatriculaiton du véhicule</v>
      </c>
      <c r="T363" s="162" t="s">
        <v>1216</v>
      </c>
      <c r="U363" s="162" t="str">
        <f>'Arrété (détails)'!O363</f>
        <v>interdire le brulage a l'air libre des déchets</v>
      </c>
    </row>
    <row r="364" spans="1:21" ht="30" x14ac:dyDescent="0.25">
      <c r="A364" s="327"/>
      <c r="B364" s="320"/>
      <c r="C364" s="316"/>
      <c r="D364" s="125">
        <f>'Arrété (détails)'!D358</f>
        <v>0</v>
      </c>
      <c r="E364" s="125">
        <f>'Arrété (détails)'!E358</f>
        <v>0</v>
      </c>
      <c r="F364" s="125">
        <f>'Arrété (détails)'!F358</f>
        <v>0</v>
      </c>
      <c r="G364" s="125">
        <f>'Arrété (détails)'!G358</f>
        <v>0</v>
      </c>
      <c r="H364" s="125">
        <f>'Arrété (détails)'!H358</f>
        <v>0</v>
      </c>
      <c r="I364" s="125">
        <f>'Arrété (détails)'!I358</f>
        <v>0</v>
      </c>
      <c r="J364" s="125">
        <f>'Arrété (détails)'!J358</f>
        <v>0</v>
      </c>
      <c r="K364" s="125">
        <f>'Arrété (détails)'!K358</f>
        <v>0</v>
      </c>
      <c r="L364" s="125">
        <f>'Arrété (détails)'!L358</f>
        <v>0</v>
      </c>
      <c r="M364" s="125">
        <f>'Arrété (détails)'!M358</f>
        <v>0</v>
      </c>
      <c r="N364" s="114" t="str">
        <f>'Arrété (détails)'!P358</f>
        <v>… la qualification du traitement final vis-à-vis des modes de traitements définis dans le code de l'environnement (recyclage, valorisation énergétique, élimination…°</v>
      </c>
      <c r="T364" s="162" t="s">
        <v>1218</v>
      </c>
      <c r="U364" s="162" t="str">
        <f>'Arrété (détails)'!O364</f>
        <v>faire en sorte que le transport des déchets s'effectue dans des conditions propres à empecher les envols</v>
      </c>
    </row>
    <row r="365" spans="1:21" ht="30" x14ac:dyDescent="0.25">
      <c r="A365" s="327"/>
      <c r="B365" s="321"/>
      <c r="C365" s="317"/>
      <c r="D365" s="126">
        <f>'Arrété (détails)'!D359</f>
        <v>0</v>
      </c>
      <c r="E365" s="126">
        <f>'Arrété (détails)'!E359</f>
        <v>0</v>
      </c>
      <c r="F365" s="126">
        <f>'Arrété (détails)'!F359</f>
        <v>0</v>
      </c>
      <c r="G365" s="126">
        <f>'Arrété (détails)'!G359</f>
        <v>0</v>
      </c>
      <c r="H365" s="126">
        <f>'Arrété (détails)'!H359</f>
        <v>0</v>
      </c>
      <c r="I365" s="126">
        <f>'Arrété (détails)'!I359</f>
        <v>0</v>
      </c>
      <c r="J365" s="126">
        <f>'Arrété (détails)'!J359</f>
        <v>0</v>
      </c>
      <c r="K365" s="126">
        <f>'Arrété (détails)'!K359</f>
        <v>0</v>
      </c>
      <c r="L365" s="126">
        <f>'Arrété (détails)'!L359</f>
        <v>0</v>
      </c>
      <c r="M365" s="126">
        <f>'Arrété (détails)'!M359</f>
        <v>0</v>
      </c>
      <c r="N365" s="115" t="str">
        <f>'Arrété (détails)'!P359</f>
        <v>… le code de traitement qui va étre opéré dans l'installation selon les annexes I et II de la directive 2008/98/ CE</v>
      </c>
      <c r="T365" s="171" t="s">
        <v>585</v>
      </c>
      <c r="U365" s="162" t="str">
        <f>'Arrété (détails)'!O365</f>
        <v>obliger la pose d'une bache ou d'un filet sur les bennes ouvertes sortante</v>
      </c>
    </row>
    <row r="366" spans="1:21" ht="30" x14ac:dyDescent="0.25">
      <c r="A366" s="327"/>
      <c r="B366" s="322" t="s">
        <v>232</v>
      </c>
      <c r="C366" s="318" t="s">
        <v>233</v>
      </c>
      <c r="D366" s="128">
        <f>'Arrété (détails)'!D360</f>
        <v>0</v>
      </c>
      <c r="E366" s="128">
        <f>'Arrété (détails)'!E360</f>
        <v>0</v>
      </c>
      <c r="F366" s="128">
        <f>'Arrété (détails)'!F360</f>
        <v>0</v>
      </c>
      <c r="G366" s="128">
        <f>'Arrété (détails)'!G360</f>
        <v>0</v>
      </c>
      <c r="H366" s="128">
        <f>'Arrété (détails)'!H360</f>
        <v>0</v>
      </c>
      <c r="I366" s="128">
        <f>'Arrété (détails)'!I360</f>
        <v>0</v>
      </c>
      <c r="J366" s="128">
        <f>'Arrété (détails)'!J360</f>
        <v>0</v>
      </c>
      <c r="K366" s="128">
        <f>'Arrété (détails)'!K360</f>
        <v>0</v>
      </c>
      <c r="L366" s="128">
        <f>'Arrété (détails)'!L360</f>
        <v>0</v>
      </c>
      <c r="M366" s="128">
        <f>'Arrété (détails)'!M360</f>
        <v>0</v>
      </c>
      <c r="N366" s="118" t="str">
        <f>'Arrété (détails)'!P360</f>
        <v>les déchets produits par l'installation sont-ils stockés dans des conditions prévenant les risques de pollution?</v>
      </c>
      <c r="T366" s="164" t="s">
        <v>1219</v>
      </c>
      <c r="U366" s="274">
        <f>'Arrété (détails)'!O366</f>
        <v>0</v>
      </c>
    </row>
    <row r="367" spans="1:21" ht="30" x14ac:dyDescent="0.25">
      <c r="A367" s="327"/>
      <c r="B367" s="320"/>
      <c r="C367" s="316"/>
      <c r="D367" s="125">
        <f>'Arrété (détails)'!D361</f>
        <v>0</v>
      </c>
      <c r="E367" s="125">
        <f>'Arrété (détails)'!E361</f>
        <v>0</v>
      </c>
      <c r="F367" s="125">
        <f>'Arrété (détails)'!F361</f>
        <v>0</v>
      </c>
      <c r="G367" s="125">
        <f>'Arrété (détails)'!G361</f>
        <v>0</v>
      </c>
      <c r="H367" s="125">
        <f>'Arrété (détails)'!H361</f>
        <v>0</v>
      </c>
      <c r="I367" s="125">
        <f>'Arrété (détails)'!I361</f>
        <v>0</v>
      </c>
      <c r="J367" s="125">
        <f>'Arrété (détails)'!J361</f>
        <v>0</v>
      </c>
      <c r="K367" s="125">
        <f>'Arrété (détails)'!K361</f>
        <v>0</v>
      </c>
      <c r="L367" s="125">
        <f>'Arrété (détails)'!L361</f>
        <v>0</v>
      </c>
      <c r="M367" s="125">
        <f>'Arrété (détails)'!M361</f>
        <v>0</v>
      </c>
      <c r="N367" s="114" t="str">
        <f>'Arrété (détails)'!P361</f>
        <v>Les déchets sont-ils traités dans des installations réglementées a cet effet au titre du code de l'environnement?</v>
      </c>
      <c r="T367" s="247" t="s">
        <v>1220</v>
      </c>
      <c r="U367" s="274" t="str">
        <f>'Arrété (détails)'!O367</f>
        <v>s'assurer de la validité des documents propre aux véhicules de transport avant tout transport de déchets</v>
      </c>
    </row>
    <row r="368" spans="1:21" x14ac:dyDescent="0.25">
      <c r="A368" s="327"/>
      <c r="B368" s="321"/>
      <c r="C368" s="317"/>
      <c r="D368" s="126">
        <f>'Arrété (détails)'!D362</f>
        <v>0</v>
      </c>
      <c r="E368" s="126">
        <f>'Arrété (détails)'!E362</f>
        <v>0</v>
      </c>
      <c r="F368" s="126">
        <f>'Arrété (détails)'!F362</f>
        <v>0</v>
      </c>
      <c r="G368" s="126">
        <f>'Arrété (détails)'!G362</f>
        <v>0</v>
      </c>
      <c r="H368" s="126">
        <f>'Arrété (détails)'!H362</f>
        <v>0</v>
      </c>
      <c r="I368" s="126">
        <f>'Arrété (détails)'!I362</f>
        <v>0</v>
      </c>
      <c r="J368" s="126">
        <f>'Arrété (détails)'!J362</f>
        <v>0</v>
      </c>
      <c r="K368" s="126">
        <f>'Arrété (détails)'!K362</f>
        <v>0</v>
      </c>
      <c r="L368" s="126">
        <f>'Arrété (détails)'!L362</f>
        <v>0</v>
      </c>
      <c r="M368" s="126">
        <f>'Arrété (détails)'!M362</f>
        <v>0</v>
      </c>
      <c r="N368" s="115">
        <f>'Arrété (détails)'!P362</f>
        <v>0</v>
      </c>
      <c r="T368" s="161"/>
      <c r="U368" s="274" t="str">
        <f>'Arrété (détails)'!O368</f>
        <v>s'assurer de la validité des documents propre au personnel de transport avant tout transport de déchets</v>
      </c>
    </row>
    <row r="369" spans="1:21" ht="25.5" x14ac:dyDescent="0.25">
      <c r="A369" s="327"/>
      <c r="B369" s="268" t="s">
        <v>237</v>
      </c>
      <c r="C369" s="113" t="s">
        <v>238</v>
      </c>
      <c r="D369" s="127">
        <f>'Arrété (détails)'!D363</f>
        <v>0</v>
      </c>
      <c r="E369" s="127">
        <f>'Arrété (détails)'!E363</f>
        <v>0</v>
      </c>
      <c r="F369" s="127">
        <f>'Arrété (détails)'!F363</f>
        <v>0</v>
      </c>
      <c r="G369" s="127">
        <f>'Arrété (détails)'!G363</f>
        <v>0</v>
      </c>
      <c r="H369" s="127">
        <f>'Arrété (détails)'!H363</f>
        <v>0</v>
      </c>
      <c r="I369" s="127">
        <f>'Arrété (détails)'!I363</f>
        <v>0</v>
      </c>
      <c r="J369" s="127">
        <f>'Arrété (détails)'!J363</f>
        <v>0</v>
      </c>
      <c r="K369" s="127">
        <f>'Arrété (détails)'!K363</f>
        <v>0</v>
      </c>
      <c r="L369" s="127">
        <f>'Arrété (détails)'!L363</f>
        <v>0</v>
      </c>
      <c r="M369" s="127">
        <f>'Arrété (détails)'!M363</f>
        <v>0</v>
      </c>
      <c r="N369" s="117" t="str">
        <f>'Arrété (détails)'!P363</f>
        <v>le brulage des déchets a l'air libre est-il bien interdit?</v>
      </c>
      <c r="T369" s="163" t="s">
        <v>1205</v>
      </c>
      <c r="U369" s="274" t="str">
        <f>'Arrété (détails)'!O369</f>
        <v>assurer une remise effective aux chauffeurs des documents de transport correspondants aux déchets sortants avant toute sortie et transport de déchets</v>
      </c>
    </row>
    <row r="370" spans="1:21" ht="25.5" x14ac:dyDescent="0.25">
      <c r="A370" s="327"/>
      <c r="B370" s="322" t="s">
        <v>240</v>
      </c>
      <c r="C370" s="333" t="s">
        <v>241</v>
      </c>
      <c r="D370" s="129">
        <f>'Arrété (détails)'!D364</f>
        <v>0</v>
      </c>
      <c r="E370" s="129">
        <f>'Arrété (détails)'!E364</f>
        <v>0</v>
      </c>
      <c r="F370" s="129">
        <f>'Arrété (détails)'!F364</f>
        <v>0</v>
      </c>
      <c r="G370" s="129">
        <f>'Arrété (détails)'!G364</f>
        <v>0</v>
      </c>
      <c r="H370" s="129">
        <f>'Arrété (détails)'!H364</f>
        <v>0</v>
      </c>
      <c r="I370" s="129">
        <f>'Arrété (détails)'!I364</f>
        <v>0</v>
      </c>
      <c r="J370" s="129">
        <f>'Arrété (détails)'!J364</f>
        <v>0</v>
      </c>
      <c r="K370" s="129">
        <f>'Arrété (détails)'!K364</f>
        <v>0</v>
      </c>
      <c r="L370" s="129">
        <f>'Arrété (détails)'!L364</f>
        <v>0</v>
      </c>
      <c r="M370" s="129">
        <f>'Arrété (détails)'!M364</f>
        <v>0</v>
      </c>
      <c r="N370" s="118" t="str">
        <f>'Arrété (détails)'!P364</f>
        <v>le transport des déchets s'effectue-t-il dans des conditions propres à empécher les envols?</v>
      </c>
      <c r="T370" s="164" t="s">
        <v>1202</v>
      </c>
      <c r="U370" s="274">
        <f>'Arrété (détails)'!O370</f>
        <v>0</v>
      </c>
    </row>
    <row r="371" spans="1:21" x14ac:dyDescent="0.25">
      <c r="A371" s="327"/>
      <c r="B371" s="320"/>
      <c r="C371" s="334"/>
      <c r="D371" s="130">
        <f>'Arrété (détails)'!D365</f>
        <v>0</v>
      </c>
      <c r="E371" s="130">
        <f>'Arrété (détails)'!E365</f>
        <v>0</v>
      </c>
      <c r="F371" s="130">
        <f>'Arrété (détails)'!F365</f>
        <v>0</v>
      </c>
      <c r="G371" s="130">
        <f>'Arrété (détails)'!G365</f>
        <v>0</v>
      </c>
      <c r="H371" s="130">
        <f>'Arrété (détails)'!H365</f>
        <v>0</v>
      </c>
      <c r="I371" s="130">
        <f>'Arrété (détails)'!I365</f>
        <v>0</v>
      </c>
      <c r="J371" s="130">
        <f>'Arrété (détails)'!J365</f>
        <v>0</v>
      </c>
      <c r="K371" s="130">
        <f>'Arrété (détails)'!K365</f>
        <v>0</v>
      </c>
      <c r="L371" s="130">
        <f>'Arrété (détails)'!L365</f>
        <v>0</v>
      </c>
      <c r="M371" s="130">
        <f>'Arrété (détails)'!M365</f>
        <v>0</v>
      </c>
      <c r="N371" s="114" t="str">
        <f>'Arrété (détails)'!P365</f>
        <v>les bennes ouvertes sortant du site sont-elle couvertes d'une bache ou d'un filet?</v>
      </c>
      <c r="T371" s="247" t="s">
        <v>1203</v>
      </c>
      <c r="U371" s="274">
        <f>'Arrété (détails)'!O371</f>
        <v>0</v>
      </c>
    </row>
    <row r="372" spans="1:21" ht="30" x14ac:dyDescent="0.25">
      <c r="A372" s="327"/>
      <c r="B372" s="320"/>
      <c r="C372" s="334"/>
      <c r="D372" s="130">
        <f>'Arrété (détails)'!D366</f>
        <v>0</v>
      </c>
      <c r="E372" s="130">
        <f>'Arrété (détails)'!E366</f>
        <v>0</v>
      </c>
      <c r="F372" s="130">
        <f>'Arrété (détails)'!F366</f>
        <v>0</v>
      </c>
      <c r="G372" s="130">
        <f>'Arrété (détails)'!G366</f>
        <v>0</v>
      </c>
      <c r="H372" s="130">
        <f>'Arrété (détails)'!H366</f>
        <v>0</v>
      </c>
      <c r="I372" s="130">
        <f>'Arrété (détails)'!I366</f>
        <v>0</v>
      </c>
      <c r="J372" s="130">
        <f>'Arrété (détails)'!J366</f>
        <v>0</v>
      </c>
      <c r="K372" s="130">
        <f>'Arrété (détails)'!K366</f>
        <v>0</v>
      </c>
      <c r="L372" s="130">
        <f>'Arrété (détails)'!L366</f>
        <v>0</v>
      </c>
      <c r="M372" s="130">
        <f>'Arrété (détails)'!M366</f>
        <v>0</v>
      </c>
      <c r="N372" s="114" t="str">
        <f>'Arrété (détails)'!P366</f>
        <v>le transport des déchets dangereux respecte-t-il les dispositions de l'arrété du 29 mai 2009 relatif aux transports de marchandises dangereuses par voie terrestre?</v>
      </c>
      <c r="T372" s="247"/>
      <c r="U372" s="274">
        <f>'Arrété (détails)'!O372</f>
        <v>0</v>
      </c>
    </row>
    <row r="373" spans="1:21" x14ac:dyDescent="0.25">
      <c r="A373" s="327"/>
      <c r="B373" s="320"/>
      <c r="C373" s="334"/>
      <c r="D373" s="130">
        <f>'Arrété (détails)'!D367</f>
        <v>0</v>
      </c>
      <c r="E373" s="130">
        <f>'Arrété (détails)'!E367</f>
        <v>0</v>
      </c>
      <c r="F373" s="130">
        <f>'Arrété (détails)'!F367</f>
        <v>0</v>
      </c>
      <c r="G373" s="130">
        <f>'Arrété (détails)'!G367</f>
        <v>0</v>
      </c>
      <c r="H373" s="130">
        <f>'Arrété (détails)'!H367</f>
        <v>0</v>
      </c>
      <c r="I373" s="130">
        <f>'Arrété (détails)'!I367</f>
        <v>0</v>
      </c>
      <c r="J373" s="130">
        <f>'Arrété (détails)'!J367</f>
        <v>0</v>
      </c>
      <c r="K373" s="130">
        <f>'Arrété (détails)'!K367</f>
        <v>0</v>
      </c>
      <c r="L373" s="130">
        <f>'Arrété (détails)'!L367</f>
        <v>0</v>
      </c>
      <c r="M373" s="130">
        <f>'Arrété (détails)'!M367</f>
        <v>0</v>
      </c>
      <c r="N373" s="114" t="str">
        <f>'Arrété (détails)'!P367</f>
        <v>les véhicules de transport des déchets dangereux ont-il des documents valides?</v>
      </c>
      <c r="T373" s="247" t="s">
        <v>1204</v>
      </c>
      <c r="U373" s="274">
        <f>'Arrété (détails)'!O373</f>
        <v>0</v>
      </c>
    </row>
    <row r="374" spans="1:21" x14ac:dyDescent="0.25">
      <c r="A374" s="327"/>
      <c r="B374" s="320"/>
      <c r="C374" s="334"/>
      <c r="D374" s="130">
        <f>'Arrété (détails)'!D368</f>
        <v>0</v>
      </c>
      <c r="E374" s="130">
        <f>'Arrété (détails)'!E368</f>
        <v>0</v>
      </c>
      <c r="F374" s="130">
        <f>'Arrété (détails)'!F368</f>
        <v>0</v>
      </c>
      <c r="G374" s="130">
        <f>'Arrété (détails)'!G368</f>
        <v>0</v>
      </c>
      <c r="H374" s="130">
        <f>'Arrété (détails)'!H368</f>
        <v>0</v>
      </c>
      <c r="I374" s="130">
        <f>'Arrété (détails)'!I368</f>
        <v>0</v>
      </c>
      <c r="J374" s="130">
        <f>'Arrété (détails)'!J368</f>
        <v>0</v>
      </c>
      <c r="K374" s="130">
        <f>'Arrété (détails)'!K368</f>
        <v>0</v>
      </c>
      <c r="L374" s="130">
        <f>'Arrété (détails)'!L368</f>
        <v>0</v>
      </c>
      <c r="M374" s="130">
        <f>'Arrété (détails)'!M368</f>
        <v>0</v>
      </c>
      <c r="N374" s="114" t="str">
        <f>'Arrété (détails)'!P368</f>
        <v>le personnel chargé du transport des déchets dangereux a-t-il des documents valides?</v>
      </c>
      <c r="T374" s="247" t="s">
        <v>1206</v>
      </c>
      <c r="U374" s="274">
        <f>'Arrété (détails)'!O374</f>
        <v>0</v>
      </c>
    </row>
    <row r="375" spans="1:21" x14ac:dyDescent="0.25">
      <c r="A375" s="327"/>
      <c r="B375" s="321"/>
      <c r="C375" s="335"/>
      <c r="D375" s="131">
        <f>'Arrété (détails)'!D369</f>
        <v>0</v>
      </c>
      <c r="E375" s="131">
        <f>'Arrété (détails)'!E369</f>
        <v>0</v>
      </c>
      <c r="F375" s="131">
        <f>'Arrété (détails)'!F369</f>
        <v>0</v>
      </c>
      <c r="G375" s="131">
        <f>'Arrété (détails)'!G369</f>
        <v>0</v>
      </c>
      <c r="H375" s="131">
        <f>'Arrété (détails)'!H369</f>
        <v>0</v>
      </c>
      <c r="I375" s="131">
        <f>'Arrété (détails)'!I369</f>
        <v>0</v>
      </c>
      <c r="J375" s="131">
        <f>'Arrété (détails)'!J369</f>
        <v>0</v>
      </c>
      <c r="K375" s="131">
        <f>'Arrété (détails)'!K369</f>
        <v>0</v>
      </c>
      <c r="L375" s="131">
        <f>'Arrété (détails)'!L369</f>
        <v>0</v>
      </c>
      <c r="M375" s="131">
        <f>'Arrété (détails)'!M369</f>
        <v>0</v>
      </c>
      <c r="N375" s="115" t="str">
        <f>'Arrété (détails)'!P369</f>
        <v>les documents de transport correspondant aux déchets sortants sont-ils bien remis aux chauffeurs?</v>
      </c>
      <c r="T375" s="161"/>
      <c r="U375" s="274">
        <f>'Arrété (détails)'!O375</f>
        <v>0</v>
      </c>
    </row>
    <row r="376" spans="1:21" ht="51" x14ac:dyDescent="0.25">
      <c r="A376" s="327"/>
      <c r="B376" s="268" t="s">
        <v>243</v>
      </c>
      <c r="C376" s="113" t="s">
        <v>244</v>
      </c>
      <c r="D376" s="127">
        <f>'Arrété (détails)'!D370</f>
        <v>0</v>
      </c>
      <c r="E376" s="127">
        <f>'Arrété (détails)'!E370</f>
        <v>0</v>
      </c>
      <c r="F376" s="127">
        <f>'Arrété (détails)'!F370</f>
        <v>0</v>
      </c>
      <c r="G376" s="127">
        <f>'Arrété (détails)'!G370</f>
        <v>0</v>
      </c>
      <c r="H376" s="127">
        <f>'Arrété (détails)'!H370</f>
        <v>0</v>
      </c>
      <c r="I376" s="127">
        <f>'Arrété (détails)'!I370</f>
        <v>0</v>
      </c>
      <c r="J376" s="127">
        <f>'Arrété (détails)'!J370</f>
        <v>0</v>
      </c>
      <c r="K376" s="127">
        <f>'Arrété (détails)'!K370</f>
        <v>0</v>
      </c>
      <c r="L376" s="127">
        <f>'Arrété (détails)'!L370</f>
        <v>0</v>
      </c>
      <c r="M376" s="127">
        <f>'Arrété (détails)'!M370</f>
        <v>0</v>
      </c>
      <c r="N376" s="117">
        <f>'Arrété (détails)'!P370</f>
        <v>0</v>
      </c>
      <c r="T376" s="163"/>
      <c r="U376" s="274">
        <f>'Arrété (détails)'!O376</f>
        <v>0</v>
      </c>
    </row>
    <row r="377" spans="1:21" ht="15.75" x14ac:dyDescent="0.25">
      <c r="A377" s="328" t="s">
        <v>246</v>
      </c>
      <c r="B377" s="330" t="str">
        <f>'Arrété (détails)'!$A$371</f>
        <v>Chapitre VIII : Exécution</v>
      </c>
      <c r="C377" s="330"/>
      <c r="D377" s="330"/>
      <c r="E377" s="330"/>
      <c r="F377" s="330"/>
      <c r="G377" s="330"/>
      <c r="H377" s="330"/>
      <c r="I377" s="330"/>
      <c r="J377" s="330"/>
      <c r="K377" s="330"/>
      <c r="L377" s="330"/>
      <c r="M377" s="330"/>
      <c r="N377" s="330"/>
      <c r="S377" s="276" t="s">
        <v>1313</v>
      </c>
      <c r="T377" s="158"/>
      <c r="U377" s="158">
        <f>'Arrété (détails)'!O377</f>
        <v>0</v>
      </c>
    </row>
    <row r="378" spans="1:21" x14ac:dyDescent="0.25">
      <c r="A378" s="329"/>
      <c r="B378" s="272" t="s">
        <v>247</v>
      </c>
      <c r="C378" s="246"/>
      <c r="D378" s="126">
        <f>'Arrété (détails)'!D372</f>
        <v>0</v>
      </c>
      <c r="E378" s="126">
        <f>'Arrété (détails)'!E372</f>
        <v>0</v>
      </c>
      <c r="F378" s="126">
        <f>'Arrété (détails)'!F372</f>
        <v>0</v>
      </c>
      <c r="G378" s="126">
        <f>'Arrété (détails)'!G372</f>
        <v>0</v>
      </c>
      <c r="H378" s="126">
        <f>'Arrété (détails)'!H372</f>
        <v>0</v>
      </c>
      <c r="I378" s="126">
        <f>'Arrété (détails)'!I372</f>
        <v>0</v>
      </c>
      <c r="J378" s="126">
        <f>'Arrété (détails)'!J372</f>
        <v>0</v>
      </c>
      <c r="K378" s="126">
        <f>'Arrété (détails)'!K372</f>
        <v>0</v>
      </c>
      <c r="L378" s="126">
        <f>'Arrété (détails)'!L372</f>
        <v>0</v>
      </c>
      <c r="M378" s="126">
        <f>'Arrété (détails)'!M372</f>
        <v>0</v>
      </c>
      <c r="N378" s="115">
        <f>'Arrété (détails)'!P372</f>
        <v>0</v>
      </c>
      <c r="S378" s="276" t="s">
        <v>1314</v>
      </c>
      <c r="T378" s="161"/>
      <c r="U378" s="274">
        <f>'Arrété (détails)'!O378</f>
        <v>0</v>
      </c>
    </row>
  </sheetData>
  <autoFilter ref="A6:AB378"/>
  <mergeCells count="101">
    <mergeCell ref="C41:C43"/>
    <mergeCell ref="C44:C46"/>
    <mergeCell ref="C53:C54"/>
    <mergeCell ref="T121:T122"/>
    <mergeCell ref="C68:C69"/>
    <mergeCell ref="C70:C75"/>
    <mergeCell ref="C77:C82"/>
    <mergeCell ref="C83:C89"/>
    <mergeCell ref="B67:N67"/>
    <mergeCell ref="B76:N76"/>
    <mergeCell ref="B68:B69"/>
    <mergeCell ref="B70:B75"/>
    <mergeCell ref="B77:B82"/>
    <mergeCell ref="B65:B66"/>
    <mergeCell ref="C65:C66"/>
    <mergeCell ref="B83:B89"/>
    <mergeCell ref="C98:C105"/>
    <mergeCell ref="C118:C147"/>
    <mergeCell ref="C49:C52"/>
    <mergeCell ref="C106:C117"/>
    <mergeCell ref="C279:C306"/>
    <mergeCell ref="C309:C316"/>
    <mergeCell ref="C319:C322"/>
    <mergeCell ref="B318:N318"/>
    <mergeCell ref="C241:C247"/>
    <mergeCell ref="C248:C260"/>
    <mergeCell ref="C261:C270"/>
    <mergeCell ref="C272:C275"/>
    <mergeCell ref="C276:C278"/>
    <mergeCell ref="B240:N240"/>
    <mergeCell ref="C154:C160"/>
    <mergeCell ref="C161:C182"/>
    <mergeCell ref="C183:C185"/>
    <mergeCell ref="C186:C204"/>
    <mergeCell ref="C214:C238"/>
    <mergeCell ref="B239:N239"/>
    <mergeCell ref="B213:N213"/>
    <mergeCell ref="B153:N153"/>
    <mergeCell ref="A47:A238"/>
    <mergeCell ref="A318:A322"/>
    <mergeCell ref="A239:A317"/>
    <mergeCell ref="B59:B64"/>
    <mergeCell ref="C59:C64"/>
    <mergeCell ref="B47:N47"/>
    <mergeCell ref="B48:N48"/>
    <mergeCell ref="B55:B58"/>
    <mergeCell ref="C55:C58"/>
    <mergeCell ref="B98:B105"/>
    <mergeCell ref="B118:B147"/>
    <mergeCell ref="B148:B152"/>
    <mergeCell ref="B154:B160"/>
    <mergeCell ref="B161:B182"/>
    <mergeCell ref="B106:B117"/>
    <mergeCell ref="B90:B92"/>
    <mergeCell ref="B93:B97"/>
    <mergeCell ref="C205:C208"/>
    <mergeCell ref="C209:C212"/>
    <mergeCell ref="C90:C92"/>
    <mergeCell ref="C93:C97"/>
    <mergeCell ref="C148:C152"/>
    <mergeCell ref="B241:B247"/>
    <mergeCell ref="B214:B238"/>
    <mergeCell ref="A340:A376"/>
    <mergeCell ref="A377:A378"/>
    <mergeCell ref="B377:N377"/>
    <mergeCell ref="B340:N340"/>
    <mergeCell ref="B323:N323"/>
    <mergeCell ref="B324:B339"/>
    <mergeCell ref="B341:B347"/>
    <mergeCell ref="B348:B365"/>
    <mergeCell ref="B366:B368"/>
    <mergeCell ref="B370:B375"/>
    <mergeCell ref="C366:C368"/>
    <mergeCell ref="C370:C375"/>
    <mergeCell ref="C324:C339"/>
    <mergeCell ref="C341:C347"/>
    <mergeCell ref="C348:C365"/>
    <mergeCell ref="C8:C9"/>
    <mergeCell ref="C10:C38"/>
    <mergeCell ref="N20:T20"/>
    <mergeCell ref="B8:B9"/>
    <mergeCell ref="B10:B38"/>
    <mergeCell ref="B41:B43"/>
    <mergeCell ref="B44:B46"/>
    <mergeCell ref="B53:B54"/>
    <mergeCell ref="A323:A339"/>
    <mergeCell ref="A7:A46"/>
    <mergeCell ref="B319:B322"/>
    <mergeCell ref="B248:B260"/>
    <mergeCell ref="B261:B270"/>
    <mergeCell ref="B272:B275"/>
    <mergeCell ref="B276:B278"/>
    <mergeCell ref="B279:B306"/>
    <mergeCell ref="B309:B316"/>
    <mergeCell ref="B271:N271"/>
    <mergeCell ref="B183:B185"/>
    <mergeCell ref="B186:B204"/>
    <mergeCell ref="B205:B208"/>
    <mergeCell ref="B209:B212"/>
    <mergeCell ref="B7:N7"/>
    <mergeCell ref="B49:B52"/>
  </mergeCells>
  <conditionalFormatting sqref="D6:M6">
    <cfRule type="iconSet" priority="6">
      <iconSet iconSet="3Symbols2">
        <cfvo type="percent" val="0"/>
        <cfvo type="percent" val="33"/>
        <cfvo type="percent" val="67"/>
      </iconSet>
    </cfRule>
  </conditionalFormatting>
  <pageMargins left="0.7" right="0.7" top="0.75" bottom="0.75" header="0.3" footer="0.3"/>
  <pageSetup paperSize="9" orientation="portrait" horizontalDpi="4294967295" verticalDpi="4294967295" r:id="rId1"/>
  <extLst>
    <ext xmlns:x14="http://schemas.microsoft.com/office/spreadsheetml/2009/9/main" uri="{78C0D931-6437-407d-A8EE-F0AAD7539E65}">
      <x14:conditionalFormattings>
        <x14:conditionalFormatting xmlns:xm="http://schemas.microsoft.com/office/excel/2006/main">
          <x14:cfRule type="iconSet" priority="5" id="{E0BD380D-1DC4-468F-B629-DF059DCCAA76}">
            <x14:iconSet iconSet="3Symbols2" custom="1">
              <x14:cfvo type="percent">
                <xm:f>0</xm:f>
              </x14:cfvo>
              <x14:cfvo type="num">
                <xm:f>1</xm:f>
              </x14:cfvo>
              <x14:cfvo type="num">
                <xm:f>2</xm:f>
              </x14:cfvo>
              <x14:cfIcon iconSet="3Symbols2" iconId="2"/>
              <x14:cfIcon iconSet="3Symbols2" iconId="2"/>
              <x14:cfIcon iconSet="3Symbols2" iconId="1"/>
            </x14:iconSet>
          </x14:cfRule>
          <xm:sqref>D6:M6</xm:sqref>
        </x14:conditionalFormatting>
        <x14:conditionalFormatting xmlns:xm="http://schemas.microsoft.com/office/excel/2006/main">
          <x14:cfRule type="iconSet" priority="3" id="{8C30120B-0272-4FFB-BB50-5C734D2F948C}">
            <x14:iconSet custom="1">
              <x14:cfvo type="percent">
                <xm:f>0</xm:f>
              </x14:cfvo>
              <x14:cfvo type="num">
                <xm:f>0</xm:f>
              </x14:cfvo>
              <x14:cfvo type="num">
                <xm:f>1</xm:f>
              </x14:cfvo>
              <x14:cfIcon iconSet="NoIcons" iconId="0"/>
              <x14:cfIcon iconSet="NoIcons" iconId="0"/>
              <x14:cfIcon iconSet="3Symbols2" iconId="2"/>
            </x14:iconSet>
          </x14:cfRule>
          <xm:sqref>D1:M1048576</xm:sqref>
        </x14:conditionalFormatting>
        <x14:conditionalFormatting xmlns:xm="http://schemas.microsoft.com/office/excel/2006/main">
          <x14:cfRule type="iconSet" priority="1" id="{6BCDF999-EA71-4C25-9D4F-D7B0FFFBC70C}">
            <x14:iconSet iconSet="3Symbols2" showValue="0" custom="1">
              <x14:cfvo type="percent">
                <xm:f>0</xm:f>
              </x14:cfvo>
              <x14:cfvo type="num">
                <xm:f>0</xm:f>
              </x14:cfvo>
              <x14:cfvo type="num">
                <xm:f>1</xm:f>
              </x14:cfvo>
              <x14:cfIcon iconSet="NoIcons" iconId="0"/>
              <x14:cfIcon iconSet="NoIcons" iconId="0"/>
              <x14:cfIcon iconSet="3Symbols2" iconId="2"/>
            </x14:iconSet>
          </x14:cfRule>
          <xm:sqref>O1:S5 O6:R6 O7:S1048576</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4"/>
    <pageSetUpPr autoPageBreaks="0" fitToPage="1"/>
  </sheetPr>
  <dimension ref="A1:I386"/>
  <sheetViews>
    <sheetView showGridLines="0" tabSelected="1" topLeftCell="A7" workbookViewId="0">
      <selection activeCell="A386" sqref="A386"/>
    </sheetView>
  </sheetViews>
  <sheetFormatPr baseColWidth="10" defaultColWidth="9.125" defaultRowHeight="15" x14ac:dyDescent="0.25"/>
  <cols>
    <col min="1" max="1" width="5.625" style="59" customWidth="1"/>
    <col min="2" max="2" width="39.75" style="59" customWidth="1"/>
    <col min="3" max="3" width="26.25" style="59" customWidth="1"/>
    <col min="4" max="4" width="20.375" style="59" customWidth="1"/>
    <col min="5" max="5" width="21.25" style="59" customWidth="1"/>
    <col min="6" max="6" width="24.75" style="59" customWidth="1"/>
    <col min="7" max="7" width="28.25" style="59" customWidth="1"/>
    <col min="8" max="8" width="24.625" style="59" customWidth="1"/>
    <col min="9" max="9" width="18.75" style="59" customWidth="1"/>
    <col min="10" max="16384" width="9.125" style="59"/>
  </cols>
  <sheetData>
    <row r="1" spans="2:9" ht="31.5" x14ac:dyDescent="0.25">
      <c r="B1" s="349" t="s">
        <v>817</v>
      </c>
      <c r="C1" s="349"/>
      <c r="D1" s="349"/>
      <c r="E1" s="349"/>
    </row>
    <row r="2" spans="2:9" ht="31.5" x14ac:dyDescent="0.25">
      <c r="B2" s="103"/>
      <c r="C2" s="123"/>
      <c r="D2" s="103"/>
      <c r="E2" s="103"/>
    </row>
    <row r="3" spans="2:9" ht="31.5" x14ac:dyDescent="0.25">
      <c r="B3" s="103"/>
      <c r="C3" s="123"/>
      <c r="D3" s="103"/>
      <c r="E3" s="103"/>
    </row>
    <row r="4" spans="2:9" ht="31.5" x14ac:dyDescent="0.25">
      <c r="B4" s="103"/>
      <c r="C4" s="123"/>
      <c r="D4" s="103"/>
      <c r="E4" s="103"/>
    </row>
    <row r="5" spans="2:9" ht="31.5" x14ac:dyDescent="0.25">
      <c r="B5" s="103"/>
      <c r="C5" s="123"/>
      <c r="D5" s="103"/>
      <c r="E5" s="103"/>
    </row>
    <row r="6" spans="2:9" ht="31.5" x14ac:dyDescent="0.25">
      <c r="B6" s="103"/>
      <c r="C6" s="123"/>
      <c r="D6" s="103"/>
      <c r="E6" s="103"/>
    </row>
    <row r="7" spans="2:9" ht="31.5" x14ac:dyDescent="0.25">
      <c r="B7" s="103"/>
      <c r="C7" s="123"/>
      <c r="D7" s="103"/>
      <c r="E7" s="103"/>
    </row>
    <row r="8" spans="2:9" x14ac:dyDescent="0.25">
      <c r="B8" s="285" t="s">
        <v>818</v>
      </c>
      <c r="C8" s="285" t="s">
        <v>1126</v>
      </c>
      <c r="D8" s="285" t="s">
        <v>1308</v>
      </c>
      <c r="E8" s="285" t="s">
        <v>1309</v>
      </c>
      <c r="F8" s="285" t="s">
        <v>819</v>
      </c>
      <c r="G8" s="285" t="s">
        <v>820</v>
      </c>
      <c r="H8" s="285" t="s">
        <v>821</v>
      </c>
      <c r="I8" s="104"/>
    </row>
    <row r="9" spans="2:9" ht="15.75" hidden="1" x14ac:dyDescent="0.25">
      <c r="B9" s="286">
        <v>0</v>
      </c>
      <c r="C9" s="287" t="s">
        <v>1310</v>
      </c>
      <c r="D9" s="287"/>
      <c r="E9" s="287"/>
      <c r="F9" s="287"/>
      <c r="G9" s="288"/>
      <c r="H9" s="287"/>
      <c r="I9" s="104"/>
    </row>
    <row r="10" spans="2:9" x14ac:dyDescent="0.25">
      <c r="B10" s="295">
        <v>0</v>
      </c>
      <c r="C10" s="290" t="s">
        <v>1311</v>
      </c>
      <c r="D10" s="290"/>
      <c r="E10" s="290"/>
      <c r="F10" s="290"/>
      <c r="G10" s="291"/>
      <c r="H10" s="290"/>
      <c r="I10" s="104"/>
    </row>
    <row r="11" spans="2:9" hidden="1" x14ac:dyDescent="0.25">
      <c r="B11" s="295">
        <v>0</v>
      </c>
      <c r="C11" s="290" t="s">
        <v>1312</v>
      </c>
      <c r="D11" s="290"/>
      <c r="E11" s="290"/>
      <c r="F11" s="290"/>
      <c r="G11" s="291"/>
      <c r="H11" s="290"/>
      <c r="I11" s="105"/>
    </row>
    <row r="12" spans="2:9" hidden="1" x14ac:dyDescent="0.25">
      <c r="B12" s="296">
        <v>0</v>
      </c>
      <c r="C12" s="290"/>
      <c r="D12" s="290"/>
      <c r="E12" s="290"/>
      <c r="F12" s="290"/>
      <c r="G12" s="291"/>
      <c r="H12" s="290"/>
    </row>
    <row r="13" spans="2:9" hidden="1" x14ac:dyDescent="0.25">
      <c r="B13" s="297" t="s">
        <v>872</v>
      </c>
      <c r="C13" s="290"/>
      <c r="D13" s="290"/>
      <c r="E13" s="290"/>
      <c r="F13" s="290"/>
      <c r="G13" s="291"/>
      <c r="H13" s="290"/>
    </row>
    <row r="14" spans="2:9" ht="38.25" hidden="1" x14ac:dyDescent="0.25">
      <c r="B14" s="297" t="s">
        <v>667</v>
      </c>
      <c r="C14" s="292"/>
      <c r="D14" s="292"/>
      <c r="E14" s="290"/>
      <c r="F14" s="290"/>
      <c r="G14" s="291"/>
      <c r="H14" s="290"/>
    </row>
    <row r="15" spans="2:9" ht="38.25" hidden="1" x14ac:dyDescent="0.25">
      <c r="B15" s="297" t="s">
        <v>668</v>
      </c>
      <c r="C15" s="290"/>
      <c r="D15" s="290"/>
      <c r="E15" s="290"/>
      <c r="F15" s="290"/>
      <c r="G15" s="291"/>
      <c r="H15" s="290"/>
    </row>
    <row r="16" spans="2:9" ht="25.5" hidden="1" x14ac:dyDescent="0.25">
      <c r="B16" s="297" t="s">
        <v>876</v>
      </c>
      <c r="C16" s="290"/>
      <c r="D16" s="290"/>
      <c r="E16" s="290"/>
      <c r="F16" s="290"/>
      <c r="G16" s="291"/>
      <c r="H16" s="290"/>
    </row>
    <row r="17" spans="2:8" ht="38.25" hidden="1" x14ac:dyDescent="0.25">
      <c r="B17" s="297" t="s">
        <v>669</v>
      </c>
      <c r="C17" s="290"/>
      <c r="D17" s="290"/>
      <c r="E17" s="290"/>
      <c r="F17" s="290"/>
      <c r="G17" s="291"/>
      <c r="H17" s="290"/>
    </row>
    <row r="18" spans="2:8" ht="25.5" hidden="1" x14ac:dyDescent="0.25">
      <c r="B18" s="297" t="s">
        <v>670</v>
      </c>
      <c r="C18" s="290"/>
      <c r="D18" s="290"/>
      <c r="E18" s="290"/>
      <c r="F18" s="290"/>
      <c r="G18" s="291"/>
      <c r="H18" s="290"/>
    </row>
    <row r="19" spans="2:8" ht="38.25" hidden="1" x14ac:dyDescent="0.25">
      <c r="B19" s="297" t="s">
        <v>671</v>
      </c>
      <c r="C19" s="290"/>
      <c r="D19" s="290"/>
      <c r="E19" s="290"/>
      <c r="F19" s="290"/>
      <c r="G19" s="291"/>
      <c r="H19" s="290"/>
    </row>
    <row r="20" spans="2:8" ht="25.5" hidden="1" x14ac:dyDescent="0.25">
      <c r="B20" s="297" t="s">
        <v>672</v>
      </c>
      <c r="C20" s="290"/>
      <c r="D20" s="290"/>
      <c r="E20" s="290"/>
      <c r="F20" s="290"/>
      <c r="G20" s="291"/>
      <c r="H20" s="290"/>
    </row>
    <row r="21" spans="2:8" ht="25.5" hidden="1" x14ac:dyDescent="0.25">
      <c r="B21" s="297" t="s">
        <v>675</v>
      </c>
      <c r="C21" s="290"/>
      <c r="D21" s="290"/>
      <c r="E21" s="290"/>
      <c r="F21" s="290"/>
      <c r="G21" s="291"/>
      <c r="H21" s="290"/>
    </row>
    <row r="22" spans="2:8" hidden="1" x14ac:dyDescent="0.25">
      <c r="B22" s="298">
        <v>0</v>
      </c>
      <c r="C22" s="290"/>
      <c r="D22" s="290"/>
      <c r="E22" s="290"/>
      <c r="F22" s="290"/>
      <c r="G22" s="291"/>
      <c r="H22" s="290"/>
    </row>
    <row r="23" spans="2:8" ht="38.25" hidden="1" x14ac:dyDescent="0.25">
      <c r="B23" s="297" t="s">
        <v>676</v>
      </c>
      <c r="C23" s="290"/>
      <c r="D23" s="290"/>
      <c r="E23" s="290"/>
      <c r="F23" s="290"/>
      <c r="G23" s="291"/>
      <c r="H23" s="290"/>
    </row>
    <row r="24" spans="2:8" ht="25.5" hidden="1" x14ac:dyDescent="0.25">
      <c r="B24" s="297" t="s">
        <v>677</v>
      </c>
      <c r="C24" s="290"/>
      <c r="D24" s="290"/>
      <c r="E24" s="290"/>
      <c r="F24" s="290"/>
      <c r="G24" s="291"/>
      <c r="H24" s="290"/>
    </row>
    <row r="25" spans="2:8" hidden="1" x14ac:dyDescent="0.25">
      <c r="B25" s="297">
        <v>0</v>
      </c>
      <c r="C25" s="290"/>
      <c r="D25" s="290"/>
      <c r="E25" s="290"/>
      <c r="F25" s="290"/>
      <c r="G25" s="291"/>
      <c r="H25" s="290"/>
    </row>
    <row r="26" spans="2:8" ht="25.5" hidden="1" x14ac:dyDescent="0.25">
      <c r="B26" s="297" t="s">
        <v>678</v>
      </c>
      <c r="C26" s="290"/>
      <c r="D26" s="290"/>
      <c r="E26" s="290"/>
      <c r="F26" s="290"/>
      <c r="G26" s="291"/>
      <c r="H26" s="290"/>
    </row>
    <row r="27" spans="2:8" ht="25.5" hidden="1" x14ac:dyDescent="0.25">
      <c r="B27" s="297" t="s">
        <v>1256</v>
      </c>
      <c r="C27" s="290"/>
      <c r="D27" s="290"/>
      <c r="E27" s="290"/>
      <c r="F27" s="290"/>
      <c r="G27" s="291"/>
      <c r="H27" s="290"/>
    </row>
    <row r="28" spans="2:8" ht="25.5" hidden="1" x14ac:dyDescent="0.25">
      <c r="B28" s="297" t="s">
        <v>680</v>
      </c>
      <c r="C28" s="290"/>
      <c r="D28" s="290"/>
      <c r="E28" s="290"/>
      <c r="F28" s="290"/>
      <c r="G28" s="291"/>
      <c r="H28" s="290"/>
    </row>
    <row r="29" spans="2:8" ht="38.25" hidden="1" x14ac:dyDescent="0.25">
      <c r="B29" s="297" t="s">
        <v>681</v>
      </c>
      <c r="C29" s="290"/>
      <c r="D29" s="290"/>
      <c r="E29" s="290"/>
      <c r="F29" s="290"/>
      <c r="G29" s="291"/>
      <c r="H29" s="290"/>
    </row>
    <row r="30" spans="2:8" ht="25.5" hidden="1" x14ac:dyDescent="0.25">
      <c r="B30" s="297" t="s">
        <v>682</v>
      </c>
      <c r="C30" s="290"/>
      <c r="D30" s="290"/>
      <c r="E30" s="290"/>
      <c r="F30" s="290"/>
      <c r="G30" s="291"/>
      <c r="H30" s="290"/>
    </row>
    <row r="31" spans="2:8" ht="25.5" hidden="1" x14ac:dyDescent="0.25">
      <c r="B31" s="297" t="s">
        <v>684</v>
      </c>
      <c r="C31" s="290"/>
      <c r="D31" s="290"/>
      <c r="E31" s="290"/>
      <c r="F31" s="290"/>
      <c r="G31" s="291"/>
      <c r="H31" s="290"/>
    </row>
    <row r="32" spans="2:8" ht="25.5" hidden="1" x14ac:dyDescent="0.25">
      <c r="B32" s="297" t="s">
        <v>683</v>
      </c>
      <c r="C32" s="290"/>
      <c r="D32" s="290"/>
      <c r="E32" s="290"/>
      <c r="F32" s="290"/>
      <c r="G32" s="291"/>
      <c r="H32" s="290"/>
    </row>
    <row r="33" spans="2:8" ht="38.25" hidden="1" x14ac:dyDescent="0.25">
      <c r="B33" s="297" t="s">
        <v>685</v>
      </c>
      <c r="C33" s="290"/>
      <c r="D33" s="290"/>
      <c r="E33" s="290"/>
      <c r="F33" s="290"/>
      <c r="G33" s="291"/>
      <c r="H33" s="290"/>
    </row>
    <row r="34" spans="2:8" ht="38.25" hidden="1" x14ac:dyDescent="0.25">
      <c r="B34" s="297" t="s">
        <v>686</v>
      </c>
      <c r="C34" s="290"/>
      <c r="D34" s="290"/>
      <c r="E34" s="290"/>
      <c r="F34" s="290"/>
      <c r="G34" s="291"/>
      <c r="H34" s="290"/>
    </row>
    <row r="35" spans="2:8" ht="38.25" hidden="1" x14ac:dyDescent="0.25">
      <c r="B35" s="297" t="s">
        <v>687</v>
      </c>
      <c r="C35" s="290"/>
      <c r="D35" s="290"/>
      <c r="E35" s="290"/>
      <c r="F35" s="290"/>
      <c r="G35" s="291"/>
      <c r="H35" s="290"/>
    </row>
    <row r="36" spans="2:8" ht="51" hidden="1" x14ac:dyDescent="0.25">
      <c r="B36" s="297" t="s">
        <v>688</v>
      </c>
      <c r="C36" s="290"/>
      <c r="D36" s="290"/>
      <c r="E36" s="290"/>
      <c r="F36" s="290"/>
      <c r="G36" s="291"/>
      <c r="H36" s="290"/>
    </row>
    <row r="37" spans="2:8" ht="25.5" hidden="1" x14ac:dyDescent="0.25">
      <c r="B37" s="297" t="s">
        <v>689</v>
      </c>
      <c r="C37" s="290"/>
      <c r="D37" s="290"/>
      <c r="E37" s="290"/>
      <c r="F37" s="290"/>
      <c r="G37" s="291"/>
      <c r="H37" s="290"/>
    </row>
    <row r="38" spans="2:8" ht="25.5" hidden="1" x14ac:dyDescent="0.25">
      <c r="B38" s="297" t="s">
        <v>690</v>
      </c>
      <c r="C38" s="290"/>
      <c r="D38" s="290"/>
      <c r="E38" s="290"/>
      <c r="F38" s="290"/>
      <c r="G38" s="291"/>
      <c r="H38" s="290"/>
    </row>
    <row r="39" spans="2:8" ht="25.5" hidden="1" x14ac:dyDescent="0.25">
      <c r="B39" s="297" t="s">
        <v>691</v>
      </c>
      <c r="C39" s="290"/>
      <c r="D39" s="290"/>
      <c r="E39" s="290"/>
      <c r="F39" s="290"/>
      <c r="G39" s="291"/>
      <c r="H39" s="290"/>
    </row>
    <row r="40" spans="2:8" ht="25.5" hidden="1" x14ac:dyDescent="0.25">
      <c r="B40" s="295" t="s">
        <v>692</v>
      </c>
      <c r="C40" s="290"/>
      <c r="D40" s="290"/>
      <c r="E40" s="290"/>
      <c r="F40" s="290"/>
      <c r="G40" s="291"/>
      <c r="H40" s="290"/>
    </row>
    <row r="41" spans="2:8" ht="25.5" hidden="1" x14ac:dyDescent="0.25">
      <c r="B41" s="295" t="s">
        <v>901</v>
      </c>
      <c r="C41" s="290"/>
      <c r="D41" s="290"/>
      <c r="E41" s="290"/>
      <c r="F41" s="290"/>
      <c r="G41" s="291"/>
      <c r="H41" s="290"/>
    </row>
    <row r="42" spans="2:8" hidden="1" x14ac:dyDescent="0.25">
      <c r="B42" s="295">
        <v>0</v>
      </c>
      <c r="C42" s="290"/>
      <c r="D42" s="290"/>
      <c r="E42" s="290"/>
      <c r="F42" s="290"/>
      <c r="G42" s="291"/>
      <c r="H42" s="290"/>
    </row>
    <row r="43" spans="2:8" hidden="1" x14ac:dyDescent="0.25">
      <c r="B43" s="299">
        <v>0</v>
      </c>
      <c r="C43" s="290"/>
      <c r="D43" s="290"/>
      <c r="E43" s="290"/>
      <c r="F43" s="290"/>
      <c r="G43" s="291"/>
      <c r="H43" s="290"/>
    </row>
    <row r="44" spans="2:8" ht="38.25" hidden="1" x14ac:dyDescent="0.25">
      <c r="B44" s="295" t="s">
        <v>693</v>
      </c>
      <c r="C44" s="290"/>
      <c r="D44" s="290"/>
      <c r="E44" s="290"/>
      <c r="F44" s="290"/>
      <c r="G44" s="291"/>
      <c r="H44" s="290"/>
    </row>
    <row r="45" spans="2:8" ht="38.25" hidden="1" x14ac:dyDescent="0.25">
      <c r="B45" s="295" t="s">
        <v>694</v>
      </c>
      <c r="C45" s="290"/>
      <c r="D45" s="290"/>
      <c r="E45" s="290"/>
      <c r="F45" s="290"/>
      <c r="G45" s="291"/>
      <c r="H45" s="290"/>
    </row>
    <row r="46" spans="2:8" ht="25.5" hidden="1" x14ac:dyDescent="0.25">
      <c r="B46" s="295" t="s">
        <v>902</v>
      </c>
      <c r="C46" s="290"/>
      <c r="D46" s="290"/>
      <c r="E46" s="290"/>
      <c r="F46" s="290"/>
      <c r="G46" s="291"/>
      <c r="H46" s="290"/>
    </row>
    <row r="47" spans="2:8" ht="25.5" hidden="1" x14ac:dyDescent="0.25">
      <c r="B47" s="295" t="s">
        <v>905</v>
      </c>
      <c r="C47" s="290"/>
      <c r="D47" s="290"/>
      <c r="E47" s="290"/>
      <c r="F47" s="290"/>
      <c r="G47" s="291"/>
      <c r="H47" s="290"/>
    </row>
    <row r="48" spans="2:8" ht="25.5" hidden="1" x14ac:dyDescent="0.25">
      <c r="B48" s="295" t="s">
        <v>906</v>
      </c>
      <c r="C48" s="290"/>
      <c r="D48" s="290"/>
      <c r="E48" s="290"/>
      <c r="F48" s="290"/>
      <c r="G48" s="291"/>
      <c r="H48" s="290"/>
    </row>
    <row r="49" spans="2:8" ht="15.75" hidden="1" x14ac:dyDescent="0.25">
      <c r="B49" s="300">
        <v>0</v>
      </c>
      <c r="C49" s="290"/>
      <c r="D49" s="290"/>
      <c r="E49" s="290"/>
      <c r="F49" s="290"/>
      <c r="G49" s="291"/>
      <c r="H49" s="290"/>
    </row>
    <row r="50" spans="2:8" hidden="1" x14ac:dyDescent="0.25">
      <c r="B50" s="301">
        <v>0</v>
      </c>
      <c r="C50" s="290"/>
      <c r="D50" s="290"/>
      <c r="E50" s="290"/>
      <c r="F50" s="290"/>
      <c r="G50" s="291"/>
      <c r="H50" s="290"/>
    </row>
    <row r="51" spans="2:8" hidden="1" x14ac:dyDescent="0.25">
      <c r="B51" s="295" t="s">
        <v>916</v>
      </c>
      <c r="C51" s="290"/>
      <c r="D51" s="290"/>
      <c r="E51" s="290"/>
      <c r="F51" s="290"/>
      <c r="G51" s="291"/>
      <c r="H51" s="290"/>
    </row>
    <row r="52" spans="2:8" hidden="1" x14ac:dyDescent="0.25">
      <c r="B52" s="295" t="s">
        <v>915</v>
      </c>
      <c r="C52" s="290"/>
      <c r="D52" s="290"/>
      <c r="E52" s="290"/>
      <c r="F52" s="290"/>
      <c r="G52" s="291"/>
      <c r="H52" s="290"/>
    </row>
    <row r="53" spans="2:8" ht="25.5" hidden="1" x14ac:dyDescent="0.25">
      <c r="B53" s="295" t="s">
        <v>917</v>
      </c>
      <c r="C53" s="290"/>
      <c r="D53" s="290"/>
      <c r="E53" s="290"/>
      <c r="F53" s="290"/>
      <c r="G53" s="291"/>
      <c r="H53" s="290"/>
    </row>
    <row r="54" spans="2:8" ht="25.5" hidden="1" x14ac:dyDescent="0.25">
      <c r="B54" s="295" t="s">
        <v>918</v>
      </c>
      <c r="C54" s="290"/>
      <c r="D54" s="290"/>
      <c r="E54" s="290"/>
      <c r="F54" s="290"/>
      <c r="G54" s="291"/>
      <c r="H54" s="290"/>
    </row>
    <row r="55" spans="2:8" hidden="1" x14ac:dyDescent="0.25">
      <c r="B55" s="295" t="s">
        <v>259</v>
      </c>
      <c r="C55" s="290"/>
      <c r="D55" s="290"/>
      <c r="E55" s="290"/>
      <c r="F55" s="290"/>
      <c r="G55" s="291"/>
      <c r="H55" s="290"/>
    </row>
    <row r="56" spans="2:8" ht="76.5" hidden="1" x14ac:dyDescent="0.25">
      <c r="B56" s="295" t="s">
        <v>260</v>
      </c>
      <c r="C56" s="290"/>
      <c r="D56" s="290"/>
      <c r="E56" s="290"/>
      <c r="F56" s="290"/>
      <c r="G56" s="291"/>
      <c r="H56" s="290"/>
    </row>
    <row r="57" spans="2:8" ht="25.5" hidden="1" x14ac:dyDescent="0.25">
      <c r="B57" s="295" t="s">
        <v>263</v>
      </c>
      <c r="C57" s="290"/>
      <c r="D57" s="290"/>
      <c r="E57" s="290"/>
      <c r="F57" s="290"/>
      <c r="G57" s="291"/>
      <c r="H57" s="290"/>
    </row>
    <row r="58" spans="2:8" ht="25.5" hidden="1" x14ac:dyDescent="0.25">
      <c r="B58" s="295" t="s">
        <v>921</v>
      </c>
      <c r="C58" s="290"/>
      <c r="D58" s="290"/>
      <c r="E58" s="290"/>
      <c r="F58" s="290"/>
      <c r="G58" s="291"/>
      <c r="H58" s="290"/>
    </row>
    <row r="59" spans="2:8" hidden="1" x14ac:dyDescent="0.25">
      <c r="B59" s="295" t="s">
        <v>922</v>
      </c>
      <c r="C59" s="290"/>
      <c r="D59" s="290"/>
      <c r="E59" s="290"/>
      <c r="F59" s="290"/>
      <c r="G59" s="291"/>
      <c r="H59" s="290"/>
    </row>
    <row r="60" spans="2:8" ht="25.5" hidden="1" x14ac:dyDescent="0.25">
      <c r="B60" s="295" t="s">
        <v>266</v>
      </c>
      <c r="C60" s="290"/>
      <c r="D60" s="290"/>
      <c r="E60" s="290"/>
      <c r="F60" s="290"/>
      <c r="G60" s="291"/>
      <c r="H60" s="290"/>
    </row>
    <row r="61" spans="2:8" ht="25.5" hidden="1" x14ac:dyDescent="0.25">
      <c r="B61" s="295" t="s">
        <v>928</v>
      </c>
      <c r="C61" s="290"/>
      <c r="D61" s="290"/>
      <c r="E61" s="290"/>
      <c r="F61" s="290"/>
      <c r="G61" s="291"/>
      <c r="H61" s="290"/>
    </row>
    <row r="62" spans="2:8" ht="25.5" hidden="1" x14ac:dyDescent="0.25">
      <c r="B62" s="295" t="s">
        <v>927</v>
      </c>
      <c r="C62" s="290"/>
      <c r="D62" s="290"/>
      <c r="E62" s="290"/>
      <c r="F62" s="290"/>
      <c r="G62" s="291"/>
      <c r="H62" s="290"/>
    </row>
    <row r="63" spans="2:8" ht="25.5" hidden="1" x14ac:dyDescent="0.25">
      <c r="B63" s="295" t="s">
        <v>301</v>
      </c>
      <c r="C63" s="290"/>
      <c r="D63" s="290"/>
      <c r="E63" s="290"/>
      <c r="F63" s="290"/>
      <c r="G63" s="291"/>
      <c r="H63" s="290"/>
    </row>
    <row r="64" spans="2:8" ht="25.5" hidden="1" x14ac:dyDescent="0.25">
      <c r="B64" s="295" t="s">
        <v>303</v>
      </c>
      <c r="C64" s="290"/>
      <c r="D64" s="290"/>
      <c r="E64" s="290"/>
      <c r="F64" s="290"/>
      <c r="G64" s="291"/>
      <c r="H64" s="290"/>
    </row>
    <row r="65" spans="2:8" ht="25.5" hidden="1" x14ac:dyDescent="0.25">
      <c r="B65" s="295" t="s">
        <v>267</v>
      </c>
      <c r="C65" s="290"/>
      <c r="D65" s="290"/>
      <c r="E65" s="290"/>
      <c r="F65" s="290"/>
      <c r="G65" s="291"/>
      <c r="H65" s="290"/>
    </row>
    <row r="66" spans="2:8" ht="25.5" hidden="1" x14ac:dyDescent="0.25">
      <c r="B66" s="295" t="s">
        <v>931</v>
      </c>
      <c r="C66" s="290"/>
      <c r="D66" s="290"/>
      <c r="E66" s="290"/>
      <c r="F66" s="290"/>
      <c r="G66" s="291"/>
      <c r="H66" s="290"/>
    </row>
    <row r="67" spans="2:8" ht="38.25" hidden="1" x14ac:dyDescent="0.25">
      <c r="B67" s="295" t="s">
        <v>932</v>
      </c>
      <c r="C67" s="290"/>
      <c r="D67" s="290"/>
      <c r="E67" s="290"/>
      <c r="F67" s="290"/>
      <c r="G67" s="291"/>
      <c r="H67" s="290"/>
    </row>
    <row r="68" spans="2:8" ht="25.5" hidden="1" x14ac:dyDescent="0.25">
      <c r="B68" s="295" t="s">
        <v>268</v>
      </c>
      <c r="C68" s="290"/>
      <c r="D68" s="290"/>
      <c r="E68" s="290"/>
      <c r="F68" s="290"/>
      <c r="G68" s="291"/>
      <c r="H68" s="290"/>
    </row>
    <row r="69" spans="2:8" hidden="1" x14ac:dyDescent="0.25">
      <c r="B69" s="301">
        <v>0</v>
      </c>
      <c r="C69" s="290"/>
      <c r="D69" s="290"/>
      <c r="E69" s="290"/>
      <c r="F69" s="290"/>
      <c r="G69" s="291"/>
      <c r="H69" s="290"/>
    </row>
    <row r="70" spans="2:8" ht="25.5" hidden="1" x14ac:dyDescent="0.25">
      <c r="B70" s="295" t="s">
        <v>269</v>
      </c>
      <c r="C70" s="290"/>
      <c r="D70" s="290"/>
      <c r="E70" s="290"/>
      <c r="F70" s="290"/>
      <c r="G70" s="291"/>
      <c r="H70" s="290"/>
    </row>
    <row r="71" spans="2:8" ht="51" hidden="1" x14ac:dyDescent="0.25">
      <c r="B71" s="295" t="s">
        <v>290</v>
      </c>
      <c r="C71" s="290"/>
      <c r="D71" s="290"/>
      <c r="E71" s="290"/>
      <c r="F71" s="290"/>
      <c r="G71" s="291"/>
      <c r="H71" s="290"/>
    </row>
    <row r="72" spans="2:8" ht="25.5" hidden="1" x14ac:dyDescent="0.25">
      <c r="B72" s="297" t="s">
        <v>938</v>
      </c>
      <c r="C72" s="290"/>
      <c r="D72" s="290"/>
      <c r="E72" s="290"/>
      <c r="F72" s="290"/>
      <c r="G72" s="291"/>
      <c r="H72" s="290"/>
    </row>
    <row r="73" spans="2:8" hidden="1" x14ac:dyDescent="0.25">
      <c r="B73" s="297" t="s">
        <v>937</v>
      </c>
      <c r="C73" s="290"/>
      <c r="D73" s="290"/>
      <c r="E73" s="290"/>
      <c r="F73" s="290"/>
      <c r="G73" s="291"/>
      <c r="H73" s="290"/>
    </row>
    <row r="74" spans="2:8" ht="25.5" hidden="1" x14ac:dyDescent="0.25">
      <c r="B74" s="297" t="s">
        <v>939</v>
      </c>
      <c r="C74" s="290"/>
      <c r="D74" s="290"/>
      <c r="E74" s="290"/>
      <c r="F74" s="290"/>
      <c r="G74" s="291"/>
      <c r="H74" s="290"/>
    </row>
    <row r="75" spans="2:8" ht="25.5" hidden="1" x14ac:dyDescent="0.25">
      <c r="B75" s="295" t="s">
        <v>270</v>
      </c>
      <c r="C75" s="290"/>
      <c r="D75" s="290"/>
      <c r="E75" s="290"/>
      <c r="F75" s="290"/>
      <c r="G75" s="291"/>
      <c r="H75" s="290"/>
    </row>
    <row r="76" spans="2:8" ht="25.5" hidden="1" x14ac:dyDescent="0.25">
      <c r="B76" s="295" t="s">
        <v>271</v>
      </c>
      <c r="C76" s="290"/>
      <c r="D76" s="290"/>
      <c r="E76" s="290"/>
      <c r="F76" s="290"/>
      <c r="G76" s="291"/>
      <c r="H76" s="290"/>
    </row>
    <row r="77" spans="2:8" ht="25.5" hidden="1" x14ac:dyDescent="0.25">
      <c r="B77" s="295" t="s">
        <v>940</v>
      </c>
      <c r="C77" s="290"/>
      <c r="D77" s="290"/>
      <c r="E77" s="290"/>
      <c r="F77" s="290"/>
      <c r="G77" s="291"/>
      <c r="H77" s="290"/>
    </row>
    <row r="78" spans="2:8" hidden="1" x14ac:dyDescent="0.25">
      <c r="B78" s="301">
        <v>0</v>
      </c>
      <c r="C78" s="290"/>
      <c r="D78" s="290"/>
      <c r="E78" s="290"/>
      <c r="F78" s="290"/>
      <c r="G78" s="291"/>
      <c r="H78" s="290"/>
    </row>
    <row r="79" spans="2:8" hidden="1" x14ac:dyDescent="0.25">
      <c r="B79" s="295" t="s">
        <v>945</v>
      </c>
      <c r="C79" s="290"/>
      <c r="D79" s="290"/>
      <c r="E79" s="290"/>
      <c r="F79" s="290"/>
      <c r="G79" s="291"/>
      <c r="H79" s="290"/>
    </row>
    <row r="80" spans="2:8" ht="25.5" hidden="1" x14ac:dyDescent="0.25">
      <c r="B80" s="295" t="s">
        <v>946</v>
      </c>
      <c r="C80" s="290"/>
      <c r="D80" s="290"/>
      <c r="E80" s="290"/>
      <c r="F80" s="290"/>
      <c r="G80" s="291"/>
      <c r="H80" s="290"/>
    </row>
    <row r="81" spans="2:8" ht="25.5" hidden="1" x14ac:dyDescent="0.25">
      <c r="B81" s="295" t="s">
        <v>950</v>
      </c>
      <c r="C81" s="290"/>
      <c r="D81" s="290"/>
      <c r="E81" s="290"/>
      <c r="F81" s="290"/>
      <c r="G81" s="291"/>
      <c r="H81" s="290"/>
    </row>
    <row r="82" spans="2:8" ht="25.5" hidden="1" x14ac:dyDescent="0.25">
      <c r="B82" s="295" t="s">
        <v>315</v>
      </c>
      <c r="C82" s="290"/>
      <c r="D82" s="290"/>
      <c r="E82" s="290"/>
      <c r="F82" s="290"/>
      <c r="G82" s="291"/>
      <c r="H82" s="290"/>
    </row>
    <row r="83" spans="2:8" ht="25.5" hidden="1" x14ac:dyDescent="0.25">
      <c r="B83" s="295" t="s">
        <v>316</v>
      </c>
      <c r="C83" s="290"/>
      <c r="D83" s="290"/>
      <c r="E83" s="290"/>
      <c r="F83" s="290"/>
      <c r="G83" s="291"/>
      <c r="H83" s="290"/>
    </row>
    <row r="84" spans="2:8" ht="25.5" hidden="1" x14ac:dyDescent="0.25">
      <c r="B84" s="295" t="s">
        <v>317</v>
      </c>
      <c r="C84" s="290"/>
      <c r="D84" s="290"/>
      <c r="E84" s="290"/>
      <c r="F84" s="290"/>
      <c r="G84" s="291"/>
      <c r="H84" s="290"/>
    </row>
    <row r="85" spans="2:8" ht="25.5" hidden="1" x14ac:dyDescent="0.25">
      <c r="B85" s="295" t="s">
        <v>272</v>
      </c>
      <c r="C85" s="290"/>
      <c r="D85" s="290"/>
      <c r="E85" s="290"/>
      <c r="F85" s="290"/>
      <c r="G85" s="291"/>
      <c r="H85" s="290"/>
    </row>
    <row r="86" spans="2:8" ht="25.5" hidden="1" x14ac:dyDescent="0.25">
      <c r="B86" s="295" t="s">
        <v>273</v>
      </c>
      <c r="C86" s="290"/>
      <c r="D86" s="290"/>
      <c r="E86" s="290"/>
      <c r="F86" s="290"/>
      <c r="G86" s="291"/>
      <c r="H86" s="290"/>
    </row>
    <row r="87" spans="2:8" ht="25.5" hidden="1" x14ac:dyDescent="0.25">
      <c r="B87" s="295" t="s">
        <v>277</v>
      </c>
      <c r="C87" s="290"/>
      <c r="D87" s="290"/>
      <c r="E87" s="290"/>
      <c r="F87" s="290"/>
      <c r="G87" s="291"/>
      <c r="H87" s="290"/>
    </row>
    <row r="88" spans="2:8" ht="25.5" hidden="1" x14ac:dyDescent="0.25">
      <c r="B88" s="295" t="s">
        <v>278</v>
      </c>
      <c r="C88" s="290"/>
      <c r="D88" s="290"/>
      <c r="E88" s="290"/>
      <c r="F88" s="290"/>
      <c r="G88" s="291"/>
      <c r="H88" s="290"/>
    </row>
    <row r="89" spans="2:8" ht="38.25" hidden="1" x14ac:dyDescent="0.25">
      <c r="B89" s="295" t="s">
        <v>279</v>
      </c>
      <c r="C89" s="290"/>
      <c r="D89" s="290"/>
      <c r="E89" s="290"/>
      <c r="F89" s="290"/>
      <c r="G89" s="291"/>
      <c r="H89" s="290"/>
    </row>
    <row r="90" spans="2:8" ht="25.5" hidden="1" x14ac:dyDescent="0.25">
      <c r="B90" s="295" t="s">
        <v>280</v>
      </c>
      <c r="C90" s="290"/>
      <c r="D90" s="290"/>
      <c r="E90" s="290"/>
      <c r="F90" s="290"/>
      <c r="G90" s="291"/>
      <c r="H90" s="290"/>
    </row>
    <row r="91" spans="2:8" ht="25.5" hidden="1" x14ac:dyDescent="0.25">
      <c r="B91" s="295" t="s">
        <v>952</v>
      </c>
      <c r="C91" s="290"/>
      <c r="D91" s="290"/>
      <c r="E91" s="290"/>
      <c r="F91" s="290"/>
      <c r="G91" s="291"/>
      <c r="H91" s="290"/>
    </row>
    <row r="92" spans="2:8" ht="25.5" hidden="1" x14ac:dyDescent="0.25">
      <c r="B92" s="295" t="s">
        <v>326</v>
      </c>
      <c r="C92" s="290"/>
      <c r="D92" s="290"/>
      <c r="E92" s="290"/>
      <c r="F92" s="290"/>
      <c r="G92" s="291"/>
      <c r="H92" s="290"/>
    </row>
    <row r="93" spans="2:8" ht="38.25" hidden="1" x14ac:dyDescent="0.25">
      <c r="B93" s="295" t="s">
        <v>328</v>
      </c>
      <c r="C93" s="290"/>
      <c r="D93" s="290"/>
      <c r="E93" s="290"/>
      <c r="F93" s="290"/>
      <c r="G93" s="291"/>
      <c r="H93" s="290"/>
    </row>
    <row r="94" spans="2:8" ht="25.5" hidden="1" x14ac:dyDescent="0.25">
      <c r="B94" s="295" t="s">
        <v>954</v>
      </c>
      <c r="C94" s="290"/>
      <c r="D94" s="290"/>
      <c r="E94" s="290"/>
      <c r="F94" s="290"/>
      <c r="G94" s="291"/>
      <c r="H94" s="290"/>
    </row>
    <row r="95" spans="2:8" ht="38.25" hidden="1" x14ac:dyDescent="0.25">
      <c r="B95" s="295" t="s">
        <v>330</v>
      </c>
      <c r="C95" s="290"/>
      <c r="D95" s="290"/>
      <c r="E95" s="290"/>
      <c r="F95" s="290"/>
      <c r="G95" s="291"/>
      <c r="H95" s="290"/>
    </row>
    <row r="96" spans="2:8" ht="38.25" hidden="1" x14ac:dyDescent="0.25">
      <c r="B96" s="295" t="s">
        <v>333</v>
      </c>
      <c r="C96" s="290"/>
      <c r="D96" s="290"/>
      <c r="E96" s="290"/>
      <c r="F96" s="290"/>
      <c r="G96" s="291"/>
      <c r="H96" s="290"/>
    </row>
    <row r="97" spans="2:8" ht="51" hidden="1" x14ac:dyDescent="0.25">
      <c r="B97" s="295" t="s">
        <v>334</v>
      </c>
      <c r="C97" s="290"/>
      <c r="D97" s="290"/>
      <c r="E97" s="290"/>
      <c r="F97" s="290"/>
      <c r="G97" s="291"/>
      <c r="H97" s="290"/>
    </row>
    <row r="98" spans="2:8" hidden="1" x14ac:dyDescent="0.25">
      <c r="B98" s="295">
        <v>0</v>
      </c>
      <c r="C98" s="290"/>
      <c r="D98" s="290"/>
      <c r="E98" s="290"/>
      <c r="F98" s="290"/>
      <c r="G98" s="291"/>
      <c r="H98" s="290"/>
    </row>
    <row r="99" spans="2:8" ht="51" hidden="1" x14ac:dyDescent="0.25">
      <c r="B99" s="295" t="s">
        <v>336</v>
      </c>
      <c r="C99" s="290"/>
      <c r="D99" s="290"/>
      <c r="E99" s="290"/>
      <c r="F99" s="290"/>
      <c r="G99" s="291"/>
      <c r="H99" s="290"/>
    </row>
    <row r="100" spans="2:8" ht="38.25" hidden="1" x14ac:dyDescent="0.25">
      <c r="B100" s="295" t="s">
        <v>375</v>
      </c>
      <c r="C100" s="290"/>
      <c r="D100" s="290"/>
      <c r="E100" s="290"/>
      <c r="F100" s="290"/>
      <c r="G100" s="291"/>
      <c r="H100" s="290"/>
    </row>
    <row r="101" spans="2:8" ht="25.5" hidden="1" x14ac:dyDescent="0.25">
      <c r="B101" s="295" t="s">
        <v>958</v>
      </c>
      <c r="C101" s="290"/>
      <c r="D101" s="290"/>
      <c r="E101" s="290"/>
      <c r="F101" s="290"/>
      <c r="G101" s="291"/>
      <c r="H101" s="290"/>
    </row>
    <row r="102" spans="2:8" ht="38.25" hidden="1" x14ac:dyDescent="0.25">
      <c r="B102" s="295" t="s">
        <v>959</v>
      </c>
      <c r="C102" s="290"/>
      <c r="D102" s="290"/>
      <c r="E102" s="290"/>
      <c r="F102" s="290"/>
      <c r="G102" s="291"/>
      <c r="H102" s="290"/>
    </row>
    <row r="103" spans="2:8" ht="51" hidden="1" x14ac:dyDescent="0.25">
      <c r="B103" s="295" t="s">
        <v>377</v>
      </c>
      <c r="C103" s="290"/>
      <c r="D103" s="290"/>
      <c r="E103" s="290"/>
      <c r="F103" s="290"/>
      <c r="G103" s="291"/>
      <c r="H103" s="290"/>
    </row>
    <row r="104" spans="2:8" ht="25.5" hidden="1" x14ac:dyDescent="0.25">
      <c r="B104" s="295" t="s">
        <v>379</v>
      </c>
      <c r="C104" s="290"/>
      <c r="D104" s="290"/>
      <c r="E104" s="290"/>
      <c r="F104" s="290"/>
      <c r="G104" s="291"/>
      <c r="H104" s="290"/>
    </row>
    <row r="105" spans="2:8" ht="25.5" hidden="1" x14ac:dyDescent="0.25">
      <c r="B105" s="295" t="s">
        <v>381</v>
      </c>
      <c r="C105" s="290"/>
      <c r="D105" s="290"/>
      <c r="E105" s="290"/>
      <c r="F105" s="290"/>
      <c r="G105" s="291"/>
      <c r="H105" s="290"/>
    </row>
    <row r="106" spans="2:8" ht="25.5" hidden="1" x14ac:dyDescent="0.25">
      <c r="B106" s="295" t="s">
        <v>961</v>
      </c>
      <c r="C106" s="290"/>
      <c r="D106" s="290"/>
      <c r="E106" s="290"/>
      <c r="F106" s="290"/>
      <c r="G106" s="291"/>
      <c r="H106" s="290"/>
    </row>
    <row r="107" spans="2:8" ht="25.5" hidden="1" x14ac:dyDescent="0.25">
      <c r="B107" s="295" t="s">
        <v>963</v>
      </c>
      <c r="C107" s="290"/>
      <c r="D107" s="290"/>
      <c r="E107" s="290"/>
      <c r="F107" s="290"/>
      <c r="G107" s="291"/>
      <c r="H107" s="290"/>
    </row>
    <row r="108" spans="2:8" hidden="1" x14ac:dyDescent="0.25">
      <c r="B108" s="295" t="s">
        <v>338</v>
      </c>
      <c r="C108" s="290"/>
      <c r="D108" s="290"/>
      <c r="E108" s="290"/>
      <c r="F108" s="290"/>
      <c r="G108" s="291"/>
      <c r="H108" s="290"/>
    </row>
    <row r="109" spans="2:8" ht="25.5" hidden="1" x14ac:dyDescent="0.25">
      <c r="B109" s="295" t="s">
        <v>340</v>
      </c>
      <c r="C109" s="290"/>
      <c r="D109" s="290"/>
      <c r="E109" s="290"/>
      <c r="F109" s="290"/>
      <c r="G109" s="291"/>
      <c r="H109" s="290"/>
    </row>
    <row r="110" spans="2:8" hidden="1" x14ac:dyDescent="0.25">
      <c r="B110" s="295" t="s">
        <v>965</v>
      </c>
      <c r="C110" s="290"/>
      <c r="D110" s="290"/>
      <c r="E110" s="290"/>
      <c r="F110" s="290"/>
      <c r="G110" s="291"/>
      <c r="H110" s="290"/>
    </row>
    <row r="111" spans="2:8" ht="25.5" hidden="1" x14ac:dyDescent="0.25">
      <c r="B111" s="295" t="s">
        <v>344</v>
      </c>
      <c r="C111" s="290"/>
      <c r="D111" s="290"/>
      <c r="E111" s="290"/>
      <c r="F111" s="290"/>
      <c r="G111" s="291"/>
      <c r="H111" s="290"/>
    </row>
    <row r="112" spans="2:8" ht="38.25" hidden="1" x14ac:dyDescent="0.25">
      <c r="B112" s="295" t="s">
        <v>348</v>
      </c>
      <c r="C112" s="290"/>
      <c r="D112" s="290"/>
      <c r="E112" s="290"/>
      <c r="F112" s="290"/>
      <c r="G112" s="291"/>
      <c r="H112" s="290"/>
    </row>
    <row r="113" spans="2:8" ht="25.5" hidden="1" x14ac:dyDescent="0.25">
      <c r="B113" s="295" t="s">
        <v>970</v>
      </c>
      <c r="C113" s="290"/>
      <c r="D113" s="290"/>
      <c r="E113" s="290"/>
      <c r="F113" s="290"/>
      <c r="G113" s="291"/>
      <c r="H113" s="290"/>
    </row>
    <row r="114" spans="2:8" ht="25.5" hidden="1" x14ac:dyDescent="0.25">
      <c r="B114" s="295" t="s">
        <v>972</v>
      </c>
      <c r="C114" s="290"/>
      <c r="D114" s="290"/>
      <c r="E114" s="290"/>
      <c r="F114" s="290"/>
      <c r="G114" s="291"/>
      <c r="H114" s="290"/>
    </row>
    <row r="115" spans="2:8" ht="25.5" hidden="1" x14ac:dyDescent="0.25">
      <c r="B115" s="295" t="s">
        <v>974</v>
      </c>
      <c r="C115" s="290"/>
      <c r="D115" s="290"/>
      <c r="E115" s="290"/>
      <c r="F115" s="290"/>
      <c r="G115" s="291"/>
      <c r="H115" s="290"/>
    </row>
    <row r="116" spans="2:8" ht="25.5" hidden="1" x14ac:dyDescent="0.25">
      <c r="B116" s="295" t="s">
        <v>976</v>
      </c>
      <c r="C116" s="290"/>
      <c r="D116" s="290"/>
      <c r="E116" s="290"/>
      <c r="F116" s="290"/>
      <c r="G116" s="291"/>
      <c r="H116" s="290"/>
    </row>
    <row r="117" spans="2:8" ht="25.5" hidden="1" x14ac:dyDescent="0.25">
      <c r="B117" s="295" t="s">
        <v>981</v>
      </c>
      <c r="C117" s="290"/>
      <c r="D117" s="290"/>
      <c r="E117" s="290"/>
      <c r="F117" s="290"/>
      <c r="G117" s="291"/>
      <c r="H117" s="290"/>
    </row>
    <row r="118" spans="2:8" ht="25.5" hidden="1" x14ac:dyDescent="0.25">
      <c r="B118" s="295" t="s">
        <v>980</v>
      </c>
      <c r="C118" s="290"/>
      <c r="D118" s="290"/>
      <c r="E118" s="290"/>
      <c r="F118" s="290"/>
      <c r="G118" s="291"/>
      <c r="H118" s="290"/>
    </row>
    <row r="119" spans="2:8" ht="25.5" hidden="1" x14ac:dyDescent="0.25">
      <c r="B119" s="295" t="s">
        <v>982</v>
      </c>
      <c r="C119" s="290"/>
      <c r="D119" s="290"/>
      <c r="E119" s="290"/>
      <c r="F119" s="290"/>
      <c r="G119" s="291"/>
      <c r="H119" s="290"/>
    </row>
    <row r="120" spans="2:8" ht="51" hidden="1" x14ac:dyDescent="0.25">
      <c r="B120" s="295" t="s">
        <v>1262</v>
      </c>
      <c r="C120" s="290"/>
      <c r="D120" s="290"/>
      <c r="E120" s="290"/>
      <c r="F120" s="290"/>
      <c r="G120" s="291"/>
      <c r="H120" s="290"/>
    </row>
    <row r="121" spans="2:8" ht="25.5" hidden="1" x14ac:dyDescent="0.25">
      <c r="B121" s="295" t="s">
        <v>1263</v>
      </c>
      <c r="C121" s="290"/>
      <c r="D121" s="290"/>
      <c r="E121" s="290"/>
      <c r="F121" s="290"/>
      <c r="G121" s="291"/>
      <c r="H121" s="290"/>
    </row>
    <row r="122" spans="2:8" ht="25.5" hidden="1" x14ac:dyDescent="0.25">
      <c r="B122" s="295" t="s">
        <v>385</v>
      </c>
      <c r="C122" s="290"/>
      <c r="D122" s="290"/>
      <c r="E122" s="290"/>
      <c r="F122" s="290"/>
      <c r="G122" s="291"/>
      <c r="H122" s="290"/>
    </row>
    <row r="123" spans="2:8" ht="25.5" hidden="1" x14ac:dyDescent="0.25">
      <c r="B123" s="295" t="s">
        <v>987</v>
      </c>
      <c r="C123" s="290"/>
      <c r="D123" s="290"/>
      <c r="E123" s="290"/>
      <c r="F123" s="290"/>
      <c r="G123" s="291"/>
      <c r="H123" s="290"/>
    </row>
    <row r="124" spans="2:8" ht="25.5" hidden="1" x14ac:dyDescent="0.25">
      <c r="B124" s="295" t="s">
        <v>988</v>
      </c>
      <c r="C124" s="290"/>
      <c r="D124" s="290"/>
      <c r="E124" s="290"/>
      <c r="F124" s="290"/>
      <c r="G124" s="291"/>
      <c r="H124" s="290"/>
    </row>
    <row r="125" spans="2:8" ht="25.5" hidden="1" x14ac:dyDescent="0.25">
      <c r="B125" s="295" t="s">
        <v>1264</v>
      </c>
      <c r="C125" s="290"/>
      <c r="D125" s="290"/>
      <c r="E125" s="290"/>
      <c r="F125" s="290"/>
      <c r="G125" s="291"/>
      <c r="H125" s="290"/>
    </row>
    <row r="126" spans="2:8" ht="25.5" hidden="1" x14ac:dyDescent="0.25">
      <c r="B126" s="295" t="s">
        <v>1265</v>
      </c>
      <c r="C126" s="290"/>
      <c r="D126" s="290"/>
      <c r="E126" s="290"/>
      <c r="F126" s="290"/>
      <c r="G126" s="291"/>
      <c r="H126" s="290"/>
    </row>
    <row r="127" spans="2:8" ht="38.25" hidden="1" x14ac:dyDescent="0.25">
      <c r="B127" s="295" t="s">
        <v>1267</v>
      </c>
      <c r="C127" s="290"/>
      <c r="D127" s="290"/>
      <c r="E127" s="290"/>
      <c r="F127" s="290"/>
      <c r="G127" s="291"/>
      <c r="H127" s="290"/>
    </row>
    <row r="128" spans="2:8" ht="25.5" hidden="1" x14ac:dyDescent="0.25">
      <c r="B128" s="295" t="s">
        <v>1268</v>
      </c>
      <c r="C128" s="290"/>
      <c r="D128" s="290"/>
      <c r="E128" s="290"/>
      <c r="F128" s="290"/>
      <c r="G128" s="291"/>
      <c r="H128" s="290"/>
    </row>
    <row r="129" spans="2:8" ht="38.25" hidden="1" x14ac:dyDescent="0.25">
      <c r="B129" s="295" t="s">
        <v>1269</v>
      </c>
      <c r="C129" s="290"/>
      <c r="D129" s="290"/>
      <c r="E129" s="290"/>
      <c r="F129" s="290"/>
      <c r="G129" s="291"/>
      <c r="H129" s="290"/>
    </row>
    <row r="130" spans="2:8" hidden="1" x14ac:dyDescent="0.25">
      <c r="B130" s="297" t="s">
        <v>1270</v>
      </c>
      <c r="C130" s="290"/>
      <c r="D130" s="290"/>
      <c r="E130" s="290"/>
      <c r="F130" s="290"/>
      <c r="G130" s="291"/>
      <c r="H130" s="290"/>
    </row>
    <row r="131" spans="2:8" hidden="1" x14ac:dyDescent="0.25">
      <c r="B131" s="295" t="s">
        <v>1271</v>
      </c>
      <c r="C131" s="290"/>
      <c r="D131" s="290"/>
      <c r="E131" s="290"/>
      <c r="F131" s="290"/>
      <c r="G131" s="291"/>
      <c r="H131" s="290"/>
    </row>
    <row r="132" spans="2:8" ht="25.5" hidden="1" x14ac:dyDescent="0.25">
      <c r="B132" s="295" t="s">
        <v>1272</v>
      </c>
      <c r="C132" s="290"/>
      <c r="D132" s="290"/>
      <c r="E132" s="290"/>
      <c r="F132" s="290"/>
      <c r="G132" s="291"/>
      <c r="H132" s="290"/>
    </row>
    <row r="133" spans="2:8" hidden="1" x14ac:dyDescent="0.25">
      <c r="B133" s="295" t="s">
        <v>1273</v>
      </c>
      <c r="C133" s="290"/>
      <c r="D133" s="290"/>
      <c r="E133" s="290"/>
      <c r="F133" s="290"/>
      <c r="G133" s="291"/>
      <c r="H133" s="290"/>
    </row>
    <row r="134" spans="2:8" ht="25.5" hidden="1" x14ac:dyDescent="0.25">
      <c r="B134" s="295" t="s">
        <v>1274</v>
      </c>
      <c r="C134" s="290"/>
      <c r="D134" s="290"/>
      <c r="E134" s="290"/>
      <c r="F134" s="290"/>
      <c r="G134" s="291"/>
      <c r="H134" s="290"/>
    </row>
    <row r="135" spans="2:8" ht="25.5" hidden="1" x14ac:dyDescent="0.25">
      <c r="B135" s="295" t="s">
        <v>1276</v>
      </c>
      <c r="C135" s="290"/>
      <c r="D135" s="290"/>
      <c r="E135" s="290"/>
      <c r="F135" s="290"/>
      <c r="G135" s="291"/>
      <c r="H135" s="290"/>
    </row>
    <row r="136" spans="2:8" ht="51" hidden="1" x14ac:dyDescent="0.25">
      <c r="B136" s="295" t="s">
        <v>1277</v>
      </c>
      <c r="C136" s="290"/>
      <c r="D136" s="290"/>
      <c r="E136" s="290"/>
      <c r="F136" s="290"/>
      <c r="G136" s="291"/>
      <c r="H136" s="290"/>
    </row>
    <row r="137" spans="2:8" ht="25.5" hidden="1" x14ac:dyDescent="0.25">
      <c r="B137" s="295" t="s">
        <v>1278</v>
      </c>
      <c r="C137" s="290"/>
      <c r="D137" s="290"/>
      <c r="E137" s="290"/>
      <c r="F137" s="290"/>
      <c r="G137" s="291"/>
      <c r="H137" s="290"/>
    </row>
    <row r="138" spans="2:8" hidden="1" x14ac:dyDescent="0.25">
      <c r="B138" s="295" t="s">
        <v>1279</v>
      </c>
      <c r="C138" s="290"/>
      <c r="D138" s="290"/>
      <c r="E138" s="290"/>
      <c r="F138" s="290"/>
      <c r="G138" s="291"/>
      <c r="H138" s="290"/>
    </row>
    <row r="139" spans="2:8" hidden="1" x14ac:dyDescent="0.25">
      <c r="B139" s="295" t="s">
        <v>1280</v>
      </c>
      <c r="C139" s="290"/>
      <c r="D139" s="290"/>
      <c r="E139" s="290"/>
      <c r="F139" s="290"/>
      <c r="G139" s="291"/>
      <c r="H139" s="290"/>
    </row>
    <row r="140" spans="2:8" ht="25.5" hidden="1" x14ac:dyDescent="0.25">
      <c r="B140" s="295" t="s">
        <v>1281</v>
      </c>
      <c r="C140" s="290"/>
      <c r="D140" s="290"/>
      <c r="E140" s="290"/>
      <c r="F140" s="290"/>
      <c r="G140" s="291"/>
      <c r="H140" s="290"/>
    </row>
    <row r="141" spans="2:8" hidden="1" x14ac:dyDescent="0.25">
      <c r="B141" s="295" t="s">
        <v>1282</v>
      </c>
      <c r="C141" s="290"/>
      <c r="D141" s="290"/>
      <c r="E141" s="290"/>
      <c r="F141" s="290"/>
      <c r="G141" s="291"/>
      <c r="H141" s="290"/>
    </row>
    <row r="142" spans="2:8" hidden="1" x14ac:dyDescent="0.25">
      <c r="B142" s="295" t="s">
        <v>1283</v>
      </c>
      <c r="C142" s="290"/>
      <c r="D142" s="290"/>
      <c r="E142" s="290"/>
      <c r="F142" s="290"/>
      <c r="G142" s="291"/>
      <c r="H142" s="290"/>
    </row>
    <row r="143" spans="2:8" ht="38.25" hidden="1" x14ac:dyDescent="0.25">
      <c r="B143" s="295" t="s">
        <v>1285</v>
      </c>
      <c r="C143" s="290"/>
      <c r="D143" s="290"/>
      <c r="E143" s="290"/>
      <c r="F143" s="290"/>
      <c r="G143" s="291"/>
      <c r="H143" s="290"/>
    </row>
    <row r="144" spans="2:8" ht="25.5" hidden="1" x14ac:dyDescent="0.25">
      <c r="B144" s="295" t="s">
        <v>1286</v>
      </c>
      <c r="C144" s="290"/>
      <c r="D144" s="290"/>
      <c r="E144" s="290"/>
      <c r="F144" s="290"/>
      <c r="G144" s="291"/>
      <c r="H144" s="290"/>
    </row>
    <row r="145" spans="2:8" ht="25.5" hidden="1" x14ac:dyDescent="0.25">
      <c r="B145" s="295" t="s">
        <v>1287</v>
      </c>
      <c r="C145" s="290"/>
      <c r="D145" s="290"/>
      <c r="E145" s="290"/>
      <c r="F145" s="290"/>
      <c r="G145" s="291"/>
      <c r="H145" s="290"/>
    </row>
    <row r="146" spans="2:8" ht="25.5" hidden="1" x14ac:dyDescent="0.25">
      <c r="B146" s="295" t="s">
        <v>1289</v>
      </c>
      <c r="C146" s="290"/>
      <c r="D146" s="290"/>
      <c r="E146" s="290"/>
      <c r="F146" s="290"/>
      <c r="G146" s="291"/>
      <c r="H146" s="290"/>
    </row>
    <row r="147" spans="2:8" ht="25.5" hidden="1" x14ac:dyDescent="0.25">
      <c r="B147" s="295" t="s">
        <v>1290</v>
      </c>
      <c r="C147" s="290"/>
      <c r="D147" s="290"/>
      <c r="E147" s="290"/>
      <c r="F147" s="290"/>
      <c r="G147" s="291"/>
      <c r="H147" s="290"/>
    </row>
    <row r="148" spans="2:8" ht="25.5" hidden="1" x14ac:dyDescent="0.25">
      <c r="B148" s="295" t="s">
        <v>1291</v>
      </c>
      <c r="C148" s="290"/>
      <c r="D148" s="290"/>
      <c r="E148" s="290"/>
      <c r="F148" s="290"/>
      <c r="G148" s="291"/>
      <c r="H148" s="290"/>
    </row>
    <row r="149" spans="2:8" ht="38.25" hidden="1" x14ac:dyDescent="0.25">
      <c r="B149" s="295" t="s">
        <v>1292</v>
      </c>
      <c r="C149" s="290"/>
      <c r="D149" s="290"/>
      <c r="E149" s="290"/>
      <c r="F149" s="290"/>
      <c r="G149" s="291"/>
      <c r="H149" s="290"/>
    </row>
    <row r="150" spans="2:8" ht="38.25" hidden="1" x14ac:dyDescent="0.25">
      <c r="B150" s="295" t="s">
        <v>390</v>
      </c>
      <c r="C150" s="290"/>
      <c r="D150" s="290"/>
      <c r="E150" s="290"/>
      <c r="F150" s="290"/>
      <c r="G150" s="291"/>
      <c r="H150" s="290"/>
    </row>
    <row r="151" spans="2:8" ht="25.5" hidden="1" x14ac:dyDescent="0.25">
      <c r="B151" s="295" t="s">
        <v>1016</v>
      </c>
      <c r="C151" s="290"/>
      <c r="D151" s="290"/>
      <c r="E151" s="290"/>
      <c r="F151" s="290"/>
      <c r="G151" s="291"/>
      <c r="H151" s="290"/>
    </row>
    <row r="152" spans="2:8" ht="38.25" hidden="1" x14ac:dyDescent="0.25">
      <c r="B152" s="295" t="s">
        <v>1017</v>
      </c>
      <c r="C152" s="290"/>
      <c r="D152" s="290"/>
      <c r="E152" s="290"/>
      <c r="F152" s="290"/>
      <c r="G152" s="291"/>
      <c r="H152" s="290"/>
    </row>
    <row r="153" spans="2:8" ht="38.25" hidden="1" x14ac:dyDescent="0.25">
      <c r="B153" s="295" t="s">
        <v>391</v>
      </c>
      <c r="C153" s="290"/>
      <c r="D153" s="290"/>
      <c r="E153" s="290"/>
      <c r="F153" s="290"/>
      <c r="G153" s="291"/>
      <c r="H153" s="290"/>
    </row>
    <row r="154" spans="2:8" ht="25.5" hidden="1" x14ac:dyDescent="0.25">
      <c r="B154" s="295" t="s">
        <v>1022</v>
      </c>
      <c r="C154" s="290"/>
      <c r="D154" s="290"/>
      <c r="E154" s="290"/>
      <c r="F154" s="290"/>
      <c r="G154" s="291"/>
      <c r="H154" s="290"/>
    </row>
    <row r="155" spans="2:8" hidden="1" x14ac:dyDescent="0.25">
      <c r="B155" s="301">
        <v>0</v>
      </c>
      <c r="C155" s="290"/>
      <c r="D155" s="290"/>
      <c r="E155" s="290"/>
      <c r="F155" s="290"/>
      <c r="G155" s="291"/>
      <c r="H155" s="290"/>
    </row>
    <row r="156" spans="2:8" ht="25.5" hidden="1" x14ac:dyDescent="0.25">
      <c r="B156" s="295" t="s">
        <v>1254</v>
      </c>
      <c r="C156" s="290"/>
      <c r="D156" s="290"/>
      <c r="E156" s="290"/>
      <c r="F156" s="290"/>
      <c r="G156" s="291"/>
      <c r="H156" s="290"/>
    </row>
    <row r="157" spans="2:8" ht="25.5" hidden="1" x14ac:dyDescent="0.25">
      <c r="B157" s="295" t="s">
        <v>281</v>
      </c>
      <c r="C157" s="290"/>
      <c r="D157" s="290"/>
      <c r="E157" s="290"/>
      <c r="F157" s="290"/>
      <c r="G157" s="291"/>
      <c r="H157" s="290"/>
    </row>
    <row r="158" spans="2:8" ht="25.5" hidden="1" x14ac:dyDescent="0.25">
      <c r="B158" s="295" t="s">
        <v>1025</v>
      </c>
      <c r="C158" s="290"/>
      <c r="D158" s="290"/>
      <c r="E158" s="290"/>
      <c r="F158" s="290"/>
      <c r="G158" s="291"/>
      <c r="H158" s="290"/>
    </row>
    <row r="159" spans="2:8" hidden="1" x14ac:dyDescent="0.25">
      <c r="B159" s="295" t="s">
        <v>1027</v>
      </c>
      <c r="C159" s="290"/>
      <c r="D159" s="290"/>
      <c r="E159" s="290"/>
      <c r="F159" s="290"/>
      <c r="G159" s="291"/>
      <c r="H159" s="290"/>
    </row>
    <row r="160" spans="2:8" ht="25.5" hidden="1" x14ac:dyDescent="0.25">
      <c r="B160" s="295" t="s">
        <v>393</v>
      </c>
      <c r="C160" s="290"/>
      <c r="D160" s="290"/>
      <c r="E160" s="290"/>
      <c r="F160" s="290"/>
      <c r="G160" s="291"/>
      <c r="H160" s="290"/>
    </row>
    <row r="161" spans="2:8" ht="38.25" hidden="1" x14ac:dyDescent="0.25">
      <c r="B161" s="295" t="s">
        <v>395</v>
      </c>
      <c r="C161" s="290"/>
      <c r="D161" s="290"/>
      <c r="E161" s="290"/>
      <c r="F161" s="290"/>
      <c r="G161" s="291"/>
      <c r="H161" s="290"/>
    </row>
    <row r="162" spans="2:8" ht="51" hidden="1" x14ac:dyDescent="0.25">
      <c r="B162" s="295" t="s">
        <v>397</v>
      </c>
      <c r="C162" s="290"/>
      <c r="D162" s="290"/>
      <c r="E162" s="290"/>
      <c r="F162" s="290"/>
      <c r="G162" s="291"/>
      <c r="H162" s="290"/>
    </row>
    <row r="163" spans="2:8" hidden="1" x14ac:dyDescent="0.25">
      <c r="B163" s="295" t="s">
        <v>497</v>
      </c>
      <c r="C163" s="290"/>
      <c r="D163" s="290"/>
      <c r="E163" s="290"/>
      <c r="F163" s="290"/>
      <c r="G163" s="291"/>
      <c r="H163" s="290"/>
    </row>
    <row r="164" spans="2:8" ht="38.25" hidden="1" x14ac:dyDescent="0.25">
      <c r="B164" s="295" t="s">
        <v>498</v>
      </c>
      <c r="C164" s="290"/>
      <c r="D164" s="290"/>
      <c r="E164" s="290"/>
      <c r="F164" s="290"/>
      <c r="G164" s="291"/>
      <c r="H164" s="290"/>
    </row>
    <row r="165" spans="2:8" ht="25.5" hidden="1" x14ac:dyDescent="0.25">
      <c r="B165" s="295" t="s">
        <v>499</v>
      </c>
      <c r="C165" s="290"/>
      <c r="D165" s="290"/>
      <c r="E165" s="290"/>
      <c r="F165" s="290"/>
      <c r="G165" s="291"/>
      <c r="H165" s="290"/>
    </row>
    <row r="166" spans="2:8" hidden="1" x14ac:dyDescent="0.25">
      <c r="B166" s="295">
        <v>0</v>
      </c>
      <c r="C166" s="290"/>
      <c r="D166" s="290"/>
      <c r="E166" s="290"/>
      <c r="F166" s="290"/>
      <c r="G166" s="291"/>
      <c r="H166" s="290"/>
    </row>
    <row r="167" spans="2:8" ht="25.5" hidden="1" x14ac:dyDescent="0.25">
      <c r="B167" s="295" t="s">
        <v>500</v>
      </c>
      <c r="C167" s="290"/>
      <c r="D167" s="290"/>
      <c r="E167" s="290"/>
      <c r="F167" s="290"/>
      <c r="G167" s="291"/>
      <c r="H167" s="290"/>
    </row>
    <row r="168" spans="2:8" hidden="1" x14ac:dyDescent="0.25">
      <c r="B168" s="295" t="s">
        <v>501</v>
      </c>
      <c r="C168" s="290"/>
      <c r="D168" s="290"/>
      <c r="E168" s="290"/>
      <c r="F168" s="290"/>
      <c r="G168" s="291"/>
      <c r="H168" s="290"/>
    </row>
    <row r="169" spans="2:8" ht="25.5" hidden="1" x14ac:dyDescent="0.25">
      <c r="B169" s="295" t="s">
        <v>502</v>
      </c>
      <c r="C169" s="290"/>
      <c r="D169" s="290"/>
      <c r="E169" s="290"/>
      <c r="F169" s="290"/>
      <c r="G169" s="291"/>
      <c r="H169" s="290"/>
    </row>
    <row r="170" spans="2:8" ht="25.5" hidden="1" x14ac:dyDescent="0.25">
      <c r="B170" s="295" t="s">
        <v>503</v>
      </c>
      <c r="C170" s="290"/>
      <c r="D170" s="290"/>
      <c r="E170" s="290"/>
      <c r="F170" s="290"/>
      <c r="G170" s="291"/>
      <c r="H170" s="290"/>
    </row>
    <row r="171" spans="2:8" ht="25.5" hidden="1" x14ac:dyDescent="0.25">
      <c r="B171" s="295" t="s">
        <v>504</v>
      </c>
      <c r="C171" s="290"/>
      <c r="D171" s="290"/>
      <c r="E171" s="290"/>
      <c r="F171" s="290"/>
      <c r="G171" s="291"/>
      <c r="H171" s="290"/>
    </row>
    <row r="172" spans="2:8" ht="38.25" hidden="1" x14ac:dyDescent="0.25">
      <c r="B172" s="295" t="s">
        <v>505</v>
      </c>
      <c r="C172" s="290"/>
      <c r="D172" s="290"/>
      <c r="E172" s="290"/>
      <c r="F172" s="290"/>
      <c r="G172" s="291"/>
      <c r="H172" s="290"/>
    </row>
    <row r="173" spans="2:8" ht="25.5" hidden="1" x14ac:dyDescent="0.25">
      <c r="B173" s="295" t="s">
        <v>506</v>
      </c>
      <c r="C173" s="290"/>
      <c r="D173" s="290"/>
      <c r="E173" s="290"/>
      <c r="F173" s="290"/>
      <c r="G173" s="291"/>
      <c r="H173" s="290"/>
    </row>
    <row r="174" spans="2:8" ht="25.5" hidden="1" x14ac:dyDescent="0.25">
      <c r="B174" s="295" t="s">
        <v>507</v>
      </c>
      <c r="C174" s="290"/>
      <c r="D174" s="290"/>
      <c r="E174" s="290"/>
      <c r="F174" s="290"/>
      <c r="G174" s="291"/>
      <c r="H174" s="290"/>
    </row>
    <row r="175" spans="2:8" hidden="1" x14ac:dyDescent="0.25">
      <c r="B175" s="295" t="s">
        <v>508</v>
      </c>
      <c r="C175" s="290"/>
      <c r="D175" s="290"/>
      <c r="E175" s="290"/>
      <c r="F175" s="290"/>
      <c r="G175" s="291"/>
      <c r="H175" s="290"/>
    </row>
    <row r="176" spans="2:8" ht="25.5" hidden="1" x14ac:dyDescent="0.25">
      <c r="B176" s="295" t="s">
        <v>509</v>
      </c>
      <c r="C176" s="290"/>
      <c r="D176" s="290"/>
      <c r="E176" s="290"/>
      <c r="F176" s="290"/>
      <c r="G176" s="291"/>
      <c r="H176" s="290"/>
    </row>
    <row r="177" spans="2:8" hidden="1" x14ac:dyDescent="0.25">
      <c r="B177" s="295" t="s">
        <v>510</v>
      </c>
      <c r="C177" s="290"/>
      <c r="D177" s="290"/>
      <c r="E177" s="290"/>
      <c r="F177" s="290"/>
      <c r="G177" s="291"/>
      <c r="H177" s="290"/>
    </row>
    <row r="178" spans="2:8" ht="25.5" hidden="1" x14ac:dyDescent="0.25">
      <c r="B178" s="295" t="s">
        <v>511</v>
      </c>
      <c r="C178" s="290"/>
      <c r="D178" s="290"/>
      <c r="E178" s="290"/>
      <c r="F178" s="290"/>
      <c r="G178" s="291"/>
      <c r="H178" s="290"/>
    </row>
    <row r="179" spans="2:8" ht="25.5" hidden="1" x14ac:dyDescent="0.25">
      <c r="B179" s="295" t="s">
        <v>513</v>
      </c>
      <c r="C179" s="290"/>
      <c r="D179" s="290"/>
      <c r="E179" s="290"/>
      <c r="F179" s="290"/>
      <c r="G179" s="291"/>
      <c r="H179" s="290"/>
    </row>
    <row r="180" spans="2:8" hidden="1" x14ac:dyDescent="0.25">
      <c r="B180" s="295" t="s">
        <v>515</v>
      </c>
      <c r="C180" s="290"/>
      <c r="D180" s="290"/>
      <c r="E180" s="290"/>
      <c r="F180" s="290"/>
      <c r="G180" s="291"/>
      <c r="H180" s="290"/>
    </row>
    <row r="181" spans="2:8" hidden="1" x14ac:dyDescent="0.25">
      <c r="B181" s="295" t="s">
        <v>514</v>
      </c>
      <c r="C181" s="290"/>
      <c r="D181" s="290"/>
      <c r="E181" s="290"/>
      <c r="F181" s="290"/>
      <c r="G181" s="291"/>
      <c r="H181" s="290"/>
    </row>
    <row r="182" spans="2:8" ht="25.5" hidden="1" x14ac:dyDescent="0.25">
      <c r="B182" s="295" t="s">
        <v>516</v>
      </c>
      <c r="C182" s="290"/>
      <c r="D182" s="290"/>
      <c r="E182" s="290"/>
      <c r="F182" s="290"/>
      <c r="G182" s="291"/>
      <c r="H182" s="290"/>
    </row>
    <row r="183" spans="2:8" hidden="1" x14ac:dyDescent="0.25">
      <c r="B183" s="295" t="s">
        <v>496</v>
      </c>
      <c r="C183" s="290"/>
      <c r="D183" s="290"/>
      <c r="E183" s="290"/>
      <c r="F183" s="290"/>
      <c r="G183" s="291"/>
      <c r="H183" s="290"/>
    </row>
    <row r="184" spans="2:8" ht="25.5" hidden="1" x14ac:dyDescent="0.25">
      <c r="B184" s="295" t="s">
        <v>495</v>
      </c>
      <c r="C184" s="290"/>
      <c r="D184" s="290"/>
      <c r="E184" s="290"/>
      <c r="F184" s="290"/>
      <c r="G184" s="291"/>
      <c r="H184" s="290"/>
    </row>
    <row r="185" spans="2:8" ht="38.25" hidden="1" x14ac:dyDescent="0.25">
      <c r="B185" s="295" t="s">
        <v>282</v>
      </c>
      <c r="C185" s="290"/>
      <c r="D185" s="290"/>
      <c r="E185" s="290"/>
      <c r="F185" s="290"/>
      <c r="G185" s="291"/>
      <c r="H185" s="290"/>
    </row>
    <row r="186" spans="2:8" ht="25.5" hidden="1" x14ac:dyDescent="0.25">
      <c r="B186" s="295" t="s">
        <v>401</v>
      </c>
      <c r="C186" s="290"/>
      <c r="D186" s="290"/>
      <c r="E186" s="290"/>
      <c r="F186" s="290"/>
      <c r="G186" s="291"/>
      <c r="H186" s="290"/>
    </row>
    <row r="187" spans="2:8" ht="25.5" hidden="1" x14ac:dyDescent="0.25">
      <c r="B187" s="295" t="s">
        <v>402</v>
      </c>
      <c r="C187" s="290"/>
      <c r="D187" s="290"/>
      <c r="E187" s="290"/>
      <c r="F187" s="290"/>
      <c r="G187" s="291"/>
      <c r="H187" s="290"/>
    </row>
    <row r="188" spans="2:8" ht="25.5" hidden="1" x14ac:dyDescent="0.25">
      <c r="B188" s="295" t="s">
        <v>403</v>
      </c>
      <c r="C188" s="290"/>
      <c r="D188" s="290"/>
      <c r="E188" s="290"/>
      <c r="F188" s="290"/>
      <c r="G188" s="291"/>
      <c r="H188" s="290"/>
    </row>
    <row r="189" spans="2:8" ht="38.25" hidden="1" x14ac:dyDescent="0.25">
      <c r="B189" s="295" t="s">
        <v>405</v>
      </c>
      <c r="C189" s="290"/>
      <c r="D189" s="290"/>
      <c r="E189" s="290"/>
      <c r="F189" s="290"/>
      <c r="G189" s="291"/>
      <c r="H189" s="290"/>
    </row>
    <row r="190" spans="2:8" ht="25.5" hidden="1" x14ac:dyDescent="0.25">
      <c r="B190" s="295" t="s">
        <v>1048</v>
      </c>
      <c r="C190" s="290"/>
      <c r="D190" s="290"/>
      <c r="E190" s="290"/>
      <c r="F190" s="290"/>
      <c r="G190" s="291"/>
      <c r="H190" s="290"/>
    </row>
    <row r="191" spans="2:8" ht="38.25" hidden="1" x14ac:dyDescent="0.25">
      <c r="B191" s="295" t="s">
        <v>408</v>
      </c>
      <c r="C191" s="290"/>
      <c r="D191" s="290"/>
      <c r="E191" s="290"/>
      <c r="F191" s="290"/>
      <c r="G191" s="291"/>
      <c r="H191" s="290"/>
    </row>
    <row r="192" spans="2:8" ht="25.5" hidden="1" x14ac:dyDescent="0.25">
      <c r="B192" s="295" t="s">
        <v>406</v>
      </c>
      <c r="C192" s="290"/>
      <c r="D192" s="290"/>
      <c r="E192" s="290"/>
      <c r="F192" s="290"/>
      <c r="G192" s="291"/>
      <c r="H192" s="290"/>
    </row>
    <row r="193" spans="2:8" hidden="1" x14ac:dyDescent="0.25">
      <c r="B193" s="295" t="s">
        <v>412</v>
      </c>
      <c r="C193" s="290"/>
      <c r="D193" s="290"/>
      <c r="E193" s="290"/>
      <c r="F193" s="290"/>
      <c r="G193" s="291"/>
      <c r="H193" s="290"/>
    </row>
    <row r="194" spans="2:8" ht="25.5" hidden="1" x14ac:dyDescent="0.25">
      <c r="B194" s="302" t="s">
        <v>1293</v>
      </c>
      <c r="C194" s="290"/>
      <c r="D194" s="290"/>
      <c r="E194" s="290"/>
      <c r="F194" s="290"/>
      <c r="G194" s="291"/>
      <c r="H194" s="290"/>
    </row>
    <row r="195" spans="2:8" hidden="1" x14ac:dyDescent="0.25">
      <c r="B195" s="302">
        <v>0</v>
      </c>
      <c r="C195" s="290"/>
      <c r="D195" s="290"/>
      <c r="E195" s="290"/>
      <c r="F195" s="290"/>
      <c r="G195" s="291"/>
      <c r="H195" s="290"/>
    </row>
    <row r="196" spans="2:8" hidden="1" x14ac:dyDescent="0.25">
      <c r="B196" s="302">
        <v>0</v>
      </c>
      <c r="C196" s="290"/>
      <c r="D196" s="290"/>
      <c r="E196" s="290"/>
      <c r="F196" s="290"/>
      <c r="G196" s="291"/>
      <c r="H196" s="290"/>
    </row>
    <row r="197" spans="2:8" hidden="1" x14ac:dyDescent="0.25">
      <c r="B197" s="302">
        <v>0</v>
      </c>
      <c r="C197" s="290"/>
      <c r="D197" s="290"/>
      <c r="E197" s="290"/>
      <c r="F197" s="290"/>
      <c r="G197" s="291"/>
      <c r="H197" s="290"/>
    </row>
    <row r="198" spans="2:8" hidden="1" x14ac:dyDescent="0.25">
      <c r="B198" s="302">
        <v>0</v>
      </c>
      <c r="C198" s="290"/>
      <c r="D198" s="290"/>
      <c r="E198" s="290"/>
      <c r="F198" s="290"/>
      <c r="G198" s="291"/>
      <c r="H198" s="290"/>
    </row>
    <row r="199" spans="2:8" hidden="1" x14ac:dyDescent="0.25">
      <c r="B199" s="302">
        <v>0</v>
      </c>
      <c r="C199" s="290"/>
      <c r="D199" s="290"/>
      <c r="E199" s="290"/>
      <c r="F199" s="290"/>
      <c r="G199" s="291"/>
      <c r="H199" s="290"/>
    </row>
    <row r="200" spans="2:8" hidden="1" x14ac:dyDescent="0.25">
      <c r="B200" s="302">
        <v>0</v>
      </c>
      <c r="C200" s="290"/>
      <c r="D200" s="290"/>
      <c r="E200" s="290"/>
      <c r="F200" s="290"/>
      <c r="G200" s="291"/>
      <c r="H200" s="290"/>
    </row>
    <row r="201" spans="2:8" hidden="1" x14ac:dyDescent="0.25">
      <c r="B201" s="302">
        <v>0</v>
      </c>
      <c r="C201" s="290"/>
      <c r="D201" s="290"/>
      <c r="E201" s="290"/>
      <c r="F201" s="290"/>
      <c r="G201" s="291"/>
      <c r="H201" s="290"/>
    </row>
    <row r="202" spans="2:8" hidden="1" x14ac:dyDescent="0.25">
      <c r="B202" s="302">
        <v>0</v>
      </c>
      <c r="C202" s="290"/>
      <c r="D202" s="290"/>
      <c r="E202" s="290"/>
      <c r="F202" s="290"/>
      <c r="G202" s="291"/>
      <c r="H202" s="290"/>
    </row>
    <row r="203" spans="2:8" hidden="1" x14ac:dyDescent="0.25">
      <c r="B203" s="302">
        <v>0</v>
      </c>
      <c r="C203" s="290"/>
      <c r="D203" s="290"/>
      <c r="E203" s="290"/>
      <c r="F203" s="290"/>
      <c r="G203" s="291"/>
      <c r="H203" s="290"/>
    </row>
    <row r="204" spans="2:8" hidden="1" x14ac:dyDescent="0.25">
      <c r="B204" s="302">
        <v>0</v>
      </c>
      <c r="C204" s="290"/>
      <c r="D204" s="290"/>
      <c r="E204" s="290"/>
      <c r="F204" s="290"/>
      <c r="G204" s="291"/>
      <c r="H204" s="290"/>
    </row>
    <row r="205" spans="2:8" hidden="1" x14ac:dyDescent="0.25">
      <c r="B205" s="302">
        <v>0</v>
      </c>
      <c r="C205" s="290"/>
      <c r="D205" s="290"/>
      <c r="E205" s="290"/>
      <c r="F205" s="290"/>
      <c r="G205" s="291"/>
      <c r="H205" s="290"/>
    </row>
    <row r="206" spans="2:8" hidden="1" x14ac:dyDescent="0.25">
      <c r="B206" s="302">
        <v>0</v>
      </c>
      <c r="C206" s="290"/>
      <c r="D206" s="290"/>
      <c r="E206" s="290"/>
      <c r="F206" s="290"/>
      <c r="G206" s="291"/>
      <c r="H206" s="290"/>
    </row>
    <row r="207" spans="2:8" hidden="1" x14ac:dyDescent="0.25">
      <c r="B207" s="295" t="s">
        <v>712</v>
      </c>
      <c r="C207" s="290"/>
      <c r="D207" s="290"/>
      <c r="E207" s="290"/>
      <c r="F207" s="290"/>
      <c r="G207" s="291"/>
      <c r="H207" s="290"/>
    </row>
    <row r="208" spans="2:8" hidden="1" x14ac:dyDescent="0.25">
      <c r="B208" s="295">
        <v>0</v>
      </c>
      <c r="C208" s="290"/>
      <c r="D208" s="290"/>
      <c r="E208" s="290"/>
      <c r="F208" s="290"/>
      <c r="G208" s="291"/>
      <c r="H208" s="290"/>
    </row>
    <row r="209" spans="2:8" hidden="1" x14ac:dyDescent="0.25">
      <c r="B209" s="295">
        <v>0</v>
      </c>
      <c r="C209" s="290"/>
      <c r="D209" s="290"/>
      <c r="E209" s="290"/>
      <c r="F209" s="290"/>
      <c r="G209" s="291"/>
      <c r="H209" s="290"/>
    </row>
    <row r="210" spans="2:8" hidden="1" x14ac:dyDescent="0.25">
      <c r="B210" s="295">
        <v>0</v>
      </c>
      <c r="C210" s="290"/>
      <c r="D210" s="290"/>
      <c r="E210" s="290"/>
      <c r="F210" s="290"/>
      <c r="G210" s="291"/>
      <c r="H210" s="290"/>
    </row>
    <row r="211" spans="2:8" ht="25.5" hidden="1" x14ac:dyDescent="0.25">
      <c r="B211" s="295" t="s">
        <v>283</v>
      </c>
      <c r="C211" s="290"/>
      <c r="D211" s="290"/>
      <c r="E211" s="290"/>
      <c r="F211" s="290"/>
      <c r="G211" s="291"/>
      <c r="H211" s="290"/>
    </row>
    <row r="212" spans="2:8" hidden="1" x14ac:dyDescent="0.25">
      <c r="B212" s="295" t="s">
        <v>418</v>
      </c>
      <c r="C212" s="290"/>
      <c r="D212" s="290"/>
      <c r="E212" s="290"/>
      <c r="F212" s="290"/>
      <c r="G212" s="291"/>
      <c r="H212" s="290"/>
    </row>
    <row r="213" spans="2:8" ht="25.5" hidden="1" x14ac:dyDescent="0.25">
      <c r="B213" s="295" t="s">
        <v>517</v>
      </c>
      <c r="C213" s="290"/>
      <c r="D213" s="290"/>
      <c r="E213" s="290"/>
      <c r="F213" s="290"/>
      <c r="G213" s="291"/>
      <c r="H213" s="290"/>
    </row>
    <row r="214" spans="2:8" ht="38.25" hidden="1" x14ac:dyDescent="0.25">
      <c r="B214" s="295" t="s">
        <v>518</v>
      </c>
      <c r="C214" s="290"/>
      <c r="D214" s="290"/>
      <c r="E214" s="290"/>
      <c r="F214" s="290"/>
      <c r="G214" s="291"/>
      <c r="H214" s="290"/>
    </row>
    <row r="215" spans="2:8" hidden="1" x14ac:dyDescent="0.25">
      <c r="B215" s="301">
        <v>0</v>
      </c>
      <c r="C215" s="290"/>
      <c r="D215" s="290"/>
      <c r="E215" s="290"/>
      <c r="F215" s="290"/>
      <c r="G215" s="291"/>
      <c r="H215" s="290"/>
    </row>
    <row r="216" spans="2:8" ht="25.5" hidden="1" x14ac:dyDescent="0.25">
      <c r="B216" s="295" t="s">
        <v>1295</v>
      </c>
      <c r="C216" s="290"/>
      <c r="D216" s="290"/>
      <c r="E216" s="290"/>
      <c r="F216" s="290"/>
      <c r="G216" s="291"/>
      <c r="H216" s="290"/>
    </row>
    <row r="217" spans="2:8" ht="25.5" hidden="1" x14ac:dyDescent="0.25">
      <c r="B217" s="302" t="s">
        <v>1298</v>
      </c>
      <c r="C217" s="290"/>
      <c r="D217" s="290"/>
      <c r="E217" s="290"/>
      <c r="F217" s="290"/>
      <c r="G217" s="291"/>
      <c r="H217" s="290"/>
    </row>
    <row r="218" spans="2:8" ht="38.25" hidden="1" x14ac:dyDescent="0.25">
      <c r="B218" s="302" t="s">
        <v>285</v>
      </c>
      <c r="C218" s="290"/>
      <c r="D218" s="290"/>
      <c r="E218" s="290"/>
      <c r="F218" s="290"/>
      <c r="G218" s="291"/>
      <c r="H218" s="290"/>
    </row>
    <row r="219" spans="2:8" hidden="1" x14ac:dyDescent="0.25">
      <c r="B219" s="302" t="s">
        <v>1033</v>
      </c>
      <c r="C219" s="290"/>
      <c r="D219" s="290"/>
      <c r="E219" s="290"/>
      <c r="F219" s="290"/>
      <c r="G219" s="291"/>
      <c r="H219" s="290"/>
    </row>
    <row r="220" spans="2:8" ht="25.5" hidden="1" x14ac:dyDescent="0.25">
      <c r="B220" s="302" t="s">
        <v>1032</v>
      </c>
      <c r="C220" s="290"/>
      <c r="D220" s="290"/>
      <c r="E220" s="290"/>
      <c r="F220" s="290"/>
      <c r="G220" s="291"/>
      <c r="H220" s="290"/>
    </row>
    <row r="221" spans="2:8" ht="25.5" hidden="1" x14ac:dyDescent="0.25">
      <c r="B221" s="302" t="s">
        <v>287</v>
      </c>
      <c r="C221" s="290"/>
      <c r="D221" s="290"/>
      <c r="E221" s="290"/>
      <c r="F221" s="290"/>
      <c r="G221" s="291"/>
      <c r="H221" s="290"/>
    </row>
    <row r="222" spans="2:8" ht="51" hidden="1" x14ac:dyDescent="0.25">
      <c r="B222" s="302" t="s">
        <v>288</v>
      </c>
      <c r="C222" s="290"/>
      <c r="D222" s="290"/>
      <c r="E222" s="290"/>
      <c r="F222" s="290"/>
      <c r="G222" s="291"/>
      <c r="H222" s="290"/>
    </row>
    <row r="223" spans="2:8" ht="51" hidden="1" x14ac:dyDescent="0.25">
      <c r="B223" s="295" t="s">
        <v>361</v>
      </c>
      <c r="C223" s="290"/>
      <c r="D223" s="290"/>
      <c r="E223" s="290"/>
      <c r="F223" s="290"/>
      <c r="G223" s="291"/>
      <c r="H223" s="290"/>
    </row>
    <row r="224" spans="2:8" ht="38.25" hidden="1" x14ac:dyDescent="0.25">
      <c r="B224" s="295" t="s">
        <v>362</v>
      </c>
      <c r="C224" s="290"/>
      <c r="D224" s="290"/>
      <c r="E224" s="290"/>
      <c r="F224" s="290"/>
      <c r="G224" s="291"/>
      <c r="H224" s="290"/>
    </row>
    <row r="225" spans="2:8" ht="51" hidden="1" x14ac:dyDescent="0.25">
      <c r="B225" s="295" t="s">
        <v>363</v>
      </c>
      <c r="C225" s="290"/>
      <c r="D225" s="290"/>
      <c r="E225" s="290"/>
      <c r="F225" s="290"/>
      <c r="G225" s="291"/>
      <c r="H225" s="290"/>
    </row>
    <row r="226" spans="2:8" ht="89.25" hidden="1" x14ac:dyDescent="0.25">
      <c r="B226" s="295" t="s">
        <v>360</v>
      </c>
      <c r="C226" s="290"/>
      <c r="D226" s="290"/>
      <c r="E226" s="290"/>
      <c r="F226" s="290"/>
      <c r="G226" s="291"/>
      <c r="H226" s="290"/>
    </row>
    <row r="227" spans="2:8" ht="38.25" hidden="1" x14ac:dyDescent="0.25">
      <c r="B227" s="295" t="s">
        <v>1299</v>
      </c>
      <c r="C227" s="290"/>
      <c r="D227" s="290"/>
      <c r="E227" s="290"/>
      <c r="F227" s="290"/>
      <c r="G227" s="291"/>
      <c r="H227" s="290"/>
    </row>
    <row r="228" spans="2:8" ht="38.25" hidden="1" x14ac:dyDescent="0.25">
      <c r="B228" s="295" t="s">
        <v>422</v>
      </c>
      <c r="C228" s="290"/>
      <c r="D228" s="290"/>
      <c r="E228" s="290"/>
      <c r="F228" s="290"/>
      <c r="G228" s="291"/>
      <c r="H228" s="290"/>
    </row>
    <row r="229" spans="2:8" ht="25.5" hidden="1" x14ac:dyDescent="0.25">
      <c r="B229" s="295" t="s">
        <v>1261</v>
      </c>
      <c r="C229" s="290"/>
      <c r="D229" s="290"/>
      <c r="E229" s="290"/>
      <c r="F229" s="290"/>
      <c r="G229" s="291"/>
      <c r="H229" s="290"/>
    </row>
    <row r="230" spans="2:8" ht="25.5" hidden="1" x14ac:dyDescent="0.25">
      <c r="B230" s="295" t="s">
        <v>519</v>
      </c>
      <c r="C230" s="290"/>
      <c r="D230" s="290"/>
      <c r="E230" s="290"/>
      <c r="F230" s="290"/>
      <c r="G230" s="291"/>
      <c r="H230" s="290"/>
    </row>
    <row r="231" spans="2:8" ht="63.75" hidden="1" x14ac:dyDescent="0.25">
      <c r="B231" s="295" t="s">
        <v>521</v>
      </c>
      <c r="C231" s="290"/>
      <c r="D231" s="290"/>
      <c r="E231" s="290"/>
      <c r="F231" s="290"/>
      <c r="G231" s="291"/>
      <c r="H231" s="290"/>
    </row>
    <row r="232" spans="2:8" ht="63.75" hidden="1" x14ac:dyDescent="0.25">
      <c r="B232" s="295" t="s">
        <v>526</v>
      </c>
      <c r="C232" s="290"/>
      <c r="D232" s="290"/>
      <c r="E232" s="290"/>
      <c r="F232" s="290"/>
      <c r="G232" s="291"/>
      <c r="H232" s="290"/>
    </row>
    <row r="233" spans="2:8" ht="51" hidden="1" x14ac:dyDescent="0.25">
      <c r="B233" s="295" t="s">
        <v>523</v>
      </c>
      <c r="C233" s="290"/>
      <c r="D233" s="290"/>
      <c r="E233" s="290"/>
      <c r="F233" s="290"/>
      <c r="G233" s="291"/>
      <c r="H233" s="290"/>
    </row>
    <row r="234" spans="2:8" ht="63.75" hidden="1" x14ac:dyDescent="0.25">
      <c r="B234" s="295" t="s">
        <v>527</v>
      </c>
      <c r="C234" s="290"/>
      <c r="D234" s="290"/>
      <c r="E234" s="290"/>
      <c r="F234" s="290"/>
      <c r="G234" s="291"/>
      <c r="H234" s="290"/>
    </row>
    <row r="235" spans="2:8" hidden="1" x14ac:dyDescent="0.25">
      <c r="B235" s="295">
        <v>0</v>
      </c>
      <c r="C235" s="290"/>
      <c r="D235" s="290"/>
      <c r="E235" s="290"/>
      <c r="F235" s="290"/>
      <c r="G235" s="291"/>
      <c r="H235" s="290"/>
    </row>
    <row r="236" spans="2:8" hidden="1" x14ac:dyDescent="0.25">
      <c r="B236" s="295">
        <v>0</v>
      </c>
      <c r="C236" s="290"/>
      <c r="D236" s="290"/>
      <c r="E236" s="290"/>
      <c r="F236" s="290"/>
      <c r="G236" s="291"/>
      <c r="H236" s="290"/>
    </row>
    <row r="237" spans="2:8" ht="25.5" hidden="1" x14ac:dyDescent="0.25">
      <c r="B237" s="295" t="s">
        <v>365</v>
      </c>
      <c r="C237" s="290"/>
      <c r="D237" s="290"/>
      <c r="E237" s="290"/>
      <c r="F237" s="290"/>
      <c r="G237" s="291"/>
      <c r="H237" s="290"/>
    </row>
    <row r="238" spans="2:8" ht="51" hidden="1" x14ac:dyDescent="0.25">
      <c r="B238" s="295" t="s">
        <v>367</v>
      </c>
      <c r="C238" s="290"/>
      <c r="D238" s="290"/>
      <c r="E238" s="290"/>
      <c r="F238" s="290"/>
      <c r="G238" s="291"/>
      <c r="H238" s="290"/>
    </row>
    <row r="239" spans="2:8" ht="38.25" hidden="1" x14ac:dyDescent="0.25">
      <c r="B239" s="295" t="s">
        <v>369</v>
      </c>
      <c r="C239" s="290"/>
      <c r="D239" s="290"/>
      <c r="E239" s="290"/>
      <c r="F239" s="290"/>
      <c r="G239" s="291"/>
      <c r="H239" s="290"/>
    </row>
    <row r="240" spans="2:8" hidden="1" x14ac:dyDescent="0.25">
      <c r="B240" s="295">
        <v>0</v>
      </c>
      <c r="C240" s="290"/>
      <c r="D240" s="290"/>
      <c r="E240" s="290"/>
      <c r="F240" s="290"/>
      <c r="G240" s="291"/>
      <c r="H240" s="290"/>
    </row>
    <row r="241" spans="2:8" ht="15.75" hidden="1" x14ac:dyDescent="0.25">
      <c r="B241" s="300">
        <v>0</v>
      </c>
      <c r="C241" s="290"/>
      <c r="D241" s="290"/>
      <c r="E241" s="290"/>
      <c r="F241" s="290"/>
      <c r="G241" s="291"/>
      <c r="H241" s="290"/>
    </row>
    <row r="242" spans="2:8" hidden="1" x14ac:dyDescent="0.25">
      <c r="B242" s="301">
        <v>0</v>
      </c>
      <c r="C242" s="290"/>
      <c r="D242" s="290"/>
      <c r="E242" s="290"/>
      <c r="F242" s="290"/>
      <c r="G242" s="291"/>
      <c r="H242" s="290"/>
    </row>
    <row r="243" spans="2:8" hidden="1" x14ac:dyDescent="0.25">
      <c r="B243" s="295">
        <v>0</v>
      </c>
      <c r="C243" s="290"/>
      <c r="D243" s="290"/>
      <c r="E243" s="290"/>
      <c r="F243" s="290"/>
      <c r="G243" s="291"/>
      <c r="H243" s="290"/>
    </row>
    <row r="244" spans="2:8" ht="38.25" hidden="1" x14ac:dyDescent="0.25">
      <c r="B244" s="295" t="s">
        <v>1302</v>
      </c>
      <c r="C244" s="290"/>
      <c r="D244" s="290"/>
      <c r="E244" s="290"/>
      <c r="F244" s="290"/>
      <c r="G244" s="291"/>
      <c r="H244" s="290"/>
    </row>
    <row r="245" spans="2:8" hidden="1" x14ac:dyDescent="0.25">
      <c r="B245" s="295">
        <v>0</v>
      </c>
      <c r="C245" s="290"/>
      <c r="D245" s="290"/>
      <c r="E245" s="290"/>
      <c r="F245" s="290"/>
      <c r="G245" s="291"/>
      <c r="H245" s="290"/>
    </row>
    <row r="246" spans="2:8" hidden="1" x14ac:dyDescent="0.25">
      <c r="B246" s="295">
        <v>0</v>
      </c>
      <c r="C246" s="290"/>
      <c r="D246" s="290"/>
      <c r="E246" s="290"/>
      <c r="F246" s="290"/>
      <c r="G246" s="291"/>
      <c r="H246" s="290"/>
    </row>
    <row r="247" spans="2:8" hidden="1" x14ac:dyDescent="0.25">
      <c r="B247" s="295">
        <v>0</v>
      </c>
      <c r="C247" s="290"/>
      <c r="D247" s="290"/>
      <c r="E247" s="290"/>
      <c r="F247" s="290"/>
      <c r="G247" s="291"/>
      <c r="H247" s="290"/>
    </row>
    <row r="248" spans="2:8" ht="38.25" hidden="1" x14ac:dyDescent="0.25">
      <c r="B248" s="295" t="s">
        <v>425</v>
      </c>
      <c r="C248" s="290"/>
      <c r="D248" s="290"/>
      <c r="E248" s="290"/>
      <c r="F248" s="290"/>
      <c r="G248" s="291"/>
      <c r="H248" s="290"/>
    </row>
    <row r="249" spans="2:8" ht="25.5" hidden="1" x14ac:dyDescent="0.25">
      <c r="B249" s="295" t="s">
        <v>542</v>
      </c>
      <c r="C249" s="290"/>
      <c r="D249" s="290"/>
      <c r="E249" s="290"/>
      <c r="F249" s="290"/>
      <c r="G249" s="291"/>
      <c r="H249" s="290"/>
    </row>
    <row r="250" spans="2:8" ht="25.5" hidden="1" x14ac:dyDescent="0.25">
      <c r="B250" s="295" t="s">
        <v>543</v>
      </c>
      <c r="C250" s="290"/>
      <c r="D250" s="290"/>
      <c r="E250" s="290"/>
      <c r="F250" s="290"/>
      <c r="G250" s="291"/>
      <c r="H250" s="290"/>
    </row>
    <row r="251" spans="2:8" ht="25.5" hidden="1" x14ac:dyDescent="0.25">
      <c r="B251" s="295" t="s">
        <v>544</v>
      </c>
      <c r="C251" s="290"/>
      <c r="D251" s="290"/>
      <c r="E251" s="290"/>
      <c r="F251" s="290"/>
      <c r="G251" s="291"/>
      <c r="H251" s="290"/>
    </row>
    <row r="252" spans="2:8" ht="25.5" hidden="1" x14ac:dyDescent="0.25">
      <c r="B252" s="295" t="s">
        <v>545</v>
      </c>
      <c r="C252" s="290"/>
      <c r="D252" s="290"/>
      <c r="E252" s="290"/>
      <c r="F252" s="290"/>
      <c r="G252" s="291"/>
      <c r="H252" s="290"/>
    </row>
    <row r="253" spans="2:8" ht="25.5" hidden="1" x14ac:dyDescent="0.25">
      <c r="B253" s="295" t="s">
        <v>546</v>
      </c>
      <c r="C253" s="290"/>
      <c r="D253" s="290"/>
      <c r="E253" s="290"/>
      <c r="F253" s="290"/>
      <c r="G253" s="291"/>
      <c r="H253" s="290"/>
    </row>
    <row r="254" spans="2:8" ht="25.5" hidden="1" x14ac:dyDescent="0.25">
      <c r="B254" s="295" t="s">
        <v>547</v>
      </c>
      <c r="C254" s="290"/>
      <c r="D254" s="290"/>
      <c r="E254" s="290"/>
      <c r="F254" s="290"/>
      <c r="G254" s="291"/>
      <c r="H254" s="290"/>
    </row>
    <row r="255" spans="2:8" ht="25.5" hidden="1" x14ac:dyDescent="0.25">
      <c r="B255" s="295" t="s">
        <v>548</v>
      </c>
      <c r="C255" s="290"/>
      <c r="D255" s="290"/>
      <c r="E255" s="290"/>
      <c r="F255" s="290"/>
      <c r="G255" s="291"/>
      <c r="H255" s="290"/>
    </row>
    <row r="256" spans="2:8" ht="25.5" hidden="1" x14ac:dyDescent="0.25">
      <c r="B256" s="295" t="s">
        <v>549</v>
      </c>
      <c r="C256" s="290"/>
      <c r="D256" s="290"/>
      <c r="E256" s="290"/>
      <c r="F256" s="290"/>
      <c r="G256" s="291"/>
      <c r="H256" s="290"/>
    </row>
    <row r="257" spans="2:8" ht="25.5" hidden="1" x14ac:dyDescent="0.25">
      <c r="B257" s="295" t="s">
        <v>550</v>
      </c>
      <c r="C257" s="290"/>
      <c r="D257" s="290"/>
      <c r="E257" s="290"/>
      <c r="F257" s="290"/>
      <c r="G257" s="291"/>
      <c r="H257" s="290"/>
    </row>
    <row r="258" spans="2:8" ht="25.5" hidden="1" x14ac:dyDescent="0.25">
      <c r="B258" s="295" t="s">
        <v>551</v>
      </c>
      <c r="C258" s="290"/>
      <c r="D258" s="290"/>
      <c r="E258" s="290"/>
      <c r="F258" s="290"/>
      <c r="G258" s="291"/>
      <c r="H258" s="290"/>
    </row>
    <row r="259" spans="2:8" ht="25.5" hidden="1" x14ac:dyDescent="0.25">
      <c r="B259" s="295" t="s">
        <v>563</v>
      </c>
      <c r="C259" s="290"/>
      <c r="D259" s="290"/>
      <c r="E259" s="290"/>
      <c r="F259" s="290"/>
      <c r="G259" s="291"/>
      <c r="H259" s="290"/>
    </row>
    <row r="260" spans="2:8" ht="51" hidden="1" x14ac:dyDescent="0.25">
      <c r="B260" s="295" t="s">
        <v>564</v>
      </c>
      <c r="C260" s="290"/>
      <c r="D260" s="290"/>
      <c r="E260" s="290"/>
      <c r="F260" s="290"/>
      <c r="G260" s="291"/>
      <c r="H260" s="290"/>
    </row>
    <row r="261" spans="2:8" ht="25.5" hidden="1" x14ac:dyDescent="0.25">
      <c r="B261" s="295" t="s">
        <v>565</v>
      </c>
      <c r="C261" s="290"/>
      <c r="D261" s="290"/>
      <c r="E261" s="290"/>
      <c r="F261" s="290"/>
      <c r="G261" s="291"/>
      <c r="H261" s="290"/>
    </row>
    <row r="262" spans="2:8" ht="25.5" hidden="1" x14ac:dyDescent="0.25">
      <c r="B262" s="295" t="s">
        <v>567</v>
      </c>
      <c r="C262" s="290"/>
      <c r="D262" s="290"/>
      <c r="E262" s="290"/>
      <c r="F262" s="290"/>
      <c r="G262" s="291"/>
      <c r="H262" s="290"/>
    </row>
    <row r="263" spans="2:8" ht="25.5" hidden="1" x14ac:dyDescent="0.25">
      <c r="B263" s="295" t="s">
        <v>1037</v>
      </c>
      <c r="C263" s="290"/>
      <c r="D263" s="290"/>
      <c r="E263" s="290"/>
      <c r="F263" s="290"/>
      <c r="G263" s="291"/>
      <c r="H263" s="290"/>
    </row>
    <row r="264" spans="2:8" ht="25.5" hidden="1" x14ac:dyDescent="0.25">
      <c r="B264" s="295" t="s">
        <v>568</v>
      </c>
      <c r="C264" s="290"/>
      <c r="D264" s="290"/>
      <c r="E264" s="290"/>
      <c r="F264" s="290"/>
      <c r="G264" s="291"/>
      <c r="H264" s="290"/>
    </row>
    <row r="265" spans="2:8" ht="25.5" hidden="1" x14ac:dyDescent="0.25">
      <c r="B265" s="295" t="s">
        <v>569</v>
      </c>
      <c r="C265" s="290"/>
      <c r="D265" s="290"/>
      <c r="E265" s="290"/>
      <c r="F265" s="290"/>
      <c r="G265" s="291"/>
      <c r="H265" s="290"/>
    </row>
    <row r="266" spans="2:8" ht="38.25" hidden="1" x14ac:dyDescent="0.25">
      <c r="B266" s="295" t="s">
        <v>570</v>
      </c>
      <c r="C266" s="290"/>
      <c r="D266" s="290"/>
      <c r="E266" s="290"/>
      <c r="F266" s="290"/>
      <c r="G266" s="291"/>
      <c r="H266" s="290"/>
    </row>
    <row r="267" spans="2:8" hidden="1" x14ac:dyDescent="0.25">
      <c r="B267" s="295">
        <v>0</v>
      </c>
      <c r="C267" s="290"/>
      <c r="D267" s="290"/>
      <c r="E267" s="290"/>
      <c r="F267" s="290"/>
      <c r="G267" s="291"/>
      <c r="H267" s="290"/>
    </row>
    <row r="268" spans="2:8" hidden="1" x14ac:dyDescent="0.25">
      <c r="B268" s="295">
        <v>0</v>
      </c>
      <c r="C268" s="290"/>
      <c r="D268" s="290"/>
      <c r="E268" s="290"/>
      <c r="F268" s="290"/>
      <c r="G268" s="291"/>
      <c r="H268" s="290"/>
    </row>
    <row r="269" spans="2:8" hidden="1" x14ac:dyDescent="0.25">
      <c r="B269" s="295">
        <v>0</v>
      </c>
      <c r="C269" s="290"/>
      <c r="D269" s="290"/>
      <c r="E269" s="290"/>
      <c r="F269" s="290"/>
      <c r="G269" s="291"/>
      <c r="H269" s="290"/>
    </row>
    <row r="270" spans="2:8" hidden="1" x14ac:dyDescent="0.25">
      <c r="B270" s="295">
        <v>0</v>
      </c>
      <c r="C270" s="290"/>
      <c r="D270" s="290"/>
      <c r="E270" s="290"/>
      <c r="F270" s="290"/>
      <c r="G270" s="291"/>
      <c r="H270" s="290"/>
    </row>
    <row r="271" spans="2:8" hidden="1" x14ac:dyDescent="0.25">
      <c r="B271" s="295">
        <v>0</v>
      </c>
      <c r="C271" s="290"/>
      <c r="D271" s="290"/>
      <c r="E271" s="290"/>
      <c r="F271" s="290"/>
      <c r="G271" s="291"/>
      <c r="H271" s="290"/>
    </row>
    <row r="272" spans="2:8" ht="25.5" hidden="1" x14ac:dyDescent="0.25">
      <c r="B272" s="295" t="s">
        <v>630</v>
      </c>
      <c r="C272" s="290"/>
      <c r="D272" s="290"/>
      <c r="E272" s="290"/>
      <c r="F272" s="290"/>
      <c r="G272" s="291"/>
      <c r="H272" s="290"/>
    </row>
    <row r="273" spans="2:8" hidden="1" x14ac:dyDescent="0.25">
      <c r="B273" s="301" t="s">
        <v>633</v>
      </c>
      <c r="C273" s="290"/>
      <c r="D273" s="290"/>
      <c r="E273" s="290"/>
      <c r="F273" s="290"/>
      <c r="G273" s="291"/>
      <c r="H273" s="290"/>
    </row>
    <row r="274" spans="2:8" ht="25.5" hidden="1" x14ac:dyDescent="0.25">
      <c r="B274" s="295" t="s">
        <v>634</v>
      </c>
      <c r="C274" s="290"/>
      <c r="D274" s="290"/>
      <c r="E274" s="290"/>
      <c r="F274" s="290"/>
      <c r="G274" s="291"/>
      <c r="H274" s="290"/>
    </row>
    <row r="275" spans="2:8" hidden="1" x14ac:dyDescent="0.25">
      <c r="B275" s="295">
        <v>0</v>
      </c>
      <c r="C275" s="290"/>
      <c r="D275" s="290"/>
      <c r="E275" s="290"/>
      <c r="F275" s="290"/>
      <c r="G275" s="291"/>
      <c r="H275" s="290"/>
    </row>
    <row r="276" spans="2:8" hidden="1" x14ac:dyDescent="0.25">
      <c r="B276" s="295">
        <v>0</v>
      </c>
      <c r="C276" s="290"/>
      <c r="D276" s="290"/>
      <c r="E276" s="290"/>
      <c r="F276" s="290"/>
      <c r="G276" s="291"/>
      <c r="H276" s="290"/>
    </row>
    <row r="277" spans="2:8" hidden="1" x14ac:dyDescent="0.25">
      <c r="B277" s="295">
        <v>0</v>
      </c>
      <c r="C277" s="290"/>
      <c r="D277" s="290"/>
      <c r="E277" s="290"/>
      <c r="F277" s="290"/>
      <c r="G277" s="291"/>
      <c r="H277" s="290"/>
    </row>
    <row r="278" spans="2:8" hidden="1" x14ac:dyDescent="0.25">
      <c r="B278" s="295">
        <v>0</v>
      </c>
      <c r="C278" s="290"/>
      <c r="D278" s="290"/>
      <c r="E278" s="290"/>
      <c r="F278" s="290"/>
      <c r="G278" s="291"/>
      <c r="H278" s="290"/>
    </row>
    <row r="279" spans="2:8" hidden="1" x14ac:dyDescent="0.25">
      <c r="B279" s="295">
        <v>0</v>
      </c>
      <c r="C279" s="290"/>
      <c r="D279" s="290"/>
      <c r="E279" s="290"/>
      <c r="F279" s="290"/>
      <c r="G279" s="291"/>
      <c r="H279" s="290"/>
    </row>
    <row r="280" spans="2:8" hidden="1" x14ac:dyDescent="0.25">
      <c r="B280" s="295">
        <v>0</v>
      </c>
      <c r="C280" s="290"/>
      <c r="D280" s="290"/>
      <c r="E280" s="290"/>
      <c r="F280" s="290"/>
      <c r="G280" s="291"/>
      <c r="H280" s="290"/>
    </row>
    <row r="281" spans="2:8" hidden="1" x14ac:dyDescent="0.25">
      <c r="B281" s="295">
        <v>0</v>
      </c>
      <c r="C281" s="290"/>
      <c r="D281" s="290"/>
      <c r="E281" s="290"/>
      <c r="F281" s="290"/>
      <c r="G281" s="291"/>
      <c r="H281" s="290"/>
    </row>
    <row r="282" spans="2:8" hidden="1" x14ac:dyDescent="0.25">
      <c r="B282" s="295">
        <v>0</v>
      </c>
      <c r="C282" s="290"/>
      <c r="D282" s="290"/>
      <c r="E282" s="290"/>
      <c r="F282" s="290"/>
      <c r="G282" s="291"/>
      <c r="H282" s="290"/>
    </row>
    <row r="283" spans="2:8" hidden="1" x14ac:dyDescent="0.25">
      <c r="B283" s="295">
        <v>0</v>
      </c>
      <c r="C283" s="290"/>
      <c r="D283" s="290"/>
      <c r="E283" s="290"/>
      <c r="F283" s="290"/>
      <c r="G283" s="291"/>
      <c r="H283" s="290"/>
    </row>
    <row r="284" spans="2:8" hidden="1" x14ac:dyDescent="0.25">
      <c r="B284" s="295">
        <v>0</v>
      </c>
      <c r="C284" s="290"/>
      <c r="D284" s="290"/>
      <c r="E284" s="290"/>
      <c r="F284" s="290"/>
      <c r="G284" s="291"/>
      <c r="H284" s="290"/>
    </row>
    <row r="285" spans="2:8" hidden="1" x14ac:dyDescent="0.25">
      <c r="B285" s="302">
        <v>0</v>
      </c>
      <c r="C285" s="290"/>
      <c r="D285" s="290"/>
      <c r="E285" s="290"/>
      <c r="F285" s="290"/>
      <c r="G285" s="291"/>
      <c r="H285" s="290"/>
    </row>
    <row r="286" spans="2:8" hidden="1" x14ac:dyDescent="0.25">
      <c r="B286" s="302">
        <v>0</v>
      </c>
      <c r="C286" s="290"/>
      <c r="D286" s="290"/>
      <c r="E286" s="290"/>
      <c r="F286" s="290"/>
      <c r="G286" s="291"/>
      <c r="H286" s="290"/>
    </row>
    <row r="287" spans="2:8" hidden="1" x14ac:dyDescent="0.25">
      <c r="B287" s="302">
        <v>0</v>
      </c>
      <c r="C287" s="290"/>
      <c r="D287" s="290"/>
      <c r="E287" s="290"/>
      <c r="F287" s="290"/>
      <c r="G287" s="291"/>
      <c r="H287" s="290"/>
    </row>
    <row r="288" spans="2:8" hidden="1" x14ac:dyDescent="0.25">
      <c r="B288" s="302">
        <v>0</v>
      </c>
      <c r="C288" s="290"/>
      <c r="D288" s="290"/>
      <c r="E288" s="290"/>
      <c r="F288" s="290"/>
      <c r="G288" s="291"/>
      <c r="H288" s="290"/>
    </row>
    <row r="289" spans="2:8" hidden="1" x14ac:dyDescent="0.25">
      <c r="B289" s="295">
        <v>0</v>
      </c>
      <c r="C289" s="290"/>
      <c r="D289" s="290"/>
      <c r="E289" s="290"/>
      <c r="F289" s="290"/>
      <c r="G289" s="291"/>
      <c r="H289" s="290"/>
    </row>
    <row r="290" spans="2:8" hidden="1" x14ac:dyDescent="0.25">
      <c r="B290" s="302">
        <v>0</v>
      </c>
      <c r="C290" s="290"/>
      <c r="D290" s="290"/>
      <c r="E290" s="290"/>
      <c r="F290" s="290"/>
      <c r="G290" s="291"/>
      <c r="H290" s="290"/>
    </row>
    <row r="291" spans="2:8" hidden="1" x14ac:dyDescent="0.25">
      <c r="B291" s="302">
        <v>0</v>
      </c>
      <c r="C291" s="290"/>
      <c r="D291" s="290"/>
      <c r="E291" s="290"/>
      <c r="F291" s="290"/>
      <c r="G291" s="291"/>
      <c r="H291" s="290"/>
    </row>
    <row r="292" spans="2:8" hidden="1" x14ac:dyDescent="0.25">
      <c r="B292" s="302">
        <v>0</v>
      </c>
      <c r="C292" s="290"/>
      <c r="D292" s="290"/>
      <c r="E292" s="290"/>
      <c r="F292" s="290"/>
      <c r="G292" s="291"/>
      <c r="H292" s="290"/>
    </row>
    <row r="293" spans="2:8" hidden="1" x14ac:dyDescent="0.25">
      <c r="B293" s="302">
        <v>0</v>
      </c>
      <c r="C293" s="290"/>
      <c r="D293" s="290"/>
      <c r="E293" s="290"/>
      <c r="F293" s="290"/>
      <c r="G293" s="291"/>
      <c r="H293" s="290"/>
    </row>
    <row r="294" spans="2:8" hidden="1" x14ac:dyDescent="0.25">
      <c r="B294" s="302">
        <v>0</v>
      </c>
      <c r="C294" s="290"/>
      <c r="D294" s="290"/>
      <c r="E294" s="290"/>
      <c r="F294" s="290"/>
      <c r="G294" s="291"/>
      <c r="H294" s="290"/>
    </row>
    <row r="295" spans="2:8" hidden="1" x14ac:dyDescent="0.25">
      <c r="B295" s="302">
        <v>0</v>
      </c>
      <c r="C295" s="290"/>
      <c r="D295" s="290"/>
      <c r="E295" s="290"/>
      <c r="F295" s="290"/>
      <c r="G295" s="291"/>
      <c r="H295" s="290"/>
    </row>
    <row r="296" spans="2:8" hidden="1" x14ac:dyDescent="0.25">
      <c r="B296" s="302">
        <v>0</v>
      </c>
      <c r="C296" s="290"/>
      <c r="D296" s="290"/>
      <c r="E296" s="290"/>
      <c r="F296" s="290"/>
      <c r="G296" s="291"/>
      <c r="H296" s="290"/>
    </row>
    <row r="297" spans="2:8" hidden="1" x14ac:dyDescent="0.25">
      <c r="B297" s="302">
        <v>0</v>
      </c>
      <c r="C297" s="290"/>
      <c r="D297" s="290"/>
      <c r="E297" s="290"/>
      <c r="F297" s="290"/>
      <c r="G297" s="291"/>
      <c r="H297" s="290"/>
    </row>
    <row r="298" spans="2:8" hidden="1" x14ac:dyDescent="0.25">
      <c r="B298" s="295">
        <v>0</v>
      </c>
      <c r="C298" s="290"/>
      <c r="D298" s="290"/>
      <c r="E298" s="290"/>
      <c r="F298" s="290"/>
      <c r="G298" s="291"/>
      <c r="H298" s="290"/>
    </row>
    <row r="299" spans="2:8" hidden="1" x14ac:dyDescent="0.25">
      <c r="B299" s="295">
        <v>0</v>
      </c>
      <c r="C299" s="290"/>
      <c r="D299" s="290"/>
      <c r="E299" s="290"/>
      <c r="F299" s="290"/>
      <c r="G299" s="291"/>
      <c r="H299" s="290"/>
    </row>
    <row r="300" spans="2:8" hidden="1" x14ac:dyDescent="0.25">
      <c r="B300" s="295">
        <v>0</v>
      </c>
      <c r="C300" s="290"/>
      <c r="D300" s="290"/>
      <c r="E300" s="290"/>
      <c r="F300" s="290"/>
      <c r="G300" s="291"/>
      <c r="H300" s="290"/>
    </row>
    <row r="301" spans="2:8" hidden="1" x14ac:dyDescent="0.25">
      <c r="B301" s="295">
        <v>0</v>
      </c>
      <c r="C301" s="290"/>
      <c r="D301" s="290"/>
      <c r="E301" s="290"/>
      <c r="F301" s="290"/>
      <c r="G301" s="291"/>
      <c r="H301" s="290"/>
    </row>
    <row r="302" spans="2:8" hidden="1" x14ac:dyDescent="0.25">
      <c r="B302" s="295">
        <v>0</v>
      </c>
      <c r="C302" s="290"/>
      <c r="D302" s="290"/>
      <c r="E302" s="290"/>
      <c r="F302" s="290"/>
      <c r="G302" s="291"/>
      <c r="H302" s="290"/>
    </row>
    <row r="303" spans="2:8" ht="25.5" hidden="1" x14ac:dyDescent="0.25">
      <c r="B303" s="295" t="s">
        <v>636</v>
      </c>
      <c r="C303" s="290"/>
      <c r="D303" s="290"/>
      <c r="E303" s="290"/>
      <c r="F303" s="290"/>
      <c r="G303" s="291"/>
      <c r="H303" s="290"/>
    </row>
    <row r="304" spans="2:8" ht="38.25" hidden="1" x14ac:dyDescent="0.25">
      <c r="B304" s="295" t="s">
        <v>638</v>
      </c>
      <c r="C304" s="290"/>
      <c r="D304" s="290"/>
      <c r="E304" s="290"/>
      <c r="F304" s="290"/>
      <c r="G304" s="291"/>
      <c r="H304" s="290"/>
    </row>
    <row r="305" spans="2:8" hidden="1" x14ac:dyDescent="0.25">
      <c r="B305" s="295" t="s">
        <v>645</v>
      </c>
      <c r="C305" s="290"/>
      <c r="D305" s="290"/>
      <c r="E305" s="290"/>
      <c r="F305" s="290"/>
      <c r="G305" s="291"/>
      <c r="H305" s="290"/>
    </row>
    <row r="306" spans="2:8" ht="25.5" hidden="1" x14ac:dyDescent="0.25">
      <c r="B306" s="295" t="s">
        <v>646</v>
      </c>
      <c r="C306" s="290"/>
      <c r="D306" s="290"/>
      <c r="E306" s="290"/>
      <c r="F306" s="290"/>
      <c r="G306" s="291"/>
      <c r="H306" s="290"/>
    </row>
    <row r="307" spans="2:8" ht="25.5" hidden="1" x14ac:dyDescent="0.25">
      <c r="B307" s="295" t="s">
        <v>647</v>
      </c>
      <c r="C307" s="290"/>
      <c r="D307" s="290"/>
      <c r="E307" s="290"/>
      <c r="F307" s="290"/>
      <c r="G307" s="291"/>
      <c r="H307" s="290"/>
    </row>
    <row r="308" spans="2:8" ht="25.5" hidden="1" x14ac:dyDescent="0.25">
      <c r="B308" s="295" t="s">
        <v>652</v>
      </c>
      <c r="C308" s="290"/>
      <c r="D308" s="290"/>
      <c r="E308" s="290"/>
      <c r="F308" s="290"/>
      <c r="G308" s="291"/>
      <c r="H308" s="290"/>
    </row>
    <row r="309" spans="2:8" ht="38.25" hidden="1" x14ac:dyDescent="0.25">
      <c r="B309" s="295" t="s">
        <v>653</v>
      </c>
      <c r="C309" s="290"/>
      <c r="D309" s="290"/>
      <c r="E309" s="290"/>
      <c r="F309" s="290"/>
      <c r="G309" s="291"/>
      <c r="H309" s="290"/>
    </row>
    <row r="310" spans="2:8" hidden="1" x14ac:dyDescent="0.25">
      <c r="B310" s="295">
        <v>0</v>
      </c>
      <c r="C310" s="290"/>
      <c r="D310" s="290"/>
      <c r="E310" s="290"/>
      <c r="F310" s="290"/>
      <c r="G310" s="291"/>
      <c r="H310" s="290"/>
    </row>
    <row r="311" spans="2:8" hidden="1" x14ac:dyDescent="0.25">
      <c r="B311" s="295">
        <v>0</v>
      </c>
      <c r="C311" s="290"/>
      <c r="D311" s="290"/>
      <c r="E311" s="290"/>
      <c r="F311" s="290"/>
      <c r="G311" s="291"/>
      <c r="H311" s="290"/>
    </row>
    <row r="312" spans="2:8" ht="25.5" hidden="1" x14ac:dyDescent="0.25">
      <c r="B312" s="295" t="s">
        <v>656</v>
      </c>
      <c r="C312" s="290"/>
      <c r="D312" s="290"/>
      <c r="E312" s="290"/>
      <c r="F312" s="290"/>
      <c r="G312" s="291"/>
      <c r="H312" s="290"/>
    </row>
    <row r="313" spans="2:8" ht="38.25" hidden="1" x14ac:dyDescent="0.25">
      <c r="B313" s="295" t="s">
        <v>657</v>
      </c>
      <c r="C313" s="290"/>
      <c r="D313" s="290"/>
      <c r="E313" s="290"/>
      <c r="F313" s="290"/>
      <c r="G313" s="291"/>
      <c r="H313" s="290"/>
    </row>
    <row r="314" spans="2:8" hidden="1" x14ac:dyDescent="0.25">
      <c r="B314" s="295">
        <v>0</v>
      </c>
      <c r="C314" s="290"/>
      <c r="D314" s="290"/>
      <c r="E314" s="290"/>
      <c r="F314" s="290"/>
      <c r="G314" s="291"/>
      <c r="H314" s="290"/>
    </row>
    <row r="315" spans="2:8" hidden="1" x14ac:dyDescent="0.25">
      <c r="B315" s="295" t="s">
        <v>572</v>
      </c>
      <c r="C315" s="290"/>
      <c r="D315" s="290"/>
      <c r="E315" s="290"/>
      <c r="F315" s="290"/>
      <c r="G315" s="291"/>
      <c r="H315" s="290"/>
    </row>
    <row r="316" spans="2:8" ht="38.25" hidden="1" x14ac:dyDescent="0.25">
      <c r="B316" s="295" t="s">
        <v>573</v>
      </c>
      <c r="C316" s="290"/>
      <c r="D316" s="290"/>
      <c r="E316" s="290"/>
      <c r="F316" s="290"/>
      <c r="G316" s="291"/>
      <c r="H316" s="290"/>
    </row>
    <row r="317" spans="2:8" ht="25.5" hidden="1" x14ac:dyDescent="0.25">
      <c r="B317" s="295" t="s">
        <v>1038</v>
      </c>
      <c r="C317" s="290"/>
      <c r="D317" s="290"/>
      <c r="E317" s="290"/>
      <c r="F317" s="290"/>
      <c r="G317" s="291"/>
      <c r="H317" s="290"/>
    </row>
    <row r="318" spans="2:8" ht="25.5" hidden="1" x14ac:dyDescent="0.25">
      <c r="B318" s="295" t="s">
        <v>1039</v>
      </c>
      <c r="C318" s="290"/>
      <c r="D318" s="290"/>
      <c r="E318" s="290"/>
      <c r="F318" s="290"/>
      <c r="G318" s="291"/>
      <c r="H318" s="290"/>
    </row>
    <row r="319" spans="2:8" hidden="1" x14ac:dyDescent="0.25">
      <c r="B319" s="295">
        <v>0</v>
      </c>
      <c r="C319" s="290"/>
      <c r="D319" s="290"/>
      <c r="E319" s="290"/>
      <c r="F319" s="290"/>
      <c r="G319" s="291"/>
      <c r="H319" s="290"/>
    </row>
    <row r="320" spans="2:8" ht="15.75" hidden="1" x14ac:dyDescent="0.25">
      <c r="B320" s="300">
        <v>0</v>
      </c>
      <c r="C320" s="290"/>
      <c r="D320" s="290"/>
      <c r="E320" s="290"/>
      <c r="F320" s="290"/>
      <c r="G320" s="291"/>
      <c r="H320" s="290"/>
    </row>
    <row r="321" spans="2:8" ht="25.5" hidden="1" x14ac:dyDescent="0.25">
      <c r="B321" s="295" t="s">
        <v>574</v>
      </c>
      <c r="C321" s="290"/>
      <c r="D321" s="290"/>
      <c r="E321" s="290"/>
      <c r="F321" s="290"/>
      <c r="G321" s="291"/>
      <c r="H321" s="290"/>
    </row>
    <row r="322" spans="2:8" hidden="1" x14ac:dyDescent="0.25">
      <c r="B322" s="295">
        <v>0</v>
      </c>
      <c r="C322" s="290"/>
      <c r="D322" s="290"/>
      <c r="E322" s="290"/>
      <c r="F322" s="290"/>
      <c r="G322" s="291"/>
      <c r="H322" s="290"/>
    </row>
    <row r="323" spans="2:8" hidden="1" x14ac:dyDescent="0.25">
      <c r="B323" s="295">
        <v>0</v>
      </c>
      <c r="C323" s="290"/>
      <c r="D323" s="290"/>
      <c r="E323" s="290"/>
      <c r="F323" s="290"/>
      <c r="G323" s="291"/>
      <c r="H323" s="290"/>
    </row>
    <row r="324" spans="2:8" ht="38.25" hidden="1" x14ac:dyDescent="0.25">
      <c r="B324" s="295" t="s">
        <v>575</v>
      </c>
      <c r="C324" s="290"/>
      <c r="D324" s="290"/>
      <c r="E324" s="290"/>
      <c r="F324" s="290"/>
      <c r="G324" s="291"/>
      <c r="H324" s="290"/>
    </row>
    <row r="325" spans="2:8" ht="78.75" hidden="1" x14ac:dyDescent="0.25">
      <c r="B325" s="300" t="s">
        <v>578</v>
      </c>
      <c r="C325" s="290"/>
      <c r="D325" s="290"/>
      <c r="E325" s="290"/>
      <c r="F325" s="290"/>
      <c r="G325" s="291"/>
      <c r="H325" s="290"/>
    </row>
    <row r="326" spans="2:8" ht="38.25" hidden="1" x14ac:dyDescent="0.25">
      <c r="B326" s="302" t="s">
        <v>579</v>
      </c>
      <c r="C326" s="290"/>
      <c r="D326" s="290"/>
      <c r="E326" s="290"/>
      <c r="F326" s="290"/>
      <c r="G326" s="291"/>
      <c r="H326" s="290"/>
    </row>
    <row r="327" spans="2:8" ht="38.25" hidden="1" x14ac:dyDescent="0.25">
      <c r="B327" s="302" t="s">
        <v>580</v>
      </c>
      <c r="C327" s="290"/>
      <c r="D327" s="290"/>
      <c r="E327" s="290"/>
      <c r="F327" s="290"/>
      <c r="G327" s="291"/>
      <c r="H327" s="290"/>
    </row>
    <row r="328" spans="2:8" hidden="1" x14ac:dyDescent="0.25">
      <c r="B328" s="302">
        <v>0</v>
      </c>
      <c r="C328" s="290"/>
      <c r="D328" s="290"/>
      <c r="E328" s="290"/>
      <c r="F328" s="290"/>
      <c r="G328" s="291"/>
      <c r="H328" s="290"/>
    </row>
    <row r="329" spans="2:8" hidden="1" x14ac:dyDescent="0.25">
      <c r="B329" s="295">
        <v>0</v>
      </c>
      <c r="C329" s="290"/>
      <c r="D329" s="290"/>
      <c r="E329" s="290"/>
      <c r="F329" s="290"/>
      <c r="G329" s="291"/>
      <c r="H329" s="290"/>
    </row>
    <row r="330" spans="2:8" hidden="1" x14ac:dyDescent="0.25">
      <c r="B330" s="295">
        <v>0</v>
      </c>
      <c r="C330" s="290"/>
      <c r="D330" s="290"/>
      <c r="E330" s="290"/>
      <c r="F330" s="290"/>
      <c r="G330" s="291"/>
      <c r="H330" s="290"/>
    </row>
    <row r="331" spans="2:8" hidden="1" x14ac:dyDescent="0.25">
      <c r="B331" s="295">
        <v>0</v>
      </c>
      <c r="C331" s="290"/>
      <c r="D331" s="290"/>
      <c r="E331" s="290"/>
      <c r="F331" s="290"/>
      <c r="G331" s="291"/>
      <c r="H331" s="290"/>
    </row>
    <row r="332" spans="2:8" hidden="1" x14ac:dyDescent="0.25">
      <c r="B332" s="295">
        <v>0</v>
      </c>
      <c r="C332" s="290"/>
      <c r="D332" s="290"/>
      <c r="E332" s="290"/>
      <c r="F332" s="290"/>
      <c r="G332" s="291"/>
      <c r="H332" s="290"/>
    </row>
    <row r="333" spans="2:8" hidden="1" x14ac:dyDescent="0.25">
      <c r="B333" s="295" t="s">
        <v>353</v>
      </c>
      <c r="C333" s="290"/>
      <c r="D333" s="290"/>
      <c r="E333" s="290"/>
      <c r="F333" s="290"/>
      <c r="G333" s="291"/>
      <c r="H333" s="290"/>
    </row>
    <row r="334" spans="2:8" hidden="1" x14ac:dyDescent="0.25">
      <c r="B334" s="295">
        <v>0</v>
      </c>
      <c r="C334" s="290"/>
      <c r="D334" s="290"/>
      <c r="E334" s="290"/>
      <c r="F334" s="290"/>
      <c r="G334" s="291"/>
      <c r="H334" s="290"/>
    </row>
    <row r="335" spans="2:8" hidden="1" x14ac:dyDescent="0.25">
      <c r="B335" s="295">
        <v>0</v>
      </c>
      <c r="C335" s="290"/>
      <c r="D335" s="290"/>
      <c r="E335" s="290"/>
      <c r="F335" s="290"/>
      <c r="G335" s="291"/>
      <c r="H335" s="290"/>
    </row>
    <row r="336" spans="2:8" hidden="1" x14ac:dyDescent="0.25">
      <c r="B336" s="295">
        <v>0</v>
      </c>
      <c r="C336" s="290"/>
      <c r="D336" s="290"/>
      <c r="E336" s="290"/>
      <c r="F336" s="290"/>
      <c r="G336" s="291"/>
      <c r="H336" s="290"/>
    </row>
    <row r="337" spans="2:8" ht="25.5" hidden="1" x14ac:dyDescent="0.25">
      <c r="B337" s="295" t="s">
        <v>427</v>
      </c>
      <c r="C337" s="290"/>
      <c r="D337" s="290"/>
      <c r="E337" s="290"/>
      <c r="F337" s="290"/>
      <c r="G337" s="291"/>
      <c r="H337" s="290"/>
    </row>
    <row r="338" spans="2:8" ht="25.5" hidden="1" x14ac:dyDescent="0.25">
      <c r="B338" s="295" t="s">
        <v>435</v>
      </c>
      <c r="C338" s="290"/>
      <c r="D338" s="290"/>
      <c r="E338" s="290"/>
      <c r="F338" s="290"/>
      <c r="G338" s="291"/>
      <c r="H338" s="290"/>
    </row>
    <row r="339" spans="2:8" ht="25.5" hidden="1" x14ac:dyDescent="0.25">
      <c r="B339" s="295" t="s">
        <v>436</v>
      </c>
      <c r="C339" s="290"/>
      <c r="D339" s="290"/>
      <c r="E339" s="290"/>
      <c r="F339" s="290"/>
      <c r="G339" s="291"/>
      <c r="H339" s="290"/>
    </row>
    <row r="340" spans="2:8" ht="25.5" hidden="1" x14ac:dyDescent="0.25">
      <c r="B340" s="295" t="s">
        <v>437</v>
      </c>
      <c r="C340" s="290"/>
      <c r="D340" s="290"/>
      <c r="E340" s="290"/>
      <c r="F340" s="290"/>
      <c r="G340" s="291"/>
      <c r="H340" s="290"/>
    </row>
    <row r="341" spans="2:8" hidden="1" x14ac:dyDescent="0.25">
      <c r="B341" s="295">
        <v>0</v>
      </c>
      <c r="C341" s="290"/>
      <c r="D341" s="290"/>
      <c r="E341" s="290"/>
      <c r="F341" s="290"/>
      <c r="G341" s="291"/>
      <c r="H341" s="290"/>
    </row>
    <row r="342" spans="2:8" ht="31.5" hidden="1" x14ac:dyDescent="0.25">
      <c r="B342" s="300" t="s">
        <v>432</v>
      </c>
      <c r="C342" s="290"/>
      <c r="D342" s="290"/>
      <c r="E342" s="290"/>
      <c r="F342" s="290"/>
      <c r="G342" s="291"/>
      <c r="H342" s="290"/>
    </row>
    <row r="343" spans="2:8" ht="25.5" hidden="1" x14ac:dyDescent="0.25">
      <c r="B343" s="295" t="s">
        <v>434</v>
      </c>
      <c r="C343" s="290"/>
      <c r="D343" s="290"/>
      <c r="E343" s="290"/>
      <c r="F343" s="290"/>
      <c r="G343" s="291"/>
      <c r="H343" s="290"/>
    </row>
    <row r="344" spans="2:8" ht="25.5" hidden="1" x14ac:dyDescent="0.25">
      <c r="B344" s="295" t="s">
        <v>445</v>
      </c>
      <c r="C344" s="290"/>
      <c r="D344" s="290"/>
      <c r="E344" s="290"/>
      <c r="F344" s="290"/>
      <c r="G344" s="291"/>
      <c r="H344" s="290"/>
    </row>
    <row r="345" spans="2:8" hidden="1" x14ac:dyDescent="0.25">
      <c r="B345" s="295">
        <v>0</v>
      </c>
      <c r="C345" s="290"/>
      <c r="D345" s="290"/>
      <c r="E345" s="290"/>
      <c r="F345" s="290"/>
      <c r="G345" s="291"/>
      <c r="H345" s="290"/>
    </row>
    <row r="346" spans="2:8" ht="38.25" hidden="1" x14ac:dyDescent="0.25">
      <c r="B346" s="295" t="s">
        <v>450</v>
      </c>
      <c r="C346" s="290"/>
      <c r="D346" s="290"/>
      <c r="E346" s="290"/>
      <c r="F346" s="290"/>
      <c r="G346" s="291"/>
      <c r="H346" s="290"/>
    </row>
    <row r="347" spans="2:8" ht="38.25" hidden="1" x14ac:dyDescent="0.25">
      <c r="B347" s="295" t="s">
        <v>449</v>
      </c>
      <c r="C347" s="290"/>
      <c r="D347" s="290"/>
      <c r="E347" s="290"/>
      <c r="F347" s="290"/>
      <c r="G347" s="291"/>
      <c r="H347" s="290"/>
    </row>
    <row r="348" spans="2:8" hidden="1" x14ac:dyDescent="0.25">
      <c r="B348" s="295">
        <v>0</v>
      </c>
      <c r="C348" s="290"/>
      <c r="D348" s="290"/>
      <c r="E348" s="290"/>
      <c r="F348" s="290"/>
      <c r="G348" s="291"/>
      <c r="H348" s="290"/>
    </row>
    <row r="349" spans="2:8" ht="25.5" hidden="1" x14ac:dyDescent="0.25">
      <c r="B349" s="295" t="s">
        <v>452</v>
      </c>
      <c r="C349" s="290"/>
      <c r="D349" s="290"/>
      <c r="E349" s="290"/>
      <c r="F349" s="290"/>
      <c r="G349" s="291"/>
      <c r="H349" s="290"/>
    </row>
    <row r="350" spans="2:8" hidden="1" x14ac:dyDescent="0.25">
      <c r="B350" s="295">
        <v>0</v>
      </c>
      <c r="C350" s="290"/>
      <c r="D350" s="290"/>
      <c r="E350" s="290"/>
      <c r="F350" s="290"/>
      <c r="G350" s="291"/>
      <c r="H350" s="290"/>
    </row>
    <row r="351" spans="2:8" ht="25.5" hidden="1" x14ac:dyDescent="0.25">
      <c r="B351" s="295" t="s">
        <v>593</v>
      </c>
      <c r="C351" s="290"/>
      <c r="D351" s="290"/>
      <c r="E351" s="290"/>
      <c r="F351" s="290"/>
      <c r="G351" s="291"/>
      <c r="H351" s="290"/>
    </row>
    <row r="352" spans="2:8" ht="25.5" hidden="1" x14ac:dyDescent="0.25">
      <c r="B352" s="295" t="s">
        <v>594</v>
      </c>
      <c r="C352" s="290"/>
      <c r="D352" s="290"/>
      <c r="E352" s="290"/>
      <c r="F352" s="290"/>
      <c r="G352" s="291"/>
      <c r="H352" s="290"/>
    </row>
    <row r="353" spans="2:8" ht="25.5" hidden="1" x14ac:dyDescent="0.25">
      <c r="B353" s="295" t="s">
        <v>597</v>
      </c>
      <c r="C353" s="290"/>
      <c r="D353" s="290"/>
      <c r="E353" s="290"/>
      <c r="F353" s="290"/>
      <c r="G353" s="291"/>
      <c r="H353" s="290"/>
    </row>
    <row r="354" spans="2:8" ht="25.5" hidden="1" x14ac:dyDescent="0.25">
      <c r="B354" s="295" t="s">
        <v>599</v>
      </c>
      <c r="C354" s="290"/>
      <c r="D354" s="290"/>
      <c r="E354" s="290"/>
      <c r="F354" s="290"/>
      <c r="G354" s="291"/>
      <c r="H354" s="290"/>
    </row>
    <row r="355" spans="2:8" ht="25.5" hidden="1" x14ac:dyDescent="0.25">
      <c r="B355" s="295" t="s">
        <v>601</v>
      </c>
      <c r="C355" s="290"/>
      <c r="D355" s="290"/>
      <c r="E355" s="290"/>
      <c r="F355" s="290"/>
      <c r="G355" s="291"/>
      <c r="H355" s="290"/>
    </row>
    <row r="356" spans="2:8" ht="38.25" hidden="1" x14ac:dyDescent="0.25">
      <c r="B356" s="295" t="s">
        <v>602</v>
      </c>
      <c r="C356" s="290"/>
      <c r="D356" s="290"/>
      <c r="E356" s="290"/>
      <c r="F356" s="290"/>
      <c r="G356" s="291"/>
      <c r="H356" s="290"/>
    </row>
    <row r="357" spans="2:8" ht="25.5" hidden="1" x14ac:dyDescent="0.25">
      <c r="B357" s="297" t="s">
        <v>605</v>
      </c>
      <c r="C357" s="290"/>
      <c r="D357" s="290"/>
      <c r="E357" s="290"/>
      <c r="F357" s="290"/>
      <c r="G357" s="291"/>
      <c r="H357" s="290"/>
    </row>
    <row r="358" spans="2:8" ht="25.5" hidden="1" x14ac:dyDescent="0.25">
      <c r="B358" s="297" t="s">
        <v>606</v>
      </c>
      <c r="C358" s="290"/>
      <c r="D358" s="290"/>
      <c r="E358" s="290"/>
      <c r="F358" s="290"/>
      <c r="G358" s="291"/>
      <c r="H358" s="290"/>
    </row>
    <row r="359" spans="2:8" ht="25.5" hidden="1" x14ac:dyDescent="0.25">
      <c r="B359" s="297" t="s">
        <v>607</v>
      </c>
      <c r="C359" s="290"/>
      <c r="D359" s="290"/>
      <c r="E359" s="290"/>
      <c r="F359" s="290"/>
      <c r="G359" s="291"/>
      <c r="H359" s="290"/>
    </row>
    <row r="360" spans="2:8" ht="51" hidden="1" x14ac:dyDescent="0.25">
      <c r="B360" s="297" t="s">
        <v>608</v>
      </c>
      <c r="C360" s="290"/>
      <c r="D360" s="290"/>
      <c r="E360" s="290"/>
      <c r="F360" s="290"/>
      <c r="G360" s="291"/>
      <c r="H360" s="290"/>
    </row>
    <row r="361" spans="2:8" ht="25.5" hidden="1" x14ac:dyDescent="0.25">
      <c r="B361" s="297" t="s">
        <v>593</v>
      </c>
      <c r="C361" s="290"/>
      <c r="D361" s="290"/>
      <c r="E361" s="290"/>
      <c r="F361" s="290"/>
      <c r="G361" s="291"/>
      <c r="H361" s="290"/>
    </row>
    <row r="362" spans="2:8" ht="38.25" hidden="1" x14ac:dyDescent="0.25">
      <c r="B362" s="297" t="s">
        <v>609</v>
      </c>
      <c r="C362" s="290"/>
      <c r="D362" s="290"/>
      <c r="E362" s="290"/>
      <c r="F362" s="290"/>
      <c r="G362" s="291"/>
      <c r="H362" s="290"/>
    </row>
    <row r="363" spans="2:8" ht="38.25" hidden="1" x14ac:dyDescent="0.25">
      <c r="B363" s="297" t="s">
        <v>611</v>
      </c>
      <c r="C363" s="290"/>
      <c r="D363" s="290"/>
      <c r="E363" s="290"/>
      <c r="F363" s="290"/>
      <c r="G363" s="291"/>
      <c r="H363" s="290"/>
    </row>
    <row r="364" spans="2:8" hidden="1" x14ac:dyDescent="0.25">
      <c r="B364" s="297">
        <v>0</v>
      </c>
      <c r="C364" s="290"/>
      <c r="D364" s="290"/>
      <c r="E364" s="290"/>
      <c r="F364" s="290"/>
      <c r="G364" s="291"/>
      <c r="H364" s="290"/>
    </row>
    <row r="365" spans="2:8" hidden="1" x14ac:dyDescent="0.25">
      <c r="B365" s="297" t="s">
        <v>612</v>
      </c>
      <c r="C365" s="290"/>
      <c r="D365" s="290"/>
      <c r="E365" s="290"/>
      <c r="F365" s="290"/>
      <c r="G365" s="291"/>
      <c r="H365" s="290"/>
    </row>
    <row r="366" spans="2:8" ht="25.5" hidden="1" x14ac:dyDescent="0.25">
      <c r="B366" s="297" t="s">
        <v>615</v>
      </c>
      <c r="C366" s="290"/>
      <c r="D366" s="290"/>
      <c r="E366" s="290"/>
      <c r="F366" s="290"/>
      <c r="G366" s="291"/>
      <c r="H366" s="290"/>
    </row>
    <row r="367" spans="2:8" ht="25.5" hidden="1" x14ac:dyDescent="0.25">
      <c r="B367" s="297" t="s">
        <v>614</v>
      </c>
      <c r="C367" s="290"/>
      <c r="D367" s="290"/>
      <c r="E367" s="290"/>
      <c r="F367" s="290"/>
      <c r="G367" s="291"/>
      <c r="H367" s="290"/>
    </row>
    <row r="368" spans="2:8" hidden="1" x14ac:dyDescent="0.25">
      <c r="B368" s="295">
        <v>0</v>
      </c>
      <c r="C368" s="290"/>
      <c r="D368" s="290"/>
      <c r="E368" s="290"/>
      <c r="F368" s="290"/>
      <c r="G368" s="291"/>
      <c r="H368" s="290"/>
    </row>
    <row r="369" spans="1:8" ht="25.5" hidden="1" x14ac:dyDescent="0.25">
      <c r="B369" s="295" t="s">
        <v>625</v>
      </c>
      <c r="C369" s="290"/>
      <c r="D369" s="290"/>
      <c r="E369" s="290"/>
      <c r="F369" s="290"/>
      <c r="G369" s="291"/>
      <c r="H369" s="290"/>
    </row>
    <row r="370" spans="1:8" ht="25.5" hidden="1" x14ac:dyDescent="0.25">
      <c r="B370" s="295" t="s">
        <v>626</v>
      </c>
      <c r="C370" s="290"/>
      <c r="D370" s="290"/>
      <c r="E370" s="290"/>
      <c r="F370" s="290"/>
      <c r="G370" s="291"/>
      <c r="H370" s="290"/>
    </row>
    <row r="371" spans="1:8" ht="38.25" hidden="1" x14ac:dyDescent="0.25">
      <c r="B371" s="295" t="s">
        <v>627</v>
      </c>
      <c r="C371" s="290"/>
      <c r="D371" s="290"/>
      <c r="E371" s="290"/>
      <c r="F371" s="290"/>
      <c r="G371" s="291"/>
      <c r="H371" s="290" t="s">
        <v>1315</v>
      </c>
    </row>
    <row r="372" spans="1:8" s="284" customFormat="1" hidden="1" x14ac:dyDescent="0.25">
      <c r="B372" s="289"/>
      <c r="C372" s="290"/>
      <c r="D372" s="290"/>
      <c r="E372" s="290"/>
      <c r="F372" s="290"/>
      <c r="G372" s="291"/>
      <c r="H372" s="290"/>
    </row>
    <row r="373" spans="1:8" s="284" customFormat="1" hidden="1" x14ac:dyDescent="0.25"/>
    <row r="374" spans="1:8" s="284" customFormat="1" hidden="1" x14ac:dyDescent="0.25"/>
    <row r="375" spans="1:8" s="284" customFormat="1" hidden="1" x14ac:dyDescent="0.25"/>
    <row r="376" spans="1:8" s="284" customFormat="1" hidden="1" x14ac:dyDescent="0.25"/>
    <row r="377" spans="1:8" s="284" customFormat="1" hidden="1" x14ac:dyDescent="0.25"/>
    <row r="378" spans="1:8" s="284" customFormat="1" hidden="1" x14ac:dyDescent="0.25"/>
    <row r="379" spans="1:8" s="284" customFormat="1" hidden="1" x14ac:dyDescent="0.25">
      <c r="A379" s="283"/>
      <c r="B379" s="283"/>
      <c r="C379" s="283" t="s">
        <v>1313</v>
      </c>
      <c r="D379" s="283"/>
      <c r="E379" s="283"/>
      <c r="F379" s="283"/>
      <c r="G379" s="283"/>
      <c r="H379" s="283"/>
    </row>
    <row r="380" spans="1:8" s="284" customFormat="1" hidden="1" x14ac:dyDescent="0.25">
      <c r="A380" s="283"/>
      <c r="B380" s="281"/>
      <c r="C380" s="281" t="s">
        <v>1314</v>
      </c>
      <c r="D380" s="281"/>
      <c r="E380" s="281"/>
      <c r="F380" s="281"/>
      <c r="G380" s="282"/>
      <c r="H380" s="281"/>
    </row>
    <row r="381" spans="1:8" s="284" customFormat="1" x14ac:dyDescent="0.25">
      <c r="A381" s="283"/>
      <c r="B381" s="281"/>
      <c r="C381" s="281"/>
      <c r="D381" s="281"/>
      <c r="E381" s="281"/>
      <c r="F381" s="281"/>
      <c r="G381" s="281"/>
      <c r="H381" s="281"/>
    </row>
    <row r="382" spans="1:8" s="284" customFormat="1" x14ac:dyDescent="0.25">
      <c r="A382" s="283"/>
      <c r="B382" s="281"/>
      <c r="C382" s="281"/>
      <c r="D382" s="281"/>
      <c r="E382" s="281"/>
      <c r="F382" s="281"/>
      <c r="G382" s="281"/>
      <c r="H382" s="281"/>
    </row>
    <row r="383" spans="1:8" s="284" customFormat="1" x14ac:dyDescent="0.25">
      <c r="A383" s="283"/>
      <c r="B383" s="281"/>
      <c r="C383" s="281"/>
      <c r="D383" s="281"/>
      <c r="E383" s="281"/>
      <c r="F383" s="281"/>
      <c r="G383" s="281"/>
      <c r="H383" s="281"/>
    </row>
    <row r="385" spans="1:8" x14ac:dyDescent="0.25">
      <c r="B385" s="280">
        <f>'Arrété (détails)'!D381</f>
        <v>0</v>
      </c>
      <c r="C385" s="280"/>
      <c r="D385" s="280" t="s">
        <v>1307</v>
      </c>
      <c r="E385" s="293" t="s">
        <v>818</v>
      </c>
      <c r="F385" s="293" t="s">
        <v>821</v>
      </c>
      <c r="G385" s="294"/>
      <c r="H385" s="280"/>
    </row>
    <row r="386" spans="1:8" x14ac:dyDescent="0.25">
      <c r="A386" s="59">
        <v>1</v>
      </c>
      <c r="B386" s="59">
        <v>0</v>
      </c>
      <c r="C386" s="59" t="s">
        <v>1312</v>
      </c>
      <c r="H386" s="59" t="s">
        <v>1316</v>
      </c>
    </row>
  </sheetData>
  <mergeCells count="1">
    <mergeCell ref="B1:E1"/>
  </mergeCells>
  <conditionalFormatting sqref="I8:I11">
    <cfRule type="dataBar" priority="11">
      <dataBar>
        <cfvo type="min"/>
        <cfvo type="max"/>
        <color theme="3" tint="0.39997558519241921"/>
      </dataBar>
      <extLst>
        <ext xmlns:x14="http://schemas.microsoft.com/office/spreadsheetml/2009/9/main" uri="{B025F937-C7B1-47D3-B67F-A62EFF666E3E}">
          <x14:id>{E391DA35-2370-4D8D-9569-F90E624EEC92}</x14:id>
        </ext>
      </extLst>
    </cfRule>
  </conditionalFormatting>
  <conditionalFormatting sqref="H9:H372 H380 H385">
    <cfRule type="containsText" dxfId="8" priority="8" operator="containsText" text="Non commencée">
      <formula>NOT(ISERROR(SEARCH("Non commencée",H9)))</formula>
    </cfRule>
    <cfRule type="containsText" dxfId="7" priority="9" operator="containsText" text="En cours">
      <formula>NOT(ISERROR(SEARCH("En cours",H9)))</formula>
    </cfRule>
    <cfRule type="containsText" dxfId="6" priority="10" operator="containsText" text="Terminée">
      <formula>NOT(ISERROR(SEARCH("Terminée",H9)))</formula>
    </cfRule>
  </conditionalFormatting>
  <conditionalFormatting sqref="G10">
    <cfRule type="containsText" dxfId="5" priority="7" operator="containsText" text="Très urgent">
      <formula>NOT(ISERROR(SEARCH("Très urgent",G10)))</formula>
    </cfRule>
  </conditionalFormatting>
  <conditionalFormatting sqref="G9">
    <cfRule type="containsText" dxfId="4" priority="6" operator="containsText" text="Rapidement si possible">
      <formula>NOT(ISERROR(SEARCH("Rapidement si possible",G9)))</formula>
    </cfRule>
  </conditionalFormatting>
  <conditionalFormatting sqref="G11">
    <cfRule type="containsText" dxfId="3" priority="5" operator="containsText" text="Aucune urgence">
      <formula>NOT(ISERROR(SEARCH("Aucune urgence",G11)))</formula>
    </cfRule>
  </conditionalFormatting>
  <conditionalFormatting sqref="G9:G372 G380 G385">
    <cfRule type="containsText" dxfId="2" priority="3" operator="containsText" text="Aucune urgence">
      <formula>NOT(ISERROR(SEARCH("Aucune urgence",G9)))</formula>
    </cfRule>
    <cfRule type="containsText" dxfId="1" priority="4" operator="containsText" text="Très urgent">
      <formula>NOT(ISERROR(SEARCH("Très urgent",G9)))</formula>
    </cfRule>
  </conditionalFormatting>
  <dataValidations count="3">
    <dataValidation type="list" allowBlank="1" showInputMessage="1" showErrorMessage="1" sqref="H9:H372 H385 H380">
      <formula1>"Non commencée,En cours,Terminée"</formula1>
    </dataValidation>
    <dataValidation type="list" allowBlank="1" sqref="I8:I11">
      <formula1>"0%,25%,50%,75%,100%"</formula1>
    </dataValidation>
    <dataValidation type="list" errorStyle="warning" allowBlank="1" showInputMessage="1" sqref="E9:E372 E385 E380">
      <formula1>ListeDe_catégories</formula1>
    </dataValidation>
  </dataValidations>
  <printOptions horizontalCentered="1"/>
  <pageMargins left="0.25" right="0.25" top="0.5" bottom="0.5" header="0.3" footer="0.3"/>
  <pageSetup scale="56" fitToHeight="0" orientation="landscape" r:id="rId1"/>
  <headerFooter differentFirst="1">
    <oddFooter>Page &amp;P of &amp;N</oddFooter>
  </headerFooter>
  <drawing r:id="rId2"/>
  <legacyDrawing r:id="rId3"/>
  <controls>
    <mc:AlternateContent xmlns:mc="http://schemas.openxmlformats.org/markup-compatibility/2006">
      <mc:Choice Requires="x14">
        <control shapeId="9227" r:id="rId4" name="CommandButton1">
          <controlPr defaultSize="0" autoLine="0" autoPict="0" r:id="rId5">
            <anchor moveWithCells="1">
              <from>
                <xdr:col>1</xdr:col>
                <xdr:colOff>95250</xdr:colOff>
                <xdr:row>2</xdr:row>
                <xdr:rowOff>38100</xdr:rowOff>
              </from>
              <to>
                <xdr:col>1</xdr:col>
                <xdr:colOff>1219200</xdr:colOff>
                <xdr:row>2</xdr:row>
                <xdr:rowOff>304800</xdr:rowOff>
              </to>
            </anchor>
          </controlPr>
        </control>
      </mc:Choice>
      <mc:Fallback>
        <control shapeId="9227" r:id="rId4" name="CommandButton1"/>
      </mc:Fallback>
    </mc:AlternateContent>
    <mc:AlternateContent xmlns:mc="http://schemas.openxmlformats.org/markup-compatibility/2006">
      <mc:Choice Requires="x14">
        <control shapeId="9228" r:id="rId6" name="CommandButton2">
          <controlPr defaultSize="0" autoLine="0" r:id="rId7">
            <anchor moveWithCells="1">
              <from>
                <xdr:col>1</xdr:col>
                <xdr:colOff>95250</xdr:colOff>
                <xdr:row>3</xdr:row>
                <xdr:rowOff>57150</xdr:rowOff>
              </from>
              <to>
                <xdr:col>1</xdr:col>
                <xdr:colOff>1219200</xdr:colOff>
                <xdr:row>3</xdr:row>
                <xdr:rowOff>323850</xdr:rowOff>
              </to>
            </anchor>
          </controlPr>
        </control>
      </mc:Choice>
      <mc:Fallback>
        <control shapeId="9228" r:id="rId6" name="CommandButton2"/>
      </mc:Fallback>
    </mc:AlternateContent>
    <mc:AlternateContent xmlns:mc="http://schemas.openxmlformats.org/markup-compatibility/2006">
      <mc:Choice Requires="x14">
        <control shapeId="9230" r:id="rId8" name="CommandButton3">
          <controlPr defaultSize="0" autoLine="0" r:id="rId9">
            <anchor moveWithCells="1">
              <from>
                <xdr:col>1</xdr:col>
                <xdr:colOff>1295400</xdr:colOff>
                <xdr:row>2</xdr:row>
                <xdr:rowOff>28575</xdr:rowOff>
              </from>
              <to>
                <xdr:col>1</xdr:col>
                <xdr:colOff>2419350</xdr:colOff>
                <xdr:row>2</xdr:row>
                <xdr:rowOff>295275</xdr:rowOff>
              </to>
            </anchor>
          </controlPr>
        </control>
      </mc:Choice>
      <mc:Fallback>
        <control shapeId="9230" r:id="rId8" name="CommandButton3"/>
      </mc:Fallback>
    </mc:AlternateContent>
    <mc:AlternateContent xmlns:mc="http://schemas.openxmlformats.org/markup-compatibility/2006">
      <mc:Choice Requires="x14">
        <control shapeId="9231" r:id="rId10" name="CommandButton4">
          <controlPr defaultSize="0" autoLine="0" r:id="rId11">
            <anchor moveWithCells="1">
              <from>
                <xdr:col>1</xdr:col>
                <xdr:colOff>1295400</xdr:colOff>
                <xdr:row>3</xdr:row>
                <xdr:rowOff>57150</xdr:rowOff>
              </from>
              <to>
                <xdr:col>1</xdr:col>
                <xdr:colOff>2419350</xdr:colOff>
                <xdr:row>3</xdr:row>
                <xdr:rowOff>323850</xdr:rowOff>
              </to>
            </anchor>
          </controlPr>
        </control>
      </mc:Choice>
      <mc:Fallback>
        <control shapeId="9231" r:id="rId10" name="CommandButton4"/>
      </mc:Fallback>
    </mc:AlternateContent>
  </controls>
  <extLst>
    <ext xmlns:x14="http://schemas.microsoft.com/office/spreadsheetml/2009/9/main" uri="{78C0D931-6437-407d-A8EE-F0AAD7539E65}">
      <x14:conditionalFormattings>
        <x14:conditionalFormatting xmlns:xm="http://schemas.microsoft.com/office/excel/2006/main">
          <x14:cfRule type="dataBar" id="{E391DA35-2370-4D8D-9569-F90E624EEC92}">
            <x14:dataBar minLength="0" maxLength="100" border="1">
              <x14:cfvo type="autoMin"/>
              <x14:cfvo type="autoMax"/>
              <x14:borderColor theme="3" tint="0.39997558519241921"/>
              <x14:negativeFillColor rgb="FFFF0000"/>
              <x14:axisColor rgb="FF000000"/>
            </x14:dataBar>
          </x14:cfRule>
          <xm:sqref>I8:I11</xm:sqref>
        </x14:conditionalFormatting>
        <x14:conditionalFormatting xmlns:xm="http://schemas.microsoft.com/office/excel/2006/main">
          <x14:cfRule type="containsText" priority="2" operator="containsText" id="{D36FCCF0-0A69-49F6-8C72-5A698572703E}">
            <xm:f>NOT(ISERROR(SEARCH('F:\[Classeur de suivi des actions version 1.xlsx]Donnés'!#REF!,G9)))</xm:f>
            <xm:f>'F:\[Classeur de suivi des actions version 1.xlsx]Donnés'!#REF!</xm:f>
            <x14:dxf>
              <font>
                <color rgb="FF9C6500"/>
              </font>
              <fill>
                <patternFill>
                  <bgColor rgb="FFFFEB9C"/>
                </patternFill>
              </fill>
            </x14:dxf>
          </x14:cfRule>
          <xm:sqref>G9:G372 G380 G385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x14:formula1>
            <xm:f>[1]Donnés!#REF!</xm:f>
          </x14:formula1>
          <xm:sqref>F9:F372 F385 F380</xm:sqref>
        </x14:dataValidation>
        <x14:dataValidation type="list" allowBlank="1" showInputMessage="1" showErrorMessage="1">
          <x14:formula1>
            <xm:f>[1]Donnés!#REF!</xm:f>
          </x14:formula1>
          <xm:sqref>G9:G372 G385 G380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S373"/>
  <sheetViews>
    <sheetView zoomScale="80" zoomScaleNormal="80" workbookViewId="0">
      <pane ySplit="6" topLeftCell="A7" activePane="bottomLeft" state="frozen"/>
      <selection activeCell="B1" sqref="B1"/>
      <selection pane="bottomLeft" activeCell="N118" sqref="N118"/>
    </sheetView>
  </sheetViews>
  <sheetFormatPr baseColWidth="10" defaultColWidth="11.375" defaultRowHeight="15" x14ac:dyDescent="0.25"/>
  <cols>
    <col min="1" max="1" width="35" style="191" customWidth="1"/>
    <col min="2" max="2" width="13.75" style="192" customWidth="1"/>
    <col min="3" max="3" width="13.875" style="28" customWidth="1"/>
    <col min="4" max="13" width="3.25" style="193" customWidth="1"/>
    <col min="14" max="14" width="63" style="1" customWidth="1"/>
    <col min="15" max="15" width="46.375" style="12" customWidth="1"/>
    <col min="16" max="16" width="45.375" style="12" customWidth="1"/>
    <col min="17" max="17" width="51.25" style="20" customWidth="1"/>
    <col min="18" max="18" width="26.875" style="24" customWidth="1"/>
    <col min="19" max="19" width="60.875" style="3" customWidth="1"/>
    <col min="20" max="16384" width="11.375" style="38"/>
  </cols>
  <sheetData>
    <row r="1" spans="1:19" hidden="1" x14ac:dyDescent="0.25"/>
    <row r="2" spans="1:19" hidden="1" x14ac:dyDescent="0.25"/>
    <row r="3" spans="1:19" hidden="1" x14ac:dyDescent="0.25"/>
    <row r="4" spans="1:19" hidden="1" x14ac:dyDescent="0.25"/>
    <row r="5" spans="1:19" hidden="1" x14ac:dyDescent="0.25"/>
    <row r="6" spans="1:19" s="204" customFormat="1" ht="113.25" x14ac:dyDescent="0.25">
      <c r="A6" s="110" t="s">
        <v>0</v>
      </c>
      <c r="B6" s="110" t="s">
        <v>1</v>
      </c>
      <c r="C6" s="110" t="s">
        <v>2</v>
      </c>
      <c r="D6" s="194" t="s">
        <v>718</v>
      </c>
      <c r="E6" s="195" t="s">
        <v>719</v>
      </c>
      <c r="F6" s="196" t="s">
        <v>720</v>
      </c>
      <c r="G6" s="197" t="s">
        <v>721</v>
      </c>
      <c r="H6" s="198" t="s">
        <v>722</v>
      </c>
      <c r="I6" s="199" t="s">
        <v>723</v>
      </c>
      <c r="J6" s="200" t="s">
        <v>737</v>
      </c>
      <c r="K6" s="201" t="s">
        <v>256</v>
      </c>
      <c r="L6" s="202" t="s">
        <v>724</v>
      </c>
      <c r="M6" s="203" t="s">
        <v>743</v>
      </c>
      <c r="N6" s="110" t="s">
        <v>3</v>
      </c>
      <c r="O6" s="111" t="s">
        <v>815</v>
      </c>
      <c r="P6" s="111" t="s">
        <v>816</v>
      </c>
      <c r="Q6" s="112" t="s">
        <v>1255</v>
      </c>
      <c r="R6" s="110" t="s">
        <v>728</v>
      </c>
      <c r="S6" s="110" t="s">
        <v>822</v>
      </c>
    </row>
    <row r="7" spans="1:19" s="205" customFormat="1" ht="15.75" x14ac:dyDescent="0.25">
      <c r="A7" s="365" t="s">
        <v>4</v>
      </c>
      <c r="B7" s="365"/>
      <c r="C7" s="365"/>
      <c r="D7" s="365"/>
      <c r="E7" s="365"/>
      <c r="F7" s="365"/>
      <c r="G7" s="365"/>
      <c r="H7" s="365"/>
      <c r="I7" s="365"/>
      <c r="J7" s="365"/>
      <c r="K7" s="365"/>
      <c r="L7" s="365"/>
      <c r="M7" s="365"/>
      <c r="N7" s="365"/>
      <c r="O7" s="39"/>
      <c r="P7" s="39"/>
      <c r="Q7" s="40"/>
      <c r="R7" s="41"/>
      <c r="S7" s="2"/>
    </row>
    <row r="8" spans="1:19" s="208" customFormat="1" ht="38.25" x14ac:dyDescent="0.25">
      <c r="A8" s="206" t="s">
        <v>4</v>
      </c>
      <c r="B8" s="320" t="s">
        <v>5</v>
      </c>
      <c r="C8" s="316" t="s">
        <v>6</v>
      </c>
      <c r="D8" s="207">
        <v>1</v>
      </c>
      <c r="E8" s="207">
        <v>1</v>
      </c>
      <c r="F8" s="207">
        <v>1</v>
      </c>
      <c r="G8" s="207">
        <v>1</v>
      </c>
      <c r="H8" s="207">
        <v>1</v>
      </c>
      <c r="I8" s="207">
        <v>1</v>
      </c>
      <c r="J8" s="207">
        <v>1</v>
      </c>
      <c r="K8" s="207">
        <v>1</v>
      </c>
      <c r="L8" s="207">
        <v>1</v>
      </c>
      <c r="M8" s="207"/>
      <c r="N8" s="182" t="s">
        <v>1044</v>
      </c>
      <c r="O8" s="29"/>
      <c r="P8" s="29" t="s">
        <v>458</v>
      </c>
      <c r="Q8" s="177"/>
      <c r="R8" s="30"/>
      <c r="S8" s="31"/>
    </row>
    <row r="9" spans="1:19" s="211" customFormat="1" ht="76.5" x14ac:dyDescent="0.25">
      <c r="A9" s="209" t="s">
        <v>4</v>
      </c>
      <c r="B9" s="354"/>
      <c r="C9" s="352"/>
      <c r="D9" s="210">
        <v>1</v>
      </c>
      <c r="E9" s="210">
        <v>1</v>
      </c>
      <c r="F9" s="210">
        <v>1</v>
      </c>
      <c r="G9" s="210">
        <v>1</v>
      </c>
      <c r="H9" s="210">
        <v>1</v>
      </c>
      <c r="I9" s="210">
        <v>1</v>
      </c>
      <c r="J9" s="210">
        <v>1</v>
      </c>
      <c r="K9" s="210">
        <v>1</v>
      </c>
      <c r="L9" s="210">
        <v>1</v>
      </c>
      <c r="M9" s="210"/>
      <c r="N9" s="32" t="s">
        <v>7</v>
      </c>
      <c r="O9" s="33"/>
      <c r="P9" s="33" t="s">
        <v>873</v>
      </c>
      <c r="Q9" s="34"/>
      <c r="R9" s="35"/>
      <c r="S9" s="36" t="s">
        <v>744</v>
      </c>
    </row>
    <row r="10" spans="1:19" s="208" customFormat="1" x14ac:dyDescent="0.25">
      <c r="A10" s="206" t="s">
        <v>4</v>
      </c>
      <c r="B10" s="320" t="s">
        <v>8</v>
      </c>
      <c r="C10" s="316" t="s">
        <v>9</v>
      </c>
      <c r="D10" s="212"/>
      <c r="E10" s="212"/>
      <c r="F10" s="212"/>
      <c r="G10" s="212"/>
      <c r="H10" s="212"/>
      <c r="I10" s="212"/>
      <c r="J10" s="212"/>
      <c r="K10" s="212"/>
      <c r="L10" s="212"/>
      <c r="M10" s="212"/>
      <c r="N10" s="355" t="s">
        <v>10</v>
      </c>
      <c r="O10" s="355"/>
      <c r="P10" s="355"/>
      <c r="Q10" s="355"/>
      <c r="R10" s="355"/>
      <c r="S10" s="355"/>
    </row>
    <row r="11" spans="1:19" s="208" customFormat="1" ht="30" customHeight="1" x14ac:dyDescent="0.25">
      <c r="A11" s="206" t="s">
        <v>4</v>
      </c>
      <c r="B11" s="320"/>
      <c r="C11" s="316"/>
      <c r="D11" s="207">
        <v>1</v>
      </c>
      <c r="E11" s="207">
        <v>1</v>
      </c>
      <c r="F11" s="207">
        <v>1</v>
      </c>
      <c r="G11" s="207">
        <v>1</v>
      </c>
      <c r="H11" s="207">
        <v>1</v>
      </c>
      <c r="I11" s="207">
        <v>1</v>
      </c>
      <c r="J11" s="207">
        <v>1</v>
      </c>
      <c r="K11" s="207">
        <v>1</v>
      </c>
      <c r="L11" s="207">
        <v>1</v>
      </c>
      <c r="M11" s="207">
        <v>1</v>
      </c>
      <c r="N11" s="65" t="s">
        <v>745</v>
      </c>
      <c r="O11" s="61" t="s">
        <v>872</v>
      </c>
      <c r="P11" s="62" t="s">
        <v>665</v>
      </c>
      <c r="Q11" s="63" t="s">
        <v>1124</v>
      </c>
      <c r="R11" s="64"/>
      <c r="S11" s="31"/>
    </row>
    <row r="12" spans="1:19" s="208" customFormat="1" ht="38.25" x14ac:dyDescent="0.25">
      <c r="A12" s="206" t="s">
        <v>4</v>
      </c>
      <c r="B12" s="320"/>
      <c r="C12" s="316"/>
      <c r="D12" s="207">
        <v>1</v>
      </c>
      <c r="E12" s="207">
        <v>1</v>
      </c>
      <c r="F12" s="207">
        <v>1</v>
      </c>
      <c r="G12" s="207">
        <v>1</v>
      </c>
      <c r="H12" s="207">
        <v>1</v>
      </c>
      <c r="I12" s="207">
        <v>1</v>
      </c>
      <c r="J12" s="207">
        <v>1</v>
      </c>
      <c r="K12" s="207">
        <v>1</v>
      </c>
      <c r="L12" s="207">
        <v>1</v>
      </c>
      <c r="M12" s="207">
        <v>1</v>
      </c>
      <c r="N12" s="65" t="s">
        <v>746</v>
      </c>
      <c r="O12" s="61" t="s">
        <v>667</v>
      </c>
      <c r="P12" s="62" t="s">
        <v>666</v>
      </c>
      <c r="Q12" s="64" t="s">
        <v>1120</v>
      </c>
      <c r="R12" s="64"/>
      <c r="S12" s="31" t="s">
        <v>748</v>
      </c>
    </row>
    <row r="13" spans="1:19" s="208" customFormat="1" ht="38.25" x14ac:dyDescent="0.25">
      <c r="A13" s="206" t="s">
        <v>4</v>
      </c>
      <c r="B13" s="320"/>
      <c r="C13" s="316"/>
      <c r="D13" s="207">
        <v>1</v>
      </c>
      <c r="E13" s="207">
        <v>1</v>
      </c>
      <c r="F13" s="207">
        <v>1</v>
      </c>
      <c r="G13" s="207">
        <v>1</v>
      </c>
      <c r="H13" s="207">
        <v>1</v>
      </c>
      <c r="I13" s="207">
        <v>1</v>
      </c>
      <c r="J13" s="207">
        <v>1</v>
      </c>
      <c r="K13" s="207">
        <v>1</v>
      </c>
      <c r="L13" s="207">
        <v>1</v>
      </c>
      <c r="M13" s="207">
        <v>1</v>
      </c>
      <c r="N13" s="65" t="s">
        <v>878</v>
      </c>
      <c r="O13" s="61" t="s">
        <v>668</v>
      </c>
      <c r="P13" s="62" t="s">
        <v>874</v>
      </c>
      <c r="Q13" s="63" t="s">
        <v>1121</v>
      </c>
      <c r="R13" s="64"/>
      <c r="S13" s="31" t="s">
        <v>749</v>
      </c>
    </row>
    <row r="14" spans="1:19" s="208" customFormat="1" ht="25.5" x14ac:dyDescent="0.25">
      <c r="A14" s="206"/>
      <c r="B14" s="320"/>
      <c r="C14" s="316"/>
      <c r="D14" s="207">
        <v>1</v>
      </c>
      <c r="E14" s="207">
        <v>1</v>
      </c>
      <c r="F14" s="207">
        <v>1</v>
      </c>
      <c r="G14" s="207">
        <v>1</v>
      </c>
      <c r="H14" s="207">
        <v>1</v>
      </c>
      <c r="I14" s="207">
        <v>1</v>
      </c>
      <c r="J14" s="207">
        <v>1</v>
      </c>
      <c r="K14" s="207">
        <v>1</v>
      </c>
      <c r="L14" s="207">
        <v>1</v>
      </c>
      <c r="M14" s="207">
        <v>1</v>
      </c>
      <c r="N14" s="65" t="s">
        <v>879</v>
      </c>
      <c r="O14" s="61" t="s">
        <v>876</v>
      </c>
      <c r="P14" s="62" t="s">
        <v>877</v>
      </c>
      <c r="Q14" s="63" t="s">
        <v>1122</v>
      </c>
      <c r="R14" s="64"/>
      <c r="S14" s="31"/>
    </row>
    <row r="15" spans="1:19" s="208" customFormat="1" ht="38.25" x14ac:dyDescent="0.25">
      <c r="A15" s="206" t="s">
        <v>4</v>
      </c>
      <c r="B15" s="320"/>
      <c r="C15" s="316"/>
      <c r="D15" s="207">
        <v>1</v>
      </c>
      <c r="E15" s="207">
        <v>1</v>
      </c>
      <c r="F15" s="207">
        <v>1</v>
      </c>
      <c r="G15" s="207">
        <v>1</v>
      </c>
      <c r="H15" s="207">
        <v>1</v>
      </c>
      <c r="I15" s="207">
        <v>1</v>
      </c>
      <c r="J15" s="207">
        <v>1</v>
      </c>
      <c r="K15" s="207">
        <v>1</v>
      </c>
      <c r="L15" s="207">
        <v>1</v>
      </c>
      <c r="M15" s="207">
        <v>1</v>
      </c>
      <c r="N15" s="65" t="s">
        <v>664</v>
      </c>
      <c r="O15" s="61" t="s">
        <v>669</v>
      </c>
      <c r="P15" s="62" t="s">
        <v>875</v>
      </c>
      <c r="Q15" s="63" t="s">
        <v>1123</v>
      </c>
      <c r="R15" s="64"/>
      <c r="S15" s="31"/>
    </row>
    <row r="16" spans="1:19" s="208" customFormat="1" ht="25.5" x14ac:dyDescent="0.25">
      <c r="A16" s="206" t="s">
        <v>4</v>
      </c>
      <c r="B16" s="320"/>
      <c r="C16" s="316"/>
      <c r="D16" s="207">
        <v>1</v>
      </c>
      <c r="E16" s="207">
        <v>1</v>
      </c>
      <c r="F16" s="207">
        <v>1</v>
      </c>
      <c r="G16" s="207">
        <v>1</v>
      </c>
      <c r="H16" s="207">
        <v>1</v>
      </c>
      <c r="I16" s="207">
        <v>1</v>
      </c>
      <c r="J16" s="207">
        <v>1</v>
      </c>
      <c r="K16" s="207">
        <v>1</v>
      </c>
      <c r="L16" s="207">
        <v>1</v>
      </c>
      <c r="M16" s="207">
        <v>1</v>
      </c>
      <c r="N16" s="65" t="s">
        <v>880</v>
      </c>
      <c r="O16" s="61" t="s">
        <v>670</v>
      </c>
      <c r="P16" s="62" t="s">
        <v>459</v>
      </c>
      <c r="Q16" s="63" t="s">
        <v>715</v>
      </c>
      <c r="R16" s="64"/>
      <c r="S16" s="31"/>
    </row>
    <row r="17" spans="1:19" s="208" customFormat="1" ht="38.25" x14ac:dyDescent="0.25">
      <c r="A17" s="206"/>
      <c r="B17" s="320"/>
      <c r="C17" s="316"/>
      <c r="D17" s="207">
        <v>1</v>
      </c>
      <c r="E17" s="207">
        <v>1</v>
      </c>
      <c r="F17" s="207">
        <v>1</v>
      </c>
      <c r="G17" s="207">
        <v>1</v>
      </c>
      <c r="H17" s="207">
        <v>1</v>
      </c>
      <c r="I17" s="207">
        <v>1</v>
      </c>
      <c r="J17" s="207">
        <v>1</v>
      </c>
      <c r="K17" s="207">
        <v>1</v>
      </c>
      <c r="L17" s="207">
        <v>1</v>
      </c>
      <c r="M17" s="207">
        <v>1</v>
      </c>
      <c r="N17" s="65" t="s">
        <v>881</v>
      </c>
      <c r="O17" s="61" t="s">
        <v>671</v>
      </c>
      <c r="P17" s="62" t="s">
        <v>460</v>
      </c>
      <c r="Q17" s="63" t="s">
        <v>714</v>
      </c>
      <c r="R17" s="64"/>
      <c r="S17" s="31"/>
    </row>
    <row r="18" spans="1:19" s="208" customFormat="1" ht="51" x14ac:dyDescent="0.25">
      <c r="A18" s="206" t="s">
        <v>4</v>
      </c>
      <c r="B18" s="320"/>
      <c r="C18" s="316"/>
      <c r="D18" s="207">
        <v>1</v>
      </c>
      <c r="E18" s="207"/>
      <c r="F18" s="207">
        <v>1</v>
      </c>
      <c r="G18" s="207"/>
      <c r="H18" s="207"/>
      <c r="I18" s="207"/>
      <c r="J18" s="207"/>
      <c r="K18" s="207"/>
      <c r="L18" s="207"/>
      <c r="M18" s="207"/>
      <c r="N18" s="65" t="s">
        <v>882</v>
      </c>
      <c r="O18" s="61" t="s">
        <v>672</v>
      </c>
      <c r="P18" s="62" t="s">
        <v>673</v>
      </c>
      <c r="Q18" s="63" t="s">
        <v>717</v>
      </c>
      <c r="R18" s="64"/>
      <c r="S18" s="31" t="s">
        <v>751</v>
      </c>
    </row>
    <row r="19" spans="1:19" s="208" customFormat="1" ht="51" x14ac:dyDescent="0.25">
      <c r="A19" s="206"/>
      <c r="B19" s="320"/>
      <c r="C19" s="316"/>
      <c r="D19" s="207"/>
      <c r="E19" s="207"/>
      <c r="F19" s="207"/>
      <c r="G19" s="207">
        <v>1</v>
      </c>
      <c r="H19" s="207"/>
      <c r="I19" s="207"/>
      <c r="J19" s="207"/>
      <c r="K19" s="207"/>
      <c r="L19" s="207"/>
      <c r="M19" s="207"/>
      <c r="N19" s="65" t="s">
        <v>883</v>
      </c>
      <c r="O19" s="61" t="s">
        <v>675</v>
      </c>
      <c r="P19" s="62" t="s">
        <v>674</v>
      </c>
      <c r="Q19" s="63" t="s">
        <v>716</v>
      </c>
      <c r="R19" s="64"/>
      <c r="S19" s="31" t="s">
        <v>750</v>
      </c>
    </row>
    <row r="20" spans="1:19" s="208" customFormat="1" x14ac:dyDescent="0.25">
      <c r="A20" s="206" t="s">
        <v>4</v>
      </c>
      <c r="B20" s="320"/>
      <c r="C20" s="316"/>
      <c r="D20" s="212"/>
      <c r="E20" s="212"/>
      <c r="F20" s="212"/>
      <c r="G20" s="212"/>
      <c r="H20" s="212"/>
      <c r="I20" s="212"/>
      <c r="J20" s="212"/>
      <c r="K20" s="212"/>
      <c r="L20" s="212"/>
      <c r="M20" s="212"/>
      <c r="N20" s="213" t="s">
        <v>11</v>
      </c>
      <c r="O20" s="61"/>
      <c r="P20" s="62"/>
      <c r="Q20" s="63"/>
      <c r="R20" s="64"/>
      <c r="S20" s="31"/>
    </row>
    <row r="21" spans="1:19" s="208" customFormat="1" ht="38.25" x14ac:dyDescent="0.25">
      <c r="A21" s="206" t="s">
        <v>4</v>
      </c>
      <c r="B21" s="320"/>
      <c r="C21" s="316"/>
      <c r="D21" s="207">
        <v>1</v>
      </c>
      <c r="E21" s="207">
        <v>1</v>
      </c>
      <c r="F21" s="207">
        <v>1</v>
      </c>
      <c r="G21" s="207">
        <v>1</v>
      </c>
      <c r="H21" s="207">
        <v>1</v>
      </c>
      <c r="I21" s="207">
        <v>1</v>
      </c>
      <c r="J21" s="207">
        <v>1</v>
      </c>
      <c r="K21" s="207">
        <v>1</v>
      </c>
      <c r="L21" s="207">
        <v>1</v>
      </c>
      <c r="M21" s="207">
        <v>1</v>
      </c>
      <c r="N21" s="65" t="s">
        <v>12</v>
      </c>
      <c r="O21" s="61" t="s">
        <v>676</v>
      </c>
      <c r="P21" s="62" t="s">
        <v>461</v>
      </c>
      <c r="Q21" s="63" t="s">
        <v>1086</v>
      </c>
      <c r="R21" s="64"/>
      <c r="S21" s="31"/>
    </row>
    <row r="22" spans="1:19" s="208" customFormat="1" ht="25.5" x14ac:dyDescent="0.25">
      <c r="A22" s="206" t="s">
        <v>4</v>
      </c>
      <c r="B22" s="320"/>
      <c r="C22" s="316"/>
      <c r="D22" s="207">
        <v>1</v>
      </c>
      <c r="E22" s="207">
        <v>1</v>
      </c>
      <c r="F22" s="207">
        <v>1</v>
      </c>
      <c r="G22" s="207"/>
      <c r="H22" s="207">
        <v>1</v>
      </c>
      <c r="I22" s="207"/>
      <c r="J22" s="207"/>
      <c r="K22" s="207">
        <v>1</v>
      </c>
      <c r="L22" s="207"/>
      <c r="M22" s="207">
        <v>1</v>
      </c>
      <c r="N22" s="65" t="s">
        <v>888</v>
      </c>
      <c r="O22" s="61" t="s">
        <v>677</v>
      </c>
      <c r="P22" s="62" t="s">
        <v>885</v>
      </c>
      <c r="Q22" s="63" t="s">
        <v>1087</v>
      </c>
      <c r="R22" s="64"/>
      <c r="S22" s="31"/>
    </row>
    <row r="23" spans="1:19" s="208" customFormat="1" x14ac:dyDescent="0.25">
      <c r="A23" s="206"/>
      <c r="B23" s="320"/>
      <c r="C23" s="316"/>
      <c r="D23" s="207">
        <v>1</v>
      </c>
      <c r="E23" s="207">
        <v>1</v>
      </c>
      <c r="F23" s="207">
        <v>1</v>
      </c>
      <c r="G23" s="207"/>
      <c r="H23" s="207">
        <v>1</v>
      </c>
      <c r="I23" s="207"/>
      <c r="J23" s="207"/>
      <c r="K23" s="207">
        <v>1</v>
      </c>
      <c r="L23" s="207"/>
      <c r="M23" s="207">
        <v>1</v>
      </c>
      <c r="N23" s="65" t="s">
        <v>884</v>
      </c>
      <c r="O23" s="61"/>
      <c r="P23" s="62" t="s">
        <v>886</v>
      </c>
      <c r="Q23" s="63" t="s">
        <v>1088</v>
      </c>
      <c r="R23" s="64"/>
      <c r="S23" s="31"/>
    </row>
    <row r="24" spans="1:19" s="208" customFormat="1" ht="25.5" x14ac:dyDescent="0.25">
      <c r="A24" s="206" t="s">
        <v>4</v>
      </c>
      <c r="B24" s="320"/>
      <c r="C24" s="316"/>
      <c r="D24" s="207">
        <v>1</v>
      </c>
      <c r="E24" s="207">
        <v>1</v>
      </c>
      <c r="F24" s="207">
        <v>1</v>
      </c>
      <c r="G24" s="207"/>
      <c r="H24" s="207"/>
      <c r="I24" s="207"/>
      <c r="J24" s="207"/>
      <c r="K24" s="207">
        <v>1</v>
      </c>
      <c r="L24" s="207"/>
      <c r="M24" s="207">
        <v>1</v>
      </c>
      <c r="N24" s="65" t="s">
        <v>889</v>
      </c>
      <c r="O24" s="61" t="s">
        <v>678</v>
      </c>
      <c r="P24" s="62" t="s">
        <v>462</v>
      </c>
      <c r="Q24" s="63" t="s">
        <v>1089</v>
      </c>
      <c r="R24" s="64"/>
      <c r="S24" s="31"/>
    </row>
    <row r="25" spans="1:19" s="208" customFormat="1" ht="25.5" x14ac:dyDescent="0.25">
      <c r="A25" s="206"/>
      <c r="B25" s="320"/>
      <c r="C25" s="316"/>
      <c r="D25" s="207">
        <v>1</v>
      </c>
      <c r="E25" s="207">
        <v>1</v>
      </c>
      <c r="F25" s="207">
        <v>1</v>
      </c>
      <c r="G25" s="207"/>
      <c r="H25" s="207"/>
      <c r="I25" s="207"/>
      <c r="J25" s="207"/>
      <c r="K25" s="207">
        <v>1</v>
      </c>
      <c r="L25" s="207"/>
      <c r="M25" s="207">
        <v>1</v>
      </c>
      <c r="N25" s="65" t="s">
        <v>887</v>
      </c>
      <c r="O25" s="61" t="s">
        <v>1256</v>
      </c>
      <c r="P25" s="62" t="s">
        <v>679</v>
      </c>
      <c r="Q25" s="63" t="s">
        <v>1257</v>
      </c>
      <c r="R25" s="64"/>
      <c r="S25" s="31"/>
    </row>
    <row r="26" spans="1:19" s="208" customFormat="1" ht="25.5" x14ac:dyDescent="0.25">
      <c r="A26" s="206" t="s">
        <v>4</v>
      </c>
      <c r="B26" s="320"/>
      <c r="C26" s="316"/>
      <c r="D26" s="207">
        <v>1</v>
      </c>
      <c r="E26" s="207">
        <v>1</v>
      </c>
      <c r="F26" s="207">
        <v>1</v>
      </c>
      <c r="G26" s="207"/>
      <c r="H26" s="207"/>
      <c r="I26" s="207"/>
      <c r="J26" s="207"/>
      <c r="K26" s="207">
        <v>1</v>
      </c>
      <c r="L26" s="207"/>
      <c r="M26" s="207">
        <v>1</v>
      </c>
      <c r="N26" s="65" t="s">
        <v>13</v>
      </c>
      <c r="O26" s="61" t="s">
        <v>680</v>
      </c>
      <c r="P26" s="62" t="s">
        <v>463</v>
      </c>
      <c r="Q26" s="63" t="s">
        <v>1090</v>
      </c>
      <c r="R26" s="64"/>
      <c r="S26" s="31"/>
    </row>
    <row r="27" spans="1:19" s="208" customFormat="1" ht="25.5" x14ac:dyDescent="0.25">
      <c r="A27" s="206" t="s">
        <v>4</v>
      </c>
      <c r="B27" s="320"/>
      <c r="C27" s="316"/>
      <c r="D27" s="207"/>
      <c r="E27" s="207"/>
      <c r="F27" s="207"/>
      <c r="G27" s="207"/>
      <c r="H27" s="207"/>
      <c r="I27" s="207"/>
      <c r="J27" s="207"/>
      <c r="K27" s="207">
        <v>1</v>
      </c>
      <c r="L27" s="207"/>
      <c r="M27" s="207"/>
      <c r="N27" s="65" t="s">
        <v>14</v>
      </c>
      <c r="O27" s="61" t="s">
        <v>681</v>
      </c>
      <c r="P27" s="62" t="s">
        <v>464</v>
      </c>
      <c r="Q27" s="63" t="s">
        <v>1258</v>
      </c>
      <c r="R27" s="64"/>
      <c r="S27" s="31"/>
    </row>
    <row r="28" spans="1:19" s="208" customFormat="1" ht="25.5" x14ac:dyDescent="0.25">
      <c r="A28" s="206" t="s">
        <v>4</v>
      </c>
      <c r="B28" s="320"/>
      <c r="C28" s="316"/>
      <c r="D28" s="207"/>
      <c r="E28" s="207"/>
      <c r="F28" s="207"/>
      <c r="G28" s="207"/>
      <c r="H28" s="207"/>
      <c r="I28" s="207"/>
      <c r="J28" s="207">
        <v>1</v>
      </c>
      <c r="K28" s="207">
        <v>1</v>
      </c>
      <c r="L28" s="207"/>
      <c r="M28" s="207"/>
      <c r="N28" s="65" t="s">
        <v>890</v>
      </c>
      <c r="O28" s="61" t="s">
        <v>682</v>
      </c>
      <c r="P28" s="62" t="s">
        <v>893</v>
      </c>
      <c r="Q28" s="63" t="s">
        <v>738</v>
      </c>
      <c r="R28" s="64"/>
      <c r="S28" s="31"/>
    </row>
    <row r="29" spans="1:19" s="208" customFormat="1" ht="25.5" x14ac:dyDescent="0.25">
      <c r="A29" s="206"/>
      <c r="B29" s="320"/>
      <c r="C29" s="316"/>
      <c r="D29" s="207"/>
      <c r="E29" s="207"/>
      <c r="F29" s="207"/>
      <c r="G29" s="207"/>
      <c r="H29" s="207"/>
      <c r="I29" s="207"/>
      <c r="J29" s="207">
        <v>1</v>
      </c>
      <c r="K29" s="207">
        <v>1</v>
      </c>
      <c r="L29" s="207"/>
      <c r="M29" s="207"/>
      <c r="N29" s="65" t="s">
        <v>891</v>
      </c>
      <c r="O29" s="61" t="s">
        <v>684</v>
      </c>
      <c r="P29" s="62" t="s">
        <v>894</v>
      </c>
      <c r="Q29" s="63" t="s">
        <v>739</v>
      </c>
      <c r="R29" s="64"/>
      <c r="S29" s="31"/>
    </row>
    <row r="30" spans="1:19" s="208" customFormat="1" ht="25.5" x14ac:dyDescent="0.25">
      <c r="A30" s="206"/>
      <c r="B30" s="320"/>
      <c r="C30" s="316"/>
      <c r="D30" s="207"/>
      <c r="E30" s="207"/>
      <c r="F30" s="207"/>
      <c r="G30" s="207"/>
      <c r="H30" s="207"/>
      <c r="I30" s="207"/>
      <c r="J30" s="207">
        <v>1</v>
      </c>
      <c r="K30" s="207">
        <v>1</v>
      </c>
      <c r="L30" s="207"/>
      <c r="M30" s="207"/>
      <c r="N30" s="65" t="s">
        <v>892</v>
      </c>
      <c r="O30" s="61" t="s">
        <v>683</v>
      </c>
      <c r="P30" s="62" t="s">
        <v>895</v>
      </c>
      <c r="Q30" s="63" t="s">
        <v>740</v>
      </c>
      <c r="R30" s="64"/>
      <c r="S30" s="31"/>
    </row>
    <row r="31" spans="1:19" s="208" customFormat="1" ht="38.25" x14ac:dyDescent="0.25">
      <c r="A31" s="206" t="s">
        <v>4</v>
      </c>
      <c r="B31" s="320"/>
      <c r="C31" s="316"/>
      <c r="D31" s="207"/>
      <c r="E31" s="207"/>
      <c r="F31" s="207"/>
      <c r="G31" s="207"/>
      <c r="H31" s="207"/>
      <c r="I31" s="207"/>
      <c r="J31" s="207"/>
      <c r="K31" s="207">
        <v>1</v>
      </c>
      <c r="L31" s="207"/>
      <c r="M31" s="207"/>
      <c r="N31" s="65" t="s">
        <v>1125</v>
      </c>
      <c r="O31" s="61" t="s">
        <v>685</v>
      </c>
      <c r="P31" s="62" t="s">
        <v>896</v>
      </c>
      <c r="Q31" s="63"/>
      <c r="R31" s="64"/>
      <c r="S31" s="31"/>
    </row>
    <row r="32" spans="1:19" s="208" customFormat="1" ht="38.25" x14ac:dyDescent="0.25">
      <c r="A32" s="206"/>
      <c r="B32" s="320"/>
      <c r="C32" s="316"/>
      <c r="D32" s="207"/>
      <c r="E32" s="207"/>
      <c r="F32" s="207"/>
      <c r="G32" s="207"/>
      <c r="H32" s="207"/>
      <c r="I32" s="207"/>
      <c r="J32" s="207"/>
      <c r="K32" s="207">
        <v>1</v>
      </c>
      <c r="L32" s="207"/>
      <c r="M32" s="207"/>
      <c r="N32" s="65"/>
      <c r="O32" s="61" t="s">
        <v>686</v>
      </c>
      <c r="P32" s="62" t="s">
        <v>897</v>
      </c>
      <c r="Q32" s="63"/>
      <c r="R32" s="64"/>
      <c r="S32" s="31"/>
    </row>
    <row r="33" spans="1:19" s="208" customFormat="1" ht="38.25" x14ac:dyDescent="0.25">
      <c r="A33" s="206" t="s">
        <v>4</v>
      </c>
      <c r="B33" s="320"/>
      <c r="C33" s="316"/>
      <c r="D33" s="207"/>
      <c r="E33" s="207"/>
      <c r="F33" s="207"/>
      <c r="G33" s="207"/>
      <c r="H33" s="207"/>
      <c r="I33" s="207"/>
      <c r="J33" s="207"/>
      <c r="K33" s="207">
        <v>1</v>
      </c>
      <c r="L33" s="207"/>
      <c r="M33" s="207"/>
      <c r="N33" s="65" t="s">
        <v>898</v>
      </c>
      <c r="O33" s="61" t="s">
        <v>687</v>
      </c>
      <c r="P33" s="62" t="s">
        <v>465</v>
      </c>
      <c r="Q33" s="63"/>
      <c r="R33" s="64"/>
      <c r="S33" s="31"/>
    </row>
    <row r="34" spans="1:19" s="208" customFormat="1" ht="38.25" x14ac:dyDescent="0.25">
      <c r="A34" s="206"/>
      <c r="B34" s="320"/>
      <c r="C34" s="316"/>
      <c r="D34" s="207"/>
      <c r="E34" s="207"/>
      <c r="F34" s="207"/>
      <c r="G34" s="207"/>
      <c r="H34" s="207"/>
      <c r="I34" s="207"/>
      <c r="J34" s="207"/>
      <c r="K34" s="207">
        <v>1</v>
      </c>
      <c r="L34" s="207"/>
      <c r="M34" s="207"/>
      <c r="N34" s="65" t="s">
        <v>899</v>
      </c>
      <c r="O34" s="61" t="s">
        <v>688</v>
      </c>
      <c r="P34" s="62" t="s">
        <v>470</v>
      </c>
      <c r="Q34" s="63"/>
      <c r="R34" s="64"/>
      <c r="S34" s="31"/>
    </row>
    <row r="35" spans="1:19" s="208" customFormat="1" ht="25.5" x14ac:dyDescent="0.25">
      <c r="A35" s="206" t="s">
        <v>4</v>
      </c>
      <c r="B35" s="320"/>
      <c r="C35" s="316"/>
      <c r="D35" s="207">
        <v>1</v>
      </c>
      <c r="E35" s="207">
        <v>1</v>
      </c>
      <c r="F35" s="207">
        <v>1</v>
      </c>
      <c r="G35" s="207">
        <v>1</v>
      </c>
      <c r="H35" s="207">
        <v>1</v>
      </c>
      <c r="I35" s="207">
        <v>1</v>
      </c>
      <c r="J35" s="207">
        <v>1</v>
      </c>
      <c r="K35" s="207">
        <v>1</v>
      </c>
      <c r="L35" s="207">
        <v>1</v>
      </c>
      <c r="M35" s="207">
        <v>1</v>
      </c>
      <c r="N35" s="65" t="s">
        <v>15</v>
      </c>
      <c r="O35" s="61" t="s">
        <v>689</v>
      </c>
      <c r="P35" s="62" t="s">
        <v>466</v>
      </c>
      <c r="Q35" s="63" t="s">
        <v>1091</v>
      </c>
      <c r="R35" s="64"/>
      <c r="S35" s="31"/>
    </row>
    <row r="36" spans="1:19" s="208" customFormat="1" ht="25.5" x14ac:dyDescent="0.25">
      <c r="A36" s="206" t="s">
        <v>4</v>
      </c>
      <c r="B36" s="320"/>
      <c r="C36" s="316"/>
      <c r="D36" s="207"/>
      <c r="E36" s="207"/>
      <c r="F36" s="207"/>
      <c r="G36" s="207"/>
      <c r="H36" s="207"/>
      <c r="I36" s="207">
        <v>1</v>
      </c>
      <c r="J36" s="207"/>
      <c r="K36" s="207"/>
      <c r="L36" s="207"/>
      <c r="M36" s="207"/>
      <c r="N36" s="65" t="s">
        <v>16</v>
      </c>
      <c r="O36" s="61" t="s">
        <v>690</v>
      </c>
      <c r="P36" s="62" t="s">
        <v>467</v>
      </c>
      <c r="Q36" s="63"/>
      <c r="R36" s="64"/>
      <c r="S36" s="31"/>
    </row>
    <row r="37" spans="1:19" s="208" customFormat="1" ht="25.5" x14ac:dyDescent="0.25">
      <c r="A37" s="206" t="s">
        <v>4</v>
      </c>
      <c r="B37" s="320"/>
      <c r="C37" s="316"/>
      <c r="D37" s="207">
        <v>1</v>
      </c>
      <c r="E37" s="207"/>
      <c r="F37" s="207">
        <v>1</v>
      </c>
      <c r="G37" s="207"/>
      <c r="H37" s="207"/>
      <c r="I37" s="207"/>
      <c r="J37" s="207"/>
      <c r="K37" s="207"/>
      <c r="L37" s="207"/>
      <c r="M37" s="207"/>
      <c r="N37" s="65" t="s">
        <v>17</v>
      </c>
      <c r="O37" s="61" t="s">
        <v>691</v>
      </c>
      <c r="P37" s="62" t="s">
        <v>468</v>
      </c>
      <c r="Q37" s="63" t="s">
        <v>1055</v>
      </c>
      <c r="R37" s="64"/>
      <c r="S37" s="31"/>
    </row>
    <row r="38" spans="1:19" s="211" customFormat="1" ht="25.5" x14ac:dyDescent="0.25">
      <c r="A38" s="209" t="s">
        <v>4</v>
      </c>
      <c r="B38" s="354"/>
      <c r="C38" s="352"/>
      <c r="D38" s="210">
        <v>1</v>
      </c>
      <c r="E38" s="210">
        <v>1</v>
      </c>
      <c r="F38" s="210">
        <v>1</v>
      </c>
      <c r="G38" s="210">
        <v>1</v>
      </c>
      <c r="H38" s="210">
        <v>1</v>
      </c>
      <c r="I38" s="210">
        <v>1</v>
      </c>
      <c r="J38" s="210">
        <v>1</v>
      </c>
      <c r="K38" s="210">
        <v>1</v>
      </c>
      <c r="L38" s="210">
        <v>1</v>
      </c>
      <c r="M38" s="210">
        <v>1</v>
      </c>
      <c r="N38" s="136" t="s">
        <v>18</v>
      </c>
      <c r="O38" s="66" t="s">
        <v>692</v>
      </c>
      <c r="P38" s="66" t="s">
        <v>469</v>
      </c>
      <c r="Q38" s="34"/>
      <c r="R38" s="35"/>
      <c r="S38" s="36"/>
    </row>
    <row r="39" spans="1:19" s="217" customFormat="1" ht="51" x14ac:dyDescent="0.25">
      <c r="A39" s="214" t="s">
        <v>4</v>
      </c>
      <c r="B39" s="215" t="s">
        <v>19</v>
      </c>
      <c r="C39" s="67" t="s">
        <v>20</v>
      </c>
      <c r="D39" s="216">
        <v>1</v>
      </c>
      <c r="E39" s="216">
        <v>1</v>
      </c>
      <c r="F39" s="216">
        <v>1</v>
      </c>
      <c r="G39" s="216">
        <v>1</v>
      </c>
      <c r="H39" s="216">
        <v>1</v>
      </c>
      <c r="I39" s="216">
        <v>1</v>
      </c>
      <c r="J39" s="216">
        <v>1</v>
      </c>
      <c r="K39" s="216">
        <v>1</v>
      </c>
      <c r="L39" s="216">
        <v>1</v>
      </c>
      <c r="M39" s="216">
        <v>1</v>
      </c>
      <c r="N39" s="68" t="s">
        <v>21</v>
      </c>
      <c r="O39" s="69" t="s">
        <v>901</v>
      </c>
      <c r="P39" s="69" t="s">
        <v>471</v>
      </c>
      <c r="Q39" s="70"/>
      <c r="R39" s="71"/>
      <c r="S39" s="72"/>
    </row>
    <row r="40" spans="1:19" s="217" customFormat="1" ht="25.5" x14ac:dyDescent="0.25">
      <c r="A40" s="214" t="s">
        <v>4</v>
      </c>
      <c r="B40" s="215" t="s">
        <v>22</v>
      </c>
      <c r="C40" s="67" t="s">
        <v>23</v>
      </c>
      <c r="D40" s="218"/>
      <c r="E40" s="218"/>
      <c r="F40" s="218"/>
      <c r="G40" s="218"/>
      <c r="H40" s="218"/>
      <c r="I40" s="218"/>
      <c r="J40" s="218"/>
      <c r="K40" s="218"/>
      <c r="L40" s="218"/>
      <c r="M40" s="218">
        <v>1</v>
      </c>
      <c r="N40" s="219" t="s">
        <v>24</v>
      </c>
      <c r="O40" s="69"/>
      <c r="P40" s="69" t="s">
        <v>900</v>
      </c>
      <c r="Q40" s="70"/>
      <c r="R40" s="71"/>
      <c r="S40" s="72"/>
    </row>
    <row r="41" spans="1:19" s="222" customFormat="1" ht="38.25" x14ac:dyDescent="0.25">
      <c r="A41" s="220" t="s">
        <v>4</v>
      </c>
      <c r="B41" s="353" t="s">
        <v>25</v>
      </c>
      <c r="C41" s="351" t="s">
        <v>26</v>
      </c>
      <c r="D41" s="221"/>
      <c r="E41" s="221"/>
      <c r="F41" s="221"/>
      <c r="G41" s="221"/>
      <c r="H41" s="221"/>
      <c r="I41" s="221"/>
      <c r="J41" s="221"/>
      <c r="K41" s="221"/>
      <c r="L41" s="221"/>
      <c r="M41" s="221"/>
      <c r="N41" s="81" t="s">
        <v>27</v>
      </c>
      <c r="O41" s="73"/>
      <c r="P41" s="73"/>
      <c r="Q41" s="176"/>
      <c r="R41" s="74"/>
      <c r="S41" s="75"/>
    </row>
    <row r="42" spans="1:19" s="208" customFormat="1" ht="38.25" x14ac:dyDescent="0.25">
      <c r="A42" s="206" t="s">
        <v>4</v>
      </c>
      <c r="B42" s="320"/>
      <c r="C42" s="316"/>
      <c r="D42" s="207"/>
      <c r="E42" s="207">
        <v>1</v>
      </c>
      <c r="F42" s="207"/>
      <c r="G42" s="207"/>
      <c r="H42" s="207"/>
      <c r="I42" s="207"/>
      <c r="J42" s="207"/>
      <c r="K42" s="207"/>
      <c r="L42" s="207"/>
      <c r="M42" s="207"/>
      <c r="N42" s="182" t="s">
        <v>725</v>
      </c>
      <c r="O42" s="29" t="s">
        <v>693</v>
      </c>
      <c r="P42" s="29" t="s">
        <v>472</v>
      </c>
      <c r="Q42" s="177"/>
      <c r="R42" s="30"/>
      <c r="S42" s="31"/>
    </row>
    <row r="43" spans="1:19" s="211" customFormat="1" ht="38.25" x14ac:dyDescent="0.25">
      <c r="A43" s="209"/>
      <c r="B43" s="354"/>
      <c r="C43" s="352"/>
      <c r="D43" s="210"/>
      <c r="E43" s="210">
        <v>1</v>
      </c>
      <c r="F43" s="210"/>
      <c r="G43" s="210"/>
      <c r="H43" s="210"/>
      <c r="I43" s="210"/>
      <c r="J43" s="210"/>
      <c r="K43" s="210"/>
      <c r="L43" s="210"/>
      <c r="M43" s="210"/>
      <c r="N43" s="76" t="s">
        <v>726</v>
      </c>
      <c r="O43" s="33" t="s">
        <v>694</v>
      </c>
      <c r="P43" s="33" t="s">
        <v>695</v>
      </c>
      <c r="Q43" s="34"/>
      <c r="R43" s="35"/>
      <c r="S43" s="36"/>
    </row>
    <row r="44" spans="1:19" ht="25.5" x14ac:dyDescent="0.25">
      <c r="A44" s="191" t="s">
        <v>4</v>
      </c>
      <c r="B44" s="364" t="s">
        <v>28</v>
      </c>
      <c r="C44" s="367" t="s">
        <v>29</v>
      </c>
      <c r="H44" s="193">
        <v>1</v>
      </c>
      <c r="N44" s="223" t="s">
        <v>30</v>
      </c>
      <c r="O44" s="13" t="s">
        <v>902</v>
      </c>
      <c r="P44" s="12" t="s">
        <v>473</v>
      </c>
      <c r="Q44" s="24" t="s">
        <v>1119</v>
      </c>
    </row>
    <row r="45" spans="1:19" s="208" customFormat="1" ht="63.75" x14ac:dyDescent="0.25">
      <c r="A45" s="206" t="s">
        <v>4</v>
      </c>
      <c r="B45" s="364"/>
      <c r="C45" s="367"/>
      <c r="D45" s="207"/>
      <c r="E45" s="207"/>
      <c r="F45" s="207"/>
      <c r="G45" s="207"/>
      <c r="H45" s="207">
        <v>1</v>
      </c>
      <c r="I45" s="207"/>
      <c r="J45" s="207"/>
      <c r="K45" s="207"/>
      <c r="L45" s="207"/>
      <c r="M45" s="207"/>
      <c r="N45" s="224" t="s">
        <v>903</v>
      </c>
      <c r="O45" s="61" t="s">
        <v>905</v>
      </c>
      <c r="P45" s="61" t="s">
        <v>474</v>
      </c>
      <c r="Q45" s="30" t="s">
        <v>729</v>
      </c>
      <c r="R45" s="30"/>
      <c r="S45" s="31"/>
    </row>
    <row r="46" spans="1:19" s="211" customFormat="1" ht="25.5" x14ac:dyDescent="0.25">
      <c r="A46" s="209"/>
      <c r="B46" s="364"/>
      <c r="C46" s="367"/>
      <c r="D46" s="210"/>
      <c r="E46" s="210"/>
      <c r="F46" s="210"/>
      <c r="G46" s="210"/>
      <c r="H46" s="210">
        <v>1</v>
      </c>
      <c r="I46" s="210"/>
      <c r="J46" s="210"/>
      <c r="K46" s="210"/>
      <c r="L46" s="210"/>
      <c r="M46" s="210"/>
      <c r="N46" s="136" t="s">
        <v>904</v>
      </c>
      <c r="O46" s="61" t="s">
        <v>906</v>
      </c>
      <c r="P46" s="66" t="s">
        <v>696</v>
      </c>
      <c r="Q46" s="34" t="s">
        <v>727</v>
      </c>
      <c r="R46" s="35"/>
      <c r="S46" s="36"/>
    </row>
    <row r="47" spans="1:19" s="225" customFormat="1" ht="15.75" x14ac:dyDescent="0.25">
      <c r="A47" s="368" t="s">
        <v>31</v>
      </c>
      <c r="B47" s="368"/>
      <c r="C47" s="368"/>
      <c r="D47" s="368"/>
      <c r="E47" s="368"/>
      <c r="F47" s="368"/>
      <c r="G47" s="368"/>
      <c r="H47" s="368"/>
      <c r="I47" s="368"/>
      <c r="J47" s="368"/>
      <c r="K47" s="368"/>
      <c r="L47" s="368"/>
      <c r="M47" s="368"/>
      <c r="N47" s="368"/>
      <c r="O47" s="42"/>
      <c r="P47" s="42"/>
      <c r="Q47" s="43"/>
      <c r="R47" s="44"/>
      <c r="S47" s="4"/>
    </row>
    <row r="48" spans="1:19" s="227" customFormat="1" ht="30" x14ac:dyDescent="0.25">
      <c r="A48" s="226" t="s">
        <v>31</v>
      </c>
      <c r="B48" s="366" t="s">
        <v>32</v>
      </c>
      <c r="C48" s="366"/>
      <c r="D48" s="366"/>
      <c r="E48" s="366"/>
      <c r="F48" s="366"/>
      <c r="G48" s="366"/>
      <c r="H48" s="366"/>
      <c r="I48" s="366"/>
      <c r="J48" s="366"/>
      <c r="K48" s="366"/>
      <c r="L48" s="366"/>
      <c r="M48" s="366"/>
      <c r="N48" s="366"/>
      <c r="O48" s="14"/>
      <c r="P48" s="14"/>
      <c r="Q48" s="21"/>
      <c r="R48" s="25"/>
      <c r="S48" s="5"/>
    </row>
    <row r="49" spans="1:19" s="208" customFormat="1" ht="51" x14ac:dyDescent="0.25">
      <c r="A49" s="206" t="s">
        <v>31</v>
      </c>
      <c r="B49" s="228" t="s">
        <v>33</v>
      </c>
      <c r="C49" s="179" t="s">
        <v>34</v>
      </c>
      <c r="D49" s="207">
        <v>1</v>
      </c>
      <c r="E49" s="207">
        <v>1</v>
      </c>
      <c r="F49" s="207">
        <v>1</v>
      </c>
      <c r="G49" s="207">
        <v>1</v>
      </c>
      <c r="H49" s="207">
        <v>1</v>
      </c>
      <c r="I49" s="207">
        <v>1</v>
      </c>
      <c r="J49" s="207">
        <v>1</v>
      </c>
      <c r="K49" s="207">
        <v>1</v>
      </c>
      <c r="L49" s="207">
        <v>1</v>
      </c>
      <c r="M49" s="207">
        <v>1</v>
      </c>
      <c r="N49" s="65" t="s">
        <v>907</v>
      </c>
      <c r="O49" s="61" t="s">
        <v>916</v>
      </c>
      <c r="P49" s="61" t="s">
        <v>914</v>
      </c>
      <c r="Q49" s="177" t="s">
        <v>1056</v>
      </c>
      <c r="R49" s="30"/>
      <c r="S49" s="31" t="s">
        <v>261</v>
      </c>
    </row>
    <row r="50" spans="1:19" s="208" customFormat="1" ht="25.5" x14ac:dyDescent="0.25">
      <c r="A50" s="206"/>
      <c r="B50" s="228"/>
      <c r="C50" s="179"/>
      <c r="D50" s="207"/>
      <c r="E50" s="207"/>
      <c r="F50" s="207"/>
      <c r="G50" s="207"/>
      <c r="H50" s="207"/>
      <c r="I50" s="207"/>
      <c r="J50" s="207"/>
      <c r="K50" s="207"/>
      <c r="L50" s="207"/>
      <c r="M50" s="207"/>
      <c r="N50" s="65" t="s">
        <v>909</v>
      </c>
      <c r="O50" s="61" t="s">
        <v>915</v>
      </c>
      <c r="P50" s="61" t="s">
        <v>911</v>
      </c>
      <c r="Q50" s="30" t="s">
        <v>1095</v>
      </c>
      <c r="R50" s="30"/>
      <c r="S50" s="31"/>
    </row>
    <row r="51" spans="1:19" s="208" customFormat="1" ht="25.5" x14ac:dyDescent="0.25">
      <c r="A51" s="206"/>
      <c r="B51" s="228"/>
      <c r="C51" s="179"/>
      <c r="D51" s="207"/>
      <c r="E51" s="207"/>
      <c r="F51" s="207"/>
      <c r="G51" s="207"/>
      <c r="H51" s="207"/>
      <c r="I51" s="207"/>
      <c r="J51" s="207"/>
      <c r="K51" s="207"/>
      <c r="L51" s="207"/>
      <c r="M51" s="207"/>
      <c r="N51" s="65" t="s">
        <v>910</v>
      </c>
      <c r="O51" s="61" t="s">
        <v>917</v>
      </c>
      <c r="P51" s="61" t="s">
        <v>912</v>
      </c>
      <c r="Q51" s="30" t="s">
        <v>1096</v>
      </c>
      <c r="R51" s="30"/>
      <c r="S51" s="31"/>
    </row>
    <row r="52" spans="1:19" s="211" customFormat="1" ht="25.5" x14ac:dyDescent="0.25">
      <c r="A52" s="209"/>
      <c r="B52" s="229"/>
      <c r="C52" s="180"/>
      <c r="D52" s="207">
        <v>1</v>
      </c>
      <c r="E52" s="207">
        <v>1</v>
      </c>
      <c r="F52" s="207">
        <v>1</v>
      </c>
      <c r="G52" s="207">
        <v>1</v>
      </c>
      <c r="H52" s="207">
        <v>1</v>
      </c>
      <c r="I52" s="207">
        <v>1</v>
      </c>
      <c r="J52" s="207">
        <v>1</v>
      </c>
      <c r="K52" s="207">
        <v>1</v>
      </c>
      <c r="L52" s="207">
        <v>1</v>
      </c>
      <c r="M52" s="207">
        <v>1</v>
      </c>
      <c r="N52" s="65" t="s">
        <v>908</v>
      </c>
      <c r="O52" s="61" t="s">
        <v>918</v>
      </c>
      <c r="P52" s="66" t="s">
        <v>913</v>
      </c>
      <c r="Q52" s="30" t="s">
        <v>1097</v>
      </c>
      <c r="R52" s="35"/>
      <c r="S52" s="36"/>
    </row>
    <row r="53" spans="1:19" s="222" customFormat="1" ht="38.25" x14ac:dyDescent="0.25">
      <c r="A53" s="220" t="s">
        <v>31</v>
      </c>
      <c r="B53" s="353" t="s">
        <v>35</v>
      </c>
      <c r="C53" s="359" t="s">
        <v>36</v>
      </c>
      <c r="D53" s="230">
        <v>1</v>
      </c>
      <c r="E53" s="230"/>
      <c r="F53" s="230">
        <v>1</v>
      </c>
      <c r="G53" s="230"/>
      <c r="H53" s="230"/>
      <c r="I53" s="230"/>
      <c r="J53" s="230"/>
      <c r="K53" s="230">
        <v>1</v>
      </c>
      <c r="L53" s="230"/>
      <c r="M53" s="230">
        <v>1</v>
      </c>
      <c r="N53" s="183" t="s">
        <v>249</v>
      </c>
      <c r="O53" s="73" t="s">
        <v>259</v>
      </c>
      <c r="P53" s="73" t="s">
        <v>295</v>
      </c>
      <c r="Q53" s="74" t="s">
        <v>1050</v>
      </c>
      <c r="R53" s="74"/>
      <c r="S53" s="75" t="s">
        <v>258</v>
      </c>
    </row>
    <row r="54" spans="1:19" s="211" customFormat="1" ht="76.5" x14ac:dyDescent="0.25">
      <c r="A54" s="209" t="s">
        <v>31</v>
      </c>
      <c r="B54" s="354"/>
      <c r="C54" s="360"/>
      <c r="D54" s="210">
        <v>1</v>
      </c>
      <c r="E54" s="210">
        <v>1</v>
      </c>
      <c r="F54" s="210">
        <v>1</v>
      </c>
      <c r="G54" s="210">
        <v>1</v>
      </c>
      <c r="H54" s="210"/>
      <c r="I54" s="210">
        <v>1</v>
      </c>
      <c r="J54" s="210"/>
      <c r="K54" s="210">
        <v>1</v>
      </c>
      <c r="L54" s="210"/>
      <c r="M54" s="210">
        <v>1</v>
      </c>
      <c r="N54" s="76" t="s">
        <v>250</v>
      </c>
      <c r="O54" s="33" t="s">
        <v>260</v>
      </c>
      <c r="P54" s="33" t="s">
        <v>296</v>
      </c>
      <c r="Q54" s="35" t="s">
        <v>1051</v>
      </c>
      <c r="R54" s="35"/>
      <c r="S54" s="36" t="s">
        <v>257</v>
      </c>
    </row>
    <row r="55" spans="1:19" s="222" customFormat="1" ht="76.5" x14ac:dyDescent="0.25">
      <c r="A55" s="220" t="s">
        <v>31</v>
      </c>
      <c r="B55" s="353" t="s">
        <v>37</v>
      </c>
      <c r="C55" s="351" t="s">
        <v>38</v>
      </c>
      <c r="D55" s="230">
        <v>1</v>
      </c>
      <c r="E55" s="230">
        <v>1</v>
      </c>
      <c r="F55" s="230">
        <v>1</v>
      </c>
      <c r="G55" s="230">
        <v>1</v>
      </c>
      <c r="H55" s="230">
        <v>1</v>
      </c>
      <c r="I55" s="230">
        <v>1</v>
      </c>
      <c r="J55" s="230">
        <v>1</v>
      </c>
      <c r="K55" s="230">
        <v>1</v>
      </c>
      <c r="L55" s="230">
        <v>1</v>
      </c>
      <c r="M55" s="230">
        <v>1</v>
      </c>
      <c r="N55" s="183" t="s">
        <v>39</v>
      </c>
      <c r="O55" s="73" t="s">
        <v>263</v>
      </c>
      <c r="P55" s="73" t="s">
        <v>297</v>
      </c>
      <c r="Q55" s="176"/>
      <c r="R55" s="74"/>
      <c r="S55" s="75" t="s">
        <v>262</v>
      </c>
    </row>
    <row r="56" spans="1:19" s="208" customFormat="1" ht="30" x14ac:dyDescent="0.25">
      <c r="A56" s="206" t="s">
        <v>31</v>
      </c>
      <c r="B56" s="320"/>
      <c r="C56" s="316"/>
      <c r="D56" s="207"/>
      <c r="E56" s="207">
        <v>1</v>
      </c>
      <c r="F56" s="207"/>
      <c r="G56" s="207"/>
      <c r="H56" s="207"/>
      <c r="I56" s="207"/>
      <c r="J56" s="207"/>
      <c r="K56" s="207">
        <v>1</v>
      </c>
      <c r="L56" s="207"/>
      <c r="M56" s="207">
        <v>1</v>
      </c>
      <c r="N56" s="182" t="s">
        <v>919</v>
      </c>
      <c r="O56" s="29" t="s">
        <v>921</v>
      </c>
      <c r="P56" s="29" t="s">
        <v>924</v>
      </c>
      <c r="Q56" s="177"/>
      <c r="R56" s="30"/>
      <c r="S56" s="29" t="s">
        <v>264</v>
      </c>
    </row>
    <row r="57" spans="1:19" s="208" customFormat="1" x14ac:dyDescent="0.25">
      <c r="A57" s="206"/>
      <c r="B57" s="320"/>
      <c r="C57" s="316"/>
      <c r="D57" s="207"/>
      <c r="E57" s="207"/>
      <c r="F57" s="207"/>
      <c r="G57" s="207"/>
      <c r="H57" s="207"/>
      <c r="I57" s="207"/>
      <c r="J57" s="207"/>
      <c r="K57" s="207"/>
      <c r="L57" s="207"/>
      <c r="M57" s="207"/>
      <c r="N57" s="182" t="s">
        <v>920</v>
      </c>
      <c r="O57" s="29" t="s">
        <v>922</v>
      </c>
      <c r="P57" s="29" t="s">
        <v>923</v>
      </c>
      <c r="Q57" s="177"/>
      <c r="R57" s="30"/>
      <c r="S57" s="29"/>
    </row>
    <row r="58" spans="1:19" s="211" customFormat="1" ht="30" x14ac:dyDescent="0.25">
      <c r="A58" s="209" t="s">
        <v>31</v>
      </c>
      <c r="B58" s="354"/>
      <c r="C58" s="352"/>
      <c r="D58" s="210"/>
      <c r="E58" s="210">
        <v>1</v>
      </c>
      <c r="F58" s="210"/>
      <c r="G58" s="210"/>
      <c r="H58" s="210"/>
      <c r="I58" s="210"/>
      <c r="J58" s="210"/>
      <c r="K58" s="210">
        <v>1</v>
      </c>
      <c r="L58" s="210"/>
      <c r="M58" s="210">
        <v>1</v>
      </c>
      <c r="N58" s="76" t="s">
        <v>40</v>
      </c>
      <c r="O58" s="33" t="s">
        <v>266</v>
      </c>
      <c r="P58" s="33" t="s">
        <v>299</v>
      </c>
      <c r="Q58" s="34" t="s">
        <v>730</v>
      </c>
      <c r="R58" s="35"/>
      <c r="S58" s="33" t="s">
        <v>265</v>
      </c>
    </row>
    <row r="59" spans="1:19" s="222" customFormat="1" ht="30" x14ac:dyDescent="0.25">
      <c r="A59" s="220" t="s">
        <v>31</v>
      </c>
      <c r="B59" s="353" t="s">
        <v>41</v>
      </c>
      <c r="C59" s="351" t="s">
        <v>42</v>
      </c>
      <c r="D59" s="230">
        <v>1</v>
      </c>
      <c r="E59" s="230">
        <v>1</v>
      </c>
      <c r="F59" s="230">
        <v>1</v>
      </c>
      <c r="G59" s="230"/>
      <c r="H59" s="230"/>
      <c r="I59" s="230"/>
      <c r="J59" s="230"/>
      <c r="K59" s="230">
        <v>1</v>
      </c>
      <c r="L59" s="230"/>
      <c r="M59" s="230">
        <v>1</v>
      </c>
      <c r="N59" s="356" t="s">
        <v>252</v>
      </c>
      <c r="O59" s="73" t="s">
        <v>928</v>
      </c>
      <c r="P59" s="73" t="s">
        <v>926</v>
      </c>
      <c r="Q59" s="176" t="s">
        <v>1130</v>
      </c>
      <c r="R59" s="74"/>
      <c r="S59" s="75"/>
    </row>
    <row r="60" spans="1:19" s="208" customFormat="1" ht="25.5" x14ac:dyDescent="0.25">
      <c r="A60" s="206"/>
      <c r="B60" s="320"/>
      <c r="C60" s="316"/>
      <c r="D60" s="207"/>
      <c r="E60" s="207"/>
      <c r="F60" s="207"/>
      <c r="G60" s="207"/>
      <c r="H60" s="207"/>
      <c r="I60" s="207"/>
      <c r="J60" s="207"/>
      <c r="K60" s="207"/>
      <c r="L60" s="207"/>
      <c r="M60" s="207"/>
      <c r="N60" s="357"/>
      <c r="O60" s="29" t="s">
        <v>927</v>
      </c>
      <c r="P60" s="29" t="s">
        <v>925</v>
      </c>
      <c r="Q60" s="177" t="s">
        <v>1098</v>
      </c>
      <c r="R60" s="30"/>
      <c r="S60" s="31"/>
    </row>
    <row r="61" spans="1:19" s="208" customFormat="1" ht="38.25" x14ac:dyDescent="0.25">
      <c r="A61" s="206" t="s">
        <v>31</v>
      </c>
      <c r="B61" s="320"/>
      <c r="C61" s="316"/>
      <c r="D61" s="207">
        <v>1</v>
      </c>
      <c r="E61" s="207">
        <v>1</v>
      </c>
      <c r="F61" s="207">
        <v>1</v>
      </c>
      <c r="G61" s="207"/>
      <c r="H61" s="207"/>
      <c r="I61" s="207"/>
      <c r="J61" s="207"/>
      <c r="K61" s="207">
        <v>1</v>
      </c>
      <c r="L61" s="207"/>
      <c r="M61" s="207">
        <v>1</v>
      </c>
      <c r="N61" s="182" t="s">
        <v>253</v>
      </c>
      <c r="O61" s="29" t="s">
        <v>301</v>
      </c>
      <c r="P61" s="29" t="s">
        <v>302</v>
      </c>
      <c r="Q61" s="177"/>
      <c r="R61" s="30"/>
      <c r="S61" s="31"/>
    </row>
    <row r="62" spans="1:19" s="208" customFormat="1" ht="51" x14ac:dyDescent="0.25">
      <c r="A62" s="206" t="s">
        <v>31</v>
      </c>
      <c r="B62" s="320"/>
      <c r="C62" s="316"/>
      <c r="D62" s="207">
        <v>1</v>
      </c>
      <c r="E62" s="207">
        <v>1</v>
      </c>
      <c r="F62" s="207">
        <v>1</v>
      </c>
      <c r="G62" s="207"/>
      <c r="H62" s="207"/>
      <c r="I62" s="207"/>
      <c r="J62" s="207"/>
      <c r="K62" s="207">
        <v>1</v>
      </c>
      <c r="L62" s="207"/>
      <c r="M62" s="207">
        <v>1</v>
      </c>
      <c r="N62" s="182" t="s">
        <v>43</v>
      </c>
      <c r="O62" s="29" t="s">
        <v>303</v>
      </c>
      <c r="P62" s="29" t="s">
        <v>304</v>
      </c>
      <c r="Q62" s="177" t="s">
        <v>1057</v>
      </c>
      <c r="R62" s="30"/>
      <c r="S62" s="31"/>
    </row>
    <row r="63" spans="1:19" s="208" customFormat="1" ht="38.25" x14ac:dyDescent="0.25">
      <c r="A63" s="206" t="s">
        <v>31</v>
      </c>
      <c r="B63" s="354"/>
      <c r="C63" s="352"/>
      <c r="D63" s="207">
        <v>1</v>
      </c>
      <c r="E63" s="207">
        <v>1</v>
      </c>
      <c r="F63" s="207">
        <v>1</v>
      </c>
      <c r="G63" s="207"/>
      <c r="H63" s="207"/>
      <c r="I63" s="207"/>
      <c r="J63" s="207"/>
      <c r="K63" s="207">
        <v>1</v>
      </c>
      <c r="L63" s="207"/>
      <c r="M63" s="207">
        <v>1</v>
      </c>
      <c r="N63" s="182" t="s">
        <v>44</v>
      </c>
      <c r="O63" s="29" t="s">
        <v>267</v>
      </c>
      <c r="P63" s="29" t="s">
        <v>929</v>
      </c>
      <c r="Q63" s="30" t="s">
        <v>1058</v>
      </c>
      <c r="R63" s="30"/>
      <c r="S63" s="31"/>
    </row>
    <row r="64" spans="1:19" s="211" customFormat="1" ht="38.25" x14ac:dyDescent="0.25">
      <c r="A64" s="209"/>
      <c r="B64" s="229"/>
      <c r="C64" s="180"/>
      <c r="D64" s="210"/>
      <c r="E64" s="210"/>
      <c r="F64" s="210"/>
      <c r="G64" s="210"/>
      <c r="H64" s="210"/>
      <c r="I64" s="210"/>
      <c r="J64" s="210"/>
      <c r="K64" s="210"/>
      <c r="L64" s="210"/>
      <c r="M64" s="210"/>
      <c r="N64" s="76"/>
      <c r="O64" s="33" t="s">
        <v>931</v>
      </c>
      <c r="P64" s="33" t="s">
        <v>930</v>
      </c>
      <c r="Q64" s="34"/>
      <c r="R64" s="35"/>
      <c r="S64" s="36"/>
    </row>
    <row r="65" spans="1:19" s="222" customFormat="1" ht="38.25" x14ac:dyDescent="0.25">
      <c r="A65" s="220" t="s">
        <v>31</v>
      </c>
      <c r="B65" s="353" t="s">
        <v>45</v>
      </c>
      <c r="C65" s="359" t="s">
        <v>46</v>
      </c>
      <c r="D65" s="230">
        <v>1</v>
      </c>
      <c r="E65" s="230"/>
      <c r="F65" s="230">
        <v>1</v>
      </c>
      <c r="G65" s="230"/>
      <c r="H65" s="230"/>
      <c r="I65" s="230"/>
      <c r="J65" s="230"/>
      <c r="K65" s="230"/>
      <c r="L65" s="230"/>
      <c r="M65" s="230"/>
      <c r="N65" s="183" t="s">
        <v>1127</v>
      </c>
      <c r="O65" s="73" t="s">
        <v>932</v>
      </c>
      <c r="P65" s="73" t="s">
        <v>933</v>
      </c>
      <c r="Q65" s="176" t="s">
        <v>1059</v>
      </c>
      <c r="R65" s="74"/>
      <c r="S65" s="75"/>
    </row>
    <row r="66" spans="1:19" s="211" customFormat="1" ht="38.25" x14ac:dyDescent="0.25">
      <c r="A66" s="209" t="s">
        <v>31</v>
      </c>
      <c r="B66" s="354"/>
      <c r="C66" s="360"/>
      <c r="D66" s="210">
        <v>1</v>
      </c>
      <c r="E66" s="210"/>
      <c r="F66" s="210">
        <v>1</v>
      </c>
      <c r="G66" s="210"/>
      <c r="H66" s="210"/>
      <c r="I66" s="210"/>
      <c r="J66" s="210"/>
      <c r="K66" s="210"/>
      <c r="L66" s="210"/>
      <c r="M66" s="210"/>
      <c r="N66" s="76" t="s">
        <v>1128</v>
      </c>
      <c r="O66" s="33" t="s">
        <v>268</v>
      </c>
      <c r="P66" s="33" t="s">
        <v>372</v>
      </c>
      <c r="Q66" s="35" t="s">
        <v>1093</v>
      </c>
      <c r="R66" s="35"/>
      <c r="S66" s="36"/>
    </row>
    <row r="67" spans="1:19" s="227" customFormat="1" ht="30" x14ac:dyDescent="0.25">
      <c r="A67" s="226" t="s">
        <v>31</v>
      </c>
      <c r="B67" s="366" t="s">
        <v>47</v>
      </c>
      <c r="C67" s="366"/>
      <c r="D67" s="366"/>
      <c r="E67" s="366"/>
      <c r="F67" s="366"/>
      <c r="G67" s="366"/>
      <c r="H67" s="366"/>
      <c r="I67" s="366"/>
      <c r="J67" s="366"/>
      <c r="K67" s="366"/>
      <c r="L67" s="366"/>
      <c r="M67" s="366"/>
      <c r="N67" s="366"/>
      <c r="O67" s="14"/>
      <c r="P67" s="14"/>
      <c r="Q67" s="21"/>
      <c r="R67" s="25"/>
      <c r="S67" s="5"/>
    </row>
    <row r="68" spans="1:19" s="208" customFormat="1" ht="25.5" x14ac:dyDescent="0.25">
      <c r="A68" s="206"/>
      <c r="B68" s="320" t="s">
        <v>48</v>
      </c>
      <c r="C68" s="316" t="s">
        <v>49</v>
      </c>
      <c r="D68" s="207"/>
      <c r="E68" s="207"/>
      <c r="F68" s="207"/>
      <c r="G68" s="207"/>
      <c r="H68" s="207"/>
      <c r="I68" s="207"/>
      <c r="J68" s="207"/>
      <c r="K68" s="207">
        <v>1</v>
      </c>
      <c r="L68" s="207"/>
      <c r="M68" s="207"/>
      <c r="N68" s="153" t="s">
        <v>251</v>
      </c>
      <c r="O68" s="29" t="s">
        <v>269</v>
      </c>
      <c r="P68" s="154" t="s">
        <v>293</v>
      </c>
      <c r="Q68" s="30"/>
      <c r="R68" s="30"/>
      <c r="S68" s="31"/>
    </row>
    <row r="69" spans="1:19" s="211" customFormat="1" ht="51" x14ac:dyDescent="0.25">
      <c r="A69" s="209" t="s">
        <v>31</v>
      </c>
      <c r="B69" s="354"/>
      <c r="C69" s="352"/>
      <c r="D69" s="210"/>
      <c r="E69" s="210"/>
      <c r="F69" s="210"/>
      <c r="G69" s="210"/>
      <c r="H69" s="210"/>
      <c r="I69" s="210"/>
      <c r="J69" s="210"/>
      <c r="K69" s="210">
        <v>1</v>
      </c>
      <c r="L69" s="210"/>
      <c r="M69" s="210"/>
      <c r="N69" s="76" t="s">
        <v>1133</v>
      </c>
      <c r="O69" s="33" t="s">
        <v>290</v>
      </c>
      <c r="P69" s="33" t="s">
        <v>291</v>
      </c>
      <c r="Q69" s="30" t="s">
        <v>1099</v>
      </c>
      <c r="R69" s="35"/>
      <c r="S69" s="36"/>
    </row>
    <row r="70" spans="1:19" s="222" customFormat="1" ht="51" customHeight="1" x14ac:dyDescent="0.25">
      <c r="A70" s="220" t="s">
        <v>31</v>
      </c>
      <c r="B70" s="353" t="s">
        <v>50</v>
      </c>
      <c r="C70" s="351" t="s">
        <v>51</v>
      </c>
      <c r="D70" s="230"/>
      <c r="E70" s="230"/>
      <c r="F70" s="230"/>
      <c r="G70" s="230"/>
      <c r="H70" s="230"/>
      <c r="I70" s="230"/>
      <c r="J70" s="230"/>
      <c r="K70" s="230">
        <v>1</v>
      </c>
      <c r="L70" s="230"/>
      <c r="M70" s="230"/>
      <c r="N70" s="356" t="s">
        <v>934</v>
      </c>
      <c r="O70" s="73" t="s">
        <v>938</v>
      </c>
      <c r="P70" s="73" t="s">
        <v>935</v>
      </c>
      <c r="Q70" s="373" t="s">
        <v>1100</v>
      </c>
      <c r="R70" s="74"/>
      <c r="S70" s="75"/>
    </row>
    <row r="71" spans="1:19" s="208" customFormat="1" ht="30" x14ac:dyDescent="0.25">
      <c r="A71" s="206" t="s">
        <v>31</v>
      </c>
      <c r="B71" s="320"/>
      <c r="C71" s="316"/>
      <c r="D71" s="207"/>
      <c r="E71" s="207"/>
      <c r="F71" s="207"/>
      <c r="G71" s="207"/>
      <c r="H71" s="207"/>
      <c r="I71" s="207"/>
      <c r="J71" s="207"/>
      <c r="K71" s="207">
        <v>1</v>
      </c>
      <c r="L71" s="207"/>
      <c r="M71" s="207"/>
      <c r="N71" s="357"/>
      <c r="O71" s="29" t="s">
        <v>937</v>
      </c>
      <c r="P71" s="29" t="s">
        <v>936</v>
      </c>
      <c r="Q71" s="374"/>
      <c r="R71" s="30"/>
      <c r="S71" s="31"/>
    </row>
    <row r="72" spans="1:19" s="208" customFormat="1" ht="63.75" x14ac:dyDescent="0.25">
      <c r="A72" s="206" t="s">
        <v>31</v>
      </c>
      <c r="B72" s="320"/>
      <c r="C72" s="316"/>
      <c r="D72" s="207"/>
      <c r="E72" s="207"/>
      <c r="F72" s="207"/>
      <c r="G72" s="207"/>
      <c r="H72" s="207"/>
      <c r="I72" s="207"/>
      <c r="J72" s="207"/>
      <c r="K72" s="207">
        <v>1</v>
      </c>
      <c r="L72" s="207"/>
      <c r="M72" s="207"/>
      <c r="N72" s="182" t="s">
        <v>254</v>
      </c>
      <c r="O72" s="29" t="s">
        <v>939</v>
      </c>
      <c r="P72" s="29" t="s">
        <v>307</v>
      </c>
      <c r="Q72" s="374"/>
      <c r="R72" s="30"/>
      <c r="S72" s="31"/>
    </row>
    <row r="73" spans="1:19" s="208" customFormat="1" ht="38.25" x14ac:dyDescent="0.25">
      <c r="A73" s="206" t="s">
        <v>31</v>
      </c>
      <c r="B73" s="320"/>
      <c r="C73" s="316"/>
      <c r="D73" s="207"/>
      <c r="E73" s="207"/>
      <c r="F73" s="207"/>
      <c r="G73" s="207"/>
      <c r="H73" s="207"/>
      <c r="I73" s="207"/>
      <c r="J73" s="207"/>
      <c r="K73" s="207">
        <v>1</v>
      </c>
      <c r="L73" s="207"/>
      <c r="M73" s="207"/>
      <c r="N73" s="182" t="s">
        <v>52</v>
      </c>
      <c r="O73" s="29" t="s">
        <v>270</v>
      </c>
      <c r="P73" s="29" t="s">
        <v>308</v>
      </c>
      <c r="Q73" s="177"/>
      <c r="R73" s="30"/>
      <c r="S73" s="31"/>
    </row>
    <row r="74" spans="1:19" s="208" customFormat="1" ht="30" x14ac:dyDescent="0.25">
      <c r="A74" s="206" t="s">
        <v>31</v>
      </c>
      <c r="B74" s="320"/>
      <c r="C74" s="316"/>
      <c r="D74" s="207"/>
      <c r="E74" s="207"/>
      <c r="F74" s="207"/>
      <c r="G74" s="207"/>
      <c r="H74" s="207"/>
      <c r="I74" s="207"/>
      <c r="J74" s="207"/>
      <c r="K74" s="207">
        <v>1</v>
      </c>
      <c r="L74" s="207"/>
      <c r="M74" s="207"/>
      <c r="N74" s="182" t="s">
        <v>53</v>
      </c>
      <c r="O74" s="29" t="s">
        <v>271</v>
      </c>
      <c r="P74" s="29" t="s">
        <v>309</v>
      </c>
      <c r="Q74" s="177" t="s">
        <v>1134</v>
      </c>
      <c r="R74" s="30"/>
      <c r="S74" s="31"/>
    </row>
    <row r="75" spans="1:19" s="211" customFormat="1" ht="30" x14ac:dyDescent="0.25">
      <c r="A75" s="209" t="s">
        <v>31</v>
      </c>
      <c r="B75" s="354"/>
      <c r="C75" s="352"/>
      <c r="D75" s="210"/>
      <c r="E75" s="210"/>
      <c r="F75" s="210"/>
      <c r="G75" s="210"/>
      <c r="H75" s="210"/>
      <c r="I75" s="210"/>
      <c r="J75" s="210"/>
      <c r="K75" s="210">
        <v>1</v>
      </c>
      <c r="L75" s="210"/>
      <c r="M75" s="210"/>
      <c r="N75" s="76" t="s">
        <v>54</v>
      </c>
      <c r="O75" s="33" t="s">
        <v>940</v>
      </c>
      <c r="P75" s="33" t="s">
        <v>310</v>
      </c>
      <c r="Q75" s="34"/>
      <c r="R75" s="35"/>
      <c r="S75" s="36"/>
    </row>
    <row r="76" spans="1:19" s="227" customFormat="1" ht="30" x14ac:dyDescent="0.25">
      <c r="A76" s="226" t="s">
        <v>31</v>
      </c>
      <c r="B76" s="366" t="s">
        <v>55</v>
      </c>
      <c r="C76" s="366"/>
      <c r="D76" s="366"/>
      <c r="E76" s="366"/>
      <c r="F76" s="366"/>
      <c r="G76" s="366"/>
      <c r="H76" s="366"/>
      <c r="I76" s="366"/>
      <c r="J76" s="366"/>
      <c r="K76" s="366"/>
      <c r="L76" s="366"/>
      <c r="M76" s="366"/>
      <c r="N76" s="366"/>
      <c r="O76" s="14"/>
      <c r="P76" s="14"/>
      <c r="Q76" s="21"/>
      <c r="R76" s="25"/>
      <c r="S76" s="5"/>
    </row>
    <row r="77" spans="1:19" s="208" customFormat="1" ht="30" x14ac:dyDescent="0.25">
      <c r="A77" s="206" t="s">
        <v>31</v>
      </c>
      <c r="B77" s="320" t="s">
        <v>56</v>
      </c>
      <c r="C77" s="334" t="s">
        <v>57</v>
      </c>
      <c r="D77" s="207"/>
      <c r="E77" s="207"/>
      <c r="F77" s="207"/>
      <c r="G77" s="207"/>
      <c r="H77" s="207"/>
      <c r="I77" s="207"/>
      <c r="J77" s="207"/>
      <c r="K77" s="207"/>
      <c r="L77" s="207"/>
      <c r="M77" s="207">
        <v>1</v>
      </c>
      <c r="N77" s="182" t="s">
        <v>942</v>
      </c>
      <c r="O77" s="29" t="s">
        <v>945</v>
      </c>
      <c r="P77" s="29" t="s">
        <v>941</v>
      </c>
      <c r="Q77" s="177" t="s">
        <v>731</v>
      </c>
      <c r="R77" s="30"/>
      <c r="S77" s="31"/>
    </row>
    <row r="78" spans="1:19" s="208" customFormat="1" ht="25.5" x14ac:dyDescent="0.25">
      <c r="A78" s="206"/>
      <c r="B78" s="320"/>
      <c r="C78" s="334"/>
      <c r="D78" s="207"/>
      <c r="E78" s="207"/>
      <c r="F78" s="207"/>
      <c r="G78" s="207"/>
      <c r="H78" s="207"/>
      <c r="I78" s="207"/>
      <c r="J78" s="207"/>
      <c r="K78" s="207"/>
      <c r="L78" s="207"/>
      <c r="M78" s="207"/>
      <c r="N78" s="182" t="s">
        <v>943</v>
      </c>
      <c r="O78" s="29" t="s">
        <v>946</v>
      </c>
      <c r="P78" s="29" t="s">
        <v>944</v>
      </c>
      <c r="Q78" s="177"/>
      <c r="R78" s="30"/>
      <c r="S78" s="31"/>
    </row>
    <row r="79" spans="1:19" s="208" customFormat="1" ht="30" x14ac:dyDescent="0.25">
      <c r="A79" s="206" t="s">
        <v>31</v>
      </c>
      <c r="B79" s="320"/>
      <c r="C79" s="334"/>
      <c r="D79" s="207"/>
      <c r="E79" s="207"/>
      <c r="F79" s="207"/>
      <c r="G79" s="207"/>
      <c r="H79" s="207"/>
      <c r="I79" s="207"/>
      <c r="J79" s="207"/>
      <c r="K79" s="207"/>
      <c r="L79" s="207"/>
      <c r="M79" s="207">
        <v>1</v>
      </c>
      <c r="N79" s="182" t="s">
        <v>947</v>
      </c>
      <c r="O79" s="29" t="s">
        <v>950</v>
      </c>
      <c r="P79" s="29" t="s">
        <v>949</v>
      </c>
      <c r="Q79" s="177" t="s">
        <v>733</v>
      </c>
      <c r="R79" s="30"/>
      <c r="S79" s="31"/>
    </row>
    <row r="80" spans="1:19" s="208" customFormat="1" ht="25.5" x14ac:dyDescent="0.25">
      <c r="A80" s="206"/>
      <c r="B80" s="320"/>
      <c r="C80" s="334"/>
      <c r="D80" s="207"/>
      <c r="E80" s="207"/>
      <c r="F80" s="207"/>
      <c r="G80" s="207"/>
      <c r="H80" s="207"/>
      <c r="I80" s="207"/>
      <c r="J80" s="207"/>
      <c r="K80" s="207"/>
      <c r="L80" s="207"/>
      <c r="M80" s="207"/>
      <c r="N80" s="182" t="s">
        <v>948</v>
      </c>
      <c r="O80" s="29" t="s">
        <v>315</v>
      </c>
      <c r="P80" s="29" t="s">
        <v>312</v>
      </c>
      <c r="Q80" s="177"/>
      <c r="R80" s="30"/>
      <c r="S80" s="31"/>
    </row>
    <row r="81" spans="1:19" s="208" customFormat="1" ht="30" x14ac:dyDescent="0.25">
      <c r="A81" s="206" t="s">
        <v>31</v>
      </c>
      <c r="B81" s="320"/>
      <c r="C81" s="334"/>
      <c r="D81" s="207"/>
      <c r="E81" s="207"/>
      <c r="F81" s="207"/>
      <c r="G81" s="207"/>
      <c r="H81" s="207"/>
      <c r="I81" s="207"/>
      <c r="J81" s="207"/>
      <c r="K81" s="207"/>
      <c r="L81" s="207"/>
      <c r="M81" s="207">
        <v>1</v>
      </c>
      <c r="N81" s="182" t="s">
        <v>756</v>
      </c>
      <c r="O81" s="29" t="s">
        <v>316</v>
      </c>
      <c r="P81" s="29" t="s">
        <v>313</v>
      </c>
      <c r="Q81" s="177" t="s">
        <v>734</v>
      </c>
      <c r="R81" s="30"/>
      <c r="S81" s="31"/>
    </row>
    <row r="82" spans="1:19" s="211" customFormat="1" ht="30" x14ac:dyDescent="0.25">
      <c r="A82" s="209" t="s">
        <v>31</v>
      </c>
      <c r="B82" s="354"/>
      <c r="C82" s="360"/>
      <c r="D82" s="210"/>
      <c r="E82" s="210"/>
      <c r="F82" s="210"/>
      <c r="G82" s="210"/>
      <c r="H82" s="210"/>
      <c r="I82" s="210"/>
      <c r="J82" s="210"/>
      <c r="K82" s="210"/>
      <c r="L82" s="210"/>
      <c r="M82" s="210">
        <v>1</v>
      </c>
      <c r="N82" s="76" t="s">
        <v>757</v>
      </c>
      <c r="O82" s="33" t="s">
        <v>317</v>
      </c>
      <c r="P82" s="33" t="s">
        <v>314</v>
      </c>
      <c r="Q82" s="34" t="s">
        <v>735</v>
      </c>
      <c r="R82" s="35"/>
      <c r="S82" s="36"/>
    </row>
    <row r="83" spans="1:19" s="222" customFormat="1" ht="30" x14ac:dyDescent="0.25">
      <c r="A83" s="220" t="s">
        <v>31</v>
      </c>
      <c r="B83" s="353" t="s">
        <v>58</v>
      </c>
      <c r="C83" s="359" t="s">
        <v>59</v>
      </c>
      <c r="D83" s="230"/>
      <c r="E83" s="230"/>
      <c r="F83" s="230"/>
      <c r="G83" s="230"/>
      <c r="H83" s="230"/>
      <c r="I83" s="230"/>
      <c r="J83" s="230"/>
      <c r="K83" s="230"/>
      <c r="L83" s="230"/>
      <c r="M83" s="230">
        <v>1</v>
      </c>
      <c r="N83" s="183" t="s">
        <v>60</v>
      </c>
      <c r="O83" s="73" t="s">
        <v>272</v>
      </c>
      <c r="P83" s="73" t="s">
        <v>318</v>
      </c>
      <c r="Q83" s="176"/>
      <c r="R83" s="74"/>
      <c r="S83" s="75"/>
    </row>
    <row r="84" spans="1:19" s="208" customFormat="1" ht="30" x14ac:dyDescent="0.25">
      <c r="A84" s="206" t="s">
        <v>31</v>
      </c>
      <c r="B84" s="320"/>
      <c r="C84" s="334"/>
      <c r="D84" s="207"/>
      <c r="E84" s="207"/>
      <c r="F84" s="207"/>
      <c r="G84" s="207"/>
      <c r="H84" s="207"/>
      <c r="I84" s="207"/>
      <c r="J84" s="207"/>
      <c r="K84" s="207"/>
      <c r="L84" s="207"/>
      <c r="M84" s="207">
        <v>1</v>
      </c>
      <c r="N84" s="182" t="s">
        <v>61</v>
      </c>
      <c r="O84" s="29" t="s">
        <v>273</v>
      </c>
      <c r="P84" s="29" t="s">
        <v>319</v>
      </c>
      <c r="Q84" s="177" t="s">
        <v>736</v>
      </c>
      <c r="R84" s="30"/>
      <c r="S84" s="31"/>
    </row>
    <row r="85" spans="1:19" s="208" customFormat="1" ht="30" x14ac:dyDescent="0.25">
      <c r="A85" s="206" t="s">
        <v>31</v>
      </c>
      <c r="B85" s="320"/>
      <c r="C85" s="334"/>
      <c r="D85" s="207"/>
      <c r="E85" s="207"/>
      <c r="F85" s="207"/>
      <c r="G85" s="207"/>
      <c r="H85" s="207"/>
      <c r="I85" s="207"/>
      <c r="J85" s="207"/>
      <c r="K85" s="207"/>
      <c r="L85" s="207"/>
      <c r="M85" s="207">
        <v>1</v>
      </c>
      <c r="N85" s="182" t="s">
        <v>276</v>
      </c>
      <c r="O85" s="29" t="s">
        <v>277</v>
      </c>
      <c r="P85" s="29" t="s">
        <v>320</v>
      </c>
      <c r="Q85" s="177"/>
      <c r="R85" s="30"/>
      <c r="S85" s="31"/>
    </row>
    <row r="86" spans="1:19" s="208" customFormat="1" ht="30" x14ac:dyDescent="0.25">
      <c r="A86" s="206" t="s">
        <v>31</v>
      </c>
      <c r="B86" s="320"/>
      <c r="C86" s="334"/>
      <c r="D86" s="207"/>
      <c r="E86" s="207"/>
      <c r="F86" s="207"/>
      <c r="G86" s="207"/>
      <c r="H86" s="207"/>
      <c r="I86" s="207"/>
      <c r="J86" s="207"/>
      <c r="K86" s="207"/>
      <c r="L86" s="207"/>
      <c r="M86" s="207">
        <v>1</v>
      </c>
      <c r="N86" s="182" t="s">
        <v>274</v>
      </c>
      <c r="O86" s="29" t="s">
        <v>278</v>
      </c>
      <c r="P86" s="29" t="s">
        <v>321</v>
      </c>
      <c r="Q86" s="177" t="s">
        <v>741</v>
      </c>
      <c r="R86" s="30"/>
      <c r="S86" s="31"/>
    </row>
    <row r="87" spans="1:19" s="208" customFormat="1" ht="38.25" x14ac:dyDescent="0.25">
      <c r="A87" s="206" t="s">
        <v>31</v>
      </c>
      <c r="B87" s="320"/>
      <c r="C87" s="334"/>
      <c r="D87" s="207"/>
      <c r="E87" s="207"/>
      <c r="F87" s="207"/>
      <c r="G87" s="207"/>
      <c r="H87" s="207"/>
      <c r="I87" s="207"/>
      <c r="J87" s="207"/>
      <c r="K87" s="207"/>
      <c r="L87" s="207"/>
      <c r="M87" s="207">
        <v>1</v>
      </c>
      <c r="N87" s="182" t="s">
        <v>275</v>
      </c>
      <c r="O87" s="29" t="s">
        <v>279</v>
      </c>
      <c r="P87" s="29" t="s">
        <v>322</v>
      </c>
      <c r="Q87" s="177" t="s">
        <v>742</v>
      </c>
      <c r="R87" s="30"/>
      <c r="S87" s="31"/>
    </row>
    <row r="88" spans="1:19" s="208" customFormat="1" ht="38.25" x14ac:dyDescent="0.25">
      <c r="A88" s="206" t="s">
        <v>31</v>
      </c>
      <c r="B88" s="320"/>
      <c r="C88" s="334"/>
      <c r="D88" s="207"/>
      <c r="E88" s="207"/>
      <c r="F88" s="207"/>
      <c r="G88" s="207"/>
      <c r="H88" s="207"/>
      <c r="I88" s="207"/>
      <c r="J88" s="207"/>
      <c r="K88" s="207"/>
      <c r="L88" s="207"/>
      <c r="M88" s="207">
        <v>1</v>
      </c>
      <c r="N88" s="182" t="s">
        <v>758</v>
      </c>
      <c r="O88" s="29" t="s">
        <v>280</v>
      </c>
      <c r="P88" s="29" t="s">
        <v>323</v>
      </c>
      <c r="Q88" s="30" t="s">
        <v>732</v>
      </c>
      <c r="R88" s="30"/>
      <c r="S88" s="31"/>
    </row>
    <row r="89" spans="1:19" s="211" customFormat="1" ht="25.5" x14ac:dyDescent="0.25">
      <c r="A89" s="209"/>
      <c r="B89" s="354"/>
      <c r="C89" s="360"/>
      <c r="D89" s="210"/>
      <c r="E89" s="210"/>
      <c r="F89" s="210"/>
      <c r="G89" s="210"/>
      <c r="H89" s="210"/>
      <c r="I89" s="210"/>
      <c r="J89" s="210"/>
      <c r="K89" s="210"/>
      <c r="L89" s="210"/>
      <c r="M89" s="210">
        <v>1</v>
      </c>
      <c r="N89" s="76" t="s">
        <v>755</v>
      </c>
      <c r="O89" s="33" t="s">
        <v>952</v>
      </c>
      <c r="P89" s="33" t="s">
        <v>951</v>
      </c>
      <c r="Q89" s="34"/>
      <c r="R89" s="35"/>
      <c r="S89" s="36"/>
    </row>
    <row r="90" spans="1:19" s="222" customFormat="1" ht="30" x14ac:dyDescent="0.25">
      <c r="A90" s="220" t="s">
        <v>31</v>
      </c>
      <c r="B90" s="353" t="s">
        <v>62</v>
      </c>
      <c r="C90" s="359" t="s">
        <v>63</v>
      </c>
      <c r="D90" s="230"/>
      <c r="E90" s="230"/>
      <c r="F90" s="230"/>
      <c r="G90" s="230"/>
      <c r="H90" s="230"/>
      <c r="I90" s="230"/>
      <c r="J90" s="230"/>
      <c r="K90" s="230"/>
      <c r="L90" s="230"/>
      <c r="M90" s="230">
        <v>1</v>
      </c>
      <c r="N90" s="183" t="s">
        <v>752</v>
      </c>
      <c r="O90" s="73" t="s">
        <v>326</v>
      </c>
      <c r="P90" s="73" t="s">
        <v>325</v>
      </c>
      <c r="Q90" s="176"/>
      <c r="R90" s="74"/>
      <c r="S90" s="75"/>
    </row>
    <row r="91" spans="1:19" s="208" customFormat="1" ht="38.25" x14ac:dyDescent="0.25">
      <c r="A91" s="206" t="s">
        <v>31</v>
      </c>
      <c r="B91" s="320"/>
      <c r="C91" s="334"/>
      <c r="D91" s="207"/>
      <c r="E91" s="207"/>
      <c r="F91" s="207"/>
      <c r="G91" s="207"/>
      <c r="H91" s="207"/>
      <c r="I91" s="207"/>
      <c r="J91" s="207"/>
      <c r="K91" s="207"/>
      <c r="L91" s="207"/>
      <c r="M91" s="207">
        <v>1</v>
      </c>
      <c r="N91" s="182" t="s">
        <v>753</v>
      </c>
      <c r="O91" s="29" t="s">
        <v>328</v>
      </c>
      <c r="P91" s="29" t="s">
        <v>327</v>
      </c>
      <c r="Q91" s="177"/>
      <c r="R91" s="30"/>
      <c r="S91" s="31"/>
    </row>
    <row r="92" spans="1:19" s="211" customFormat="1" ht="38.25" x14ac:dyDescent="0.25">
      <c r="A92" s="209"/>
      <c r="B92" s="354"/>
      <c r="C92" s="360"/>
      <c r="D92" s="210"/>
      <c r="E92" s="210"/>
      <c r="F92" s="210"/>
      <c r="G92" s="210"/>
      <c r="H92" s="210"/>
      <c r="I92" s="210"/>
      <c r="J92" s="210"/>
      <c r="K92" s="210"/>
      <c r="L92" s="210"/>
      <c r="M92" s="210">
        <v>1</v>
      </c>
      <c r="N92" s="76" t="s">
        <v>754</v>
      </c>
      <c r="O92" s="33" t="s">
        <v>954</v>
      </c>
      <c r="P92" s="33" t="s">
        <v>953</v>
      </c>
      <c r="Q92" s="34"/>
      <c r="R92" s="35"/>
      <c r="S92" s="36"/>
    </row>
    <row r="93" spans="1:19" s="222" customFormat="1" ht="51" x14ac:dyDescent="0.25">
      <c r="A93" s="220" t="s">
        <v>31</v>
      </c>
      <c r="B93" s="353" t="s">
        <v>64</v>
      </c>
      <c r="C93" s="359" t="s">
        <v>65</v>
      </c>
      <c r="D93" s="230"/>
      <c r="E93" s="230"/>
      <c r="F93" s="230"/>
      <c r="G93" s="230"/>
      <c r="H93" s="230"/>
      <c r="I93" s="230"/>
      <c r="J93" s="230"/>
      <c r="K93" s="230"/>
      <c r="L93" s="230"/>
      <c r="M93" s="230">
        <v>1</v>
      </c>
      <c r="N93" s="183" t="s">
        <v>759</v>
      </c>
      <c r="O93" s="73" t="s">
        <v>330</v>
      </c>
      <c r="P93" s="73" t="s">
        <v>329</v>
      </c>
      <c r="Q93" s="176"/>
      <c r="R93" s="74"/>
      <c r="S93" s="75"/>
    </row>
    <row r="94" spans="1:19" s="208" customFormat="1" ht="30" x14ac:dyDescent="0.25">
      <c r="A94" s="206" t="s">
        <v>31</v>
      </c>
      <c r="B94" s="320"/>
      <c r="C94" s="334"/>
      <c r="D94" s="207"/>
      <c r="E94" s="207"/>
      <c r="F94" s="207"/>
      <c r="G94" s="207"/>
      <c r="H94" s="207"/>
      <c r="I94" s="207"/>
      <c r="J94" s="207"/>
      <c r="K94" s="207"/>
      <c r="L94" s="207"/>
      <c r="M94" s="207">
        <v>1</v>
      </c>
      <c r="N94" s="182" t="s">
        <v>761</v>
      </c>
      <c r="O94" s="29" t="s">
        <v>333</v>
      </c>
      <c r="P94" s="29" t="s">
        <v>331</v>
      </c>
      <c r="Q94" s="177"/>
      <c r="R94" s="30"/>
      <c r="S94" s="31"/>
    </row>
    <row r="95" spans="1:19" s="208" customFormat="1" ht="51" x14ac:dyDescent="0.25">
      <c r="A95" s="206" t="s">
        <v>31</v>
      </c>
      <c r="B95" s="320"/>
      <c r="C95" s="334"/>
      <c r="D95" s="207"/>
      <c r="E95" s="207"/>
      <c r="F95" s="207"/>
      <c r="G95" s="207"/>
      <c r="H95" s="207"/>
      <c r="I95" s="207"/>
      <c r="J95" s="207"/>
      <c r="K95" s="207"/>
      <c r="L95" s="207"/>
      <c r="M95" s="207">
        <v>1</v>
      </c>
      <c r="N95" s="182" t="s">
        <v>762</v>
      </c>
      <c r="O95" s="29" t="s">
        <v>334</v>
      </c>
      <c r="P95" s="29" t="s">
        <v>332</v>
      </c>
      <c r="Q95" s="177"/>
      <c r="R95" s="30"/>
      <c r="S95" s="31"/>
    </row>
    <row r="96" spans="1:19" s="208" customFormat="1" ht="30" x14ac:dyDescent="0.25">
      <c r="A96" s="206" t="s">
        <v>31</v>
      </c>
      <c r="B96" s="320"/>
      <c r="C96" s="334"/>
      <c r="D96" s="207"/>
      <c r="E96" s="207"/>
      <c r="F96" s="207"/>
      <c r="G96" s="207"/>
      <c r="H96" s="207"/>
      <c r="I96" s="207"/>
      <c r="J96" s="207"/>
      <c r="K96" s="207"/>
      <c r="L96" s="207"/>
      <c r="M96" s="207">
        <v>1</v>
      </c>
      <c r="N96" s="182" t="s">
        <v>760</v>
      </c>
      <c r="O96" s="29"/>
      <c r="P96" s="29" t="s">
        <v>955</v>
      </c>
      <c r="Q96" s="177"/>
      <c r="R96" s="30"/>
      <c r="S96" s="31"/>
    </row>
    <row r="97" spans="1:19" s="211" customFormat="1" ht="51" x14ac:dyDescent="0.25">
      <c r="A97" s="209"/>
      <c r="B97" s="354"/>
      <c r="C97" s="360"/>
      <c r="D97" s="210"/>
      <c r="E97" s="210"/>
      <c r="F97" s="210"/>
      <c r="G97" s="210"/>
      <c r="H97" s="210"/>
      <c r="I97" s="210"/>
      <c r="J97" s="210"/>
      <c r="K97" s="210"/>
      <c r="L97" s="210"/>
      <c r="M97" s="210">
        <v>1</v>
      </c>
      <c r="N97" s="76" t="s">
        <v>66</v>
      </c>
      <c r="O97" s="29" t="s">
        <v>336</v>
      </c>
      <c r="P97" s="29" t="s">
        <v>335</v>
      </c>
      <c r="Q97" s="34"/>
      <c r="R97" s="35"/>
      <c r="S97" s="36"/>
    </row>
    <row r="98" spans="1:19" s="222" customFormat="1" ht="38.25" x14ac:dyDescent="0.25">
      <c r="A98" s="220" t="s">
        <v>31</v>
      </c>
      <c r="B98" s="353" t="s">
        <v>67</v>
      </c>
      <c r="C98" s="351" t="s">
        <v>68</v>
      </c>
      <c r="D98" s="230"/>
      <c r="E98" s="230"/>
      <c r="F98" s="230"/>
      <c r="G98" s="230"/>
      <c r="H98" s="230"/>
      <c r="I98" s="230"/>
      <c r="J98" s="230"/>
      <c r="K98" s="230"/>
      <c r="L98" s="230"/>
      <c r="M98" s="230">
        <v>1</v>
      </c>
      <c r="N98" s="183" t="s">
        <v>765</v>
      </c>
      <c r="O98" s="73" t="s">
        <v>375</v>
      </c>
      <c r="P98" s="73" t="s">
        <v>373</v>
      </c>
      <c r="Q98" s="176"/>
      <c r="R98" s="74"/>
      <c r="S98" s="75"/>
    </row>
    <row r="99" spans="1:19" s="208" customFormat="1" ht="25.5" x14ac:dyDescent="0.25">
      <c r="A99" s="206"/>
      <c r="B99" s="320"/>
      <c r="C99" s="316"/>
      <c r="D99" s="207"/>
      <c r="E99" s="207"/>
      <c r="F99" s="207"/>
      <c r="G99" s="207"/>
      <c r="H99" s="207"/>
      <c r="I99" s="207"/>
      <c r="J99" s="207"/>
      <c r="K99" s="207"/>
      <c r="L99" s="207"/>
      <c r="M99" s="207">
        <v>1</v>
      </c>
      <c r="N99" s="182" t="s">
        <v>764</v>
      </c>
      <c r="O99" s="29" t="s">
        <v>958</v>
      </c>
      <c r="P99" s="29" t="s">
        <v>956</v>
      </c>
      <c r="Q99" s="177"/>
      <c r="R99" s="30"/>
      <c r="S99" s="31"/>
    </row>
    <row r="100" spans="1:19" s="208" customFormat="1" ht="25.5" x14ac:dyDescent="0.25">
      <c r="A100" s="206"/>
      <c r="B100" s="320"/>
      <c r="C100" s="316"/>
      <c r="D100" s="207"/>
      <c r="E100" s="207"/>
      <c r="F100" s="207"/>
      <c r="G100" s="207"/>
      <c r="H100" s="207"/>
      <c r="I100" s="207"/>
      <c r="J100" s="207"/>
      <c r="K100" s="207"/>
      <c r="L100" s="207"/>
      <c r="M100" s="207">
        <v>1</v>
      </c>
      <c r="N100" s="182" t="s">
        <v>766</v>
      </c>
      <c r="O100" s="29" t="s">
        <v>959</v>
      </c>
      <c r="P100" s="29" t="s">
        <v>957</v>
      </c>
      <c r="Q100" s="177"/>
      <c r="R100" s="30"/>
      <c r="S100" s="31"/>
    </row>
    <row r="101" spans="1:19" s="208" customFormat="1" ht="51" x14ac:dyDescent="0.25">
      <c r="A101" s="206" t="s">
        <v>31</v>
      </c>
      <c r="B101" s="320"/>
      <c r="C101" s="316"/>
      <c r="D101" s="207"/>
      <c r="E101" s="207"/>
      <c r="F101" s="207"/>
      <c r="G101" s="207"/>
      <c r="H101" s="207"/>
      <c r="I101" s="207"/>
      <c r="J101" s="207"/>
      <c r="K101" s="207"/>
      <c r="L101" s="207"/>
      <c r="M101" s="207">
        <v>1</v>
      </c>
      <c r="N101" s="182" t="s">
        <v>763</v>
      </c>
      <c r="O101" s="29" t="s">
        <v>377</v>
      </c>
      <c r="P101" s="29" t="s">
        <v>376</v>
      </c>
      <c r="Q101" s="177"/>
      <c r="R101" s="30"/>
      <c r="S101" s="31"/>
    </row>
    <row r="102" spans="1:19" s="208" customFormat="1" ht="30" x14ac:dyDescent="0.25">
      <c r="A102" s="206" t="s">
        <v>31</v>
      </c>
      <c r="B102" s="320"/>
      <c r="C102" s="316"/>
      <c r="D102" s="207"/>
      <c r="E102" s="207"/>
      <c r="F102" s="207"/>
      <c r="G102" s="207"/>
      <c r="H102" s="207"/>
      <c r="I102" s="207"/>
      <c r="J102" s="207"/>
      <c r="K102" s="207"/>
      <c r="L102" s="207"/>
      <c r="M102" s="207">
        <v>1</v>
      </c>
      <c r="N102" s="182" t="s">
        <v>767</v>
      </c>
      <c r="O102" s="29" t="s">
        <v>379</v>
      </c>
      <c r="P102" s="29" t="s">
        <v>378</v>
      </c>
      <c r="Q102" s="177"/>
      <c r="R102" s="30"/>
      <c r="S102" s="31"/>
    </row>
    <row r="103" spans="1:19" s="208" customFormat="1" ht="30" x14ac:dyDescent="0.25">
      <c r="A103" s="206" t="s">
        <v>31</v>
      </c>
      <c r="B103" s="320"/>
      <c r="C103" s="316"/>
      <c r="D103" s="207"/>
      <c r="E103" s="207"/>
      <c r="F103" s="207"/>
      <c r="G103" s="207"/>
      <c r="H103" s="207"/>
      <c r="I103" s="207"/>
      <c r="J103" s="207"/>
      <c r="K103" s="207"/>
      <c r="L103" s="207"/>
      <c r="M103" s="207">
        <v>1</v>
      </c>
      <c r="N103" s="182" t="s">
        <v>769</v>
      </c>
      <c r="O103" s="29" t="s">
        <v>381</v>
      </c>
      <c r="P103" s="29" t="s">
        <v>380</v>
      </c>
      <c r="Q103" s="177"/>
      <c r="R103" s="30"/>
      <c r="S103" s="31"/>
    </row>
    <row r="104" spans="1:19" s="208" customFormat="1" ht="25.5" x14ac:dyDescent="0.25">
      <c r="A104" s="206"/>
      <c r="B104" s="320"/>
      <c r="C104" s="316"/>
      <c r="D104" s="207"/>
      <c r="E104" s="207"/>
      <c r="F104" s="207"/>
      <c r="G104" s="207"/>
      <c r="H104" s="207"/>
      <c r="I104" s="207"/>
      <c r="J104" s="207"/>
      <c r="K104" s="207"/>
      <c r="L104" s="207"/>
      <c r="M104" s="207">
        <v>1</v>
      </c>
      <c r="N104" s="182" t="s">
        <v>768</v>
      </c>
      <c r="O104" s="29" t="s">
        <v>961</v>
      </c>
      <c r="P104" s="29" t="s">
        <v>960</v>
      </c>
      <c r="Q104" s="177"/>
      <c r="R104" s="30"/>
      <c r="S104" s="31"/>
    </row>
    <row r="105" spans="1:19" s="211" customFormat="1" ht="38.25" x14ac:dyDescent="0.25">
      <c r="A105" s="209" t="s">
        <v>31</v>
      </c>
      <c r="B105" s="354"/>
      <c r="C105" s="352"/>
      <c r="D105" s="210"/>
      <c r="E105" s="210"/>
      <c r="F105" s="210"/>
      <c r="G105" s="210"/>
      <c r="H105" s="210"/>
      <c r="I105" s="210"/>
      <c r="J105" s="210"/>
      <c r="K105" s="210"/>
      <c r="L105" s="210"/>
      <c r="M105" s="210">
        <v>1</v>
      </c>
      <c r="N105" s="76" t="s">
        <v>69</v>
      </c>
      <c r="O105" s="33" t="s">
        <v>963</v>
      </c>
      <c r="P105" s="33" t="s">
        <v>962</v>
      </c>
      <c r="Q105" s="34"/>
      <c r="R105" s="35"/>
      <c r="S105" s="36"/>
    </row>
    <row r="106" spans="1:19" s="222" customFormat="1" ht="33.75" customHeight="1" x14ac:dyDescent="0.25">
      <c r="A106" s="220" t="s">
        <v>31</v>
      </c>
      <c r="B106" s="353" t="s">
        <v>70</v>
      </c>
      <c r="C106" s="351" t="s">
        <v>71</v>
      </c>
      <c r="D106" s="230"/>
      <c r="E106" s="230"/>
      <c r="F106" s="230"/>
      <c r="G106" s="230"/>
      <c r="H106" s="230"/>
      <c r="I106" s="230"/>
      <c r="J106" s="230"/>
      <c r="K106" s="230"/>
      <c r="L106" s="230"/>
      <c r="M106" s="230">
        <v>1</v>
      </c>
      <c r="N106" s="183" t="s">
        <v>771</v>
      </c>
      <c r="O106" s="73" t="s">
        <v>338</v>
      </c>
      <c r="P106" s="73" t="s">
        <v>339</v>
      </c>
      <c r="Q106" s="176" t="s">
        <v>1101</v>
      </c>
      <c r="R106" s="74"/>
      <c r="S106" s="75"/>
    </row>
    <row r="107" spans="1:19" s="208" customFormat="1" ht="42" customHeight="1" x14ac:dyDescent="0.25">
      <c r="A107" s="206" t="s">
        <v>31</v>
      </c>
      <c r="B107" s="320"/>
      <c r="C107" s="316"/>
      <c r="D107" s="207"/>
      <c r="E107" s="207"/>
      <c r="F107" s="207"/>
      <c r="G107" s="207"/>
      <c r="H107" s="207"/>
      <c r="I107" s="207"/>
      <c r="J107" s="207"/>
      <c r="K107" s="207"/>
      <c r="L107" s="207"/>
      <c r="M107" s="207">
        <v>1</v>
      </c>
      <c r="N107" s="182" t="s">
        <v>772</v>
      </c>
      <c r="O107" s="29" t="s">
        <v>340</v>
      </c>
      <c r="P107" s="29" t="s">
        <v>341</v>
      </c>
      <c r="Q107" s="177" t="s">
        <v>1102</v>
      </c>
      <c r="R107" s="30"/>
      <c r="S107" s="31"/>
    </row>
    <row r="108" spans="1:19" s="208" customFormat="1" ht="25.5" x14ac:dyDescent="0.25">
      <c r="A108" s="206"/>
      <c r="B108" s="320"/>
      <c r="C108" s="316"/>
      <c r="D108" s="207"/>
      <c r="E108" s="207"/>
      <c r="F108" s="207"/>
      <c r="G108" s="207"/>
      <c r="H108" s="207"/>
      <c r="I108" s="207"/>
      <c r="J108" s="207"/>
      <c r="K108" s="207"/>
      <c r="L108" s="207"/>
      <c r="M108" s="207">
        <v>1</v>
      </c>
      <c r="N108" s="182" t="s">
        <v>770</v>
      </c>
      <c r="O108" s="29" t="s">
        <v>965</v>
      </c>
      <c r="P108" s="29" t="s">
        <v>964</v>
      </c>
      <c r="Q108" s="30" t="s">
        <v>1103</v>
      </c>
      <c r="R108" s="30"/>
      <c r="S108" s="31"/>
    </row>
    <row r="109" spans="1:19" s="208" customFormat="1" ht="38.25" x14ac:dyDescent="0.25">
      <c r="A109" s="206"/>
      <c r="B109" s="320"/>
      <c r="C109" s="316"/>
      <c r="D109" s="207"/>
      <c r="E109" s="207"/>
      <c r="F109" s="207"/>
      <c r="G109" s="207"/>
      <c r="H109" s="207"/>
      <c r="I109" s="207"/>
      <c r="J109" s="207"/>
      <c r="K109" s="207"/>
      <c r="L109" s="207"/>
      <c r="M109" s="207">
        <v>1</v>
      </c>
      <c r="N109" s="178" t="s">
        <v>342</v>
      </c>
      <c r="O109" s="29" t="s">
        <v>344</v>
      </c>
      <c r="P109" s="29" t="s">
        <v>343</v>
      </c>
      <c r="Q109" s="30" t="s">
        <v>1103</v>
      </c>
      <c r="R109" s="30"/>
      <c r="S109" s="31"/>
    </row>
    <row r="110" spans="1:19" s="208" customFormat="1" ht="38.25" x14ac:dyDescent="0.25">
      <c r="A110" s="206" t="s">
        <v>31</v>
      </c>
      <c r="B110" s="320"/>
      <c r="C110" s="316"/>
      <c r="D110" s="207"/>
      <c r="E110" s="207"/>
      <c r="F110" s="207"/>
      <c r="G110" s="207"/>
      <c r="H110" s="207"/>
      <c r="I110" s="207"/>
      <c r="J110" s="207"/>
      <c r="K110" s="207"/>
      <c r="L110" s="207"/>
      <c r="M110" s="207">
        <v>1</v>
      </c>
      <c r="N110" s="182" t="s">
        <v>773</v>
      </c>
      <c r="O110" s="29" t="s">
        <v>348</v>
      </c>
      <c r="P110" s="29" t="s">
        <v>345</v>
      </c>
      <c r="Q110" s="177"/>
      <c r="R110" s="30"/>
      <c r="S110" s="31"/>
    </row>
    <row r="111" spans="1:19" s="208" customFormat="1" ht="30" x14ac:dyDescent="0.25">
      <c r="A111" s="206" t="s">
        <v>31</v>
      </c>
      <c r="B111" s="320"/>
      <c r="C111" s="316"/>
      <c r="D111" s="207"/>
      <c r="E111" s="207"/>
      <c r="F111" s="207"/>
      <c r="G111" s="207"/>
      <c r="H111" s="207"/>
      <c r="I111" s="207"/>
      <c r="J111" s="207"/>
      <c r="K111" s="207"/>
      <c r="L111" s="207"/>
      <c r="M111" s="207">
        <v>1</v>
      </c>
      <c r="N111" s="182" t="s">
        <v>966</v>
      </c>
      <c r="O111" s="29" t="s">
        <v>970</v>
      </c>
      <c r="P111" s="29" t="s">
        <v>346</v>
      </c>
      <c r="Q111" s="177" t="s">
        <v>1104</v>
      </c>
      <c r="R111" s="30"/>
      <c r="S111" s="31"/>
    </row>
    <row r="112" spans="1:19" s="208" customFormat="1" ht="25.5" x14ac:dyDescent="0.25">
      <c r="A112" s="206"/>
      <c r="B112" s="320"/>
      <c r="C112" s="316"/>
      <c r="D112" s="207"/>
      <c r="E112" s="207"/>
      <c r="F112" s="207"/>
      <c r="G112" s="207"/>
      <c r="H112" s="207"/>
      <c r="I112" s="207"/>
      <c r="J112" s="207"/>
      <c r="K112" s="207"/>
      <c r="L112" s="207"/>
      <c r="M112" s="207">
        <v>1</v>
      </c>
      <c r="N112" s="182" t="s">
        <v>967</v>
      </c>
      <c r="O112" s="29" t="s">
        <v>972</v>
      </c>
      <c r="P112" s="29" t="s">
        <v>971</v>
      </c>
      <c r="Q112" s="177" t="s">
        <v>1105</v>
      </c>
      <c r="R112" s="30"/>
      <c r="S112" s="31"/>
    </row>
    <row r="113" spans="1:19" s="208" customFormat="1" ht="25.5" x14ac:dyDescent="0.25">
      <c r="A113" s="206"/>
      <c r="B113" s="320"/>
      <c r="C113" s="316"/>
      <c r="D113" s="207"/>
      <c r="E113" s="207"/>
      <c r="F113" s="207"/>
      <c r="G113" s="207"/>
      <c r="H113" s="207"/>
      <c r="I113" s="207"/>
      <c r="J113" s="207"/>
      <c r="K113" s="207"/>
      <c r="L113" s="207"/>
      <c r="M113" s="207">
        <v>1</v>
      </c>
      <c r="N113" s="182" t="s">
        <v>968</v>
      </c>
      <c r="O113" s="29" t="s">
        <v>974</v>
      </c>
      <c r="P113" s="29" t="s">
        <v>973</v>
      </c>
      <c r="Q113" s="177" t="s">
        <v>1106</v>
      </c>
      <c r="R113" s="30"/>
      <c r="S113" s="31"/>
    </row>
    <row r="114" spans="1:19" s="208" customFormat="1" ht="25.5" x14ac:dyDescent="0.25">
      <c r="A114" s="206"/>
      <c r="B114" s="320"/>
      <c r="C114" s="316"/>
      <c r="D114" s="207"/>
      <c r="E114" s="207"/>
      <c r="F114" s="207"/>
      <c r="G114" s="207"/>
      <c r="H114" s="207"/>
      <c r="I114" s="207"/>
      <c r="J114" s="207"/>
      <c r="K114" s="207"/>
      <c r="L114" s="207"/>
      <c r="M114" s="207"/>
      <c r="N114" s="182" t="s">
        <v>969</v>
      </c>
      <c r="O114" s="29" t="s">
        <v>976</v>
      </c>
      <c r="P114" s="29" t="s">
        <v>975</v>
      </c>
      <c r="Q114" s="177"/>
      <c r="R114" s="30"/>
      <c r="S114" s="31"/>
    </row>
    <row r="115" spans="1:19" s="208" customFormat="1" ht="38.25" x14ac:dyDescent="0.25">
      <c r="A115" s="206" t="s">
        <v>31</v>
      </c>
      <c r="B115" s="354"/>
      <c r="C115" s="352"/>
      <c r="D115" s="207"/>
      <c r="E115" s="207"/>
      <c r="F115" s="207"/>
      <c r="G115" s="207"/>
      <c r="H115" s="207"/>
      <c r="I115" s="207"/>
      <c r="J115" s="207"/>
      <c r="K115" s="207"/>
      <c r="L115" s="207"/>
      <c r="M115" s="207">
        <v>1</v>
      </c>
      <c r="N115" s="182" t="s">
        <v>72</v>
      </c>
      <c r="O115" s="29" t="s">
        <v>981</v>
      </c>
      <c r="P115" s="29" t="s">
        <v>977</v>
      </c>
      <c r="Q115" s="177"/>
      <c r="R115" s="30"/>
      <c r="S115" s="31"/>
    </row>
    <row r="116" spans="1:19" s="208" customFormat="1" ht="38.25" x14ac:dyDescent="0.25">
      <c r="A116" s="206"/>
      <c r="B116" s="228"/>
      <c r="C116" s="179"/>
      <c r="D116" s="207"/>
      <c r="E116" s="207"/>
      <c r="F116" s="207"/>
      <c r="G116" s="207"/>
      <c r="H116" s="207"/>
      <c r="I116" s="207"/>
      <c r="J116" s="207"/>
      <c r="K116" s="207"/>
      <c r="L116" s="207"/>
      <c r="M116" s="207"/>
      <c r="N116" s="182" t="s">
        <v>72</v>
      </c>
      <c r="O116" s="29" t="s">
        <v>980</v>
      </c>
      <c r="P116" s="29" t="s">
        <v>978</v>
      </c>
      <c r="Q116" s="177"/>
      <c r="R116" s="30"/>
      <c r="S116" s="31"/>
    </row>
    <row r="117" spans="1:19" s="208" customFormat="1" ht="38.25" x14ac:dyDescent="0.25">
      <c r="A117" s="206"/>
      <c r="B117" s="228"/>
      <c r="C117" s="179"/>
      <c r="D117" s="207"/>
      <c r="E117" s="207"/>
      <c r="F117" s="207"/>
      <c r="G117" s="207"/>
      <c r="H117" s="207"/>
      <c r="I117" s="207"/>
      <c r="J117" s="207"/>
      <c r="K117" s="207"/>
      <c r="L117" s="207"/>
      <c r="M117" s="207"/>
      <c r="N117" s="182" t="s">
        <v>72</v>
      </c>
      <c r="O117" s="29" t="s">
        <v>982</v>
      </c>
      <c r="P117" s="29" t="s">
        <v>979</v>
      </c>
      <c r="Q117" s="177"/>
      <c r="R117" s="30"/>
      <c r="S117" s="31"/>
    </row>
    <row r="118" spans="1:19" s="222" customFormat="1" ht="51" x14ac:dyDescent="0.25">
      <c r="A118" s="220" t="s">
        <v>31</v>
      </c>
      <c r="B118" s="353" t="s">
        <v>73</v>
      </c>
      <c r="C118" s="359" t="s">
        <v>74</v>
      </c>
      <c r="D118" s="230"/>
      <c r="E118" s="230"/>
      <c r="F118" s="230"/>
      <c r="G118" s="230"/>
      <c r="H118" s="230"/>
      <c r="I118" s="230"/>
      <c r="J118" s="230"/>
      <c r="K118" s="230"/>
      <c r="L118" s="230"/>
      <c r="M118" s="230">
        <v>1</v>
      </c>
      <c r="N118" s="183" t="s">
        <v>774</v>
      </c>
      <c r="O118" s="73" t="s">
        <v>1262</v>
      </c>
      <c r="P118" s="73" t="s">
        <v>383</v>
      </c>
      <c r="Q118" s="176"/>
      <c r="R118" s="74"/>
      <c r="S118" s="75"/>
    </row>
    <row r="119" spans="1:19" s="208" customFormat="1" ht="25.5" x14ac:dyDescent="0.25">
      <c r="A119" s="206"/>
      <c r="B119" s="320"/>
      <c r="C119" s="334"/>
      <c r="D119" s="207"/>
      <c r="E119" s="207"/>
      <c r="F119" s="207"/>
      <c r="G119" s="207"/>
      <c r="H119" s="207"/>
      <c r="I119" s="207"/>
      <c r="J119" s="207"/>
      <c r="K119" s="207"/>
      <c r="L119" s="207"/>
      <c r="M119" s="207">
        <v>1</v>
      </c>
      <c r="N119" s="182" t="s">
        <v>775</v>
      </c>
      <c r="O119" s="29" t="s">
        <v>1263</v>
      </c>
      <c r="P119" s="29" t="s">
        <v>384</v>
      </c>
      <c r="Q119" s="30" t="s">
        <v>1107</v>
      </c>
      <c r="R119" s="30"/>
      <c r="S119" s="31"/>
    </row>
    <row r="120" spans="1:19" s="208" customFormat="1" ht="30" x14ac:dyDescent="0.25">
      <c r="A120" s="206" t="s">
        <v>31</v>
      </c>
      <c r="B120" s="320"/>
      <c r="C120" s="334"/>
      <c r="D120" s="207"/>
      <c r="E120" s="207"/>
      <c r="F120" s="207"/>
      <c r="G120" s="207"/>
      <c r="H120" s="207"/>
      <c r="I120" s="207"/>
      <c r="J120" s="207"/>
      <c r="K120" s="207"/>
      <c r="L120" s="207"/>
      <c r="M120" s="207">
        <v>1</v>
      </c>
      <c r="N120" s="182" t="s">
        <v>75</v>
      </c>
      <c r="O120" s="29" t="s">
        <v>385</v>
      </c>
      <c r="P120" s="29" t="s">
        <v>351</v>
      </c>
      <c r="Q120" s="30" t="s">
        <v>1108</v>
      </c>
      <c r="R120" s="30"/>
      <c r="S120" s="31"/>
    </row>
    <row r="121" spans="1:19" s="208" customFormat="1" ht="30" x14ac:dyDescent="0.25">
      <c r="A121" s="206" t="s">
        <v>31</v>
      </c>
      <c r="B121" s="320"/>
      <c r="C121" s="334"/>
      <c r="D121" s="207"/>
      <c r="E121" s="207"/>
      <c r="F121" s="207"/>
      <c r="G121" s="207"/>
      <c r="H121" s="207"/>
      <c r="I121" s="207"/>
      <c r="J121" s="207"/>
      <c r="K121" s="207"/>
      <c r="L121" s="207"/>
      <c r="M121" s="207">
        <v>1</v>
      </c>
      <c r="N121" s="182" t="s">
        <v>983</v>
      </c>
      <c r="O121" s="29" t="s">
        <v>987</v>
      </c>
      <c r="P121" s="29" t="s">
        <v>985</v>
      </c>
      <c r="Q121" s="374" t="s">
        <v>1109</v>
      </c>
      <c r="R121" s="30"/>
      <c r="S121" s="31"/>
    </row>
    <row r="122" spans="1:19" s="208" customFormat="1" ht="25.5" x14ac:dyDescent="0.25">
      <c r="A122" s="206"/>
      <c r="B122" s="320"/>
      <c r="C122" s="334"/>
      <c r="D122" s="207"/>
      <c r="E122" s="207"/>
      <c r="F122" s="207"/>
      <c r="G122" s="207"/>
      <c r="H122" s="207"/>
      <c r="I122" s="207"/>
      <c r="J122" s="207"/>
      <c r="K122" s="207"/>
      <c r="L122" s="207"/>
      <c r="M122" s="207"/>
      <c r="N122" s="182" t="s">
        <v>984</v>
      </c>
      <c r="O122" s="29" t="s">
        <v>988</v>
      </c>
      <c r="P122" s="29" t="s">
        <v>986</v>
      </c>
      <c r="Q122" s="374"/>
      <c r="R122" s="30"/>
      <c r="S122" s="31"/>
    </row>
    <row r="123" spans="1:19" s="208" customFormat="1" ht="30" x14ac:dyDescent="0.25">
      <c r="A123" s="206" t="s">
        <v>31</v>
      </c>
      <c r="B123" s="320"/>
      <c r="C123" s="334"/>
      <c r="D123" s="207"/>
      <c r="E123" s="207"/>
      <c r="F123" s="207"/>
      <c r="G123" s="207"/>
      <c r="H123" s="207"/>
      <c r="I123" s="207"/>
      <c r="J123" s="207"/>
      <c r="K123" s="207"/>
      <c r="L123" s="207"/>
      <c r="M123" s="207">
        <v>1</v>
      </c>
      <c r="N123" s="182" t="s">
        <v>783</v>
      </c>
      <c r="O123" s="29" t="s">
        <v>1264</v>
      </c>
      <c r="P123" s="29" t="s">
        <v>989</v>
      </c>
      <c r="Q123" s="177" t="s">
        <v>1110</v>
      </c>
      <c r="R123" s="30"/>
      <c r="S123" s="31"/>
    </row>
    <row r="124" spans="1:19" s="208" customFormat="1" ht="25.5" x14ac:dyDescent="0.25">
      <c r="A124" s="206"/>
      <c r="B124" s="320"/>
      <c r="C124" s="334"/>
      <c r="D124" s="207"/>
      <c r="E124" s="207"/>
      <c r="F124" s="207"/>
      <c r="G124" s="207"/>
      <c r="H124" s="207"/>
      <c r="I124" s="207"/>
      <c r="J124" s="207"/>
      <c r="K124" s="207"/>
      <c r="L124" s="207"/>
      <c r="M124" s="207">
        <v>1</v>
      </c>
      <c r="N124" s="182" t="s">
        <v>784</v>
      </c>
      <c r="O124" s="29" t="s">
        <v>1265</v>
      </c>
      <c r="P124" s="29" t="s">
        <v>1266</v>
      </c>
      <c r="Q124" s="177"/>
      <c r="R124" s="30"/>
      <c r="S124" s="31"/>
    </row>
    <row r="125" spans="1:19" s="208" customFormat="1" ht="38.25" x14ac:dyDescent="0.25">
      <c r="A125" s="206"/>
      <c r="B125" s="320"/>
      <c r="C125" s="334"/>
      <c r="D125" s="207"/>
      <c r="E125" s="207"/>
      <c r="F125" s="207"/>
      <c r="G125" s="207"/>
      <c r="H125" s="207"/>
      <c r="I125" s="207"/>
      <c r="J125" s="207"/>
      <c r="K125" s="207"/>
      <c r="L125" s="207"/>
      <c r="M125" s="207">
        <v>1</v>
      </c>
      <c r="N125" s="182" t="s">
        <v>785</v>
      </c>
      <c r="O125" s="29" t="s">
        <v>1267</v>
      </c>
      <c r="P125" s="29" t="s">
        <v>990</v>
      </c>
      <c r="Q125" s="177"/>
      <c r="R125" s="30"/>
      <c r="S125" s="31"/>
    </row>
    <row r="126" spans="1:19" s="208" customFormat="1" ht="38.25" x14ac:dyDescent="0.25">
      <c r="A126" s="206"/>
      <c r="B126" s="320"/>
      <c r="C126" s="334"/>
      <c r="D126" s="207"/>
      <c r="E126" s="207"/>
      <c r="F126" s="207"/>
      <c r="G126" s="207"/>
      <c r="H126" s="207"/>
      <c r="I126" s="207"/>
      <c r="J126" s="207"/>
      <c r="K126" s="207"/>
      <c r="L126" s="207"/>
      <c r="M126" s="207">
        <v>1</v>
      </c>
      <c r="N126" s="182" t="s">
        <v>786</v>
      </c>
      <c r="O126" s="29" t="s">
        <v>1268</v>
      </c>
      <c r="P126" s="29" t="s">
        <v>991</v>
      </c>
      <c r="Q126" s="177"/>
      <c r="R126" s="30"/>
      <c r="S126" s="31"/>
    </row>
    <row r="127" spans="1:19" s="208" customFormat="1" ht="38.25" x14ac:dyDescent="0.25">
      <c r="A127" s="206"/>
      <c r="B127" s="320"/>
      <c r="C127" s="334"/>
      <c r="D127" s="207"/>
      <c r="E127" s="207"/>
      <c r="F127" s="207"/>
      <c r="G127" s="207"/>
      <c r="H127" s="207"/>
      <c r="I127" s="207"/>
      <c r="J127" s="207"/>
      <c r="K127" s="207"/>
      <c r="L127" s="207"/>
      <c r="M127" s="207">
        <v>1</v>
      </c>
      <c r="N127" s="182" t="s">
        <v>787</v>
      </c>
      <c r="O127" s="29" t="s">
        <v>1269</v>
      </c>
      <c r="P127" s="29" t="s">
        <v>992</v>
      </c>
      <c r="Q127" s="177"/>
      <c r="R127" s="30"/>
      <c r="S127" s="31"/>
    </row>
    <row r="128" spans="1:19" s="208" customFormat="1" ht="39" customHeight="1" x14ac:dyDescent="0.25">
      <c r="A128" s="206"/>
      <c r="B128" s="320"/>
      <c r="C128" s="334"/>
      <c r="D128" s="207"/>
      <c r="E128" s="207"/>
      <c r="F128" s="207"/>
      <c r="G128" s="207"/>
      <c r="H128" s="207"/>
      <c r="I128" s="207"/>
      <c r="J128" s="207"/>
      <c r="K128" s="207"/>
      <c r="L128" s="207"/>
      <c r="M128" s="207">
        <v>1</v>
      </c>
      <c r="N128" s="182" t="s">
        <v>994</v>
      </c>
      <c r="O128" s="29" t="s">
        <v>1270</v>
      </c>
      <c r="P128" s="29" t="s">
        <v>993</v>
      </c>
      <c r="Q128" s="63" t="s">
        <v>1111</v>
      </c>
      <c r="R128" s="30"/>
      <c r="S128" s="31"/>
    </row>
    <row r="129" spans="1:19" s="208" customFormat="1" ht="42" customHeight="1" x14ac:dyDescent="0.25">
      <c r="A129" s="206"/>
      <c r="B129" s="320"/>
      <c r="C129" s="334"/>
      <c r="D129" s="207"/>
      <c r="E129" s="207"/>
      <c r="F129" s="207"/>
      <c r="G129" s="207"/>
      <c r="H129" s="207"/>
      <c r="I129" s="207"/>
      <c r="J129" s="207"/>
      <c r="K129" s="207"/>
      <c r="L129" s="207"/>
      <c r="M129" s="207"/>
      <c r="N129" s="182" t="s">
        <v>995</v>
      </c>
      <c r="O129" s="29" t="s">
        <v>1271</v>
      </c>
      <c r="P129" s="29" t="s">
        <v>996</v>
      </c>
      <c r="Q129" s="30" t="s">
        <v>1118</v>
      </c>
      <c r="R129" s="30"/>
      <c r="S129" s="31"/>
    </row>
    <row r="130" spans="1:19" s="208" customFormat="1" ht="25.5" x14ac:dyDescent="0.25">
      <c r="A130" s="206"/>
      <c r="B130" s="320"/>
      <c r="C130" s="334"/>
      <c r="D130" s="207"/>
      <c r="E130" s="207"/>
      <c r="F130" s="207"/>
      <c r="G130" s="207"/>
      <c r="H130" s="207"/>
      <c r="I130" s="207"/>
      <c r="J130" s="207"/>
      <c r="K130" s="207"/>
      <c r="L130" s="207"/>
      <c r="M130" s="207">
        <v>1</v>
      </c>
      <c r="N130" s="182" t="s">
        <v>788</v>
      </c>
      <c r="O130" s="29" t="s">
        <v>1272</v>
      </c>
      <c r="P130" s="29" t="s">
        <v>997</v>
      </c>
      <c r="Q130" s="177"/>
      <c r="R130" s="30"/>
      <c r="S130" s="31"/>
    </row>
    <row r="131" spans="1:19" s="208" customFormat="1" ht="25.5" x14ac:dyDescent="0.25">
      <c r="A131" s="206"/>
      <c r="B131" s="320"/>
      <c r="C131" s="334"/>
      <c r="D131" s="207"/>
      <c r="E131" s="207"/>
      <c r="F131" s="207"/>
      <c r="G131" s="207"/>
      <c r="H131" s="207"/>
      <c r="I131" s="207"/>
      <c r="J131" s="207"/>
      <c r="K131" s="207"/>
      <c r="L131" s="207"/>
      <c r="M131" s="207">
        <v>1</v>
      </c>
      <c r="N131" s="358" t="s">
        <v>789</v>
      </c>
      <c r="O131" s="29" t="s">
        <v>1273</v>
      </c>
      <c r="P131" s="29" t="s">
        <v>998</v>
      </c>
      <c r="Q131" s="30" t="s">
        <v>1112</v>
      </c>
      <c r="R131" s="30"/>
      <c r="S131" s="31"/>
    </row>
    <row r="132" spans="1:19" s="208" customFormat="1" ht="25.5" x14ac:dyDescent="0.25">
      <c r="A132" s="206"/>
      <c r="B132" s="320"/>
      <c r="C132" s="334"/>
      <c r="D132" s="207"/>
      <c r="E132" s="207"/>
      <c r="F132" s="207"/>
      <c r="G132" s="207"/>
      <c r="H132" s="207"/>
      <c r="I132" s="207"/>
      <c r="J132" s="207"/>
      <c r="K132" s="207"/>
      <c r="L132" s="207"/>
      <c r="M132" s="207"/>
      <c r="N132" s="358"/>
      <c r="O132" s="29" t="s">
        <v>1274</v>
      </c>
      <c r="P132" s="29" t="s">
        <v>999</v>
      </c>
      <c r="Q132" s="177"/>
      <c r="R132" s="30"/>
      <c r="S132" s="31"/>
    </row>
    <row r="133" spans="1:19" s="208" customFormat="1" ht="37.5" customHeight="1" x14ac:dyDescent="0.25">
      <c r="A133" s="206"/>
      <c r="B133" s="320"/>
      <c r="C133" s="334"/>
      <c r="D133" s="207"/>
      <c r="E133" s="207"/>
      <c r="F133" s="207"/>
      <c r="G133" s="207"/>
      <c r="H133" s="207"/>
      <c r="I133" s="207"/>
      <c r="J133" s="207"/>
      <c r="K133" s="207"/>
      <c r="L133" s="207"/>
      <c r="M133" s="207">
        <v>1</v>
      </c>
      <c r="N133" s="182" t="s">
        <v>790</v>
      </c>
      <c r="O133" s="29" t="s">
        <v>1276</v>
      </c>
      <c r="P133" s="29" t="s">
        <v>1275</v>
      </c>
      <c r="Q133" s="177"/>
      <c r="R133" s="30"/>
      <c r="S133" s="31"/>
    </row>
    <row r="134" spans="1:19" s="208" customFormat="1" ht="51" x14ac:dyDescent="0.25">
      <c r="A134" s="206"/>
      <c r="B134" s="320"/>
      <c r="C134" s="334"/>
      <c r="D134" s="207"/>
      <c r="E134" s="207"/>
      <c r="F134" s="207"/>
      <c r="G134" s="207"/>
      <c r="H134" s="207"/>
      <c r="I134" s="207"/>
      <c r="J134" s="207"/>
      <c r="K134" s="207"/>
      <c r="L134" s="207"/>
      <c r="M134" s="207">
        <v>1</v>
      </c>
      <c r="N134" s="182" t="s">
        <v>791</v>
      </c>
      <c r="O134" s="29" t="s">
        <v>1277</v>
      </c>
      <c r="P134" s="29" t="s">
        <v>1000</v>
      </c>
      <c r="Q134" s="177"/>
      <c r="R134" s="30"/>
      <c r="S134" s="31"/>
    </row>
    <row r="135" spans="1:19" s="208" customFormat="1" ht="25.5" x14ac:dyDescent="0.25">
      <c r="A135" s="206"/>
      <c r="B135" s="320"/>
      <c r="C135" s="334"/>
      <c r="D135" s="207"/>
      <c r="E135" s="207"/>
      <c r="F135" s="207"/>
      <c r="G135" s="207"/>
      <c r="H135" s="207"/>
      <c r="I135" s="207"/>
      <c r="J135" s="207"/>
      <c r="K135" s="207"/>
      <c r="L135" s="207"/>
      <c r="M135" s="207">
        <v>1</v>
      </c>
      <c r="N135" s="182" t="s">
        <v>792</v>
      </c>
      <c r="O135" s="29" t="s">
        <v>1278</v>
      </c>
      <c r="P135" s="29" t="s">
        <v>1001</v>
      </c>
      <c r="Q135" s="177"/>
      <c r="R135" s="30"/>
      <c r="S135" s="31"/>
    </row>
    <row r="136" spans="1:19" s="208" customFormat="1" ht="30" x14ac:dyDescent="0.25">
      <c r="A136" s="206" t="s">
        <v>31</v>
      </c>
      <c r="B136" s="320"/>
      <c r="C136" s="334"/>
      <c r="D136" s="207"/>
      <c r="E136" s="207"/>
      <c r="F136" s="207"/>
      <c r="G136" s="207"/>
      <c r="H136" s="207"/>
      <c r="I136" s="207"/>
      <c r="J136" s="207"/>
      <c r="K136" s="207"/>
      <c r="L136" s="207"/>
      <c r="M136" s="207">
        <v>1</v>
      </c>
      <c r="N136" s="182" t="s">
        <v>1003</v>
      </c>
      <c r="O136" s="29" t="s">
        <v>1279</v>
      </c>
      <c r="P136" s="29" t="s">
        <v>1002</v>
      </c>
      <c r="Q136" s="177" t="s">
        <v>1113</v>
      </c>
      <c r="R136" s="30"/>
      <c r="S136" s="31"/>
    </row>
    <row r="137" spans="1:19" s="208" customFormat="1" x14ac:dyDescent="0.25">
      <c r="A137" s="206"/>
      <c r="B137" s="320"/>
      <c r="C137" s="334"/>
      <c r="D137" s="207"/>
      <c r="E137" s="207"/>
      <c r="F137" s="207"/>
      <c r="G137" s="207"/>
      <c r="H137" s="207"/>
      <c r="I137" s="207"/>
      <c r="J137" s="207"/>
      <c r="K137" s="207"/>
      <c r="L137" s="207"/>
      <c r="M137" s="207">
        <v>1</v>
      </c>
      <c r="N137" s="182" t="s">
        <v>776</v>
      </c>
      <c r="O137" s="29" t="s">
        <v>1280</v>
      </c>
      <c r="P137" s="29" t="s">
        <v>1004</v>
      </c>
      <c r="Q137" s="177" t="s">
        <v>1114</v>
      </c>
      <c r="R137" s="30"/>
      <c r="S137" s="31"/>
    </row>
    <row r="138" spans="1:19" s="208" customFormat="1" ht="25.5" x14ac:dyDescent="0.25">
      <c r="A138" s="206"/>
      <c r="B138" s="320"/>
      <c r="C138" s="334"/>
      <c r="D138" s="207"/>
      <c r="E138" s="207"/>
      <c r="F138" s="207"/>
      <c r="G138" s="207"/>
      <c r="H138" s="207"/>
      <c r="I138" s="207"/>
      <c r="J138" s="207"/>
      <c r="K138" s="207"/>
      <c r="L138" s="207"/>
      <c r="M138" s="207">
        <v>1</v>
      </c>
      <c r="N138" s="182" t="s">
        <v>777</v>
      </c>
      <c r="O138" s="29" t="s">
        <v>1281</v>
      </c>
      <c r="P138" s="29" t="s">
        <v>1005</v>
      </c>
      <c r="Q138" s="177" t="s">
        <v>1115</v>
      </c>
      <c r="R138" s="30"/>
      <c r="S138" s="31"/>
    </row>
    <row r="139" spans="1:19" s="208" customFormat="1" x14ac:dyDescent="0.25">
      <c r="A139" s="206"/>
      <c r="B139" s="320"/>
      <c r="C139" s="334"/>
      <c r="D139" s="207"/>
      <c r="E139" s="207"/>
      <c r="F139" s="207"/>
      <c r="G139" s="207"/>
      <c r="H139" s="207"/>
      <c r="I139" s="207"/>
      <c r="J139" s="207"/>
      <c r="K139" s="207"/>
      <c r="L139" s="207"/>
      <c r="M139" s="207">
        <v>1</v>
      </c>
      <c r="N139" s="182" t="s">
        <v>778</v>
      </c>
      <c r="O139" s="29" t="s">
        <v>1282</v>
      </c>
      <c r="P139" s="29" t="s">
        <v>1006</v>
      </c>
      <c r="Q139" s="177"/>
      <c r="R139" s="30"/>
      <c r="S139" s="31"/>
    </row>
    <row r="140" spans="1:19" s="208" customFormat="1" x14ac:dyDescent="0.25">
      <c r="A140" s="206"/>
      <c r="B140" s="320"/>
      <c r="C140" s="334"/>
      <c r="D140" s="207"/>
      <c r="E140" s="207"/>
      <c r="F140" s="207"/>
      <c r="G140" s="207"/>
      <c r="H140" s="207"/>
      <c r="I140" s="207"/>
      <c r="J140" s="207"/>
      <c r="K140" s="207"/>
      <c r="L140" s="207"/>
      <c r="M140" s="207">
        <v>1</v>
      </c>
      <c r="N140" s="182" t="s">
        <v>779</v>
      </c>
      <c r="O140" s="29" t="s">
        <v>1283</v>
      </c>
      <c r="P140" s="29" t="s">
        <v>1007</v>
      </c>
      <c r="Q140" s="30" t="s">
        <v>1116</v>
      </c>
      <c r="R140" s="30"/>
      <c r="S140" s="31"/>
    </row>
    <row r="141" spans="1:19" s="208" customFormat="1" ht="38.25" x14ac:dyDescent="0.25">
      <c r="A141" s="206"/>
      <c r="B141" s="320"/>
      <c r="C141" s="334"/>
      <c r="D141" s="207"/>
      <c r="E141" s="207"/>
      <c r="F141" s="207"/>
      <c r="G141" s="207"/>
      <c r="H141" s="207"/>
      <c r="I141" s="207"/>
      <c r="J141" s="207"/>
      <c r="K141" s="207"/>
      <c r="L141" s="207"/>
      <c r="M141" s="207">
        <v>1</v>
      </c>
      <c r="N141" s="182" t="s">
        <v>780</v>
      </c>
      <c r="O141" s="29" t="s">
        <v>1285</v>
      </c>
      <c r="P141" s="29" t="s">
        <v>1008</v>
      </c>
      <c r="Q141" s="30" t="s">
        <v>1117</v>
      </c>
      <c r="R141" s="30"/>
      <c r="S141" s="31"/>
    </row>
    <row r="142" spans="1:19" s="208" customFormat="1" ht="25.5" x14ac:dyDescent="0.25">
      <c r="A142" s="206"/>
      <c r="B142" s="320"/>
      <c r="C142" s="334"/>
      <c r="D142" s="207"/>
      <c r="E142" s="207"/>
      <c r="F142" s="207"/>
      <c r="G142" s="207"/>
      <c r="H142" s="207"/>
      <c r="I142" s="207"/>
      <c r="J142" s="207"/>
      <c r="K142" s="207"/>
      <c r="L142" s="207"/>
      <c r="M142" s="207">
        <v>1</v>
      </c>
      <c r="N142" s="182" t="s">
        <v>781</v>
      </c>
      <c r="O142" s="29" t="s">
        <v>1286</v>
      </c>
      <c r="P142" s="29" t="s">
        <v>1009</v>
      </c>
      <c r="Q142" s="177"/>
      <c r="R142" s="30"/>
      <c r="S142" s="31"/>
    </row>
    <row r="143" spans="1:19" s="208" customFormat="1" ht="25.5" x14ac:dyDescent="0.25">
      <c r="A143" s="206"/>
      <c r="B143" s="320"/>
      <c r="C143" s="334"/>
      <c r="D143" s="207"/>
      <c r="E143" s="207"/>
      <c r="F143" s="207"/>
      <c r="G143" s="207"/>
      <c r="H143" s="207"/>
      <c r="I143" s="207"/>
      <c r="J143" s="207"/>
      <c r="K143" s="207"/>
      <c r="L143" s="207"/>
      <c r="M143" s="207">
        <v>1</v>
      </c>
      <c r="N143" s="182" t="s">
        <v>782</v>
      </c>
      <c r="O143" s="29" t="s">
        <v>1287</v>
      </c>
      <c r="P143" s="29" t="s">
        <v>1010</v>
      </c>
      <c r="Q143" s="177"/>
      <c r="R143" s="30"/>
      <c r="S143" s="31"/>
    </row>
    <row r="144" spans="1:19" s="208" customFormat="1" ht="38.25" x14ac:dyDescent="0.25">
      <c r="A144" s="206" t="s">
        <v>31</v>
      </c>
      <c r="B144" s="320"/>
      <c r="C144" s="334"/>
      <c r="D144" s="207"/>
      <c r="E144" s="207"/>
      <c r="F144" s="207"/>
      <c r="G144" s="207"/>
      <c r="H144" s="207"/>
      <c r="I144" s="207"/>
      <c r="J144" s="207"/>
      <c r="K144" s="207"/>
      <c r="L144" s="207"/>
      <c r="M144" s="207">
        <v>1</v>
      </c>
      <c r="N144" s="182" t="s">
        <v>793</v>
      </c>
      <c r="O144" s="29" t="s">
        <v>1289</v>
      </c>
      <c r="P144" s="29" t="s">
        <v>387</v>
      </c>
      <c r="Q144" s="177" t="s">
        <v>1288</v>
      </c>
      <c r="R144" s="30"/>
      <c r="S144" s="31"/>
    </row>
    <row r="145" spans="1:19" s="208" customFormat="1" ht="30" x14ac:dyDescent="0.25">
      <c r="A145" s="206" t="s">
        <v>31</v>
      </c>
      <c r="B145" s="320"/>
      <c r="C145" s="334"/>
      <c r="D145" s="207"/>
      <c r="E145" s="207"/>
      <c r="F145" s="207"/>
      <c r="G145" s="207"/>
      <c r="H145" s="207"/>
      <c r="I145" s="207"/>
      <c r="J145" s="207"/>
      <c r="K145" s="207"/>
      <c r="L145" s="207"/>
      <c r="M145" s="207">
        <v>1</v>
      </c>
      <c r="N145" s="357" t="s">
        <v>795</v>
      </c>
      <c r="O145" s="29" t="s">
        <v>1290</v>
      </c>
      <c r="P145" s="29" t="s">
        <v>1011</v>
      </c>
      <c r="Q145" s="177" t="s">
        <v>1284</v>
      </c>
      <c r="R145" s="30"/>
      <c r="S145" s="31"/>
    </row>
    <row r="146" spans="1:19" s="208" customFormat="1" ht="25.5" x14ac:dyDescent="0.25">
      <c r="A146" s="206"/>
      <c r="B146" s="320"/>
      <c r="C146" s="334"/>
      <c r="D146" s="207"/>
      <c r="E146" s="207"/>
      <c r="F146" s="207"/>
      <c r="G146" s="207"/>
      <c r="H146" s="207"/>
      <c r="I146" s="207"/>
      <c r="J146" s="207"/>
      <c r="K146" s="207"/>
      <c r="L146" s="207"/>
      <c r="M146" s="207"/>
      <c r="N146" s="357"/>
      <c r="O146" s="29" t="s">
        <v>1291</v>
      </c>
      <c r="P146" s="29" t="s">
        <v>1012</v>
      </c>
      <c r="Q146" s="177"/>
      <c r="R146" s="30"/>
      <c r="S146" s="31"/>
    </row>
    <row r="147" spans="1:19" s="211" customFormat="1" ht="38.25" x14ac:dyDescent="0.25">
      <c r="A147" s="209"/>
      <c r="B147" s="354"/>
      <c r="C147" s="360"/>
      <c r="D147" s="210"/>
      <c r="E147" s="210"/>
      <c r="F147" s="210"/>
      <c r="G147" s="210"/>
      <c r="H147" s="210"/>
      <c r="I147" s="210"/>
      <c r="J147" s="210"/>
      <c r="K147" s="210"/>
      <c r="L147" s="210"/>
      <c r="M147" s="210">
        <v>1</v>
      </c>
      <c r="N147" s="76" t="s">
        <v>794</v>
      </c>
      <c r="O147" s="33" t="s">
        <v>1292</v>
      </c>
      <c r="P147" s="33" t="s">
        <v>399</v>
      </c>
      <c r="Q147" s="34"/>
      <c r="R147" s="35"/>
      <c r="S147" s="36"/>
    </row>
    <row r="148" spans="1:19" s="222" customFormat="1" ht="38.25" x14ac:dyDescent="0.25">
      <c r="A148" s="220" t="s">
        <v>31</v>
      </c>
      <c r="B148" s="353" t="s">
        <v>76</v>
      </c>
      <c r="C148" s="359" t="s">
        <v>77</v>
      </c>
      <c r="D148" s="230"/>
      <c r="E148" s="230"/>
      <c r="F148" s="230"/>
      <c r="G148" s="230"/>
      <c r="H148" s="230"/>
      <c r="I148" s="230"/>
      <c r="J148" s="230"/>
      <c r="K148" s="230"/>
      <c r="L148" s="230"/>
      <c r="M148" s="230">
        <v>1</v>
      </c>
      <c r="N148" s="356" t="s">
        <v>1015</v>
      </c>
      <c r="O148" s="73" t="s">
        <v>390</v>
      </c>
      <c r="P148" s="73" t="s">
        <v>1013</v>
      </c>
      <c r="Q148" s="176"/>
      <c r="R148" s="74"/>
      <c r="S148" s="75"/>
    </row>
    <row r="149" spans="1:19" s="208" customFormat="1" ht="25.5" x14ac:dyDescent="0.25">
      <c r="A149" s="206"/>
      <c r="B149" s="320"/>
      <c r="C149" s="334"/>
      <c r="D149" s="207"/>
      <c r="E149" s="207"/>
      <c r="F149" s="207"/>
      <c r="G149" s="207"/>
      <c r="H149" s="207"/>
      <c r="I149" s="207"/>
      <c r="J149" s="207"/>
      <c r="K149" s="207"/>
      <c r="L149" s="207"/>
      <c r="M149" s="207">
        <v>1</v>
      </c>
      <c r="N149" s="357"/>
      <c r="O149" s="73" t="s">
        <v>1016</v>
      </c>
      <c r="P149" s="29" t="s">
        <v>1014</v>
      </c>
      <c r="Q149" s="177"/>
      <c r="R149" s="30"/>
      <c r="S149" s="31"/>
    </row>
    <row r="150" spans="1:19" s="208" customFormat="1" ht="38.25" x14ac:dyDescent="0.25">
      <c r="A150" s="206" t="s">
        <v>31</v>
      </c>
      <c r="B150" s="320"/>
      <c r="C150" s="334"/>
      <c r="D150" s="207"/>
      <c r="E150" s="207"/>
      <c r="F150" s="207"/>
      <c r="G150" s="207"/>
      <c r="H150" s="207"/>
      <c r="I150" s="207"/>
      <c r="J150" s="207"/>
      <c r="K150" s="207"/>
      <c r="L150" s="207"/>
      <c r="M150" s="207">
        <v>1</v>
      </c>
      <c r="N150" s="357"/>
      <c r="O150" s="29" t="s">
        <v>1017</v>
      </c>
      <c r="P150" s="29" t="s">
        <v>389</v>
      </c>
      <c r="Q150" s="177"/>
      <c r="R150" s="30"/>
      <c r="S150" s="31"/>
    </row>
    <row r="151" spans="1:19" s="208" customFormat="1" ht="38.25" x14ac:dyDescent="0.25">
      <c r="A151" s="206" t="s">
        <v>31</v>
      </c>
      <c r="B151" s="320"/>
      <c r="C151" s="334"/>
      <c r="D151" s="207"/>
      <c r="E151" s="207"/>
      <c r="F151" s="207"/>
      <c r="G151" s="207"/>
      <c r="H151" s="207"/>
      <c r="I151" s="207"/>
      <c r="J151" s="207"/>
      <c r="K151" s="207"/>
      <c r="L151" s="207"/>
      <c r="M151" s="207">
        <v>1</v>
      </c>
      <c r="N151" s="182" t="s">
        <v>1018</v>
      </c>
      <c r="O151" s="29" t="s">
        <v>391</v>
      </c>
      <c r="P151" s="29" t="s">
        <v>1020</v>
      </c>
      <c r="Q151" s="177"/>
      <c r="R151" s="30"/>
      <c r="S151" s="31"/>
    </row>
    <row r="152" spans="1:19" s="211" customFormat="1" ht="25.5" x14ac:dyDescent="0.25">
      <c r="A152" s="209"/>
      <c r="B152" s="354"/>
      <c r="C152" s="360"/>
      <c r="D152" s="210"/>
      <c r="E152" s="210"/>
      <c r="F152" s="210"/>
      <c r="G152" s="210"/>
      <c r="H152" s="210"/>
      <c r="I152" s="210"/>
      <c r="J152" s="210"/>
      <c r="K152" s="210"/>
      <c r="L152" s="210"/>
      <c r="M152" s="210"/>
      <c r="N152" s="76" t="s">
        <v>1019</v>
      </c>
      <c r="O152" s="33" t="s">
        <v>1022</v>
      </c>
      <c r="P152" s="33" t="s">
        <v>1021</v>
      </c>
      <c r="Q152" s="34"/>
      <c r="R152" s="35"/>
      <c r="S152" s="36"/>
    </row>
    <row r="153" spans="1:19" s="227" customFormat="1" ht="30" x14ac:dyDescent="0.25">
      <c r="A153" s="226" t="s">
        <v>31</v>
      </c>
      <c r="B153" s="366" t="s">
        <v>78</v>
      </c>
      <c r="C153" s="366"/>
      <c r="D153" s="366"/>
      <c r="E153" s="366"/>
      <c r="F153" s="366"/>
      <c r="G153" s="366"/>
      <c r="H153" s="366"/>
      <c r="I153" s="366"/>
      <c r="J153" s="366"/>
      <c r="K153" s="366"/>
      <c r="L153" s="366"/>
      <c r="M153" s="366"/>
      <c r="N153" s="366"/>
      <c r="O153" s="14"/>
      <c r="P153" s="14"/>
      <c r="Q153" s="21"/>
      <c r="R153" s="25"/>
      <c r="S153" s="5"/>
    </row>
    <row r="154" spans="1:19" s="208" customFormat="1" ht="51" x14ac:dyDescent="0.25">
      <c r="A154" s="206" t="s">
        <v>31</v>
      </c>
      <c r="B154" s="320" t="s">
        <v>79</v>
      </c>
      <c r="C154" s="316" t="s">
        <v>80</v>
      </c>
      <c r="D154" s="207"/>
      <c r="E154" s="207"/>
      <c r="F154" s="207"/>
      <c r="G154" s="207"/>
      <c r="H154" s="207"/>
      <c r="I154" s="207"/>
      <c r="J154" s="207"/>
      <c r="K154" s="207">
        <v>1</v>
      </c>
      <c r="L154" s="207"/>
      <c r="M154" s="207"/>
      <c r="N154" s="182" t="s">
        <v>796</v>
      </c>
      <c r="O154" s="29" t="s">
        <v>1254</v>
      </c>
      <c r="P154" s="29" t="s">
        <v>1253</v>
      </c>
      <c r="Q154" s="177"/>
      <c r="R154" s="30"/>
      <c r="S154" s="31"/>
    </row>
    <row r="155" spans="1:19" s="208" customFormat="1" ht="38.25" x14ac:dyDescent="0.25">
      <c r="A155" s="206"/>
      <c r="B155" s="320"/>
      <c r="C155" s="316"/>
      <c r="D155" s="207"/>
      <c r="E155" s="207"/>
      <c r="F155" s="207"/>
      <c r="G155" s="207"/>
      <c r="H155" s="207"/>
      <c r="I155" s="207"/>
      <c r="J155" s="207"/>
      <c r="K155" s="207">
        <v>1</v>
      </c>
      <c r="L155" s="207"/>
      <c r="M155" s="207"/>
      <c r="N155" s="182" t="s">
        <v>797</v>
      </c>
      <c r="O155" s="29" t="s">
        <v>281</v>
      </c>
      <c r="P155" s="29" t="s">
        <v>1023</v>
      </c>
      <c r="Q155" s="177"/>
      <c r="R155" s="30"/>
      <c r="S155" s="31"/>
    </row>
    <row r="156" spans="1:19" s="208" customFormat="1" ht="51" x14ac:dyDescent="0.25">
      <c r="A156" s="206" t="s">
        <v>31</v>
      </c>
      <c r="B156" s="320"/>
      <c r="C156" s="316"/>
      <c r="D156" s="207"/>
      <c r="E156" s="207"/>
      <c r="F156" s="207"/>
      <c r="G156" s="207"/>
      <c r="H156" s="207"/>
      <c r="I156" s="207"/>
      <c r="J156" s="207"/>
      <c r="K156" s="207">
        <v>1</v>
      </c>
      <c r="L156" s="207"/>
      <c r="M156" s="207"/>
      <c r="N156" s="182" t="s">
        <v>799</v>
      </c>
      <c r="O156" s="29" t="s">
        <v>1025</v>
      </c>
      <c r="P156" s="29" t="s">
        <v>1024</v>
      </c>
      <c r="Q156" s="177"/>
      <c r="R156" s="30"/>
      <c r="S156" s="31"/>
    </row>
    <row r="157" spans="1:19" s="208" customFormat="1" x14ac:dyDescent="0.25">
      <c r="A157" s="206"/>
      <c r="B157" s="320"/>
      <c r="C157" s="316"/>
      <c r="D157" s="207"/>
      <c r="E157" s="207"/>
      <c r="F157" s="207"/>
      <c r="G157" s="207"/>
      <c r="H157" s="207"/>
      <c r="I157" s="207"/>
      <c r="J157" s="207"/>
      <c r="K157" s="207">
        <v>1</v>
      </c>
      <c r="L157" s="207"/>
      <c r="M157" s="207"/>
      <c r="N157" s="182" t="s">
        <v>798</v>
      </c>
      <c r="O157" s="29" t="s">
        <v>1027</v>
      </c>
      <c r="P157" s="29" t="s">
        <v>1026</v>
      </c>
      <c r="Q157" s="177"/>
      <c r="R157" s="30"/>
      <c r="S157" s="31"/>
    </row>
    <row r="158" spans="1:19" s="208" customFormat="1" ht="38.25" x14ac:dyDescent="0.25">
      <c r="A158" s="206" t="s">
        <v>31</v>
      </c>
      <c r="B158" s="320"/>
      <c r="C158" s="316"/>
      <c r="D158" s="207"/>
      <c r="E158" s="207"/>
      <c r="F158" s="207"/>
      <c r="G158" s="207"/>
      <c r="H158" s="207"/>
      <c r="I158" s="207"/>
      <c r="J158" s="207"/>
      <c r="K158" s="207">
        <v>1</v>
      </c>
      <c r="L158" s="207"/>
      <c r="M158" s="207"/>
      <c r="N158" s="182" t="s">
        <v>801</v>
      </c>
      <c r="O158" s="29" t="s">
        <v>393</v>
      </c>
      <c r="P158" s="29" t="s">
        <v>392</v>
      </c>
      <c r="Q158" s="177"/>
      <c r="R158" s="30"/>
      <c r="S158" s="31"/>
    </row>
    <row r="159" spans="1:19" s="208" customFormat="1" ht="38.25" x14ac:dyDescent="0.25">
      <c r="A159" s="206" t="s">
        <v>31</v>
      </c>
      <c r="B159" s="320"/>
      <c r="C159" s="316"/>
      <c r="D159" s="207"/>
      <c r="E159" s="207"/>
      <c r="F159" s="207"/>
      <c r="G159" s="207"/>
      <c r="H159" s="207"/>
      <c r="I159" s="207"/>
      <c r="J159" s="207"/>
      <c r="K159" s="207">
        <v>1</v>
      </c>
      <c r="L159" s="207"/>
      <c r="M159" s="207"/>
      <c r="N159" s="182" t="s">
        <v>800</v>
      </c>
      <c r="O159" s="29" t="s">
        <v>395</v>
      </c>
      <c r="P159" s="29" t="s">
        <v>394</v>
      </c>
      <c r="Q159" s="177"/>
      <c r="R159" s="30"/>
      <c r="S159" s="31"/>
    </row>
    <row r="160" spans="1:19" s="211" customFormat="1" ht="38.25" x14ac:dyDescent="0.25">
      <c r="A160" s="209" t="s">
        <v>31</v>
      </c>
      <c r="B160" s="354"/>
      <c r="C160" s="352"/>
      <c r="D160" s="210"/>
      <c r="E160" s="210"/>
      <c r="F160" s="210"/>
      <c r="G160" s="210"/>
      <c r="H160" s="210"/>
      <c r="I160" s="210"/>
      <c r="J160" s="210"/>
      <c r="K160" s="210">
        <v>1</v>
      </c>
      <c r="L160" s="210"/>
      <c r="M160" s="210"/>
      <c r="N160" s="76" t="s">
        <v>81</v>
      </c>
      <c r="O160" s="33" t="s">
        <v>397</v>
      </c>
      <c r="P160" s="33" t="s">
        <v>396</v>
      </c>
      <c r="Q160" s="34"/>
      <c r="R160" s="35"/>
      <c r="S160" s="36"/>
    </row>
    <row r="161" spans="1:19" s="222" customFormat="1" ht="30" x14ac:dyDescent="0.25">
      <c r="A161" s="220" t="s">
        <v>31</v>
      </c>
      <c r="B161" s="353" t="s">
        <v>82</v>
      </c>
      <c r="C161" s="359" t="s">
        <v>83</v>
      </c>
      <c r="D161" s="230"/>
      <c r="E161" s="230"/>
      <c r="F161" s="230"/>
      <c r="G161" s="230"/>
      <c r="H161" s="230"/>
      <c r="I161" s="230"/>
      <c r="J161" s="230"/>
      <c r="K161" s="230">
        <v>1</v>
      </c>
      <c r="L161" s="230"/>
      <c r="M161" s="230"/>
      <c r="N161" s="356" t="s">
        <v>84</v>
      </c>
      <c r="O161" s="73" t="s">
        <v>497</v>
      </c>
      <c r="P161" s="73" t="s">
        <v>475</v>
      </c>
      <c r="Q161" s="176"/>
      <c r="R161" s="74"/>
      <c r="S161" s="75"/>
    </row>
    <row r="162" spans="1:19" s="208" customFormat="1" ht="25.5" x14ac:dyDescent="0.25">
      <c r="A162" s="206"/>
      <c r="B162" s="320"/>
      <c r="C162" s="334"/>
      <c r="D162" s="207"/>
      <c r="E162" s="207"/>
      <c r="F162" s="207"/>
      <c r="G162" s="207"/>
      <c r="H162" s="207"/>
      <c r="I162" s="207"/>
      <c r="J162" s="207"/>
      <c r="K162" s="207">
        <v>1</v>
      </c>
      <c r="L162" s="207"/>
      <c r="M162" s="207"/>
      <c r="N162" s="357"/>
      <c r="O162" s="29" t="s">
        <v>498</v>
      </c>
      <c r="P162" s="29" t="s">
        <v>476</v>
      </c>
      <c r="Q162" s="177"/>
      <c r="R162" s="30"/>
      <c r="S162" s="31"/>
    </row>
    <row r="163" spans="1:19" s="208" customFormat="1" ht="25.5" x14ac:dyDescent="0.25">
      <c r="A163" s="206"/>
      <c r="B163" s="320"/>
      <c r="C163" s="334"/>
      <c r="D163" s="207"/>
      <c r="E163" s="207"/>
      <c r="F163" s="207"/>
      <c r="G163" s="207"/>
      <c r="H163" s="207"/>
      <c r="I163" s="207"/>
      <c r="J163" s="207"/>
      <c r="K163" s="207">
        <v>1</v>
      </c>
      <c r="L163" s="207"/>
      <c r="M163" s="207"/>
      <c r="N163" s="357"/>
      <c r="O163" s="29" t="s">
        <v>499</v>
      </c>
      <c r="P163" s="29" t="s">
        <v>477</v>
      </c>
      <c r="Q163" s="177"/>
      <c r="R163" s="30"/>
      <c r="S163" s="31"/>
    </row>
    <row r="164" spans="1:19" s="208" customFormat="1" ht="30" x14ac:dyDescent="0.25">
      <c r="A164" s="206" t="s">
        <v>31</v>
      </c>
      <c r="B164" s="320"/>
      <c r="C164" s="334"/>
      <c r="D164" s="212"/>
      <c r="E164" s="212"/>
      <c r="F164" s="212"/>
      <c r="G164" s="212"/>
      <c r="H164" s="212"/>
      <c r="I164" s="212"/>
      <c r="J164" s="212"/>
      <c r="K164" s="212"/>
      <c r="L164" s="212"/>
      <c r="M164" s="212"/>
      <c r="N164" s="85" t="s">
        <v>85</v>
      </c>
      <c r="O164" s="29"/>
      <c r="P164" s="29"/>
      <c r="Q164" s="177"/>
      <c r="R164" s="30"/>
      <c r="S164" s="31"/>
    </row>
    <row r="165" spans="1:19" s="208" customFormat="1" ht="30" x14ac:dyDescent="0.25">
      <c r="A165" s="206" t="s">
        <v>31</v>
      </c>
      <c r="B165" s="320"/>
      <c r="C165" s="334"/>
      <c r="D165" s="207"/>
      <c r="E165" s="207"/>
      <c r="F165" s="207"/>
      <c r="G165" s="207"/>
      <c r="H165" s="207"/>
      <c r="I165" s="207"/>
      <c r="J165" s="207"/>
      <c r="K165" s="207">
        <v>1</v>
      </c>
      <c r="L165" s="207"/>
      <c r="M165" s="207"/>
      <c r="N165" s="182" t="s">
        <v>86</v>
      </c>
      <c r="O165" s="29" t="s">
        <v>500</v>
      </c>
      <c r="P165" s="29" t="s">
        <v>478</v>
      </c>
      <c r="Q165" s="177"/>
      <c r="R165" s="30"/>
      <c r="S165" s="31"/>
    </row>
    <row r="166" spans="1:19" s="208" customFormat="1" ht="30" x14ac:dyDescent="0.25">
      <c r="A166" s="206" t="s">
        <v>31</v>
      </c>
      <c r="B166" s="320"/>
      <c r="C166" s="334"/>
      <c r="D166" s="207">
        <v>1</v>
      </c>
      <c r="E166" s="207">
        <v>1</v>
      </c>
      <c r="F166" s="207">
        <v>1</v>
      </c>
      <c r="G166" s="207"/>
      <c r="H166" s="207"/>
      <c r="I166" s="207">
        <v>1</v>
      </c>
      <c r="J166" s="207"/>
      <c r="K166" s="207">
        <v>1</v>
      </c>
      <c r="L166" s="207"/>
      <c r="M166" s="207">
        <v>1</v>
      </c>
      <c r="N166" s="182" t="s">
        <v>87</v>
      </c>
      <c r="O166" s="29" t="s">
        <v>501</v>
      </c>
      <c r="P166" s="29" t="s">
        <v>479</v>
      </c>
      <c r="Q166" s="30" t="s">
        <v>1094</v>
      </c>
      <c r="R166" s="30"/>
      <c r="S166" s="31"/>
    </row>
    <row r="167" spans="1:19" s="208" customFormat="1" ht="30" x14ac:dyDescent="0.25">
      <c r="A167" s="206" t="s">
        <v>31</v>
      </c>
      <c r="B167" s="320"/>
      <c r="C167" s="334"/>
      <c r="D167" s="207"/>
      <c r="E167" s="207"/>
      <c r="F167" s="207"/>
      <c r="G167" s="207"/>
      <c r="H167" s="207"/>
      <c r="I167" s="207"/>
      <c r="J167" s="207"/>
      <c r="K167" s="207">
        <v>1</v>
      </c>
      <c r="L167" s="207"/>
      <c r="M167" s="207"/>
      <c r="N167" s="182" t="s">
        <v>88</v>
      </c>
      <c r="O167" s="29" t="s">
        <v>502</v>
      </c>
      <c r="P167" s="29" t="s">
        <v>480</v>
      </c>
      <c r="Q167" s="177"/>
      <c r="R167" s="30"/>
      <c r="S167" s="31"/>
    </row>
    <row r="168" spans="1:19" s="208" customFormat="1" ht="30" x14ac:dyDescent="0.25">
      <c r="A168" s="206" t="s">
        <v>31</v>
      </c>
      <c r="B168" s="320"/>
      <c r="C168" s="334"/>
      <c r="D168" s="207">
        <v>1</v>
      </c>
      <c r="E168" s="207">
        <v>1</v>
      </c>
      <c r="F168" s="207">
        <v>1</v>
      </c>
      <c r="G168" s="207"/>
      <c r="H168" s="207"/>
      <c r="I168" s="207"/>
      <c r="J168" s="207"/>
      <c r="K168" s="207">
        <v>1</v>
      </c>
      <c r="L168" s="207"/>
      <c r="M168" s="207">
        <v>1</v>
      </c>
      <c r="N168" s="357" t="s">
        <v>89</v>
      </c>
      <c r="O168" s="29" t="s">
        <v>503</v>
      </c>
      <c r="P168" s="29" t="s">
        <v>482</v>
      </c>
      <c r="Q168" s="177"/>
      <c r="R168" s="30"/>
      <c r="S168" s="31"/>
    </row>
    <row r="169" spans="1:19" s="208" customFormat="1" ht="25.5" x14ac:dyDescent="0.25">
      <c r="A169" s="206"/>
      <c r="B169" s="320"/>
      <c r="C169" s="334"/>
      <c r="D169" s="207">
        <v>1</v>
      </c>
      <c r="E169" s="207">
        <v>1</v>
      </c>
      <c r="F169" s="207">
        <v>1</v>
      </c>
      <c r="G169" s="207"/>
      <c r="H169" s="207"/>
      <c r="I169" s="207"/>
      <c r="J169" s="207"/>
      <c r="K169" s="207">
        <v>1</v>
      </c>
      <c r="L169" s="207"/>
      <c r="M169" s="207">
        <v>1</v>
      </c>
      <c r="N169" s="357"/>
      <c r="O169" s="29" t="s">
        <v>504</v>
      </c>
      <c r="P169" s="29" t="s">
        <v>481</v>
      </c>
      <c r="Q169" s="177"/>
      <c r="R169" s="30"/>
      <c r="S169" s="31"/>
    </row>
    <row r="170" spans="1:19" s="208" customFormat="1" ht="38.25" x14ac:dyDescent="0.25">
      <c r="A170" s="206" t="s">
        <v>31</v>
      </c>
      <c r="B170" s="320"/>
      <c r="C170" s="334"/>
      <c r="D170" s="207">
        <v>1</v>
      </c>
      <c r="E170" s="207">
        <v>1</v>
      </c>
      <c r="F170" s="207">
        <v>1</v>
      </c>
      <c r="G170" s="207"/>
      <c r="H170" s="207"/>
      <c r="I170" s="207"/>
      <c r="J170" s="207"/>
      <c r="K170" s="207">
        <v>1</v>
      </c>
      <c r="L170" s="207"/>
      <c r="M170" s="207">
        <v>1</v>
      </c>
      <c r="N170" s="182" t="s">
        <v>90</v>
      </c>
      <c r="O170" s="29" t="s">
        <v>505</v>
      </c>
      <c r="P170" s="29" t="s">
        <v>483</v>
      </c>
      <c r="Q170" s="177" t="s">
        <v>1132</v>
      </c>
      <c r="R170" s="30"/>
      <c r="S170" s="31"/>
    </row>
    <row r="171" spans="1:19" s="208" customFormat="1" ht="30" x14ac:dyDescent="0.25">
      <c r="A171" s="206" t="s">
        <v>31</v>
      </c>
      <c r="B171" s="320"/>
      <c r="C171" s="334"/>
      <c r="D171" s="207">
        <v>1</v>
      </c>
      <c r="E171" s="207"/>
      <c r="F171" s="207"/>
      <c r="G171" s="207"/>
      <c r="H171" s="207"/>
      <c r="I171" s="207"/>
      <c r="J171" s="207"/>
      <c r="K171" s="207"/>
      <c r="L171" s="207"/>
      <c r="M171" s="207"/>
      <c r="N171" s="182" t="s">
        <v>91</v>
      </c>
      <c r="O171" s="29" t="s">
        <v>506</v>
      </c>
      <c r="P171" s="29" t="s">
        <v>484</v>
      </c>
      <c r="Q171" s="177"/>
      <c r="R171" s="30"/>
      <c r="S171" s="31"/>
    </row>
    <row r="172" spans="1:19" s="208" customFormat="1" ht="30" x14ac:dyDescent="0.25">
      <c r="A172" s="206" t="s">
        <v>31</v>
      </c>
      <c r="B172" s="320"/>
      <c r="C172" s="334"/>
      <c r="D172" s="207"/>
      <c r="E172" s="207"/>
      <c r="F172" s="207"/>
      <c r="G172" s="207"/>
      <c r="H172" s="207"/>
      <c r="I172" s="207"/>
      <c r="J172" s="207"/>
      <c r="K172" s="207">
        <v>1</v>
      </c>
      <c r="L172" s="207"/>
      <c r="M172" s="207">
        <v>1</v>
      </c>
      <c r="N172" s="182" t="s">
        <v>92</v>
      </c>
      <c r="O172" s="29" t="s">
        <v>507</v>
      </c>
      <c r="P172" s="29" t="s">
        <v>485</v>
      </c>
      <c r="Q172" s="177"/>
      <c r="R172" s="30"/>
      <c r="S172" s="31"/>
    </row>
    <row r="173" spans="1:19" s="208" customFormat="1" ht="30" x14ac:dyDescent="0.25">
      <c r="A173" s="206" t="s">
        <v>31</v>
      </c>
      <c r="B173" s="320"/>
      <c r="C173" s="334"/>
      <c r="D173" s="207"/>
      <c r="E173" s="207"/>
      <c r="F173" s="207"/>
      <c r="G173" s="207"/>
      <c r="H173" s="207"/>
      <c r="I173" s="207"/>
      <c r="J173" s="207"/>
      <c r="K173" s="207">
        <v>1</v>
      </c>
      <c r="L173" s="207"/>
      <c r="M173" s="207">
        <v>1</v>
      </c>
      <c r="N173" s="182" t="s">
        <v>93</v>
      </c>
      <c r="O173" s="29" t="s">
        <v>508</v>
      </c>
      <c r="P173" s="29" t="s">
        <v>486</v>
      </c>
      <c r="Q173" s="177"/>
      <c r="R173" s="30"/>
      <c r="S173" s="31"/>
    </row>
    <row r="174" spans="1:19" s="208" customFormat="1" ht="25.5" x14ac:dyDescent="0.25">
      <c r="A174" s="206"/>
      <c r="B174" s="320"/>
      <c r="C174" s="334"/>
      <c r="D174" s="207"/>
      <c r="E174" s="207"/>
      <c r="F174" s="207"/>
      <c r="G174" s="207"/>
      <c r="H174" s="207"/>
      <c r="I174" s="207"/>
      <c r="J174" s="207"/>
      <c r="K174" s="207">
        <v>1</v>
      </c>
      <c r="L174" s="207"/>
      <c r="M174" s="207">
        <v>1</v>
      </c>
      <c r="N174" s="182" t="s">
        <v>93</v>
      </c>
      <c r="O174" s="29" t="s">
        <v>509</v>
      </c>
      <c r="P174" s="29" t="s">
        <v>487</v>
      </c>
      <c r="Q174" s="177"/>
      <c r="R174" s="30"/>
      <c r="S174" s="31"/>
    </row>
    <row r="175" spans="1:19" s="208" customFormat="1" ht="30" x14ac:dyDescent="0.25">
      <c r="A175" s="206" t="s">
        <v>31</v>
      </c>
      <c r="B175" s="320"/>
      <c r="C175" s="334"/>
      <c r="D175" s="207">
        <v>1</v>
      </c>
      <c r="E175" s="207"/>
      <c r="F175" s="207"/>
      <c r="G175" s="207"/>
      <c r="H175" s="207"/>
      <c r="I175" s="207"/>
      <c r="J175" s="207"/>
      <c r="K175" s="207">
        <v>1</v>
      </c>
      <c r="L175" s="207"/>
      <c r="M175" s="207">
        <v>1</v>
      </c>
      <c r="N175" s="182" t="s">
        <v>94</v>
      </c>
      <c r="O175" s="29" t="s">
        <v>510</v>
      </c>
      <c r="P175" s="29" t="s">
        <v>488</v>
      </c>
      <c r="Q175" s="177"/>
      <c r="R175" s="30"/>
      <c r="S175" s="31"/>
    </row>
    <row r="176" spans="1:19" s="208" customFormat="1" ht="38.25" x14ac:dyDescent="0.25">
      <c r="A176" s="206" t="s">
        <v>31</v>
      </c>
      <c r="B176" s="320"/>
      <c r="C176" s="334"/>
      <c r="D176" s="207"/>
      <c r="E176" s="207"/>
      <c r="F176" s="207"/>
      <c r="G176" s="207"/>
      <c r="H176" s="207"/>
      <c r="I176" s="207"/>
      <c r="J176" s="207"/>
      <c r="K176" s="207">
        <v>1</v>
      </c>
      <c r="L176" s="207"/>
      <c r="M176" s="207">
        <v>1</v>
      </c>
      <c r="N176" s="357" t="s">
        <v>95</v>
      </c>
      <c r="O176" s="29" t="s">
        <v>511</v>
      </c>
      <c r="P176" s="29" t="s">
        <v>489</v>
      </c>
      <c r="Q176" s="177"/>
      <c r="R176" s="30"/>
      <c r="S176" s="31"/>
    </row>
    <row r="177" spans="1:19" s="208" customFormat="1" ht="30" x14ac:dyDescent="0.25">
      <c r="A177" s="206" t="s">
        <v>31</v>
      </c>
      <c r="B177" s="320"/>
      <c r="C177" s="334"/>
      <c r="D177" s="207">
        <v>1</v>
      </c>
      <c r="E177" s="207">
        <v>1</v>
      </c>
      <c r="F177" s="207">
        <v>1</v>
      </c>
      <c r="G177" s="207">
        <v>1</v>
      </c>
      <c r="H177" s="207">
        <v>1</v>
      </c>
      <c r="I177" s="207"/>
      <c r="J177" s="207"/>
      <c r="K177" s="207"/>
      <c r="L177" s="207"/>
      <c r="M177" s="207"/>
      <c r="N177" s="357"/>
      <c r="O177" s="29" t="s">
        <v>513</v>
      </c>
      <c r="P177" s="29" t="s">
        <v>512</v>
      </c>
      <c r="Q177" s="177"/>
      <c r="R177" s="30"/>
      <c r="S177" s="31"/>
    </row>
    <row r="178" spans="1:19" s="208" customFormat="1" ht="30" x14ac:dyDescent="0.25">
      <c r="A178" s="206" t="s">
        <v>31</v>
      </c>
      <c r="B178" s="320"/>
      <c r="C178" s="334"/>
      <c r="D178" s="207"/>
      <c r="E178" s="207"/>
      <c r="F178" s="207"/>
      <c r="G178" s="207"/>
      <c r="H178" s="207"/>
      <c r="I178" s="207"/>
      <c r="J178" s="207"/>
      <c r="K178" s="207"/>
      <c r="L178" s="207"/>
      <c r="M178" s="207"/>
      <c r="N178" s="357" t="s">
        <v>96</v>
      </c>
      <c r="O178" s="29" t="s">
        <v>515</v>
      </c>
      <c r="P178" s="29" t="s">
        <v>490</v>
      </c>
      <c r="Q178" s="177"/>
      <c r="R178" s="30"/>
      <c r="S178" s="31"/>
    </row>
    <row r="179" spans="1:19" s="208" customFormat="1" x14ac:dyDescent="0.25">
      <c r="A179" s="206"/>
      <c r="B179" s="320"/>
      <c r="C179" s="334"/>
      <c r="D179" s="207"/>
      <c r="E179" s="207"/>
      <c r="F179" s="207"/>
      <c r="G179" s="207"/>
      <c r="H179" s="207"/>
      <c r="I179" s="207"/>
      <c r="J179" s="207"/>
      <c r="K179" s="207"/>
      <c r="L179" s="207"/>
      <c r="M179" s="207"/>
      <c r="N179" s="357"/>
      <c r="O179" s="29" t="s">
        <v>514</v>
      </c>
      <c r="P179" s="29" t="s">
        <v>491</v>
      </c>
      <c r="Q179" s="177"/>
      <c r="R179" s="30"/>
      <c r="S179" s="31"/>
    </row>
    <row r="180" spans="1:19" s="208" customFormat="1" ht="30" x14ac:dyDescent="0.25">
      <c r="A180" s="206" t="s">
        <v>31</v>
      </c>
      <c r="B180" s="320"/>
      <c r="C180" s="334"/>
      <c r="D180" s="207">
        <v>1</v>
      </c>
      <c r="E180" s="207">
        <v>1</v>
      </c>
      <c r="F180" s="207">
        <v>1</v>
      </c>
      <c r="G180" s="207">
        <v>1</v>
      </c>
      <c r="H180" s="207">
        <v>1</v>
      </c>
      <c r="I180" s="207">
        <v>1</v>
      </c>
      <c r="J180" s="207">
        <v>1</v>
      </c>
      <c r="K180" s="207">
        <v>1</v>
      </c>
      <c r="L180" s="207">
        <v>1</v>
      </c>
      <c r="M180" s="207">
        <v>1</v>
      </c>
      <c r="N180" s="182" t="s">
        <v>97</v>
      </c>
      <c r="O180" s="29" t="s">
        <v>516</v>
      </c>
      <c r="P180" s="29" t="s">
        <v>492</v>
      </c>
      <c r="Q180" s="177"/>
      <c r="R180" s="30"/>
      <c r="S180" s="31"/>
    </row>
    <row r="181" spans="1:19" s="208" customFormat="1" ht="30" x14ac:dyDescent="0.25">
      <c r="A181" s="206" t="s">
        <v>31</v>
      </c>
      <c r="B181" s="320"/>
      <c r="C181" s="334"/>
      <c r="D181" s="207">
        <v>1</v>
      </c>
      <c r="E181" s="207">
        <v>1</v>
      </c>
      <c r="F181" s="207">
        <v>1</v>
      </c>
      <c r="G181" s="207">
        <v>1</v>
      </c>
      <c r="H181" s="207">
        <v>1</v>
      </c>
      <c r="I181" s="207">
        <v>1</v>
      </c>
      <c r="J181" s="207">
        <v>1</v>
      </c>
      <c r="K181" s="207">
        <v>1</v>
      </c>
      <c r="L181" s="207">
        <v>1</v>
      </c>
      <c r="M181" s="207">
        <v>1</v>
      </c>
      <c r="N181" s="182" t="s">
        <v>823</v>
      </c>
      <c r="O181" s="29" t="s">
        <v>496</v>
      </c>
      <c r="P181" s="29" t="s">
        <v>493</v>
      </c>
      <c r="Q181" s="177"/>
      <c r="R181" s="30"/>
      <c r="S181" s="31"/>
    </row>
    <row r="182" spans="1:19" s="211" customFormat="1" ht="30" x14ac:dyDescent="0.25">
      <c r="A182" s="209" t="s">
        <v>31</v>
      </c>
      <c r="B182" s="354"/>
      <c r="C182" s="360"/>
      <c r="D182" s="210">
        <v>1</v>
      </c>
      <c r="E182" s="210">
        <v>1</v>
      </c>
      <c r="F182" s="210">
        <v>1</v>
      </c>
      <c r="G182" s="210">
        <v>1</v>
      </c>
      <c r="H182" s="210">
        <v>1</v>
      </c>
      <c r="I182" s="210">
        <v>1</v>
      </c>
      <c r="J182" s="210">
        <v>1</v>
      </c>
      <c r="K182" s="210">
        <v>1</v>
      </c>
      <c r="L182" s="210">
        <v>1</v>
      </c>
      <c r="M182" s="210">
        <v>1</v>
      </c>
      <c r="N182" s="76" t="s">
        <v>824</v>
      </c>
      <c r="O182" s="33" t="s">
        <v>495</v>
      </c>
      <c r="P182" s="33" t="s">
        <v>494</v>
      </c>
      <c r="Q182" s="34"/>
      <c r="R182" s="35"/>
      <c r="S182" s="36"/>
    </row>
    <row r="183" spans="1:19" s="222" customFormat="1" ht="38.25" x14ac:dyDescent="0.25">
      <c r="A183" s="220" t="s">
        <v>31</v>
      </c>
      <c r="B183" s="353" t="s">
        <v>98</v>
      </c>
      <c r="C183" s="359" t="s">
        <v>99</v>
      </c>
      <c r="D183" s="230"/>
      <c r="E183" s="230"/>
      <c r="F183" s="230"/>
      <c r="G183" s="230"/>
      <c r="H183" s="230"/>
      <c r="I183" s="230"/>
      <c r="J183" s="230"/>
      <c r="K183" s="230">
        <v>1</v>
      </c>
      <c r="L183" s="230"/>
      <c r="M183" s="230">
        <v>1</v>
      </c>
      <c r="N183" s="183" t="s">
        <v>825</v>
      </c>
      <c r="O183" s="73" t="s">
        <v>282</v>
      </c>
      <c r="P183" s="73" t="s">
        <v>398</v>
      </c>
      <c r="Q183" s="176"/>
      <c r="R183" s="74"/>
      <c r="S183" s="75"/>
    </row>
    <row r="184" spans="1:19" s="208" customFormat="1" ht="30" x14ac:dyDescent="0.25">
      <c r="A184" s="206" t="s">
        <v>31</v>
      </c>
      <c r="B184" s="320"/>
      <c r="C184" s="334"/>
      <c r="D184" s="207"/>
      <c r="E184" s="207"/>
      <c r="F184" s="207"/>
      <c r="G184" s="207"/>
      <c r="H184" s="207"/>
      <c r="I184" s="207"/>
      <c r="J184" s="207">
        <v>1</v>
      </c>
      <c r="K184" s="207">
        <v>1</v>
      </c>
      <c r="L184" s="207"/>
      <c r="M184" s="207">
        <v>1</v>
      </c>
      <c r="N184" s="182" t="s">
        <v>826</v>
      </c>
      <c r="O184" s="29" t="s">
        <v>401</v>
      </c>
      <c r="P184" s="29" t="s">
        <v>400</v>
      </c>
      <c r="Q184" s="177"/>
      <c r="R184" s="30"/>
      <c r="S184" s="31"/>
    </row>
    <row r="185" spans="1:19" s="211" customFormat="1" ht="30" x14ac:dyDescent="0.25">
      <c r="A185" s="209" t="s">
        <v>31</v>
      </c>
      <c r="B185" s="354"/>
      <c r="C185" s="360"/>
      <c r="D185" s="210"/>
      <c r="E185" s="210"/>
      <c r="F185" s="210"/>
      <c r="G185" s="210"/>
      <c r="H185" s="210"/>
      <c r="I185" s="210"/>
      <c r="J185" s="210">
        <v>1</v>
      </c>
      <c r="K185" s="210">
        <v>1</v>
      </c>
      <c r="L185" s="210"/>
      <c r="M185" s="210">
        <v>1</v>
      </c>
      <c r="N185" s="76" t="s">
        <v>827</v>
      </c>
      <c r="O185" s="33" t="s">
        <v>402</v>
      </c>
      <c r="P185" s="33" t="s">
        <v>399</v>
      </c>
      <c r="Q185" s="34"/>
      <c r="R185" s="35"/>
      <c r="S185" s="36"/>
    </row>
    <row r="186" spans="1:19" s="222" customFormat="1" ht="32.25" customHeight="1" x14ac:dyDescent="0.25">
      <c r="A186" s="220" t="s">
        <v>31</v>
      </c>
      <c r="B186" s="353" t="s">
        <v>100</v>
      </c>
      <c r="C186" s="351" t="s">
        <v>101</v>
      </c>
      <c r="D186" s="230">
        <v>1</v>
      </c>
      <c r="E186" s="230">
        <v>1</v>
      </c>
      <c r="F186" s="230">
        <v>1</v>
      </c>
      <c r="G186" s="230">
        <v>1</v>
      </c>
      <c r="H186" s="230">
        <v>1</v>
      </c>
      <c r="I186" s="230">
        <v>1</v>
      </c>
      <c r="J186" s="230">
        <v>1</v>
      </c>
      <c r="K186" s="230">
        <v>1</v>
      </c>
      <c r="L186" s="230">
        <v>1</v>
      </c>
      <c r="M186" s="230">
        <v>1</v>
      </c>
      <c r="N186" s="183" t="s">
        <v>828</v>
      </c>
      <c r="O186" s="73" t="s">
        <v>403</v>
      </c>
      <c r="P186" s="73" t="s">
        <v>1049</v>
      </c>
      <c r="Q186" s="176" t="s">
        <v>1131</v>
      </c>
      <c r="R186" s="74"/>
      <c r="S186" s="75"/>
    </row>
    <row r="187" spans="1:19" s="208" customFormat="1" ht="51" x14ac:dyDescent="0.25">
      <c r="A187" s="206"/>
      <c r="B187" s="320"/>
      <c r="C187" s="316"/>
      <c r="D187" s="207">
        <v>1</v>
      </c>
      <c r="E187" s="207">
        <v>1</v>
      </c>
      <c r="F187" s="207">
        <v>1</v>
      </c>
      <c r="G187" s="207">
        <v>1</v>
      </c>
      <c r="H187" s="207">
        <v>1</v>
      </c>
      <c r="I187" s="207">
        <v>1</v>
      </c>
      <c r="J187" s="207">
        <v>1</v>
      </c>
      <c r="K187" s="207">
        <v>1</v>
      </c>
      <c r="L187" s="207">
        <v>1</v>
      </c>
      <c r="M187" s="207">
        <v>1</v>
      </c>
      <c r="N187" s="182" t="s">
        <v>829</v>
      </c>
      <c r="O187" s="29" t="s">
        <v>405</v>
      </c>
      <c r="P187" s="29" t="s">
        <v>404</v>
      </c>
      <c r="Q187" s="177"/>
      <c r="R187" s="30"/>
      <c r="S187" s="31"/>
    </row>
    <row r="188" spans="1:19" s="208" customFormat="1" ht="25.5" x14ac:dyDescent="0.25">
      <c r="A188" s="206"/>
      <c r="B188" s="320"/>
      <c r="C188" s="316"/>
      <c r="D188" s="207">
        <v>1</v>
      </c>
      <c r="E188" s="207">
        <v>1</v>
      </c>
      <c r="F188" s="207">
        <v>1</v>
      </c>
      <c r="G188" s="207">
        <v>1</v>
      </c>
      <c r="H188" s="207">
        <v>1</v>
      </c>
      <c r="I188" s="207">
        <v>1</v>
      </c>
      <c r="J188" s="207">
        <v>1</v>
      </c>
      <c r="K188" s="207">
        <v>1</v>
      </c>
      <c r="L188" s="207">
        <v>1</v>
      </c>
      <c r="M188" s="207">
        <v>1</v>
      </c>
      <c r="N188" s="182" t="s">
        <v>830</v>
      </c>
      <c r="O188" s="29" t="s">
        <v>1048</v>
      </c>
      <c r="P188" s="29" t="s">
        <v>1047</v>
      </c>
      <c r="Q188" s="177"/>
      <c r="R188" s="30"/>
      <c r="S188" s="31"/>
    </row>
    <row r="189" spans="1:19" s="208" customFormat="1" ht="38.25" x14ac:dyDescent="0.25">
      <c r="A189" s="206" t="s">
        <v>31</v>
      </c>
      <c r="B189" s="320"/>
      <c r="C189" s="316"/>
      <c r="D189" s="207">
        <v>1</v>
      </c>
      <c r="E189" s="207">
        <v>1</v>
      </c>
      <c r="F189" s="207">
        <v>1</v>
      </c>
      <c r="G189" s="207">
        <v>1</v>
      </c>
      <c r="H189" s="207">
        <v>1</v>
      </c>
      <c r="I189" s="207">
        <v>1</v>
      </c>
      <c r="J189" s="207">
        <v>1</v>
      </c>
      <c r="K189" s="207">
        <v>1</v>
      </c>
      <c r="L189" s="207">
        <v>1</v>
      </c>
      <c r="M189" s="207">
        <v>1</v>
      </c>
      <c r="N189" s="182" t="s">
        <v>831</v>
      </c>
      <c r="O189" s="29" t="s">
        <v>408</v>
      </c>
      <c r="P189" s="29" t="s">
        <v>407</v>
      </c>
      <c r="Q189" s="177" t="s">
        <v>1129</v>
      </c>
      <c r="R189" s="30"/>
      <c r="S189" s="31"/>
    </row>
    <row r="190" spans="1:19" s="208" customFormat="1" ht="25.5" x14ac:dyDescent="0.25">
      <c r="A190" s="206"/>
      <c r="B190" s="320"/>
      <c r="C190" s="316"/>
      <c r="D190" s="207">
        <v>1</v>
      </c>
      <c r="E190" s="207">
        <v>1</v>
      </c>
      <c r="F190" s="207">
        <v>1</v>
      </c>
      <c r="G190" s="207">
        <v>1</v>
      </c>
      <c r="H190" s="207">
        <v>1</v>
      </c>
      <c r="I190" s="207">
        <v>1</v>
      </c>
      <c r="J190" s="207">
        <v>1</v>
      </c>
      <c r="K190" s="207">
        <v>1</v>
      </c>
      <c r="L190" s="207">
        <v>1</v>
      </c>
      <c r="M190" s="207">
        <v>1</v>
      </c>
      <c r="N190" s="182" t="s">
        <v>832</v>
      </c>
      <c r="O190" s="29" t="s">
        <v>406</v>
      </c>
      <c r="P190" s="29" t="s">
        <v>409</v>
      </c>
      <c r="Q190" s="177"/>
      <c r="R190" s="30"/>
      <c r="S190" s="31"/>
    </row>
    <row r="191" spans="1:19" s="208" customFormat="1" ht="30" x14ac:dyDescent="0.25">
      <c r="A191" s="206" t="s">
        <v>31</v>
      </c>
      <c r="B191" s="320"/>
      <c r="C191" s="316"/>
      <c r="D191" s="207">
        <v>1</v>
      </c>
      <c r="E191" s="207">
        <v>1</v>
      </c>
      <c r="F191" s="207">
        <v>1</v>
      </c>
      <c r="G191" s="207">
        <v>1</v>
      </c>
      <c r="H191" s="207">
        <v>1</v>
      </c>
      <c r="I191" s="207">
        <v>1</v>
      </c>
      <c r="J191" s="207">
        <v>1</v>
      </c>
      <c r="K191" s="207">
        <v>1</v>
      </c>
      <c r="L191" s="207">
        <v>1</v>
      </c>
      <c r="M191" s="207">
        <v>1</v>
      </c>
      <c r="N191" s="182" t="s">
        <v>102</v>
      </c>
      <c r="O191" s="29" t="s">
        <v>412</v>
      </c>
      <c r="P191" s="29" t="s">
        <v>411</v>
      </c>
      <c r="Q191" s="177"/>
      <c r="R191" s="30"/>
      <c r="S191" s="31" t="s">
        <v>410</v>
      </c>
    </row>
    <row r="192" spans="1:19" s="208" customFormat="1" ht="25.5" x14ac:dyDescent="0.25">
      <c r="A192" s="206"/>
      <c r="B192" s="320"/>
      <c r="C192" s="316"/>
      <c r="D192" s="212"/>
      <c r="E192" s="212"/>
      <c r="F192" s="212"/>
      <c r="G192" s="212"/>
      <c r="H192" s="212"/>
      <c r="I192" s="212"/>
      <c r="J192" s="212"/>
      <c r="K192" s="212"/>
      <c r="L192" s="212"/>
      <c r="M192" s="212"/>
      <c r="N192" s="85" t="s">
        <v>102</v>
      </c>
      <c r="O192" s="350" t="s">
        <v>1293</v>
      </c>
      <c r="P192" s="350" t="s">
        <v>413</v>
      </c>
      <c r="Q192" s="77"/>
      <c r="R192" s="78"/>
      <c r="S192" s="31"/>
    </row>
    <row r="193" spans="1:19" s="208" customFormat="1" ht="30" x14ac:dyDescent="0.25">
      <c r="A193" s="206" t="s">
        <v>31</v>
      </c>
      <c r="B193" s="320"/>
      <c r="C193" s="316"/>
      <c r="D193" s="207"/>
      <c r="E193" s="207"/>
      <c r="F193" s="207"/>
      <c r="G193" s="207"/>
      <c r="H193" s="207"/>
      <c r="I193" s="207"/>
      <c r="J193" s="207"/>
      <c r="K193" s="207"/>
      <c r="L193" s="207"/>
      <c r="M193" s="207"/>
      <c r="N193" s="182" t="s">
        <v>103</v>
      </c>
      <c r="O193" s="350"/>
      <c r="P193" s="350"/>
      <c r="Q193" s="77"/>
      <c r="R193" s="78"/>
      <c r="S193" s="31"/>
    </row>
    <row r="194" spans="1:19" s="208" customFormat="1" ht="30" x14ac:dyDescent="0.25">
      <c r="A194" s="206" t="s">
        <v>31</v>
      </c>
      <c r="B194" s="320"/>
      <c r="C194" s="316"/>
      <c r="D194" s="207"/>
      <c r="E194" s="207"/>
      <c r="F194" s="207"/>
      <c r="G194" s="207"/>
      <c r="H194" s="207"/>
      <c r="I194" s="207"/>
      <c r="J194" s="207"/>
      <c r="K194" s="207">
        <v>1</v>
      </c>
      <c r="L194" s="207"/>
      <c r="M194" s="207">
        <v>1</v>
      </c>
      <c r="N194" s="182" t="s">
        <v>104</v>
      </c>
      <c r="O194" s="350"/>
      <c r="P194" s="350"/>
      <c r="Q194" s="77"/>
      <c r="R194" s="78"/>
      <c r="S194" s="31"/>
    </row>
    <row r="195" spans="1:19" s="208" customFormat="1" ht="30" x14ac:dyDescent="0.25">
      <c r="A195" s="206" t="s">
        <v>31</v>
      </c>
      <c r="B195" s="320"/>
      <c r="C195" s="316"/>
      <c r="D195" s="207"/>
      <c r="E195" s="207"/>
      <c r="F195" s="207"/>
      <c r="G195" s="207"/>
      <c r="H195" s="207"/>
      <c r="I195" s="207"/>
      <c r="J195" s="207"/>
      <c r="K195" s="207"/>
      <c r="L195" s="207"/>
      <c r="M195" s="207">
        <v>1</v>
      </c>
      <c r="N195" s="182" t="s">
        <v>105</v>
      </c>
      <c r="O195" s="350"/>
      <c r="P195" s="350"/>
      <c r="Q195" s="77"/>
      <c r="R195" s="78"/>
      <c r="S195" s="31"/>
    </row>
    <row r="196" spans="1:19" s="208" customFormat="1" ht="30" x14ac:dyDescent="0.25">
      <c r="A196" s="206" t="s">
        <v>31</v>
      </c>
      <c r="B196" s="320"/>
      <c r="C196" s="316"/>
      <c r="D196" s="207">
        <v>1</v>
      </c>
      <c r="E196" s="207">
        <v>1</v>
      </c>
      <c r="F196" s="207">
        <v>1</v>
      </c>
      <c r="G196" s="207"/>
      <c r="H196" s="207"/>
      <c r="I196" s="207"/>
      <c r="J196" s="207"/>
      <c r="K196" s="207">
        <v>1</v>
      </c>
      <c r="L196" s="207"/>
      <c r="M196" s="207">
        <v>1</v>
      </c>
      <c r="N196" s="182" t="s">
        <v>106</v>
      </c>
      <c r="O196" s="350"/>
      <c r="P196" s="350"/>
      <c r="Q196" s="77"/>
      <c r="R196" s="78"/>
      <c r="S196" s="31"/>
    </row>
    <row r="197" spans="1:19" s="208" customFormat="1" ht="30" x14ac:dyDescent="0.25">
      <c r="A197" s="206" t="s">
        <v>31</v>
      </c>
      <c r="B197" s="320"/>
      <c r="C197" s="316"/>
      <c r="D197" s="207"/>
      <c r="E197" s="207"/>
      <c r="F197" s="207"/>
      <c r="G197" s="207"/>
      <c r="H197" s="207"/>
      <c r="I197" s="207">
        <v>1</v>
      </c>
      <c r="J197" s="207"/>
      <c r="K197" s="207"/>
      <c r="L197" s="207"/>
      <c r="M197" s="207"/>
      <c r="N197" s="182" t="s">
        <v>107</v>
      </c>
      <c r="O197" s="350"/>
      <c r="P197" s="350"/>
      <c r="Q197" s="77"/>
      <c r="R197" s="78"/>
      <c r="S197" s="31"/>
    </row>
    <row r="198" spans="1:19" s="208" customFormat="1" ht="30" x14ac:dyDescent="0.25">
      <c r="A198" s="206" t="s">
        <v>31</v>
      </c>
      <c r="B198" s="320"/>
      <c r="C198" s="316"/>
      <c r="D198" s="207"/>
      <c r="E198" s="207"/>
      <c r="F198" s="207"/>
      <c r="G198" s="207"/>
      <c r="H198" s="207"/>
      <c r="I198" s="207"/>
      <c r="J198" s="207"/>
      <c r="K198" s="207"/>
      <c r="L198" s="207"/>
      <c r="M198" s="207">
        <v>1</v>
      </c>
      <c r="N198" s="182" t="s">
        <v>108</v>
      </c>
      <c r="O198" s="350"/>
      <c r="P198" s="350"/>
      <c r="Q198" s="77"/>
      <c r="R198" s="78"/>
      <c r="S198" s="31"/>
    </row>
    <row r="199" spans="1:19" s="208" customFormat="1" ht="30" x14ac:dyDescent="0.25">
      <c r="A199" s="206" t="s">
        <v>31</v>
      </c>
      <c r="B199" s="320"/>
      <c r="C199" s="316"/>
      <c r="D199" s="207"/>
      <c r="E199" s="207"/>
      <c r="F199" s="207"/>
      <c r="G199" s="207"/>
      <c r="H199" s="207"/>
      <c r="I199" s="207"/>
      <c r="J199" s="207"/>
      <c r="K199" s="207"/>
      <c r="L199" s="207"/>
      <c r="M199" s="207">
        <v>1</v>
      </c>
      <c r="N199" s="182" t="s">
        <v>109</v>
      </c>
      <c r="O199" s="350"/>
      <c r="P199" s="350"/>
      <c r="Q199" s="77"/>
      <c r="R199" s="78"/>
      <c r="S199" s="31"/>
    </row>
    <row r="200" spans="1:19" s="208" customFormat="1" ht="30" x14ac:dyDescent="0.25">
      <c r="A200" s="206" t="s">
        <v>31</v>
      </c>
      <c r="B200" s="320"/>
      <c r="C200" s="316"/>
      <c r="D200" s="207"/>
      <c r="E200" s="207"/>
      <c r="F200" s="207"/>
      <c r="G200" s="207"/>
      <c r="H200" s="207"/>
      <c r="I200" s="207">
        <v>1</v>
      </c>
      <c r="J200" s="207"/>
      <c r="K200" s="207">
        <v>1</v>
      </c>
      <c r="L200" s="207"/>
      <c r="M200" s="207">
        <v>1</v>
      </c>
      <c r="N200" s="182" t="s">
        <v>833</v>
      </c>
      <c r="O200" s="350"/>
      <c r="P200" s="350"/>
      <c r="Q200" s="77"/>
      <c r="R200" s="78"/>
      <c r="S200" s="31"/>
    </row>
    <row r="201" spans="1:19" s="208" customFormat="1" x14ac:dyDescent="0.25">
      <c r="A201" s="206"/>
      <c r="B201" s="320"/>
      <c r="C201" s="316"/>
      <c r="D201" s="207"/>
      <c r="E201" s="207"/>
      <c r="F201" s="207"/>
      <c r="G201" s="207"/>
      <c r="H201" s="207"/>
      <c r="I201" s="207"/>
      <c r="J201" s="207"/>
      <c r="K201" s="207"/>
      <c r="L201" s="207"/>
      <c r="M201" s="207"/>
      <c r="N201" s="182" t="s">
        <v>834</v>
      </c>
      <c r="O201" s="350"/>
      <c r="P201" s="350"/>
      <c r="Q201" s="77"/>
      <c r="R201" s="78"/>
      <c r="S201" s="31"/>
    </row>
    <row r="202" spans="1:19" s="208" customFormat="1" x14ac:dyDescent="0.25">
      <c r="A202" s="206"/>
      <c r="B202" s="320"/>
      <c r="C202" s="316"/>
      <c r="D202" s="207"/>
      <c r="E202" s="207"/>
      <c r="F202" s="207"/>
      <c r="G202" s="207">
        <v>1</v>
      </c>
      <c r="H202" s="207"/>
      <c r="I202" s="207"/>
      <c r="J202" s="207"/>
      <c r="K202" s="207"/>
      <c r="L202" s="207"/>
      <c r="M202" s="207"/>
      <c r="N202" s="182" t="s">
        <v>835</v>
      </c>
      <c r="O202" s="350"/>
      <c r="P202" s="350"/>
      <c r="Q202" s="77"/>
      <c r="R202" s="78"/>
      <c r="S202" s="31"/>
    </row>
    <row r="203" spans="1:19" s="208" customFormat="1" ht="30" x14ac:dyDescent="0.25">
      <c r="A203" s="206" t="s">
        <v>31</v>
      </c>
      <c r="B203" s="320"/>
      <c r="C203" s="316"/>
      <c r="D203" s="207"/>
      <c r="E203" s="207"/>
      <c r="F203" s="207"/>
      <c r="G203" s="207"/>
      <c r="H203" s="207"/>
      <c r="I203" s="207"/>
      <c r="J203" s="207"/>
      <c r="K203" s="207"/>
      <c r="L203" s="207"/>
      <c r="M203" s="207"/>
      <c r="N203" s="182" t="s">
        <v>110</v>
      </c>
      <c r="O203" s="350"/>
      <c r="P203" s="350"/>
      <c r="Q203" s="77"/>
      <c r="R203" s="78"/>
      <c r="S203" s="31"/>
    </row>
    <row r="204" spans="1:19" s="211" customFormat="1" ht="30" x14ac:dyDescent="0.25">
      <c r="A204" s="209" t="s">
        <v>31</v>
      </c>
      <c r="B204" s="354"/>
      <c r="C204" s="352"/>
      <c r="D204" s="210">
        <v>1</v>
      </c>
      <c r="E204" s="210">
        <v>1</v>
      </c>
      <c r="F204" s="210">
        <v>1</v>
      </c>
      <c r="G204" s="210">
        <v>1</v>
      </c>
      <c r="H204" s="210">
        <v>1</v>
      </c>
      <c r="I204" s="210">
        <v>1</v>
      </c>
      <c r="J204" s="210">
        <v>1</v>
      </c>
      <c r="K204" s="210">
        <v>1</v>
      </c>
      <c r="L204" s="210">
        <v>1</v>
      </c>
      <c r="M204" s="210">
        <v>1</v>
      </c>
      <c r="N204" s="76" t="s">
        <v>111</v>
      </c>
      <c r="O204" s="369"/>
      <c r="P204" s="369"/>
      <c r="Q204" s="79"/>
      <c r="R204" s="80"/>
      <c r="S204" s="36"/>
    </row>
    <row r="205" spans="1:19" s="222" customFormat="1" ht="30" x14ac:dyDescent="0.25">
      <c r="A205" s="220" t="s">
        <v>31</v>
      </c>
      <c r="B205" s="353" t="s">
        <v>112</v>
      </c>
      <c r="C205" s="362" t="s">
        <v>113</v>
      </c>
      <c r="D205" s="221"/>
      <c r="E205" s="221"/>
      <c r="F205" s="221"/>
      <c r="G205" s="221"/>
      <c r="H205" s="221"/>
      <c r="I205" s="221"/>
      <c r="J205" s="221"/>
      <c r="K205" s="221"/>
      <c r="L205" s="221"/>
      <c r="M205" s="221">
        <v>1</v>
      </c>
      <c r="N205" s="81" t="s">
        <v>114</v>
      </c>
      <c r="O205" s="375" t="s">
        <v>712</v>
      </c>
      <c r="P205" s="82"/>
      <c r="Q205" s="83"/>
      <c r="R205" s="84"/>
      <c r="S205" s="75"/>
    </row>
    <row r="206" spans="1:19" s="208" customFormat="1" ht="63.75" x14ac:dyDescent="0.25">
      <c r="A206" s="206" t="s">
        <v>31</v>
      </c>
      <c r="B206" s="320"/>
      <c r="C206" s="342"/>
      <c r="D206" s="212"/>
      <c r="E206" s="212"/>
      <c r="F206" s="212"/>
      <c r="G206" s="212"/>
      <c r="H206" s="212"/>
      <c r="I206" s="212"/>
      <c r="J206" s="212"/>
      <c r="K206" s="212"/>
      <c r="L206" s="212"/>
      <c r="M206" s="212">
        <v>1</v>
      </c>
      <c r="N206" s="85" t="s">
        <v>115</v>
      </c>
      <c r="O206" s="376"/>
      <c r="P206" s="86"/>
      <c r="Q206" s="87"/>
      <c r="R206" s="88"/>
      <c r="S206" s="31"/>
    </row>
    <row r="207" spans="1:19" s="208" customFormat="1" ht="51" x14ac:dyDescent="0.25">
      <c r="A207" s="206" t="s">
        <v>31</v>
      </c>
      <c r="B207" s="320"/>
      <c r="C207" s="342"/>
      <c r="D207" s="212"/>
      <c r="E207" s="212"/>
      <c r="F207" s="212"/>
      <c r="G207" s="212"/>
      <c r="H207" s="212"/>
      <c r="I207" s="212"/>
      <c r="J207" s="212"/>
      <c r="K207" s="212"/>
      <c r="L207" s="212"/>
      <c r="M207" s="212">
        <v>1</v>
      </c>
      <c r="N207" s="85" t="s">
        <v>116</v>
      </c>
      <c r="O207" s="376"/>
      <c r="P207" s="86"/>
      <c r="Q207" s="87"/>
      <c r="R207" s="88"/>
      <c r="S207" s="31"/>
    </row>
    <row r="208" spans="1:19" s="211" customFormat="1" ht="38.25" x14ac:dyDescent="0.25">
      <c r="A208" s="209" t="s">
        <v>31</v>
      </c>
      <c r="B208" s="354"/>
      <c r="C208" s="363"/>
      <c r="D208" s="231"/>
      <c r="E208" s="231"/>
      <c r="F208" s="231"/>
      <c r="G208" s="231"/>
      <c r="H208" s="231"/>
      <c r="I208" s="231"/>
      <c r="J208" s="231"/>
      <c r="K208" s="231"/>
      <c r="L208" s="231"/>
      <c r="M208" s="231">
        <v>1</v>
      </c>
      <c r="N208" s="89" t="s">
        <v>117</v>
      </c>
      <c r="O208" s="377"/>
      <c r="P208" s="90"/>
      <c r="Q208" s="91"/>
      <c r="R208" s="92"/>
      <c r="S208" s="36"/>
    </row>
    <row r="209" spans="1:19" s="222" customFormat="1" ht="51" x14ac:dyDescent="0.25">
      <c r="A209" s="220" t="s">
        <v>31</v>
      </c>
      <c r="B209" s="353" t="s">
        <v>118</v>
      </c>
      <c r="C209" s="359" t="s">
        <v>119</v>
      </c>
      <c r="D209" s="230">
        <v>1</v>
      </c>
      <c r="E209" s="230"/>
      <c r="F209" s="230">
        <v>1</v>
      </c>
      <c r="G209" s="230">
        <v>1</v>
      </c>
      <c r="H209" s="230">
        <v>1</v>
      </c>
      <c r="I209" s="230"/>
      <c r="J209" s="230"/>
      <c r="K209" s="230">
        <v>1</v>
      </c>
      <c r="L209" s="230"/>
      <c r="M209" s="230">
        <v>1</v>
      </c>
      <c r="N209" s="183" t="s">
        <v>120</v>
      </c>
      <c r="O209" s="73" t="s">
        <v>283</v>
      </c>
      <c r="P209" s="73" t="s">
        <v>414</v>
      </c>
      <c r="Q209" s="176"/>
      <c r="R209" s="74"/>
      <c r="S209" s="75" t="s">
        <v>255</v>
      </c>
    </row>
    <row r="210" spans="1:19" s="208" customFormat="1" ht="30" x14ac:dyDescent="0.25">
      <c r="A210" s="206" t="s">
        <v>31</v>
      </c>
      <c r="B210" s="320"/>
      <c r="C210" s="334"/>
      <c r="D210" s="207">
        <v>1</v>
      </c>
      <c r="E210" s="207"/>
      <c r="F210" s="207">
        <v>1</v>
      </c>
      <c r="G210" s="207"/>
      <c r="H210" s="207"/>
      <c r="I210" s="207"/>
      <c r="J210" s="207"/>
      <c r="K210" s="207">
        <v>1</v>
      </c>
      <c r="L210" s="207"/>
      <c r="M210" s="207">
        <v>1</v>
      </c>
      <c r="N210" s="182" t="s">
        <v>837</v>
      </c>
      <c r="O210" s="29" t="s">
        <v>418</v>
      </c>
      <c r="P210" s="29" t="s">
        <v>415</v>
      </c>
      <c r="Q210" s="177"/>
      <c r="R210" s="30"/>
      <c r="S210" s="31"/>
    </row>
    <row r="211" spans="1:19" s="208" customFormat="1" ht="30" x14ac:dyDescent="0.25">
      <c r="A211" s="206" t="s">
        <v>31</v>
      </c>
      <c r="B211" s="320"/>
      <c r="C211" s="334"/>
      <c r="D211" s="207"/>
      <c r="E211" s="207"/>
      <c r="F211" s="207"/>
      <c r="G211" s="207"/>
      <c r="H211" s="207"/>
      <c r="I211" s="207"/>
      <c r="J211" s="207"/>
      <c r="K211" s="207"/>
      <c r="L211" s="207"/>
      <c r="M211" s="207"/>
      <c r="N211" s="182" t="s">
        <v>836</v>
      </c>
      <c r="O211" s="29" t="s">
        <v>517</v>
      </c>
      <c r="P211" s="29" t="s">
        <v>416</v>
      </c>
      <c r="Q211" s="87"/>
      <c r="R211" s="88"/>
      <c r="S211" s="31"/>
    </row>
    <row r="212" spans="1:19" s="211" customFormat="1" ht="38.25" x14ac:dyDescent="0.25">
      <c r="A212" s="209" t="s">
        <v>31</v>
      </c>
      <c r="B212" s="354"/>
      <c r="C212" s="360"/>
      <c r="D212" s="210"/>
      <c r="E212" s="210"/>
      <c r="F212" s="210"/>
      <c r="G212" s="210"/>
      <c r="H212" s="210"/>
      <c r="I212" s="210"/>
      <c r="J212" s="210"/>
      <c r="K212" s="210"/>
      <c r="L212" s="210"/>
      <c r="M212" s="210"/>
      <c r="N212" s="76" t="s">
        <v>713</v>
      </c>
      <c r="O212" s="33" t="s">
        <v>518</v>
      </c>
      <c r="P212" s="33" t="s">
        <v>417</v>
      </c>
      <c r="Q212" s="34"/>
      <c r="R212" s="35"/>
      <c r="S212" s="36"/>
    </row>
    <row r="213" spans="1:19" s="227" customFormat="1" ht="30" x14ac:dyDescent="0.25">
      <c r="A213" s="226" t="s">
        <v>31</v>
      </c>
      <c r="B213" s="366" t="s">
        <v>121</v>
      </c>
      <c r="C213" s="366"/>
      <c r="D213" s="366"/>
      <c r="E213" s="366"/>
      <c r="F213" s="366"/>
      <c r="G213" s="366"/>
      <c r="H213" s="366"/>
      <c r="I213" s="366"/>
      <c r="J213" s="366"/>
      <c r="K213" s="366"/>
      <c r="L213" s="366"/>
      <c r="M213" s="366"/>
      <c r="N213" s="366"/>
      <c r="O213" s="14"/>
      <c r="P213" s="14"/>
      <c r="Q213" s="21"/>
      <c r="R213" s="25"/>
      <c r="S213" s="5"/>
    </row>
    <row r="214" spans="1:19" ht="30" customHeight="1" x14ac:dyDescent="0.25">
      <c r="A214" s="191" t="s">
        <v>31</v>
      </c>
      <c r="B214" s="364" t="s">
        <v>122</v>
      </c>
      <c r="C214" s="367" t="s">
        <v>123</v>
      </c>
      <c r="D214" s="193">
        <v>1</v>
      </c>
      <c r="F214" s="193">
        <v>1</v>
      </c>
      <c r="N214" s="1" t="s">
        <v>845</v>
      </c>
      <c r="O214" s="243" t="s">
        <v>1295</v>
      </c>
      <c r="P214" s="243" t="s">
        <v>1294</v>
      </c>
      <c r="Q214" s="22"/>
      <c r="R214" s="26"/>
    </row>
    <row r="215" spans="1:19" ht="140.25" x14ac:dyDescent="0.25">
      <c r="B215" s="364"/>
      <c r="C215" s="367"/>
      <c r="D215" s="193">
        <v>1</v>
      </c>
      <c r="F215" s="193">
        <v>1</v>
      </c>
      <c r="N215" s="1" t="s">
        <v>1297</v>
      </c>
      <c r="O215" s="243" t="s">
        <v>1298</v>
      </c>
      <c r="P215" s="184" t="s">
        <v>1296</v>
      </c>
      <c r="Q215" s="22"/>
      <c r="R215" s="26"/>
    </row>
    <row r="216" spans="1:19" ht="38.25" x14ac:dyDescent="0.25">
      <c r="A216" s="191" t="s">
        <v>31</v>
      </c>
      <c r="B216" s="364"/>
      <c r="C216" s="367"/>
      <c r="D216" s="193">
        <v>1</v>
      </c>
      <c r="F216" s="193">
        <v>1</v>
      </c>
      <c r="N216" s="1" t="s">
        <v>838</v>
      </c>
      <c r="O216" s="12" t="s">
        <v>285</v>
      </c>
      <c r="P216" s="12" t="s">
        <v>1028</v>
      </c>
      <c r="S216" s="38"/>
    </row>
    <row r="217" spans="1:19" ht="25.5" x14ac:dyDescent="0.25">
      <c r="B217" s="364"/>
      <c r="C217" s="367"/>
      <c r="D217" s="193">
        <v>1</v>
      </c>
      <c r="F217" s="193">
        <v>1</v>
      </c>
      <c r="N217" s="1" t="s">
        <v>1029</v>
      </c>
      <c r="O217" s="12" t="s">
        <v>1033</v>
      </c>
      <c r="P217" s="12" t="s">
        <v>284</v>
      </c>
      <c r="S217" s="38"/>
    </row>
    <row r="218" spans="1:19" x14ac:dyDescent="0.25">
      <c r="B218" s="364"/>
      <c r="C218" s="367"/>
      <c r="N218" s="1" t="s">
        <v>1030</v>
      </c>
      <c r="O218" s="12" t="s">
        <v>1032</v>
      </c>
      <c r="P218" s="12" t="s">
        <v>1031</v>
      </c>
      <c r="S218" s="38"/>
    </row>
    <row r="219" spans="1:19" ht="30" x14ac:dyDescent="0.25">
      <c r="A219" s="191" t="s">
        <v>31</v>
      </c>
      <c r="B219" s="364"/>
      <c r="C219" s="367"/>
      <c r="D219" s="193">
        <v>1</v>
      </c>
      <c r="F219" s="193">
        <v>1</v>
      </c>
      <c r="N219" s="1" t="s">
        <v>124</v>
      </c>
      <c r="O219" s="12" t="s">
        <v>287</v>
      </c>
      <c r="P219" s="12" t="s">
        <v>286</v>
      </c>
      <c r="S219" s="38"/>
    </row>
    <row r="220" spans="1:19" ht="51" x14ac:dyDescent="0.25">
      <c r="A220" s="191" t="s">
        <v>31</v>
      </c>
      <c r="B220" s="364"/>
      <c r="C220" s="367"/>
      <c r="K220" s="193">
        <v>1</v>
      </c>
      <c r="N220" s="1" t="s">
        <v>125</v>
      </c>
      <c r="O220" s="12" t="s">
        <v>288</v>
      </c>
      <c r="P220" s="12" t="s">
        <v>289</v>
      </c>
      <c r="S220" s="38"/>
    </row>
    <row r="221" spans="1:19" ht="51" x14ac:dyDescent="0.25">
      <c r="A221" s="191" t="s">
        <v>31</v>
      </c>
      <c r="B221" s="364"/>
      <c r="C221" s="367"/>
      <c r="D221" s="193">
        <v>1</v>
      </c>
      <c r="F221" s="193">
        <v>1</v>
      </c>
      <c r="K221" s="193">
        <v>1</v>
      </c>
      <c r="N221" s="1" t="s">
        <v>1259</v>
      </c>
      <c r="O221" s="12" t="s">
        <v>361</v>
      </c>
      <c r="P221" s="12" t="s">
        <v>356</v>
      </c>
      <c r="S221" s="38"/>
    </row>
    <row r="222" spans="1:19" ht="38.25" x14ac:dyDescent="0.25">
      <c r="A222" s="191" t="s">
        <v>31</v>
      </c>
      <c r="B222" s="364"/>
      <c r="C222" s="367"/>
      <c r="D222" s="193">
        <v>1</v>
      </c>
      <c r="F222" s="193">
        <v>1</v>
      </c>
      <c r="N222" s="60" t="s">
        <v>839</v>
      </c>
      <c r="O222" s="12" t="s">
        <v>362</v>
      </c>
      <c r="P222" s="12" t="s">
        <v>357</v>
      </c>
      <c r="S222" s="38"/>
    </row>
    <row r="223" spans="1:19" ht="63.75" x14ac:dyDescent="0.25">
      <c r="A223" s="191" t="s">
        <v>31</v>
      </c>
      <c r="B223" s="364"/>
      <c r="C223" s="367"/>
      <c r="D223" s="193">
        <v>1</v>
      </c>
      <c r="F223" s="193">
        <v>1</v>
      </c>
      <c r="N223" s="1" t="s">
        <v>840</v>
      </c>
      <c r="O223" s="12" t="s">
        <v>363</v>
      </c>
      <c r="P223" s="12" t="s">
        <v>358</v>
      </c>
      <c r="S223" s="38"/>
    </row>
    <row r="224" spans="1:19" ht="89.25" x14ac:dyDescent="0.25">
      <c r="A224" s="191" t="s">
        <v>31</v>
      </c>
      <c r="B224" s="364"/>
      <c r="C224" s="367"/>
      <c r="D224" s="193">
        <v>1</v>
      </c>
      <c r="F224" s="193">
        <v>1</v>
      </c>
      <c r="N224" s="1" t="s">
        <v>841</v>
      </c>
      <c r="O224" s="12" t="s">
        <v>360</v>
      </c>
      <c r="P224" s="12" t="s">
        <v>1034</v>
      </c>
      <c r="S224" s="38"/>
    </row>
    <row r="225" spans="1:19" ht="38.25" x14ac:dyDescent="0.25">
      <c r="B225" s="364"/>
      <c r="C225" s="367"/>
      <c r="D225" s="193">
        <v>1</v>
      </c>
      <c r="F225" s="193">
        <v>1</v>
      </c>
      <c r="N225" s="1" t="s">
        <v>842</v>
      </c>
      <c r="O225" s="12" t="s">
        <v>1299</v>
      </c>
      <c r="P225" s="12" t="s">
        <v>1035</v>
      </c>
      <c r="S225" s="38"/>
    </row>
    <row r="226" spans="1:19" ht="63.75" x14ac:dyDescent="0.25">
      <c r="A226" s="191" t="s">
        <v>31</v>
      </c>
      <c r="B226" s="364"/>
      <c r="C226" s="367"/>
      <c r="D226" s="193">
        <v>1</v>
      </c>
      <c r="F226" s="193">
        <v>1</v>
      </c>
      <c r="N226" s="1" t="s">
        <v>843</v>
      </c>
      <c r="O226" s="12" t="s">
        <v>422</v>
      </c>
      <c r="P226" s="12" t="s">
        <v>421</v>
      </c>
      <c r="S226" s="38"/>
    </row>
    <row r="227" spans="1:19" ht="25.5" x14ac:dyDescent="0.25">
      <c r="B227" s="364"/>
      <c r="C227" s="367"/>
      <c r="D227" s="193">
        <v>1</v>
      </c>
      <c r="F227" s="193">
        <v>1</v>
      </c>
      <c r="K227" s="193">
        <v>1</v>
      </c>
      <c r="M227" s="193">
        <v>1</v>
      </c>
      <c r="N227" s="1" t="s">
        <v>844</v>
      </c>
      <c r="O227" s="12" t="s">
        <v>1261</v>
      </c>
      <c r="P227" s="12" t="s">
        <v>1260</v>
      </c>
      <c r="S227" s="38"/>
    </row>
    <row r="228" spans="1:19" ht="30" x14ac:dyDescent="0.25">
      <c r="A228" s="191" t="s">
        <v>31</v>
      </c>
      <c r="B228" s="364"/>
      <c r="C228" s="367"/>
      <c r="D228" s="193">
        <v>1</v>
      </c>
      <c r="F228" s="193">
        <v>1</v>
      </c>
      <c r="N228" s="60" t="s">
        <v>846</v>
      </c>
      <c r="O228" s="12" t="s">
        <v>519</v>
      </c>
      <c r="P228" s="12" t="s">
        <v>370</v>
      </c>
    </row>
    <row r="229" spans="1:19" ht="51" x14ac:dyDescent="0.25">
      <c r="A229" s="191" t="s">
        <v>31</v>
      </c>
      <c r="B229" s="364"/>
      <c r="C229" s="367"/>
      <c r="D229" s="193">
        <v>1</v>
      </c>
      <c r="F229" s="193">
        <v>1</v>
      </c>
      <c r="N229" s="1" t="s">
        <v>848</v>
      </c>
      <c r="O229" s="12" t="s">
        <v>521</v>
      </c>
      <c r="P229" s="12" t="s">
        <v>520</v>
      </c>
    </row>
    <row r="230" spans="1:19" ht="63.75" x14ac:dyDescent="0.25">
      <c r="C230" s="181"/>
      <c r="D230" s="193">
        <v>1</v>
      </c>
      <c r="N230" s="60" t="s">
        <v>847</v>
      </c>
      <c r="O230" s="12" t="s">
        <v>526</v>
      </c>
      <c r="P230" s="12" t="s">
        <v>522</v>
      </c>
      <c r="S230" s="12"/>
    </row>
    <row r="231" spans="1:19" ht="76.5" x14ac:dyDescent="0.25">
      <c r="A231" s="191" t="s">
        <v>31</v>
      </c>
      <c r="C231" s="181"/>
      <c r="N231" s="1" t="s">
        <v>420</v>
      </c>
      <c r="O231" s="12" t="s">
        <v>523</v>
      </c>
      <c r="P231" s="12" t="s">
        <v>524</v>
      </c>
    </row>
    <row r="232" spans="1:19" ht="76.5" x14ac:dyDescent="0.25">
      <c r="A232" s="191" t="s">
        <v>31</v>
      </c>
      <c r="C232" s="181"/>
      <c r="N232" s="1" t="s">
        <v>420</v>
      </c>
      <c r="O232" s="12" t="s">
        <v>527</v>
      </c>
      <c r="P232" s="12" t="s">
        <v>525</v>
      </c>
    </row>
    <row r="233" spans="1:19" s="232" customFormat="1" ht="15.75" x14ac:dyDescent="0.25">
      <c r="A233" s="379" t="s">
        <v>126</v>
      </c>
      <c r="B233" s="379"/>
      <c r="C233" s="379"/>
      <c r="D233" s="379"/>
      <c r="E233" s="379"/>
      <c r="F233" s="379"/>
      <c r="G233" s="379"/>
      <c r="H233" s="379"/>
      <c r="I233" s="379"/>
      <c r="J233" s="379"/>
      <c r="K233" s="379"/>
      <c r="L233" s="379"/>
      <c r="M233" s="379"/>
      <c r="N233" s="379"/>
      <c r="O233" s="45"/>
      <c r="P233" s="45"/>
      <c r="Q233" s="46"/>
      <c r="R233" s="47"/>
      <c r="S233" s="6"/>
    </row>
    <row r="234" spans="1:19" s="234" customFormat="1" x14ac:dyDescent="0.25">
      <c r="A234" s="233" t="s">
        <v>126</v>
      </c>
      <c r="B234" s="361" t="s">
        <v>127</v>
      </c>
      <c r="C234" s="361"/>
      <c r="D234" s="361"/>
      <c r="E234" s="361"/>
      <c r="F234" s="361"/>
      <c r="G234" s="361"/>
      <c r="H234" s="361"/>
      <c r="I234" s="361"/>
      <c r="J234" s="361"/>
      <c r="K234" s="361"/>
      <c r="L234" s="361"/>
      <c r="M234" s="361"/>
      <c r="N234" s="361"/>
      <c r="O234" s="15"/>
      <c r="P234" s="15"/>
      <c r="Q234" s="23"/>
      <c r="R234" s="27"/>
      <c r="S234" s="7"/>
    </row>
    <row r="235" spans="1:19" s="208" customFormat="1" ht="51" x14ac:dyDescent="0.25">
      <c r="A235" s="206" t="s">
        <v>126</v>
      </c>
      <c r="B235" s="320" t="s">
        <v>128</v>
      </c>
      <c r="C235" s="316" t="s">
        <v>129</v>
      </c>
      <c r="D235" s="207">
        <v>1</v>
      </c>
      <c r="E235" s="207"/>
      <c r="F235" s="207"/>
      <c r="G235" s="207"/>
      <c r="H235" s="207"/>
      <c r="I235" s="207"/>
      <c r="J235" s="207">
        <v>1</v>
      </c>
      <c r="K235" s="207"/>
      <c r="L235" s="207"/>
      <c r="M235" s="207"/>
      <c r="N235" s="182" t="s">
        <v>130</v>
      </c>
      <c r="O235" s="29" t="s">
        <v>365</v>
      </c>
      <c r="P235" s="29" t="s">
        <v>1300</v>
      </c>
      <c r="Q235" s="30" t="s">
        <v>1301</v>
      </c>
      <c r="R235" s="30"/>
      <c r="S235" s="31"/>
    </row>
    <row r="236" spans="1:19" s="208" customFormat="1" ht="38.25" x14ac:dyDescent="0.25">
      <c r="A236" s="206" t="s">
        <v>126</v>
      </c>
      <c r="B236" s="320"/>
      <c r="C236" s="316"/>
      <c r="D236" s="207">
        <v>1</v>
      </c>
      <c r="E236" s="207"/>
      <c r="F236" s="207"/>
      <c r="G236" s="207"/>
      <c r="H236" s="207"/>
      <c r="I236" s="207"/>
      <c r="J236" s="207"/>
      <c r="K236" s="207"/>
      <c r="L236" s="207"/>
      <c r="M236" s="207"/>
      <c r="N236" s="182" t="s">
        <v>131</v>
      </c>
      <c r="O236" s="29" t="s">
        <v>367</v>
      </c>
      <c r="P236" s="29" t="s">
        <v>366</v>
      </c>
      <c r="Q236" s="177"/>
      <c r="R236" s="30"/>
      <c r="S236" s="31"/>
    </row>
    <row r="237" spans="1:19" s="208" customFormat="1" ht="38.25" x14ac:dyDescent="0.25">
      <c r="A237" s="206" t="s">
        <v>126</v>
      </c>
      <c r="B237" s="320"/>
      <c r="C237" s="316"/>
      <c r="D237" s="207"/>
      <c r="E237" s="207"/>
      <c r="F237" s="207"/>
      <c r="G237" s="207"/>
      <c r="H237" s="207"/>
      <c r="I237" s="207"/>
      <c r="J237" s="207"/>
      <c r="K237" s="207">
        <v>1</v>
      </c>
      <c r="L237" s="207"/>
      <c r="M237" s="207"/>
      <c r="N237" s="182" t="s">
        <v>132</v>
      </c>
      <c r="O237" s="29" t="s">
        <v>369</v>
      </c>
      <c r="P237" s="29" t="s">
        <v>368</v>
      </c>
      <c r="Q237" s="177"/>
      <c r="R237" s="30"/>
      <c r="S237" s="31"/>
    </row>
    <row r="238" spans="1:19" s="208" customFormat="1" ht="63.75" x14ac:dyDescent="0.25">
      <c r="A238" s="206" t="s">
        <v>126</v>
      </c>
      <c r="B238" s="320"/>
      <c r="C238" s="316"/>
      <c r="D238" s="207">
        <v>1</v>
      </c>
      <c r="E238" s="207"/>
      <c r="F238" s="207"/>
      <c r="G238" s="207"/>
      <c r="H238" s="207"/>
      <c r="I238" s="207"/>
      <c r="J238" s="207"/>
      <c r="K238" s="207"/>
      <c r="L238" s="207"/>
      <c r="M238" s="207"/>
      <c r="N238" s="182" t="s">
        <v>133</v>
      </c>
      <c r="O238" s="29"/>
      <c r="P238" s="29"/>
      <c r="Q238" s="177"/>
      <c r="R238" s="30"/>
      <c r="S238" s="31"/>
    </row>
    <row r="239" spans="1:19" s="208" customFormat="1" ht="38.25" x14ac:dyDescent="0.25">
      <c r="A239" s="206" t="s">
        <v>126</v>
      </c>
      <c r="B239" s="320"/>
      <c r="C239" s="316"/>
      <c r="D239" s="207">
        <v>1</v>
      </c>
      <c r="E239" s="207"/>
      <c r="F239" s="207"/>
      <c r="G239" s="207"/>
      <c r="H239" s="207"/>
      <c r="I239" s="207"/>
      <c r="J239" s="207"/>
      <c r="K239" s="207"/>
      <c r="L239" s="207"/>
      <c r="M239" s="207"/>
      <c r="N239" s="182" t="s">
        <v>134</v>
      </c>
      <c r="O239" s="29"/>
      <c r="P239" s="29"/>
      <c r="Q239" s="177"/>
      <c r="R239" s="30"/>
      <c r="S239" s="31"/>
    </row>
    <row r="240" spans="1:19" s="208" customFormat="1" ht="25.5" x14ac:dyDescent="0.25">
      <c r="A240" s="206" t="s">
        <v>126</v>
      </c>
      <c r="B240" s="320"/>
      <c r="C240" s="316"/>
      <c r="D240" s="207">
        <v>1</v>
      </c>
      <c r="E240" s="207"/>
      <c r="F240" s="207"/>
      <c r="G240" s="207"/>
      <c r="H240" s="207"/>
      <c r="I240" s="207"/>
      <c r="J240" s="207"/>
      <c r="K240" s="207"/>
      <c r="L240" s="207"/>
      <c r="M240" s="207"/>
      <c r="N240" s="182" t="s">
        <v>135</v>
      </c>
      <c r="O240" s="29"/>
      <c r="P240" s="29"/>
      <c r="Q240" s="177"/>
      <c r="R240" s="30"/>
      <c r="S240" s="31"/>
    </row>
    <row r="241" spans="1:19" s="211" customFormat="1" ht="21.75" customHeight="1" x14ac:dyDescent="0.25">
      <c r="A241" s="209" t="s">
        <v>126</v>
      </c>
      <c r="B241" s="354"/>
      <c r="C241" s="352"/>
      <c r="D241" s="210">
        <v>1</v>
      </c>
      <c r="E241" s="210"/>
      <c r="F241" s="210"/>
      <c r="G241" s="210"/>
      <c r="H241" s="210"/>
      <c r="I241" s="210"/>
      <c r="J241" s="210"/>
      <c r="K241" s="210"/>
      <c r="L241" s="210"/>
      <c r="M241" s="210"/>
      <c r="N241" s="76" t="s">
        <v>136</v>
      </c>
      <c r="O241" s="33"/>
      <c r="P241" s="33"/>
      <c r="Q241" s="34"/>
      <c r="R241" s="35"/>
      <c r="S241" s="36"/>
    </row>
    <row r="242" spans="1:19" s="222" customFormat="1" ht="57.75" customHeight="1" x14ac:dyDescent="0.25">
      <c r="A242" s="220" t="s">
        <v>126</v>
      </c>
      <c r="B242" s="353" t="s">
        <v>137</v>
      </c>
      <c r="C242" s="359" t="s">
        <v>138</v>
      </c>
      <c r="D242" s="230">
        <v>1</v>
      </c>
      <c r="E242" s="230"/>
      <c r="F242" s="230"/>
      <c r="G242" s="230"/>
      <c r="H242" s="230"/>
      <c r="I242" s="230"/>
      <c r="J242" s="230"/>
      <c r="K242" s="230"/>
      <c r="L242" s="230"/>
      <c r="M242" s="230"/>
      <c r="N242" s="183" t="s">
        <v>139</v>
      </c>
      <c r="O242" s="73" t="s">
        <v>1302</v>
      </c>
      <c r="P242" s="73" t="s">
        <v>419</v>
      </c>
      <c r="Q242" s="176"/>
      <c r="R242" s="74"/>
      <c r="S242" s="75"/>
    </row>
    <row r="243" spans="1:19" s="208" customFormat="1" ht="37.5" customHeight="1" x14ac:dyDescent="0.25">
      <c r="A243" s="206" t="s">
        <v>126</v>
      </c>
      <c r="B243" s="320"/>
      <c r="C243" s="334"/>
      <c r="D243" s="207">
        <v>1</v>
      </c>
      <c r="E243" s="207"/>
      <c r="F243" s="207">
        <v>1</v>
      </c>
      <c r="G243" s="207"/>
      <c r="H243" s="207"/>
      <c r="I243" s="207"/>
      <c r="J243" s="207"/>
      <c r="K243" s="207"/>
      <c r="L243" s="207"/>
      <c r="M243" s="207"/>
      <c r="N243" s="93" t="s">
        <v>849</v>
      </c>
      <c r="O243" s="29"/>
      <c r="P243" s="29" t="s">
        <v>533</v>
      </c>
      <c r="Q243" s="177"/>
      <c r="R243" s="30"/>
      <c r="S243" s="31"/>
    </row>
    <row r="244" spans="1:19" s="208" customFormat="1" ht="38.25" x14ac:dyDescent="0.25">
      <c r="A244" s="206"/>
      <c r="B244" s="320"/>
      <c r="C244" s="334"/>
      <c r="D244" s="207"/>
      <c r="E244" s="207">
        <v>1</v>
      </c>
      <c r="F244" s="207"/>
      <c r="G244" s="207"/>
      <c r="H244" s="207"/>
      <c r="I244" s="207"/>
      <c r="J244" s="207"/>
      <c r="K244" s="207">
        <v>1</v>
      </c>
      <c r="L244" s="207"/>
      <c r="M244" s="207"/>
      <c r="N244" s="182" t="s">
        <v>850</v>
      </c>
      <c r="O244" s="29"/>
      <c r="P244" s="29" t="s">
        <v>534</v>
      </c>
      <c r="Q244" s="177"/>
      <c r="R244" s="30"/>
      <c r="S244" s="31"/>
    </row>
    <row r="245" spans="1:19" s="208" customFormat="1" ht="38.25" x14ac:dyDescent="0.25">
      <c r="A245" s="206"/>
      <c r="B245" s="320"/>
      <c r="C245" s="334"/>
      <c r="D245" s="207"/>
      <c r="E245" s="207"/>
      <c r="F245" s="207"/>
      <c r="G245" s="207"/>
      <c r="H245" s="207"/>
      <c r="I245" s="207"/>
      <c r="J245" s="207"/>
      <c r="K245" s="207"/>
      <c r="L245" s="207"/>
      <c r="M245" s="207"/>
      <c r="N245" s="182" t="s">
        <v>851</v>
      </c>
      <c r="O245" s="29"/>
      <c r="P245" s="29" t="s">
        <v>423</v>
      </c>
      <c r="Q245" s="177"/>
      <c r="R245" s="30"/>
      <c r="S245" s="31"/>
    </row>
    <row r="246" spans="1:19" s="208" customFormat="1" ht="38.25" x14ac:dyDescent="0.25">
      <c r="A246" s="206" t="s">
        <v>126</v>
      </c>
      <c r="B246" s="320"/>
      <c r="C246" s="334"/>
      <c r="D246" s="207"/>
      <c r="E246" s="207"/>
      <c r="F246" s="207"/>
      <c r="G246" s="207"/>
      <c r="H246" s="207"/>
      <c r="I246" s="207"/>
      <c r="J246" s="207"/>
      <c r="K246" s="207">
        <v>1</v>
      </c>
      <c r="L246" s="207"/>
      <c r="M246" s="207"/>
      <c r="N246" s="182" t="s">
        <v>140</v>
      </c>
      <c r="O246" s="29" t="s">
        <v>425</v>
      </c>
      <c r="P246" s="29" t="s">
        <v>424</v>
      </c>
      <c r="Q246" s="177"/>
      <c r="R246" s="30"/>
      <c r="S246" s="31"/>
    </row>
    <row r="247" spans="1:19" s="208" customFormat="1" ht="25.5" x14ac:dyDescent="0.25">
      <c r="A247" s="206" t="s">
        <v>126</v>
      </c>
      <c r="B247" s="320"/>
      <c r="C247" s="334"/>
      <c r="D247" s="207">
        <v>1</v>
      </c>
      <c r="E247" s="207"/>
      <c r="F247" s="207">
        <v>1</v>
      </c>
      <c r="G247" s="207"/>
      <c r="H247" s="207"/>
      <c r="I247" s="207"/>
      <c r="J247" s="207"/>
      <c r="K247" s="207"/>
      <c r="L247" s="207"/>
      <c r="M247" s="207"/>
      <c r="N247" s="182" t="s">
        <v>852</v>
      </c>
      <c r="O247" s="29" t="s">
        <v>542</v>
      </c>
      <c r="P247" s="29" t="s">
        <v>535</v>
      </c>
      <c r="Q247" s="177"/>
      <c r="R247" s="30"/>
      <c r="S247" s="31"/>
    </row>
    <row r="248" spans="1:19" s="208" customFormat="1" ht="25.5" x14ac:dyDescent="0.25">
      <c r="A248" s="206"/>
      <c r="B248" s="320"/>
      <c r="C248" s="334"/>
      <c r="D248" s="207">
        <v>1</v>
      </c>
      <c r="E248" s="207"/>
      <c r="F248" s="207">
        <v>1</v>
      </c>
      <c r="G248" s="207"/>
      <c r="H248" s="207"/>
      <c r="I248" s="207"/>
      <c r="J248" s="207"/>
      <c r="K248" s="207"/>
      <c r="L248" s="207"/>
      <c r="M248" s="207"/>
      <c r="N248" s="182" t="s">
        <v>853</v>
      </c>
      <c r="O248" s="29" t="s">
        <v>543</v>
      </c>
      <c r="P248" s="29" t="s">
        <v>536</v>
      </c>
      <c r="Q248" s="177"/>
      <c r="R248" s="30"/>
      <c r="S248" s="31"/>
    </row>
    <row r="249" spans="1:19" s="208" customFormat="1" ht="25.5" x14ac:dyDescent="0.25">
      <c r="A249" s="206"/>
      <c r="B249" s="320"/>
      <c r="C249" s="334"/>
      <c r="D249" s="207">
        <v>1</v>
      </c>
      <c r="E249" s="207"/>
      <c r="F249" s="207">
        <v>1</v>
      </c>
      <c r="G249" s="207"/>
      <c r="H249" s="207"/>
      <c r="I249" s="207"/>
      <c r="J249" s="207"/>
      <c r="K249" s="207"/>
      <c r="L249" s="207"/>
      <c r="M249" s="207"/>
      <c r="N249" s="182" t="s">
        <v>854</v>
      </c>
      <c r="O249" s="29" t="s">
        <v>544</v>
      </c>
      <c r="P249" s="29" t="s">
        <v>537</v>
      </c>
      <c r="Q249" s="177"/>
      <c r="R249" s="30"/>
      <c r="S249" s="31"/>
    </row>
    <row r="250" spans="1:19" s="208" customFormat="1" ht="25.5" x14ac:dyDescent="0.25">
      <c r="A250" s="206"/>
      <c r="B250" s="320"/>
      <c r="C250" s="334"/>
      <c r="D250" s="207">
        <v>1</v>
      </c>
      <c r="E250" s="207"/>
      <c r="F250" s="207">
        <v>1</v>
      </c>
      <c r="G250" s="207"/>
      <c r="H250" s="207"/>
      <c r="I250" s="207"/>
      <c r="J250" s="207"/>
      <c r="K250" s="207"/>
      <c r="L250" s="207"/>
      <c r="M250" s="207"/>
      <c r="N250" s="182" t="s">
        <v>855</v>
      </c>
      <c r="O250" s="29" t="s">
        <v>545</v>
      </c>
      <c r="P250" s="29" t="s">
        <v>538</v>
      </c>
      <c r="Q250" s="177"/>
      <c r="R250" s="30"/>
      <c r="S250" s="31"/>
    </row>
    <row r="251" spans="1:19" s="208" customFormat="1" ht="25.5" x14ac:dyDescent="0.25">
      <c r="A251" s="206"/>
      <c r="B251" s="320"/>
      <c r="C251" s="334"/>
      <c r="D251" s="207">
        <v>1</v>
      </c>
      <c r="E251" s="207"/>
      <c r="F251" s="207">
        <v>1</v>
      </c>
      <c r="G251" s="207"/>
      <c r="H251" s="207"/>
      <c r="I251" s="207"/>
      <c r="J251" s="207"/>
      <c r="K251" s="207"/>
      <c r="L251" s="207"/>
      <c r="M251" s="207"/>
      <c r="N251" s="182" t="s">
        <v>856</v>
      </c>
      <c r="O251" s="29" t="s">
        <v>546</v>
      </c>
      <c r="P251" s="29" t="s">
        <v>539</v>
      </c>
      <c r="Q251" s="177"/>
      <c r="R251" s="30"/>
      <c r="S251" s="31"/>
    </row>
    <row r="252" spans="1:19" s="208" customFormat="1" ht="25.5" x14ac:dyDescent="0.25">
      <c r="A252" s="206"/>
      <c r="B252" s="320"/>
      <c r="C252" s="334"/>
      <c r="D252" s="207">
        <v>1</v>
      </c>
      <c r="E252" s="207"/>
      <c r="F252" s="207">
        <v>1</v>
      </c>
      <c r="G252" s="207"/>
      <c r="H252" s="207"/>
      <c r="I252" s="207"/>
      <c r="J252" s="207"/>
      <c r="K252" s="207"/>
      <c r="L252" s="207"/>
      <c r="M252" s="207"/>
      <c r="N252" s="182" t="s">
        <v>857</v>
      </c>
      <c r="O252" s="29" t="s">
        <v>547</v>
      </c>
      <c r="P252" s="29" t="s">
        <v>540</v>
      </c>
      <c r="Q252" s="177"/>
      <c r="R252" s="30"/>
      <c r="S252" s="31"/>
    </row>
    <row r="253" spans="1:19" s="208" customFormat="1" ht="25.5" x14ac:dyDescent="0.25">
      <c r="A253" s="206"/>
      <c r="B253" s="320"/>
      <c r="C253" s="334"/>
      <c r="D253" s="207">
        <v>1</v>
      </c>
      <c r="E253" s="207"/>
      <c r="F253" s="207">
        <v>1</v>
      </c>
      <c r="G253" s="207"/>
      <c r="H253" s="207"/>
      <c r="I253" s="207"/>
      <c r="J253" s="207"/>
      <c r="K253" s="207"/>
      <c r="L253" s="207"/>
      <c r="M253" s="207"/>
      <c r="N253" s="182" t="s">
        <v>858</v>
      </c>
      <c r="O253" s="29" t="s">
        <v>548</v>
      </c>
      <c r="P253" s="29" t="s">
        <v>1036</v>
      </c>
      <c r="Q253" s="177"/>
      <c r="R253" s="30"/>
      <c r="S253" s="31"/>
    </row>
    <row r="254" spans="1:19" s="211" customFormat="1" ht="25.5" x14ac:dyDescent="0.25">
      <c r="A254" s="209"/>
      <c r="B254" s="354"/>
      <c r="C254" s="360"/>
      <c r="D254" s="210">
        <v>1</v>
      </c>
      <c r="E254" s="210"/>
      <c r="F254" s="210">
        <v>1</v>
      </c>
      <c r="G254" s="210"/>
      <c r="H254" s="210"/>
      <c r="I254" s="210"/>
      <c r="J254" s="210"/>
      <c r="K254" s="210"/>
      <c r="L254" s="210"/>
      <c r="M254" s="210"/>
      <c r="N254" s="76" t="s">
        <v>859</v>
      </c>
      <c r="O254" s="33" t="s">
        <v>549</v>
      </c>
      <c r="P254" s="33" t="s">
        <v>541</v>
      </c>
      <c r="Q254" s="34"/>
      <c r="R254" s="35"/>
      <c r="S254" s="36"/>
    </row>
    <row r="255" spans="1:19" s="222" customFormat="1" ht="25.5" x14ac:dyDescent="0.25">
      <c r="A255" s="220" t="s">
        <v>126</v>
      </c>
      <c r="B255" s="353" t="s">
        <v>141</v>
      </c>
      <c r="C255" s="359" t="s">
        <v>142</v>
      </c>
      <c r="D255" s="230">
        <v>1</v>
      </c>
      <c r="E255" s="230"/>
      <c r="F255" s="230">
        <v>1</v>
      </c>
      <c r="G255" s="230"/>
      <c r="H255" s="230"/>
      <c r="I255" s="230"/>
      <c r="J255" s="230"/>
      <c r="K255" s="230"/>
      <c r="L255" s="230"/>
      <c r="M255" s="230"/>
      <c r="N255" s="183" t="s">
        <v>143</v>
      </c>
      <c r="O255" s="73" t="s">
        <v>550</v>
      </c>
      <c r="P255" s="73" t="s">
        <v>456</v>
      </c>
      <c r="Q255" s="176"/>
      <c r="R255" s="74"/>
      <c r="S255" s="75"/>
    </row>
    <row r="256" spans="1:19" s="208" customFormat="1" ht="51" x14ac:dyDescent="0.25">
      <c r="A256" s="206" t="s">
        <v>126</v>
      </c>
      <c r="B256" s="320"/>
      <c r="C256" s="334"/>
      <c r="D256" s="207">
        <v>1</v>
      </c>
      <c r="E256" s="207"/>
      <c r="F256" s="207">
        <v>1</v>
      </c>
      <c r="G256" s="207"/>
      <c r="H256" s="207"/>
      <c r="I256" s="207"/>
      <c r="J256" s="207"/>
      <c r="K256" s="207"/>
      <c r="L256" s="207"/>
      <c r="M256" s="207"/>
      <c r="N256" s="182" t="s">
        <v>860</v>
      </c>
      <c r="O256" s="29" t="s">
        <v>551</v>
      </c>
      <c r="P256" s="29" t="s">
        <v>457</v>
      </c>
      <c r="Q256" s="177"/>
      <c r="R256" s="30"/>
      <c r="S256" s="31"/>
    </row>
    <row r="257" spans="1:19" s="208" customFormat="1" ht="25.5" x14ac:dyDescent="0.25">
      <c r="A257" s="206"/>
      <c r="B257" s="320"/>
      <c r="C257" s="334"/>
      <c r="D257" s="207">
        <v>1</v>
      </c>
      <c r="E257" s="207"/>
      <c r="F257" s="207">
        <v>1</v>
      </c>
      <c r="G257" s="207"/>
      <c r="H257" s="207"/>
      <c r="I257" s="207"/>
      <c r="J257" s="207"/>
      <c r="K257" s="207"/>
      <c r="L257" s="207"/>
      <c r="M257" s="207"/>
      <c r="N257" s="182" t="s">
        <v>861</v>
      </c>
      <c r="O257" s="29" t="s">
        <v>563</v>
      </c>
      <c r="P257" s="29" t="s">
        <v>552</v>
      </c>
      <c r="Q257" s="30" t="s">
        <v>1054</v>
      </c>
      <c r="R257" s="30"/>
      <c r="S257" s="31"/>
    </row>
    <row r="258" spans="1:19" s="208" customFormat="1" ht="114.75" x14ac:dyDescent="0.25">
      <c r="A258" s="206" t="s">
        <v>126</v>
      </c>
      <c r="B258" s="320"/>
      <c r="C258" s="334"/>
      <c r="D258" s="207"/>
      <c r="E258" s="207"/>
      <c r="F258" s="207"/>
      <c r="G258" s="207"/>
      <c r="H258" s="207"/>
      <c r="I258" s="207"/>
      <c r="J258" s="207"/>
      <c r="K258" s="207"/>
      <c r="L258" s="207"/>
      <c r="M258" s="207"/>
      <c r="N258" s="182" t="s">
        <v>553</v>
      </c>
      <c r="O258" s="29" t="s">
        <v>564</v>
      </c>
      <c r="P258" s="29" t="s">
        <v>555</v>
      </c>
      <c r="Q258" s="177"/>
      <c r="R258" s="30"/>
      <c r="S258" s="31"/>
    </row>
    <row r="259" spans="1:19" s="208" customFormat="1" ht="114.75" x14ac:dyDescent="0.25">
      <c r="A259" s="206"/>
      <c r="B259" s="320"/>
      <c r="C259" s="334"/>
      <c r="D259" s="207"/>
      <c r="E259" s="207"/>
      <c r="F259" s="207"/>
      <c r="G259" s="207"/>
      <c r="H259" s="207"/>
      <c r="I259" s="207"/>
      <c r="J259" s="207"/>
      <c r="K259" s="207"/>
      <c r="L259" s="207"/>
      <c r="M259" s="207"/>
      <c r="N259" s="182" t="s">
        <v>554</v>
      </c>
      <c r="O259" s="29" t="s">
        <v>565</v>
      </c>
      <c r="P259" s="29" t="s">
        <v>556</v>
      </c>
      <c r="Q259" s="177"/>
      <c r="R259" s="30"/>
      <c r="S259" s="31"/>
    </row>
    <row r="260" spans="1:19" s="208" customFormat="1" ht="127.5" x14ac:dyDescent="0.25">
      <c r="A260" s="206"/>
      <c r="B260" s="320"/>
      <c r="C260" s="334"/>
      <c r="D260" s="207"/>
      <c r="E260" s="207"/>
      <c r="F260" s="207"/>
      <c r="G260" s="207"/>
      <c r="H260" s="207"/>
      <c r="I260" s="207"/>
      <c r="J260" s="207"/>
      <c r="K260" s="207"/>
      <c r="L260" s="207"/>
      <c r="M260" s="207"/>
      <c r="N260" s="182" t="s">
        <v>557</v>
      </c>
      <c r="O260" s="29" t="s">
        <v>567</v>
      </c>
      <c r="P260" s="29" t="s">
        <v>566</v>
      </c>
      <c r="Q260" s="177"/>
      <c r="R260" s="30"/>
      <c r="S260" s="31"/>
    </row>
    <row r="261" spans="1:19" s="208" customFormat="1" ht="127.5" x14ac:dyDescent="0.25">
      <c r="A261" s="206"/>
      <c r="B261" s="320"/>
      <c r="C261" s="334"/>
      <c r="D261" s="207"/>
      <c r="E261" s="207"/>
      <c r="F261" s="207"/>
      <c r="G261" s="207"/>
      <c r="H261" s="207"/>
      <c r="I261" s="207"/>
      <c r="J261" s="207"/>
      <c r="K261" s="207"/>
      <c r="L261" s="207"/>
      <c r="M261" s="207"/>
      <c r="N261" s="182" t="s">
        <v>557</v>
      </c>
      <c r="O261" s="29" t="s">
        <v>1037</v>
      </c>
      <c r="P261" s="29" t="s">
        <v>559</v>
      </c>
      <c r="Q261" s="177"/>
      <c r="R261" s="30"/>
      <c r="S261" s="31"/>
    </row>
    <row r="262" spans="1:19" s="208" customFormat="1" ht="114.75" x14ac:dyDescent="0.25">
      <c r="A262" s="206"/>
      <c r="B262" s="320"/>
      <c r="C262" s="334"/>
      <c r="D262" s="207"/>
      <c r="E262" s="207"/>
      <c r="F262" s="207"/>
      <c r="G262" s="207"/>
      <c r="H262" s="207"/>
      <c r="I262" s="207"/>
      <c r="J262" s="207"/>
      <c r="K262" s="207"/>
      <c r="L262" s="207"/>
      <c r="M262" s="207"/>
      <c r="N262" s="182" t="s">
        <v>558</v>
      </c>
      <c r="O262" s="29" t="s">
        <v>568</v>
      </c>
      <c r="P262" s="29" t="s">
        <v>560</v>
      </c>
      <c r="Q262" s="177"/>
      <c r="R262" s="30"/>
      <c r="S262" s="31"/>
    </row>
    <row r="263" spans="1:19" s="208" customFormat="1" ht="114.75" x14ac:dyDescent="0.25">
      <c r="A263" s="206"/>
      <c r="B263" s="320"/>
      <c r="C263" s="334"/>
      <c r="D263" s="207"/>
      <c r="E263" s="207"/>
      <c r="F263" s="207"/>
      <c r="G263" s="207"/>
      <c r="H263" s="207"/>
      <c r="I263" s="207"/>
      <c r="J263" s="207"/>
      <c r="K263" s="207"/>
      <c r="L263" s="207"/>
      <c r="M263" s="207"/>
      <c r="N263" s="182" t="s">
        <v>558</v>
      </c>
      <c r="O263" s="29" t="s">
        <v>569</v>
      </c>
      <c r="P263" s="29" t="s">
        <v>561</v>
      </c>
      <c r="Q263" s="177"/>
      <c r="R263" s="30"/>
      <c r="S263" s="31"/>
    </row>
    <row r="264" spans="1:19" s="237" customFormat="1" ht="114.75" x14ac:dyDescent="0.25">
      <c r="A264" s="235"/>
      <c r="B264" s="354"/>
      <c r="C264" s="360"/>
      <c r="D264" s="236"/>
      <c r="E264" s="236"/>
      <c r="F264" s="236"/>
      <c r="G264" s="236"/>
      <c r="H264" s="236"/>
      <c r="I264" s="236"/>
      <c r="J264" s="236"/>
      <c r="K264" s="236"/>
      <c r="L264" s="236"/>
      <c r="M264" s="236"/>
      <c r="N264" s="76" t="s">
        <v>558</v>
      </c>
      <c r="O264" s="33" t="s">
        <v>570</v>
      </c>
      <c r="P264" s="33" t="s">
        <v>562</v>
      </c>
      <c r="Q264" s="34"/>
      <c r="R264" s="35"/>
      <c r="S264" s="94"/>
    </row>
    <row r="265" spans="1:19" s="239" customFormat="1" x14ac:dyDescent="0.25">
      <c r="A265" s="238" t="s">
        <v>126</v>
      </c>
      <c r="B265" s="361" t="s">
        <v>144</v>
      </c>
      <c r="C265" s="361"/>
      <c r="D265" s="361"/>
      <c r="E265" s="361"/>
      <c r="F265" s="361"/>
      <c r="G265" s="361"/>
      <c r="H265" s="361"/>
      <c r="I265" s="361"/>
      <c r="J265" s="361"/>
      <c r="K265" s="361"/>
      <c r="L265" s="361"/>
      <c r="M265" s="361"/>
      <c r="N265" s="361"/>
      <c r="O265" s="15"/>
      <c r="P265" s="15"/>
      <c r="Q265" s="23"/>
      <c r="R265" s="27"/>
      <c r="S265" s="8"/>
    </row>
    <row r="266" spans="1:19" s="208" customFormat="1" ht="25.5" x14ac:dyDescent="0.25">
      <c r="A266" s="206" t="s">
        <v>126</v>
      </c>
      <c r="B266" s="320" t="s">
        <v>145</v>
      </c>
      <c r="C266" s="316" t="s">
        <v>146</v>
      </c>
      <c r="D266" s="207">
        <v>1</v>
      </c>
      <c r="E266" s="207"/>
      <c r="F266" s="207"/>
      <c r="G266" s="207"/>
      <c r="H266" s="207"/>
      <c r="I266" s="207"/>
      <c r="J266" s="207"/>
      <c r="K266" s="207"/>
      <c r="L266" s="207"/>
      <c r="M266" s="207"/>
      <c r="N266" s="182" t="s">
        <v>147</v>
      </c>
      <c r="O266" s="29"/>
      <c r="P266" s="182" t="s">
        <v>571</v>
      </c>
      <c r="Q266" s="95"/>
      <c r="R266" s="96"/>
      <c r="S266" s="31"/>
    </row>
    <row r="267" spans="1:19" s="208" customFormat="1" ht="76.5" x14ac:dyDescent="0.25">
      <c r="A267" s="206" t="s">
        <v>126</v>
      </c>
      <c r="B267" s="320"/>
      <c r="C267" s="316"/>
      <c r="D267" s="207">
        <v>1</v>
      </c>
      <c r="E267" s="207"/>
      <c r="F267" s="207"/>
      <c r="G267" s="207"/>
      <c r="H267" s="207"/>
      <c r="I267" s="207"/>
      <c r="J267" s="207"/>
      <c r="K267" s="207"/>
      <c r="L267" s="207"/>
      <c r="M267" s="207"/>
      <c r="N267" s="182" t="s">
        <v>148</v>
      </c>
      <c r="O267" s="29"/>
      <c r="P267" s="29"/>
      <c r="Q267" s="177"/>
      <c r="R267" s="30"/>
      <c r="S267" s="31"/>
    </row>
    <row r="268" spans="1:19" s="208" customFormat="1" ht="25.5" x14ac:dyDescent="0.25">
      <c r="A268" s="206" t="s">
        <v>126</v>
      </c>
      <c r="B268" s="320"/>
      <c r="C268" s="316"/>
      <c r="D268" s="207"/>
      <c r="E268" s="207"/>
      <c r="F268" s="207"/>
      <c r="G268" s="207"/>
      <c r="H268" s="207"/>
      <c r="I268" s="207"/>
      <c r="J268" s="207"/>
      <c r="K268" s="207"/>
      <c r="L268" s="207"/>
      <c r="M268" s="207"/>
      <c r="N268" s="182" t="s">
        <v>149</v>
      </c>
      <c r="O268" s="29"/>
      <c r="P268" s="29"/>
      <c r="Q268" s="177"/>
      <c r="R268" s="30"/>
      <c r="S268" s="31"/>
    </row>
    <row r="269" spans="1:19" s="211" customFormat="1" ht="25.5" x14ac:dyDescent="0.25">
      <c r="A269" s="209" t="s">
        <v>126</v>
      </c>
      <c r="B269" s="354"/>
      <c r="C269" s="352"/>
      <c r="D269" s="210"/>
      <c r="E269" s="210"/>
      <c r="F269" s="210"/>
      <c r="G269" s="210"/>
      <c r="H269" s="210"/>
      <c r="I269" s="210"/>
      <c r="J269" s="210"/>
      <c r="K269" s="210"/>
      <c r="L269" s="210"/>
      <c r="M269" s="210"/>
      <c r="N269" s="76" t="s">
        <v>150</v>
      </c>
      <c r="O269" s="33"/>
      <c r="P269" s="33"/>
      <c r="Q269" s="34"/>
      <c r="R269" s="35"/>
      <c r="S269" s="36"/>
    </row>
    <row r="270" spans="1:19" s="222" customFormat="1" ht="25.5" x14ac:dyDescent="0.25">
      <c r="A270" s="220" t="s">
        <v>126</v>
      </c>
      <c r="B270" s="353" t="s">
        <v>151</v>
      </c>
      <c r="C270" s="351" t="s">
        <v>152</v>
      </c>
      <c r="D270" s="230">
        <v>1</v>
      </c>
      <c r="E270" s="230"/>
      <c r="F270" s="230"/>
      <c r="G270" s="230"/>
      <c r="H270" s="230"/>
      <c r="I270" s="230">
        <v>1</v>
      </c>
      <c r="J270" s="230">
        <v>1</v>
      </c>
      <c r="K270" s="230"/>
      <c r="L270" s="230"/>
      <c r="M270" s="230"/>
      <c r="N270" s="183" t="s">
        <v>153</v>
      </c>
      <c r="O270" s="73" t="s">
        <v>630</v>
      </c>
      <c r="P270" s="73" t="s">
        <v>629</v>
      </c>
      <c r="Q270" s="74" t="s">
        <v>1053</v>
      </c>
      <c r="R270" s="74"/>
      <c r="S270" s="75"/>
    </row>
    <row r="271" spans="1:19" s="208" customFormat="1" ht="25.5" x14ac:dyDescent="0.25">
      <c r="A271" s="206"/>
      <c r="B271" s="320"/>
      <c r="C271" s="316"/>
      <c r="D271" s="207">
        <v>1</v>
      </c>
      <c r="E271" s="207"/>
      <c r="F271" s="207"/>
      <c r="G271" s="207"/>
      <c r="H271" s="207"/>
      <c r="I271" s="207"/>
      <c r="J271" s="207"/>
      <c r="K271" s="207"/>
      <c r="L271" s="207"/>
      <c r="M271" s="207"/>
      <c r="N271" s="182" t="s">
        <v>870</v>
      </c>
      <c r="O271" s="29" t="s">
        <v>633</v>
      </c>
      <c r="P271" s="29" t="s">
        <v>631</v>
      </c>
      <c r="Q271" s="30"/>
      <c r="R271" s="30"/>
      <c r="S271" s="31"/>
    </row>
    <row r="272" spans="1:19" s="211" customFormat="1" ht="38.25" x14ac:dyDescent="0.25">
      <c r="A272" s="209" t="s">
        <v>126</v>
      </c>
      <c r="B272" s="354"/>
      <c r="C272" s="352"/>
      <c r="D272" s="210">
        <v>1</v>
      </c>
      <c r="E272" s="210"/>
      <c r="F272" s="210"/>
      <c r="G272" s="210"/>
      <c r="H272" s="210"/>
      <c r="I272" s="210">
        <v>1</v>
      </c>
      <c r="J272" s="210">
        <v>1</v>
      </c>
      <c r="K272" s="210"/>
      <c r="L272" s="210"/>
      <c r="M272" s="210">
        <v>1</v>
      </c>
      <c r="N272" s="76" t="s">
        <v>871</v>
      </c>
      <c r="O272" s="33" t="s">
        <v>634</v>
      </c>
      <c r="P272" s="33" t="s">
        <v>632</v>
      </c>
      <c r="Q272" s="35" t="s">
        <v>1052</v>
      </c>
      <c r="R272" s="35"/>
      <c r="S272" s="36"/>
    </row>
    <row r="273" spans="1:19" s="222" customFormat="1" ht="63.75" x14ac:dyDescent="0.25">
      <c r="A273" s="220" t="s">
        <v>126</v>
      </c>
      <c r="B273" s="353" t="s">
        <v>154</v>
      </c>
      <c r="C273" s="351" t="s">
        <v>155</v>
      </c>
      <c r="D273" s="230"/>
      <c r="E273" s="230"/>
      <c r="F273" s="230"/>
      <c r="G273" s="230"/>
      <c r="H273" s="230"/>
      <c r="I273" s="230"/>
      <c r="J273" s="230"/>
      <c r="K273" s="230"/>
      <c r="L273" s="230"/>
      <c r="M273" s="230"/>
      <c r="N273" s="183" t="s">
        <v>156</v>
      </c>
      <c r="O273" s="97"/>
      <c r="P273" s="73"/>
      <c r="Q273" s="176"/>
      <c r="R273" s="74"/>
      <c r="S273" s="75"/>
    </row>
    <row r="274" spans="1:19" s="208" customFormat="1" ht="25.5" x14ac:dyDescent="0.25">
      <c r="A274" s="206" t="s">
        <v>126</v>
      </c>
      <c r="B274" s="320"/>
      <c r="C274" s="316"/>
      <c r="D274" s="207"/>
      <c r="E274" s="207"/>
      <c r="F274" s="207"/>
      <c r="G274" s="207"/>
      <c r="H274" s="207"/>
      <c r="I274" s="207"/>
      <c r="J274" s="207"/>
      <c r="K274" s="207"/>
      <c r="L274" s="207"/>
      <c r="M274" s="207"/>
      <c r="N274" s="182" t="s">
        <v>157</v>
      </c>
      <c r="O274" s="350"/>
      <c r="P274" s="350" t="s">
        <v>1045</v>
      </c>
      <c r="Q274" s="177"/>
      <c r="R274" s="30"/>
      <c r="S274" s="31"/>
    </row>
    <row r="275" spans="1:19" s="208" customFormat="1" x14ac:dyDescent="0.25">
      <c r="A275" s="206" t="s">
        <v>126</v>
      </c>
      <c r="B275" s="320"/>
      <c r="C275" s="316"/>
      <c r="D275" s="207"/>
      <c r="E275" s="207"/>
      <c r="F275" s="207"/>
      <c r="G275" s="207"/>
      <c r="H275" s="207"/>
      <c r="I275" s="207"/>
      <c r="J275" s="207"/>
      <c r="K275" s="207"/>
      <c r="L275" s="207"/>
      <c r="M275" s="207"/>
      <c r="N275" s="182" t="s">
        <v>158</v>
      </c>
      <c r="O275" s="350"/>
      <c r="P275" s="350"/>
      <c r="Q275" s="177"/>
      <c r="R275" s="30"/>
      <c r="S275" s="31"/>
    </row>
    <row r="276" spans="1:19" s="208" customFormat="1" x14ac:dyDescent="0.25">
      <c r="A276" s="206" t="s">
        <v>126</v>
      </c>
      <c r="B276" s="320"/>
      <c r="C276" s="316"/>
      <c r="D276" s="207"/>
      <c r="E276" s="207"/>
      <c r="F276" s="207"/>
      <c r="G276" s="207"/>
      <c r="H276" s="207"/>
      <c r="I276" s="207"/>
      <c r="J276" s="207"/>
      <c r="K276" s="207"/>
      <c r="L276" s="207"/>
      <c r="M276" s="207"/>
      <c r="N276" s="182" t="s">
        <v>159</v>
      </c>
      <c r="O276" s="350"/>
      <c r="P276" s="350"/>
      <c r="Q276" s="177"/>
      <c r="R276" s="30"/>
      <c r="S276" s="31"/>
    </row>
    <row r="277" spans="1:19" s="208" customFormat="1" ht="25.5" x14ac:dyDescent="0.25">
      <c r="A277" s="206" t="s">
        <v>126</v>
      </c>
      <c r="B277" s="320"/>
      <c r="C277" s="316"/>
      <c r="D277" s="207"/>
      <c r="E277" s="207"/>
      <c r="F277" s="207"/>
      <c r="G277" s="207"/>
      <c r="H277" s="207"/>
      <c r="I277" s="207"/>
      <c r="J277" s="207"/>
      <c r="K277" s="207"/>
      <c r="L277" s="207"/>
      <c r="M277" s="207"/>
      <c r="N277" s="182" t="s">
        <v>160</v>
      </c>
      <c r="O277" s="350"/>
      <c r="P277" s="350" t="s">
        <v>1046</v>
      </c>
      <c r="Q277" s="77"/>
      <c r="R277" s="78"/>
      <c r="S277" s="31"/>
    </row>
    <row r="278" spans="1:19" s="208" customFormat="1" x14ac:dyDescent="0.25">
      <c r="A278" s="206" t="s">
        <v>126</v>
      </c>
      <c r="B278" s="320"/>
      <c r="C278" s="316"/>
      <c r="D278" s="207"/>
      <c r="E278" s="207"/>
      <c r="F278" s="207"/>
      <c r="G278" s="207"/>
      <c r="H278" s="207"/>
      <c r="I278" s="207"/>
      <c r="J278" s="207"/>
      <c r="K278" s="207"/>
      <c r="L278" s="207"/>
      <c r="M278" s="207"/>
      <c r="N278" s="182" t="s">
        <v>161</v>
      </c>
      <c r="O278" s="350"/>
      <c r="P278" s="350"/>
      <c r="Q278" s="77"/>
      <c r="R278" s="78"/>
      <c r="S278" s="31"/>
    </row>
    <row r="279" spans="1:19" s="208" customFormat="1" x14ac:dyDescent="0.25">
      <c r="A279" s="206" t="s">
        <v>126</v>
      </c>
      <c r="B279" s="320"/>
      <c r="C279" s="316"/>
      <c r="D279" s="207"/>
      <c r="E279" s="207"/>
      <c r="F279" s="207"/>
      <c r="G279" s="207"/>
      <c r="H279" s="207"/>
      <c r="I279" s="207"/>
      <c r="J279" s="207"/>
      <c r="K279" s="207"/>
      <c r="L279" s="207"/>
      <c r="M279" s="207"/>
      <c r="N279" s="182" t="s">
        <v>162</v>
      </c>
      <c r="O279" s="350"/>
      <c r="P279" s="350"/>
      <c r="Q279" s="77"/>
      <c r="R279" s="78"/>
      <c r="S279" s="31"/>
    </row>
    <row r="280" spans="1:19" s="208" customFormat="1" x14ac:dyDescent="0.25">
      <c r="A280" s="206" t="s">
        <v>126</v>
      </c>
      <c r="B280" s="320"/>
      <c r="C280" s="316"/>
      <c r="D280" s="207"/>
      <c r="E280" s="207"/>
      <c r="F280" s="207"/>
      <c r="G280" s="207"/>
      <c r="H280" s="207"/>
      <c r="I280" s="207"/>
      <c r="J280" s="207"/>
      <c r="K280" s="207"/>
      <c r="L280" s="207"/>
      <c r="M280" s="207"/>
      <c r="N280" s="182" t="s">
        <v>163</v>
      </c>
      <c r="O280" s="350"/>
      <c r="P280" s="350"/>
      <c r="Q280" s="77"/>
      <c r="R280" s="78"/>
      <c r="S280" s="31"/>
    </row>
    <row r="281" spans="1:19" s="208" customFormat="1" ht="25.5" x14ac:dyDescent="0.25">
      <c r="A281" s="206" t="s">
        <v>126</v>
      </c>
      <c r="B281" s="320"/>
      <c r="C281" s="316"/>
      <c r="D281" s="207"/>
      <c r="E281" s="207"/>
      <c r="F281" s="207"/>
      <c r="G281" s="207"/>
      <c r="H281" s="207"/>
      <c r="I281" s="207"/>
      <c r="J281" s="207"/>
      <c r="K281" s="207"/>
      <c r="L281" s="207"/>
      <c r="M281" s="207"/>
      <c r="N281" s="182" t="s">
        <v>164</v>
      </c>
      <c r="O281" s="98"/>
      <c r="P281" s="29"/>
      <c r="Q281" s="177"/>
      <c r="R281" s="30"/>
      <c r="S281" s="31"/>
    </row>
    <row r="282" spans="1:19" s="208" customFormat="1" ht="25.5" x14ac:dyDescent="0.25">
      <c r="A282" s="206" t="s">
        <v>126</v>
      </c>
      <c r="B282" s="320"/>
      <c r="C282" s="316"/>
      <c r="D282" s="207"/>
      <c r="E282" s="207"/>
      <c r="F282" s="207"/>
      <c r="G282" s="207"/>
      <c r="H282" s="207"/>
      <c r="I282" s="207"/>
      <c r="J282" s="207"/>
      <c r="K282" s="207"/>
      <c r="L282" s="207"/>
      <c r="M282" s="207"/>
      <c r="N282" s="182" t="s">
        <v>662</v>
      </c>
      <c r="O282" s="98"/>
      <c r="P282" s="350" t="s">
        <v>660</v>
      </c>
      <c r="Q282" s="77"/>
      <c r="R282" s="78"/>
      <c r="S282" s="31"/>
    </row>
    <row r="283" spans="1:19" s="208" customFormat="1" x14ac:dyDescent="0.25">
      <c r="A283" s="206"/>
      <c r="B283" s="320"/>
      <c r="C283" s="316"/>
      <c r="D283" s="207"/>
      <c r="E283" s="207"/>
      <c r="F283" s="207"/>
      <c r="G283" s="207"/>
      <c r="H283" s="207"/>
      <c r="I283" s="207"/>
      <c r="J283" s="207"/>
      <c r="K283" s="207"/>
      <c r="L283" s="207"/>
      <c r="M283" s="207"/>
      <c r="N283" s="182" t="s">
        <v>165</v>
      </c>
      <c r="O283" s="98"/>
      <c r="P283" s="350"/>
      <c r="Q283" s="77"/>
      <c r="R283" s="78"/>
      <c r="S283" s="31"/>
    </row>
    <row r="284" spans="1:19" s="208" customFormat="1" x14ac:dyDescent="0.25">
      <c r="A284" s="206"/>
      <c r="B284" s="320"/>
      <c r="C284" s="316"/>
      <c r="D284" s="207"/>
      <c r="E284" s="207"/>
      <c r="F284" s="207"/>
      <c r="G284" s="207"/>
      <c r="H284" s="207"/>
      <c r="I284" s="207"/>
      <c r="J284" s="207"/>
      <c r="K284" s="207"/>
      <c r="L284" s="207"/>
      <c r="M284" s="207"/>
      <c r="N284" s="182" t="s">
        <v>166</v>
      </c>
      <c r="O284" s="98"/>
      <c r="P284" s="350"/>
      <c r="Q284" s="77"/>
      <c r="R284" s="78"/>
      <c r="S284" s="31"/>
    </row>
    <row r="285" spans="1:19" s="208" customFormat="1" x14ac:dyDescent="0.25">
      <c r="A285" s="206"/>
      <c r="B285" s="320"/>
      <c r="C285" s="316"/>
      <c r="D285" s="207"/>
      <c r="E285" s="207"/>
      <c r="F285" s="207"/>
      <c r="G285" s="207"/>
      <c r="H285" s="207"/>
      <c r="I285" s="207"/>
      <c r="J285" s="207"/>
      <c r="K285" s="207"/>
      <c r="L285" s="207"/>
      <c r="M285" s="207"/>
      <c r="N285" s="182" t="s">
        <v>167</v>
      </c>
      <c r="O285" s="98"/>
      <c r="P285" s="350"/>
      <c r="Q285" s="77"/>
      <c r="R285" s="78"/>
      <c r="S285" s="31"/>
    </row>
    <row r="286" spans="1:19" s="208" customFormat="1" ht="25.5" x14ac:dyDescent="0.25">
      <c r="A286" s="206"/>
      <c r="B286" s="320"/>
      <c r="C286" s="316"/>
      <c r="D286" s="207"/>
      <c r="E286" s="207"/>
      <c r="F286" s="207"/>
      <c r="G286" s="207"/>
      <c r="H286" s="207"/>
      <c r="I286" s="207"/>
      <c r="J286" s="207"/>
      <c r="K286" s="207"/>
      <c r="L286" s="207"/>
      <c r="M286" s="207"/>
      <c r="N286" s="182" t="s">
        <v>663</v>
      </c>
      <c r="O286" s="350"/>
      <c r="P286" s="350" t="s">
        <v>661</v>
      </c>
      <c r="Q286" s="77"/>
      <c r="R286" s="78"/>
      <c r="S286" s="31"/>
    </row>
    <row r="287" spans="1:19" s="208" customFormat="1" x14ac:dyDescent="0.25">
      <c r="A287" s="206" t="s">
        <v>126</v>
      </c>
      <c r="B287" s="320"/>
      <c r="C287" s="316"/>
      <c r="D287" s="207"/>
      <c r="E287" s="207"/>
      <c r="F287" s="207"/>
      <c r="G287" s="207"/>
      <c r="H287" s="207"/>
      <c r="I287" s="207"/>
      <c r="J287" s="207"/>
      <c r="K287" s="207"/>
      <c r="L287" s="207"/>
      <c r="M287" s="207"/>
      <c r="N287" s="182" t="s">
        <v>165</v>
      </c>
      <c r="O287" s="350"/>
      <c r="P287" s="350"/>
      <c r="Q287" s="77"/>
      <c r="R287" s="78"/>
      <c r="S287" s="31"/>
    </row>
    <row r="288" spans="1:19" s="208" customFormat="1" x14ac:dyDescent="0.25">
      <c r="A288" s="206" t="s">
        <v>126</v>
      </c>
      <c r="B288" s="320"/>
      <c r="C288" s="316"/>
      <c r="D288" s="207"/>
      <c r="E288" s="207"/>
      <c r="F288" s="207"/>
      <c r="G288" s="207"/>
      <c r="H288" s="207"/>
      <c r="I288" s="207"/>
      <c r="J288" s="207"/>
      <c r="K288" s="207"/>
      <c r="L288" s="207"/>
      <c r="M288" s="207"/>
      <c r="N288" s="182" t="s">
        <v>166</v>
      </c>
      <c r="O288" s="350"/>
      <c r="P288" s="350"/>
      <c r="Q288" s="77"/>
      <c r="R288" s="78"/>
      <c r="S288" s="31"/>
    </row>
    <row r="289" spans="1:19" s="208" customFormat="1" x14ac:dyDescent="0.25">
      <c r="A289" s="206" t="s">
        <v>126</v>
      </c>
      <c r="B289" s="320"/>
      <c r="C289" s="316"/>
      <c r="D289" s="207"/>
      <c r="E289" s="207"/>
      <c r="F289" s="207"/>
      <c r="G289" s="207"/>
      <c r="H289" s="207"/>
      <c r="I289" s="207"/>
      <c r="J289" s="207"/>
      <c r="K289" s="207"/>
      <c r="L289" s="207"/>
      <c r="M289" s="207"/>
      <c r="N289" s="182" t="s">
        <v>167</v>
      </c>
      <c r="O289" s="350"/>
      <c r="P289" s="350"/>
      <c r="Q289" s="77"/>
      <c r="R289" s="78"/>
      <c r="S289" s="31"/>
    </row>
    <row r="290" spans="1:19" s="208" customFormat="1" ht="25.5" x14ac:dyDescent="0.25">
      <c r="A290" s="206" t="s">
        <v>126</v>
      </c>
      <c r="B290" s="320"/>
      <c r="C290" s="316"/>
      <c r="D290" s="207"/>
      <c r="E290" s="207"/>
      <c r="F290" s="207"/>
      <c r="G290" s="207"/>
      <c r="H290" s="207"/>
      <c r="I290" s="207"/>
      <c r="J290" s="207"/>
      <c r="K290" s="207"/>
      <c r="L290" s="207"/>
      <c r="M290" s="207"/>
      <c r="N290" s="182" t="s">
        <v>168</v>
      </c>
      <c r="O290" s="98"/>
      <c r="P290" s="29"/>
      <c r="Q290" s="177"/>
      <c r="R290" s="30"/>
      <c r="S290" s="31"/>
    </row>
    <row r="291" spans="1:19" s="208" customFormat="1" ht="25.5" x14ac:dyDescent="0.25">
      <c r="A291" s="206" t="s">
        <v>126</v>
      </c>
      <c r="B291" s="320"/>
      <c r="C291" s="316"/>
      <c r="D291" s="207"/>
      <c r="E291" s="207"/>
      <c r="F291" s="207"/>
      <c r="G291" s="207"/>
      <c r="H291" s="207"/>
      <c r="I291" s="207"/>
      <c r="J291" s="207"/>
      <c r="K291" s="207"/>
      <c r="L291" s="207"/>
      <c r="M291" s="207"/>
      <c r="N291" s="182" t="s">
        <v>169</v>
      </c>
      <c r="O291" s="98"/>
      <c r="P291" s="29"/>
      <c r="Q291" s="177"/>
      <c r="R291" s="30"/>
      <c r="S291" s="31"/>
    </row>
    <row r="292" spans="1:19" s="208" customFormat="1" x14ac:dyDescent="0.25">
      <c r="A292" s="206" t="s">
        <v>126</v>
      </c>
      <c r="B292" s="320"/>
      <c r="C292" s="316"/>
      <c r="D292" s="207"/>
      <c r="E292" s="207"/>
      <c r="F292" s="207"/>
      <c r="G292" s="207"/>
      <c r="H292" s="207"/>
      <c r="I292" s="207"/>
      <c r="J292" s="207"/>
      <c r="K292" s="207"/>
      <c r="L292" s="207"/>
      <c r="M292" s="207"/>
      <c r="N292" s="182" t="s">
        <v>170</v>
      </c>
      <c r="O292" s="98"/>
      <c r="P292" s="29"/>
      <c r="Q292" s="177"/>
      <c r="R292" s="30"/>
      <c r="S292" s="31"/>
    </row>
    <row r="293" spans="1:19" s="208" customFormat="1" x14ac:dyDescent="0.25">
      <c r="A293" s="206" t="s">
        <v>126</v>
      </c>
      <c r="B293" s="320"/>
      <c r="C293" s="316"/>
      <c r="D293" s="207"/>
      <c r="E293" s="207"/>
      <c r="F293" s="207"/>
      <c r="G293" s="207"/>
      <c r="H293" s="207"/>
      <c r="I293" s="207"/>
      <c r="J293" s="207"/>
      <c r="K293" s="207"/>
      <c r="L293" s="207"/>
      <c r="M293" s="207"/>
      <c r="N293" s="182" t="s">
        <v>171</v>
      </c>
      <c r="O293" s="98"/>
      <c r="P293" s="29"/>
      <c r="Q293" s="177"/>
      <c r="R293" s="30"/>
      <c r="S293" s="31"/>
    </row>
    <row r="294" spans="1:19" s="208" customFormat="1" x14ac:dyDescent="0.25">
      <c r="A294" s="206" t="s">
        <v>126</v>
      </c>
      <c r="B294" s="320"/>
      <c r="C294" s="316"/>
      <c r="D294" s="207"/>
      <c r="E294" s="207"/>
      <c r="F294" s="207"/>
      <c r="G294" s="207"/>
      <c r="H294" s="207"/>
      <c r="I294" s="207"/>
      <c r="J294" s="207"/>
      <c r="K294" s="207"/>
      <c r="L294" s="207"/>
      <c r="M294" s="207"/>
      <c r="N294" s="182" t="s">
        <v>172</v>
      </c>
      <c r="O294" s="98"/>
      <c r="P294" s="29"/>
      <c r="Q294" s="177"/>
      <c r="R294" s="30"/>
      <c r="S294" s="31"/>
    </row>
    <row r="295" spans="1:19" s="208" customFormat="1" x14ac:dyDescent="0.25">
      <c r="A295" s="206" t="s">
        <v>126</v>
      </c>
      <c r="B295" s="320"/>
      <c r="C295" s="316"/>
      <c r="D295" s="207"/>
      <c r="E295" s="207"/>
      <c r="F295" s="207"/>
      <c r="G295" s="207"/>
      <c r="H295" s="207"/>
      <c r="I295" s="207"/>
      <c r="J295" s="207"/>
      <c r="K295" s="207"/>
      <c r="L295" s="207"/>
      <c r="M295" s="207"/>
      <c r="N295" s="182" t="s">
        <v>173</v>
      </c>
      <c r="O295" s="98"/>
      <c r="P295" s="29"/>
      <c r="Q295" s="177"/>
      <c r="R295" s="30"/>
      <c r="S295" s="31"/>
    </row>
    <row r="296" spans="1:19" s="208" customFormat="1" x14ac:dyDescent="0.25">
      <c r="A296" s="206" t="s">
        <v>126</v>
      </c>
      <c r="B296" s="320"/>
      <c r="C296" s="316"/>
      <c r="D296" s="207"/>
      <c r="E296" s="207"/>
      <c r="F296" s="207"/>
      <c r="G296" s="207"/>
      <c r="H296" s="207"/>
      <c r="I296" s="207"/>
      <c r="J296" s="207"/>
      <c r="K296" s="207"/>
      <c r="L296" s="207"/>
      <c r="M296" s="207"/>
      <c r="N296" s="182" t="s">
        <v>174</v>
      </c>
      <c r="O296" s="98"/>
      <c r="P296" s="29"/>
      <c r="Q296" s="177"/>
      <c r="R296" s="30"/>
      <c r="S296" s="31"/>
    </row>
    <row r="297" spans="1:19" s="208" customFormat="1" x14ac:dyDescent="0.25">
      <c r="A297" s="206" t="s">
        <v>126</v>
      </c>
      <c r="B297" s="320"/>
      <c r="C297" s="316"/>
      <c r="D297" s="207"/>
      <c r="E297" s="207"/>
      <c r="F297" s="207"/>
      <c r="G297" s="207"/>
      <c r="H297" s="207"/>
      <c r="I297" s="207"/>
      <c r="J297" s="207"/>
      <c r="K297" s="207"/>
      <c r="L297" s="207"/>
      <c r="M297" s="207"/>
      <c r="N297" s="182" t="s">
        <v>175</v>
      </c>
      <c r="O297" s="98"/>
      <c r="P297" s="29"/>
      <c r="Q297" s="177"/>
      <c r="R297" s="30"/>
      <c r="S297" s="31"/>
    </row>
    <row r="298" spans="1:19" s="208" customFormat="1" x14ac:dyDescent="0.25">
      <c r="A298" s="206" t="s">
        <v>126</v>
      </c>
      <c r="B298" s="320"/>
      <c r="C298" s="316"/>
      <c r="D298" s="207"/>
      <c r="E298" s="207"/>
      <c r="F298" s="207"/>
      <c r="G298" s="207"/>
      <c r="H298" s="207"/>
      <c r="I298" s="207"/>
      <c r="J298" s="207"/>
      <c r="K298" s="207"/>
      <c r="L298" s="207"/>
      <c r="M298" s="207"/>
      <c r="N298" s="182" t="s">
        <v>176</v>
      </c>
      <c r="O298" s="98"/>
      <c r="P298" s="29"/>
      <c r="Q298" s="177"/>
      <c r="R298" s="30"/>
      <c r="S298" s="31"/>
    </row>
    <row r="299" spans="1:19" s="208" customFormat="1" ht="25.5" x14ac:dyDescent="0.25">
      <c r="A299" s="206" t="s">
        <v>126</v>
      </c>
      <c r="B299" s="320"/>
      <c r="C299" s="316"/>
      <c r="D299" s="207"/>
      <c r="E299" s="207"/>
      <c r="F299" s="207"/>
      <c r="G299" s="207"/>
      <c r="H299" s="207"/>
      <c r="I299" s="207"/>
      <c r="J299" s="207"/>
      <c r="K299" s="207"/>
      <c r="L299" s="207"/>
      <c r="M299" s="207"/>
      <c r="N299" s="182" t="s">
        <v>177</v>
      </c>
      <c r="O299" s="98"/>
      <c r="P299" s="29"/>
      <c r="Q299" s="177"/>
      <c r="R299" s="30"/>
      <c r="S299" s="31"/>
    </row>
    <row r="300" spans="1:19" s="211" customFormat="1" ht="25.5" x14ac:dyDescent="0.25">
      <c r="A300" s="209" t="s">
        <v>126</v>
      </c>
      <c r="B300" s="354"/>
      <c r="C300" s="352"/>
      <c r="D300" s="210"/>
      <c r="E300" s="210"/>
      <c r="F300" s="210"/>
      <c r="G300" s="210"/>
      <c r="H300" s="210"/>
      <c r="I300" s="210"/>
      <c r="J300" s="210"/>
      <c r="K300" s="210"/>
      <c r="L300" s="210"/>
      <c r="M300" s="210"/>
      <c r="N300" s="76" t="s">
        <v>168</v>
      </c>
      <c r="O300" s="33"/>
      <c r="P300" s="33" t="s">
        <v>658</v>
      </c>
      <c r="Q300" s="34"/>
      <c r="R300" s="35"/>
      <c r="S300" s="36"/>
    </row>
    <row r="301" spans="1:19" s="217" customFormat="1" ht="38.25" x14ac:dyDescent="0.25">
      <c r="A301" s="214" t="s">
        <v>126</v>
      </c>
      <c r="B301" s="215" t="s">
        <v>178</v>
      </c>
      <c r="C301" s="67" t="s">
        <v>179</v>
      </c>
      <c r="D301" s="216"/>
      <c r="E301" s="216"/>
      <c r="F301" s="216"/>
      <c r="G301" s="216"/>
      <c r="H301" s="216"/>
      <c r="I301" s="216"/>
      <c r="J301" s="216"/>
      <c r="K301" s="216"/>
      <c r="L301" s="216"/>
      <c r="M301" s="216"/>
      <c r="N301" s="107" t="s">
        <v>180</v>
      </c>
      <c r="O301" s="99" t="s">
        <v>636</v>
      </c>
      <c r="P301" s="99" t="s">
        <v>635</v>
      </c>
      <c r="Q301" s="70"/>
      <c r="R301" s="71"/>
      <c r="S301" s="72"/>
    </row>
    <row r="302" spans="1:19" s="217" customFormat="1" ht="63.75" x14ac:dyDescent="0.25">
      <c r="A302" s="214" t="s">
        <v>126</v>
      </c>
      <c r="B302" s="215" t="s">
        <v>181</v>
      </c>
      <c r="C302" s="67" t="s">
        <v>182</v>
      </c>
      <c r="D302" s="216"/>
      <c r="E302" s="216"/>
      <c r="F302" s="216"/>
      <c r="G302" s="216"/>
      <c r="H302" s="216"/>
      <c r="I302" s="216"/>
      <c r="J302" s="216"/>
      <c r="K302" s="216"/>
      <c r="L302" s="216"/>
      <c r="M302" s="216"/>
      <c r="N302" s="107" t="s">
        <v>183</v>
      </c>
      <c r="O302" s="99" t="s">
        <v>638</v>
      </c>
      <c r="P302" s="99" t="s">
        <v>637</v>
      </c>
      <c r="Q302" s="70"/>
      <c r="R302" s="71"/>
      <c r="S302" s="72"/>
    </row>
    <row r="303" spans="1:19" s="222" customFormat="1" ht="63.75" x14ac:dyDescent="0.25">
      <c r="A303" s="220" t="s">
        <v>126</v>
      </c>
      <c r="B303" s="353" t="s">
        <v>184</v>
      </c>
      <c r="C303" s="351" t="s">
        <v>185</v>
      </c>
      <c r="D303" s="230"/>
      <c r="E303" s="230"/>
      <c r="F303" s="230"/>
      <c r="G303" s="230"/>
      <c r="H303" s="230"/>
      <c r="I303" s="230"/>
      <c r="J303" s="230"/>
      <c r="K303" s="230"/>
      <c r="L303" s="230"/>
      <c r="M303" s="230"/>
      <c r="N303" s="183" t="s">
        <v>640</v>
      </c>
      <c r="O303" s="73" t="s">
        <v>645</v>
      </c>
      <c r="P303" s="73" t="s">
        <v>639</v>
      </c>
      <c r="Q303" s="176"/>
      <c r="R303" s="74"/>
      <c r="S303" s="75"/>
    </row>
    <row r="304" spans="1:19" s="208" customFormat="1" ht="63.75" x14ac:dyDescent="0.25">
      <c r="A304" s="206"/>
      <c r="B304" s="320"/>
      <c r="C304" s="316"/>
      <c r="D304" s="207"/>
      <c r="E304" s="207"/>
      <c r="F304" s="207"/>
      <c r="G304" s="207"/>
      <c r="H304" s="207"/>
      <c r="I304" s="207"/>
      <c r="J304" s="207"/>
      <c r="K304" s="207"/>
      <c r="L304" s="207"/>
      <c r="M304" s="207"/>
      <c r="N304" s="182" t="s">
        <v>641</v>
      </c>
      <c r="O304" s="29" t="s">
        <v>646</v>
      </c>
      <c r="P304" s="29" t="s">
        <v>643</v>
      </c>
      <c r="Q304" s="177"/>
      <c r="R304" s="30"/>
      <c r="S304" s="31"/>
    </row>
    <row r="305" spans="1:19" s="208" customFormat="1" ht="63.75" x14ac:dyDescent="0.25">
      <c r="A305" s="206"/>
      <c r="B305" s="320"/>
      <c r="C305" s="316"/>
      <c r="D305" s="207"/>
      <c r="E305" s="207"/>
      <c r="F305" s="207"/>
      <c r="G305" s="207"/>
      <c r="H305" s="207"/>
      <c r="I305" s="207"/>
      <c r="J305" s="207"/>
      <c r="K305" s="207"/>
      <c r="L305" s="207"/>
      <c r="M305" s="207"/>
      <c r="N305" s="182" t="s">
        <v>642</v>
      </c>
      <c r="O305" s="29" t="s">
        <v>647</v>
      </c>
      <c r="P305" s="29" t="s">
        <v>644</v>
      </c>
      <c r="Q305" s="177"/>
      <c r="R305" s="30"/>
      <c r="S305" s="31"/>
    </row>
    <row r="306" spans="1:19" s="208" customFormat="1" ht="63.75" x14ac:dyDescent="0.25">
      <c r="A306" s="206"/>
      <c r="B306" s="320"/>
      <c r="C306" s="316"/>
      <c r="D306" s="207"/>
      <c r="E306" s="207"/>
      <c r="F306" s="207"/>
      <c r="G306" s="207"/>
      <c r="H306" s="207"/>
      <c r="I306" s="207"/>
      <c r="J306" s="207"/>
      <c r="K306" s="207"/>
      <c r="L306" s="207"/>
      <c r="M306" s="207"/>
      <c r="N306" s="182" t="s">
        <v>648</v>
      </c>
      <c r="O306" s="29" t="s">
        <v>652</v>
      </c>
      <c r="P306" s="29" t="s">
        <v>650</v>
      </c>
      <c r="Q306" s="177"/>
      <c r="R306" s="30"/>
      <c r="S306" s="31"/>
    </row>
    <row r="307" spans="1:19" s="208" customFormat="1" ht="76.5" x14ac:dyDescent="0.25">
      <c r="A307" s="206"/>
      <c r="B307" s="320"/>
      <c r="C307" s="316"/>
      <c r="D307" s="207"/>
      <c r="E307" s="207"/>
      <c r="F307" s="207"/>
      <c r="G307" s="207"/>
      <c r="H307" s="207"/>
      <c r="I307" s="207"/>
      <c r="J307" s="207"/>
      <c r="K307" s="207"/>
      <c r="L307" s="207"/>
      <c r="M307" s="207"/>
      <c r="N307" s="182" t="s">
        <v>649</v>
      </c>
      <c r="O307" s="29" t="s">
        <v>653</v>
      </c>
      <c r="P307" s="29" t="s">
        <v>651</v>
      </c>
      <c r="Q307" s="177"/>
      <c r="R307" s="30"/>
      <c r="S307" s="31"/>
    </row>
    <row r="308" spans="1:19" s="208" customFormat="1" ht="38.25" x14ac:dyDescent="0.25">
      <c r="A308" s="206" t="s">
        <v>126</v>
      </c>
      <c r="B308" s="320"/>
      <c r="C308" s="316"/>
      <c r="D308" s="207"/>
      <c r="E308" s="207"/>
      <c r="F308" s="207"/>
      <c r="G308" s="207"/>
      <c r="H308" s="207"/>
      <c r="I308" s="207"/>
      <c r="J308" s="207"/>
      <c r="K308" s="207"/>
      <c r="L308" s="207"/>
      <c r="M308" s="207"/>
      <c r="N308" s="182" t="s">
        <v>186</v>
      </c>
      <c r="O308" s="29"/>
      <c r="P308" s="29"/>
      <c r="Q308" s="177"/>
      <c r="R308" s="30"/>
      <c r="S308" s="31"/>
    </row>
    <row r="309" spans="1:19" s="208" customFormat="1" ht="38.25" x14ac:dyDescent="0.25">
      <c r="A309" s="206" t="s">
        <v>126</v>
      </c>
      <c r="B309" s="320"/>
      <c r="C309" s="316"/>
      <c r="D309" s="207"/>
      <c r="E309" s="207"/>
      <c r="F309" s="207"/>
      <c r="G309" s="207"/>
      <c r="H309" s="207"/>
      <c r="I309" s="207"/>
      <c r="J309" s="207"/>
      <c r="K309" s="207"/>
      <c r="L309" s="207"/>
      <c r="M309" s="207"/>
      <c r="N309" s="182" t="s">
        <v>187</v>
      </c>
      <c r="O309" s="29"/>
      <c r="P309" s="29"/>
      <c r="Q309" s="177"/>
      <c r="R309" s="30"/>
      <c r="S309" s="31"/>
    </row>
    <row r="310" spans="1:19" s="211" customFormat="1" ht="25.5" x14ac:dyDescent="0.25">
      <c r="A310" s="209" t="s">
        <v>126</v>
      </c>
      <c r="B310" s="354"/>
      <c r="C310" s="352"/>
      <c r="D310" s="210"/>
      <c r="E310" s="210"/>
      <c r="F310" s="210"/>
      <c r="G310" s="210"/>
      <c r="H310" s="210"/>
      <c r="I310" s="210"/>
      <c r="J310" s="210"/>
      <c r="K310" s="210"/>
      <c r="L310" s="210"/>
      <c r="M310" s="210"/>
      <c r="N310" s="76" t="s">
        <v>188</v>
      </c>
      <c r="O310" s="33" t="s">
        <v>656</v>
      </c>
      <c r="P310" s="33" t="s">
        <v>655</v>
      </c>
      <c r="Q310" s="34"/>
      <c r="R310" s="35"/>
      <c r="S310" s="36"/>
    </row>
    <row r="311" spans="1:19" s="217" customFormat="1" ht="25.5" x14ac:dyDescent="0.25">
      <c r="A311" s="214" t="s">
        <v>126</v>
      </c>
      <c r="B311" s="215" t="s">
        <v>189</v>
      </c>
      <c r="C311" s="67" t="s">
        <v>190</v>
      </c>
      <c r="D311" s="216"/>
      <c r="E311" s="216"/>
      <c r="F311" s="216"/>
      <c r="G311" s="216"/>
      <c r="H311" s="216"/>
      <c r="I311" s="216"/>
      <c r="J311" s="216"/>
      <c r="K311" s="216"/>
      <c r="L311" s="216"/>
      <c r="M311" s="216"/>
      <c r="N311" s="107" t="s">
        <v>191</v>
      </c>
      <c r="O311" s="99" t="s">
        <v>657</v>
      </c>
      <c r="P311" s="99" t="s">
        <v>654</v>
      </c>
      <c r="Q311" s="70"/>
      <c r="R311" s="71"/>
      <c r="S311" s="72"/>
    </row>
    <row r="312" spans="1:19" s="240" customFormat="1" ht="15.75" x14ac:dyDescent="0.25">
      <c r="A312" s="372" t="s">
        <v>192</v>
      </c>
      <c r="B312" s="372"/>
      <c r="C312" s="372"/>
      <c r="D312" s="372"/>
      <c r="E312" s="372"/>
      <c r="F312" s="372"/>
      <c r="G312" s="372"/>
      <c r="H312" s="372"/>
      <c r="I312" s="372"/>
      <c r="J312" s="372"/>
      <c r="K312" s="372"/>
      <c r="L312" s="372"/>
      <c r="M312" s="372"/>
      <c r="N312" s="372"/>
      <c r="O312" s="48"/>
      <c r="P312" s="48"/>
      <c r="Q312" s="46"/>
      <c r="R312" s="47"/>
      <c r="S312" s="9"/>
    </row>
    <row r="313" spans="1:19" s="208" customFormat="1" ht="38.25" x14ac:dyDescent="0.25">
      <c r="A313" s="206" t="s">
        <v>192</v>
      </c>
      <c r="B313" s="320" t="s">
        <v>193</v>
      </c>
      <c r="C313" s="334" t="s">
        <v>194</v>
      </c>
      <c r="D313" s="207"/>
      <c r="E313" s="207"/>
      <c r="F313" s="207"/>
      <c r="G313" s="207"/>
      <c r="H313" s="207"/>
      <c r="I313" s="207"/>
      <c r="J313" s="207"/>
      <c r="K313" s="207"/>
      <c r="L313" s="207"/>
      <c r="M313" s="207"/>
      <c r="N313" s="182" t="s">
        <v>195</v>
      </c>
      <c r="O313" s="29" t="s">
        <v>572</v>
      </c>
      <c r="P313" s="29" t="s">
        <v>438</v>
      </c>
      <c r="Q313" s="177"/>
      <c r="R313" s="30"/>
      <c r="S313" s="31"/>
    </row>
    <row r="314" spans="1:19" s="208" customFormat="1" ht="38.25" x14ac:dyDescent="0.25">
      <c r="A314" s="206" t="s">
        <v>192</v>
      </c>
      <c r="B314" s="320"/>
      <c r="C314" s="334"/>
      <c r="D314" s="207"/>
      <c r="E314" s="207"/>
      <c r="F314" s="207"/>
      <c r="G314" s="207"/>
      <c r="H314" s="207"/>
      <c r="I314" s="207"/>
      <c r="J314" s="207"/>
      <c r="K314" s="207"/>
      <c r="L314" s="207"/>
      <c r="M314" s="207"/>
      <c r="N314" s="182" t="s">
        <v>195</v>
      </c>
      <c r="O314" s="29" t="s">
        <v>573</v>
      </c>
      <c r="P314" s="29" t="s">
        <v>439</v>
      </c>
      <c r="Q314" s="177"/>
      <c r="R314" s="30"/>
      <c r="S314" s="31"/>
    </row>
    <row r="315" spans="1:19" s="208" customFormat="1" ht="51" x14ac:dyDescent="0.25">
      <c r="A315" s="206" t="s">
        <v>192</v>
      </c>
      <c r="B315" s="320"/>
      <c r="C315" s="334"/>
      <c r="D315" s="207"/>
      <c r="E315" s="207"/>
      <c r="F315" s="207"/>
      <c r="G315" s="207"/>
      <c r="H315" s="207"/>
      <c r="I315" s="207"/>
      <c r="J315" s="207"/>
      <c r="K315" s="207"/>
      <c r="L315" s="207"/>
      <c r="M315" s="207"/>
      <c r="N315" s="182" t="s">
        <v>196</v>
      </c>
      <c r="O315" s="29" t="s">
        <v>1038</v>
      </c>
      <c r="P315" s="29" t="s">
        <v>440</v>
      </c>
      <c r="Q315" s="177"/>
      <c r="R315" s="30"/>
      <c r="S315" s="31"/>
    </row>
    <row r="316" spans="1:19" s="211" customFormat="1" ht="51" x14ac:dyDescent="0.25">
      <c r="A316" s="209" t="s">
        <v>192</v>
      </c>
      <c r="B316" s="354"/>
      <c r="C316" s="360"/>
      <c r="D316" s="210"/>
      <c r="E316" s="210"/>
      <c r="F316" s="210"/>
      <c r="G316" s="210"/>
      <c r="H316" s="210"/>
      <c r="I316" s="210"/>
      <c r="J316" s="210"/>
      <c r="K316" s="210"/>
      <c r="L316" s="210"/>
      <c r="M316" s="210"/>
      <c r="N316" s="76" t="s">
        <v>196</v>
      </c>
      <c r="O316" s="33" t="s">
        <v>1039</v>
      </c>
      <c r="P316" s="33" t="s">
        <v>441</v>
      </c>
      <c r="Q316" s="34"/>
      <c r="R316" s="35"/>
      <c r="S316" s="36"/>
    </row>
    <row r="317" spans="1:19" s="241" customFormat="1" ht="15.75" x14ac:dyDescent="0.25">
      <c r="A317" s="371" t="s">
        <v>197</v>
      </c>
      <c r="B317" s="371"/>
      <c r="C317" s="371"/>
      <c r="D317" s="371"/>
      <c r="E317" s="371"/>
      <c r="F317" s="371"/>
      <c r="G317" s="371"/>
      <c r="H317" s="371"/>
      <c r="I317" s="371"/>
      <c r="J317" s="371"/>
      <c r="K317" s="371"/>
      <c r="L317" s="371"/>
      <c r="M317" s="371"/>
      <c r="N317" s="371"/>
      <c r="O317" s="49"/>
      <c r="P317" s="49"/>
      <c r="Q317" s="50"/>
      <c r="R317" s="51"/>
      <c r="S317" s="10"/>
    </row>
    <row r="318" spans="1:19" s="208" customFormat="1" x14ac:dyDescent="0.25">
      <c r="A318" s="206" t="s">
        <v>197</v>
      </c>
      <c r="B318" s="320" t="s">
        <v>198</v>
      </c>
      <c r="C318" s="334" t="s">
        <v>199</v>
      </c>
      <c r="D318" s="212"/>
      <c r="E318" s="212"/>
      <c r="F318" s="212"/>
      <c r="G318" s="212"/>
      <c r="H318" s="212"/>
      <c r="I318" s="212"/>
      <c r="J318" s="212"/>
      <c r="K318" s="212"/>
      <c r="L318" s="212"/>
      <c r="M318" s="212"/>
      <c r="N318" s="85" t="s">
        <v>200</v>
      </c>
      <c r="Q318" s="77"/>
      <c r="R318" s="78"/>
      <c r="S318" s="31"/>
    </row>
    <row r="319" spans="1:19" s="208" customFormat="1" ht="38.25" x14ac:dyDescent="0.25">
      <c r="A319" s="206" t="s">
        <v>197</v>
      </c>
      <c r="B319" s="320"/>
      <c r="C319" s="334"/>
      <c r="D319" s="207"/>
      <c r="E319" s="207"/>
      <c r="F319" s="207"/>
      <c r="G319" s="207">
        <v>1</v>
      </c>
      <c r="H319" s="207"/>
      <c r="I319" s="207"/>
      <c r="J319" s="207"/>
      <c r="K319" s="207"/>
      <c r="L319" s="207"/>
      <c r="M319" s="207"/>
      <c r="N319" s="182" t="s">
        <v>201</v>
      </c>
      <c r="O319" s="350" t="s">
        <v>574</v>
      </c>
      <c r="P319" s="350" t="s">
        <v>354</v>
      </c>
      <c r="Q319" s="77"/>
      <c r="R319" s="78"/>
      <c r="S319" s="31"/>
    </row>
    <row r="320" spans="1:19" s="208" customFormat="1" ht="51" x14ac:dyDescent="0.25">
      <c r="A320" s="206" t="s">
        <v>197</v>
      </c>
      <c r="B320" s="320"/>
      <c r="C320" s="334"/>
      <c r="D320" s="207"/>
      <c r="E320" s="207"/>
      <c r="F320" s="207"/>
      <c r="G320" s="207">
        <v>1</v>
      </c>
      <c r="H320" s="207"/>
      <c r="I320" s="207"/>
      <c r="J320" s="207"/>
      <c r="K320" s="207"/>
      <c r="L320" s="207"/>
      <c r="M320" s="207"/>
      <c r="N320" s="182" t="s">
        <v>202</v>
      </c>
      <c r="O320" s="350"/>
      <c r="P320" s="350"/>
      <c r="Q320" s="77"/>
      <c r="R320" s="78"/>
      <c r="S320" s="31"/>
    </row>
    <row r="321" spans="1:19" s="208" customFormat="1" x14ac:dyDescent="0.25">
      <c r="A321" s="206" t="s">
        <v>197</v>
      </c>
      <c r="B321" s="320"/>
      <c r="C321" s="334"/>
      <c r="D321" s="212"/>
      <c r="E321" s="212"/>
      <c r="F321" s="212"/>
      <c r="G321" s="212"/>
      <c r="H321" s="212"/>
      <c r="I321" s="212"/>
      <c r="J321" s="212"/>
      <c r="K321" s="212"/>
      <c r="L321" s="212"/>
      <c r="M321" s="212"/>
      <c r="N321" s="85" t="s">
        <v>203</v>
      </c>
      <c r="O321" s="29"/>
      <c r="P321" s="29"/>
      <c r="Q321" s="177"/>
      <c r="R321" s="30"/>
      <c r="S321" s="31"/>
    </row>
    <row r="322" spans="1:19" s="208" customFormat="1" ht="51" x14ac:dyDescent="0.25">
      <c r="A322" s="206" t="s">
        <v>197</v>
      </c>
      <c r="B322" s="320"/>
      <c r="C322" s="334"/>
      <c r="D322" s="207"/>
      <c r="E322" s="207"/>
      <c r="F322" s="207"/>
      <c r="G322" s="207">
        <v>1</v>
      </c>
      <c r="H322" s="207"/>
      <c r="I322" s="207"/>
      <c r="J322" s="207"/>
      <c r="K322" s="207"/>
      <c r="L322" s="207"/>
      <c r="M322" s="207"/>
      <c r="N322" s="378" t="s">
        <v>204</v>
      </c>
      <c r="O322" s="29" t="s">
        <v>575</v>
      </c>
      <c r="P322" s="29" t="s">
        <v>442</v>
      </c>
      <c r="Q322" s="177"/>
      <c r="R322" s="30"/>
      <c r="S322" s="31"/>
    </row>
    <row r="323" spans="1:19" s="208" customFormat="1" ht="51" x14ac:dyDescent="0.25">
      <c r="A323" s="206"/>
      <c r="B323" s="320"/>
      <c r="C323" s="334"/>
      <c r="D323" s="207"/>
      <c r="E323" s="207"/>
      <c r="F323" s="207"/>
      <c r="G323" s="207">
        <v>1</v>
      </c>
      <c r="H323" s="207"/>
      <c r="I323" s="207"/>
      <c r="J323" s="207"/>
      <c r="K323" s="207"/>
      <c r="L323" s="207"/>
      <c r="M323" s="207"/>
      <c r="N323" s="378"/>
      <c r="O323" s="29" t="s">
        <v>578</v>
      </c>
      <c r="P323" s="29" t="s">
        <v>576</v>
      </c>
      <c r="Q323" s="177"/>
      <c r="R323" s="30"/>
      <c r="S323" s="31"/>
    </row>
    <row r="324" spans="1:19" s="208" customFormat="1" ht="38.25" x14ac:dyDescent="0.25">
      <c r="A324" s="206"/>
      <c r="B324" s="320"/>
      <c r="C324" s="334"/>
      <c r="D324" s="207"/>
      <c r="E324" s="207"/>
      <c r="F324" s="207"/>
      <c r="G324" s="207">
        <v>1</v>
      </c>
      <c r="H324" s="207"/>
      <c r="I324" s="207"/>
      <c r="J324" s="207"/>
      <c r="K324" s="207"/>
      <c r="L324" s="207"/>
      <c r="M324" s="207"/>
      <c r="N324" s="378"/>
      <c r="O324" s="29" t="s">
        <v>579</v>
      </c>
      <c r="P324" s="29" t="s">
        <v>577</v>
      </c>
      <c r="Q324" s="177"/>
      <c r="R324" s="30"/>
      <c r="S324" s="31"/>
    </row>
    <row r="325" spans="1:19" s="208" customFormat="1" ht="51" x14ac:dyDescent="0.25">
      <c r="A325" s="206" t="s">
        <v>197</v>
      </c>
      <c r="B325" s="320"/>
      <c r="C325" s="334"/>
      <c r="D325" s="207"/>
      <c r="E325" s="207"/>
      <c r="F325" s="207"/>
      <c r="G325" s="207">
        <v>1</v>
      </c>
      <c r="H325" s="207"/>
      <c r="I325" s="207"/>
      <c r="J325" s="207"/>
      <c r="K325" s="207"/>
      <c r="L325" s="207"/>
      <c r="M325" s="207"/>
      <c r="N325" s="182" t="s">
        <v>205</v>
      </c>
      <c r="O325" s="29" t="s">
        <v>580</v>
      </c>
      <c r="P325" s="29" t="s">
        <v>443</v>
      </c>
      <c r="Q325" s="177"/>
      <c r="R325" s="30"/>
      <c r="S325" s="31"/>
    </row>
    <row r="326" spans="1:19" s="208" customFormat="1" x14ac:dyDescent="0.25">
      <c r="A326" s="206" t="s">
        <v>197</v>
      </c>
      <c r="B326" s="320"/>
      <c r="C326" s="334"/>
      <c r="D326" s="212"/>
      <c r="E326" s="212"/>
      <c r="F326" s="212"/>
      <c r="G326" s="212"/>
      <c r="H326" s="212"/>
      <c r="I326" s="212"/>
      <c r="J326" s="212"/>
      <c r="K326" s="212"/>
      <c r="L326" s="212"/>
      <c r="M326" s="212"/>
      <c r="N326" s="85" t="s">
        <v>206</v>
      </c>
      <c r="O326" s="29"/>
      <c r="P326" s="29"/>
      <c r="Q326" s="177"/>
      <c r="R326" s="30"/>
      <c r="S326" s="31"/>
    </row>
    <row r="327" spans="1:19" s="208" customFormat="1" ht="51" x14ac:dyDescent="0.25">
      <c r="A327" s="206" t="s">
        <v>197</v>
      </c>
      <c r="B327" s="320"/>
      <c r="C327" s="334"/>
      <c r="D327" s="207"/>
      <c r="E327" s="207"/>
      <c r="F327" s="207"/>
      <c r="G327" s="207">
        <v>1</v>
      </c>
      <c r="H327" s="207"/>
      <c r="I327" s="207"/>
      <c r="J327" s="207"/>
      <c r="K327" s="207"/>
      <c r="L327" s="207"/>
      <c r="M327" s="207"/>
      <c r="N327" s="182" t="s">
        <v>207</v>
      </c>
      <c r="O327" s="29"/>
      <c r="P327" s="29"/>
      <c r="Q327" s="177"/>
      <c r="R327" s="30"/>
      <c r="S327" s="31"/>
    </row>
    <row r="328" spans="1:19" s="208" customFormat="1" x14ac:dyDescent="0.25">
      <c r="A328" s="206" t="s">
        <v>197</v>
      </c>
      <c r="B328" s="320"/>
      <c r="C328" s="334"/>
      <c r="D328" s="212"/>
      <c r="E328" s="212"/>
      <c r="F328" s="212"/>
      <c r="G328" s="212"/>
      <c r="H328" s="212"/>
      <c r="I328" s="212"/>
      <c r="J328" s="212"/>
      <c r="K328" s="212"/>
      <c r="L328" s="212"/>
      <c r="M328" s="212"/>
      <c r="N328" s="85" t="s">
        <v>208</v>
      </c>
      <c r="O328" s="29"/>
      <c r="P328" s="29"/>
      <c r="Q328" s="177"/>
      <c r="R328" s="30"/>
      <c r="S328" s="31"/>
    </row>
    <row r="329" spans="1:19" s="208" customFormat="1" ht="38.25" x14ac:dyDescent="0.25">
      <c r="A329" s="206" t="s">
        <v>197</v>
      </c>
      <c r="B329" s="320"/>
      <c r="C329" s="334"/>
      <c r="D329" s="207"/>
      <c r="E329" s="207"/>
      <c r="F329" s="207"/>
      <c r="G329" s="207">
        <v>1</v>
      </c>
      <c r="H329" s="207"/>
      <c r="I329" s="207"/>
      <c r="J329" s="207"/>
      <c r="K329" s="207"/>
      <c r="L329" s="207"/>
      <c r="M329" s="207"/>
      <c r="N329" s="182" t="s">
        <v>862</v>
      </c>
      <c r="O329" s="29"/>
      <c r="P329" s="29" t="s">
        <v>1042</v>
      </c>
      <c r="Q329" s="177"/>
      <c r="R329" s="30"/>
      <c r="S329" s="31"/>
    </row>
    <row r="330" spans="1:19" s="208" customFormat="1" ht="25.5" x14ac:dyDescent="0.25">
      <c r="A330" s="206"/>
      <c r="B330" s="320"/>
      <c r="C330" s="334"/>
      <c r="D330" s="207"/>
      <c r="E330" s="207"/>
      <c r="F330" s="207"/>
      <c r="G330" s="207">
        <v>1</v>
      </c>
      <c r="H330" s="207"/>
      <c r="I330" s="207"/>
      <c r="J330" s="207"/>
      <c r="K330" s="207"/>
      <c r="L330" s="207"/>
      <c r="M330" s="207"/>
      <c r="N330" s="182" t="s">
        <v>863</v>
      </c>
      <c r="O330" s="29"/>
      <c r="P330" s="29" t="s">
        <v>1043</v>
      </c>
      <c r="Q330" s="177"/>
      <c r="R330" s="30"/>
      <c r="S330" s="31"/>
    </row>
    <row r="331" spans="1:19" s="208" customFormat="1" ht="25.5" x14ac:dyDescent="0.25">
      <c r="A331" s="206" t="s">
        <v>197</v>
      </c>
      <c r="B331" s="320"/>
      <c r="C331" s="334"/>
      <c r="D331" s="207"/>
      <c r="E331" s="207"/>
      <c r="F331" s="207"/>
      <c r="G331" s="207">
        <v>1</v>
      </c>
      <c r="H331" s="207"/>
      <c r="I331" s="207"/>
      <c r="J331" s="207"/>
      <c r="K331" s="207"/>
      <c r="L331" s="207"/>
      <c r="M331" s="207"/>
      <c r="N331" s="182" t="s">
        <v>865</v>
      </c>
      <c r="O331" s="29" t="s">
        <v>353</v>
      </c>
      <c r="P331" s="29" t="s">
        <v>352</v>
      </c>
      <c r="Q331" s="177"/>
      <c r="R331" s="30"/>
      <c r="S331" s="31"/>
    </row>
    <row r="332" spans="1:19" s="208" customFormat="1" x14ac:dyDescent="0.25">
      <c r="A332" s="206"/>
      <c r="B332" s="320"/>
      <c r="C332" s="334"/>
      <c r="D332" s="207"/>
      <c r="E332" s="207"/>
      <c r="F332" s="207"/>
      <c r="G332" s="207">
        <v>1</v>
      </c>
      <c r="H332" s="207"/>
      <c r="I332" s="207"/>
      <c r="J332" s="207"/>
      <c r="K332" s="207"/>
      <c r="L332" s="207"/>
      <c r="M332" s="207"/>
      <c r="N332" s="182" t="s">
        <v>866</v>
      </c>
      <c r="O332" s="29"/>
      <c r="P332" s="29" t="s">
        <v>1040</v>
      </c>
      <c r="Q332" s="177"/>
      <c r="R332" s="30"/>
      <c r="S332" s="31"/>
    </row>
    <row r="333" spans="1:19" s="211" customFormat="1" ht="25.5" x14ac:dyDescent="0.25">
      <c r="A333" s="209"/>
      <c r="B333" s="354"/>
      <c r="C333" s="360"/>
      <c r="D333" s="210"/>
      <c r="E333" s="210"/>
      <c r="F333" s="210"/>
      <c r="G333" s="210">
        <v>1</v>
      </c>
      <c r="H333" s="210"/>
      <c r="I333" s="210"/>
      <c r="J333" s="210"/>
      <c r="K333" s="210"/>
      <c r="L333" s="210"/>
      <c r="M333" s="210"/>
      <c r="N333" s="76" t="s">
        <v>864</v>
      </c>
      <c r="O333" s="33"/>
      <c r="P333" s="33" t="s">
        <v>1041</v>
      </c>
      <c r="Q333" s="34"/>
      <c r="R333" s="35"/>
      <c r="S333" s="36"/>
    </row>
    <row r="334" spans="1:19" s="225" customFormat="1" ht="15.75" x14ac:dyDescent="0.25">
      <c r="A334" s="368" t="s">
        <v>209</v>
      </c>
      <c r="B334" s="368"/>
      <c r="C334" s="368"/>
      <c r="D334" s="368"/>
      <c r="E334" s="368"/>
      <c r="F334" s="368"/>
      <c r="G334" s="368"/>
      <c r="H334" s="368"/>
      <c r="I334" s="368"/>
      <c r="J334" s="368"/>
      <c r="K334" s="368"/>
      <c r="L334" s="368"/>
      <c r="M334" s="368"/>
      <c r="N334" s="368"/>
      <c r="O334" s="42"/>
      <c r="P334" s="42"/>
      <c r="Q334" s="43"/>
      <c r="R334" s="44"/>
      <c r="S334" s="4"/>
    </row>
    <row r="335" spans="1:19" s="208" customFormat="1" ht="25.5" x14ac:dyDescent="0.25">
      <c r="A335" s="206" t="s">
        <v>209</v>
      </c>
      <c r="B335" s="320" t="s">
        <v>210</v>
      </c>
      <c r="C335" s="316" t="s">
        <v>211</v>
      </c>
      <c r="D335" s="207"/>
      <c r="E335" s="207"/>
      <c r="F335" s="207"/>
      <c r="G335" s="207"/>
      <c r="H335" s="207"/>
      <c r="I335" s="207"/>
      <c r="J335" s="207"/>
      <c r="K335" s="207"/>
      <c r="L335" s="207"/>
      <c r="M335" s="207"/>
      <c r="N335" s="182" t="s">
        <v>212</v>
      </c>
      <c r="O335" s="29" t="s">
        <v>427</v>
      </c>
      <c r="P335" s="29" t="s">
        <v>426</v>
      </c>
      <c r="Q335" s="177"/>
      <c r="R335" s="30"/>
      <c r="S335" s="31"/>
    </row>
    <row r="336" spans="1:19" s="208" customFormat="1" ht="25.5" x14ac:dyDescent="0.25">
      <c r="A336" s="206" t="s">
        <v>209</v>
      </c>
      <c r="B336" s="320"/>
      <c r="C336" s="316"/>
      <c r="D336" s="207"/>
      <c r="E336" s="207"/>
      <c r="F336" s="207"/>
      <c r="G336" s="207"/>
      <c r="H336" s="207"/>
      <c r="I336" s="207"/>
      <c r="J336" s="207"/>
      <c r="K336" s="207"/>
      <c r="L336" s="207"/>
      <c r="M336" s="207"/>
      <c r="N336" s="182" t="s">
        <v>213</v>
      </c>
      <c r="O336" s="29" t="s">
        <v>435</v>
      </c>
      <c r="P336" s="29" t="s">
        <v>428</v>
      </c>
      <c r="Q336" s="177"/>
      <c r="R336" s="30"/>
      <c r="S336" s="31"/>
    </row>
    <row r="337" spans="1:19" s="208" customFormat="1" ht="38.25" x14ac:dyDescent="0.25">
      <c r="A337" s="206" t="s">
        <v>209</v>
      </c>
      <c r="B337" s="320"/>
      <c r="C337" s="316"/>
      <c r="D337" s="207"/>
      <c r="E337" s="207"/>
      <c r="F337" s="207"/>
      <c r="G337" s="207"/>
      <c r="H337" s="207"/>
      <c r="I337" s="207"/>
      <c r="J337" s="207"/>
      <c r="K337" s="207"/>
      <c r="L337" s="207"/>
      <c r="M337" s="207"/>
      <c r="N337" s="182" t="s">
        <v>214</v>
      </c>
      <c r="O337" s="29" t="s">
        <v>436</v>
      </c>
      <c r="P337" s="182" t="s">
        <v>429</v>
      </c>
      <c r="Q337" s="95"/>
      <c r="R337" s="96"/>
      <c r="S337" s="31"/>
    </row>
    <row r="338" spans="1:19" s="208" customFormat="1" ht="25.5" x14ac:dyDescent="0.25">
      <c r="A338" s="206" t="s">
        <v>209</v>
      </c>
      <c r="B338" s="320"/>
      <c r="C338" s="316"/>
      <c r="D338" s="207"/>
      <c r="E338" s="207"/>
      <c r="F338" s="207"/>
      <c r="G338" s="207"/>
      <c r="H338" s="207"/>
      <c r="I338" s="207"/>
      <c r="J338" s="207"/>
      <c r="K338" s="207"/>
      <c r="L338" s="207"/>
      <c r="M338" s="207"/>
      <c r="N338" s="182" t="s">
        <v>215</v>
      </c>
      <c r="O338" s="29" t="s">
        <v>437</v>
      </c>
      <c r="P338" s="29" t="s">
        <v>430</v>
      </c>
      <c r="Q338" s="177"/>
      <c r="R338" s="30"/>
      <c r="S338" s="31"/>
    </row>
    <row r="339" spans="1:19" s="208" customFormat="1" x14ac:dyDescent="0.25">
      <c r="A339" s="206" t="s">
        <v>209</v>
      </c>
      <c r="B339" s="320"/>
      <c r="C339" s="316"/>
      <c r="D339" s="207"/>
      <c r="E339" s="207"/>
      <c r="F339" s="207"/>
      <c r="G339" s="207"/>
      <c r="H339" s="207"/>
      <c r="I339" s="207"/>
      <c r="J339" s="207"/>
      <c r="K339" s="207"/>
      <c r="L339" s="207"/>
      <c r="M339" s="207"/>
      <c r="N339" s="85" t="s">
        <v>216</v>
      </c>
      <c r="O339" s="86"/>
      <c r="P339" s="86"/>
      <c r="Q339" s="177"/>
      <c r="R339" s="30"/>
      <c r="S339" s="31"/>
    </row>
    <row r="340" spans="1:19" s="208" customFormat="1" ht="63.75" x14ac:dyDescent="0.25">
      <c r="A340" s="206" t="s">
        <v>209</v>
      </c>
      <c r="B340" s="320"/>
      <c r="C340" s="316"/>
      <c r="D340" s="207"/>
      <c r="E340" s="207"/>
      <c r="F340" s="207"/>
      <c r="G340" s="207"/>
      <c r="H340" s="207"/>
      <c r="I340" s="207"/>
      <c r="J340" s="207"/>
      <c r="K340" s="207"/>
      <c r="L340" s="207"/>
      <c r="M340" s="207"/>
      <c r="N340" s="182" t="s">
        <v>217</v>
      </c>
      <c r="O340" s="29" t="s">
        <v>432</v>
      </c>
      <c r="P340" s="29" t="s">
        <v>431</v>
      </c>
      <c r="Q340" s="177"/>
      <c r="R340" s="30"/>
      <c r="S340" s="31"/>
    </row>
    <row r="341" spans="1:19" s="211" customFormat="1" ht="25.5" x14ac:dyDescent="0.25">
      <c r="A341" s="209" t="s">
        <v>209</v>
      </c>
      <c r="B341" s="354"/>
      <c r="C341" s="352"/>
      <c r="D341" s="210"/>
      <c r="E341" s="210"/>
      <c r="F341" s="210"/>
      <c r="G341" s="210"/>
      <c r="H341" s="210"/>
      <c r="I341" s="210"/>
      <c r="J341" s="210"/>
      <c r="K341" s="210"/>
      <c r="L341" s="210"/>
      <c r="M341" s="210"/>
      <c r="N341" s="76" t="s">
        <v>218</v>
      </c>
      <c r="O341" s="33" t="s">
        <v>434</v>
      </c>
      <c r="P341" s="33" t="s">
        <v>433</v>
      </c>
      <c r="Q341" s="34"/>
      <c r="R341" s="35"/>
      <c r="S341" s="36"/>
    </row>
    <row r="342" spans="1:19" s="222" customFormat="1" ht="25.5" x14ac:dyDescent="0.25">
      <c r="A342" s="220" t="s">
        <v>209</v>
      </c>
      <c r="B342" s="353" t="s">
        <v>219</v>
      </c>
      <c r="C342" s="351" t="s">
        <v>220</v>
      </c>
      <c r="D342" s="230"/>
      <c r="E342" s="230"/>
      <c r="F342" s="230"/>
      <c r="G342" s="230"/>
      <c r="H342" s="230"/>
      <c r="I342" s="230"/>
      <c r="J342" s="230"/>
      <c r="K342" s="230"/>
      <c r="L342" s="230"/>
      <c r="M342" s="230"/>
      <c r="N342" s="183" t="s">
        <v>867</v>
      </c>
      <c r="O342" s="73" t="s">
        <v>445</v>
      </c>
      <c r="P342" s="73" t="s">
        <v>444</v>
      </c>
      <c r="Q342" s="176"/>
      <c r="R342" s="74"/>
      <c r="S342" s="75"/>
    </row>
    <row r="343" spans="1:19" s="208" customFormat="1" ht="38.25" x14ac:dyDescent="0.25">
      <c r="A343" s="206" t="s">
        <v>209</v>
      </c>
      <c r="B343" s="320"/>
      <c r="C343" s="316"/>
      <c r="D343" s="207"/>
      <c r="E343" s="207"/>
      <c r="F343" s="207"/>
      <c r="G343" s="207"/>
      <c r="H343" s="207"/>
      <c r="I343" s="207"/>
      <c r="J343" s="207"/>
      <c r="K343" s="207"/>
      <c r="L343" s="207"/>
      <c r="M343" s="207"/>
      <c r="N343" s="182" t="s">
        <v>868</v>
      </c>
      <c r="O343" s="29"/>
      <c r="P343" s="29"/>
      <c r="Q343" s="177"/>
      <c r="R343" s="30"/>
      <c r="S343" s="31"/>
    </row>
    <row r="344" spans="1:19" s="208" customFormat="1" ht="38.25" x14ac:dyDescent="0.25">
      <c r="A344" s="206" t="s">
        <v>209</v>
      </c>
      <c r="B344" s="320"/>
      <c r="C344" s="316"/>
      <c r="D344" s="207"/>
      <c r="E344" s="207"/>
      <c r="F344" s="207"/>
      <c r="G344" s="207"/>
      <c r="H344" s="207"/>
      <c r="I344" s="207"/>
      <c r="J344" s="207"/>
      <c r="K344" s="207"/>
      <c r="L344" s="207"/>
      <c r="M344" s="207"/>
      <c r="N344" s="182" t="s">
        <v>869</v>
      </c>
      <c r="O344" s="29" t="s">
        <v>450</v>
      </c>
      <c r="P344" s="29" t="s">
        <v>447</v>
      </c>
      <c r="Q344" s="177"/>
      <c r="R344" s="30"/>
      <c r="S344" s="31"/>
    </row>
    <row r="345" spans="1:19" s="208" customFormat="1" ht="76.5" x14ac:dyDescent="0.25">
      <c r="A345" s="206"/>
      <c r="B345" s="320"/>
      <c r="C345" s="316"/>
      <c r="D345" s="207"/>
      <c r="E345" s="207"/>
      <c r="F345" s="207"/>
      <c r="G345" s="207"/>
      <c r="H345" s="207"/>
      <c r="I345" s="207"/>
      <c r="J345" s="207"/>
      <c r="K345" s="207"/>
      <c r="L345" s="207"/>
      <c r="M345" s="207"/>
      <c r="N345" s="182" t="s">
        <v>446</v>
      </c>
      <c r="O345" s="29" t="s">
        <v>449</v>
      </c>
      <c r="P345" s="29" t="s">
        <v>448</v>
      </c>
      <c r="Q345" s="177"/>
      <c r="R345" s="30"/>
      <c r="S345" s="31"/>
    </row>
    <row r="346" spans="1:19" s="208" customFormat="1" x14ac:dyDescent="0.25">
      <c r="A346" s="206" t="s">
        <v>209</v>
      </c>
      <c r="B346" s="320"/>
      <c r="C346" s="316"/>
      <c r="D346" s="212"/>
      <c r="E346" s="212"/>
      <c r="F346" s="212"/>
      <c r="G346" s="212"/>
      <c r="H346" s="212"/>
      <c r="I346" s="212"/>
      <c r="J346" s="212"/>
      <c r="K346" s="212"/>
      <c r="L346" s="212"/>
      <c r="M346" s="212"/>
      <c r="N346" s="85" t="s">
        <v>221</v>
      </c>
      <c r="O346" s="29"/>
      <c r="P346" s="29"/>
      <c r="Q346" s="177"/>
      <c r="R346" s="30"/>
      <c r="S346" s="31"/>
    </row>
    <row r="347" spans="1:19" s="208" customFormat="1" ht="25.5" x14ac:dyDescent="0.25">
      <c r="A347" s="206" t="s">
        <v>209</v>
      </c>
      <c r="B347" s="320"/>
      <c r="C347" s="316"/>
      <c r="D347" s="207"/>
      <c r="E347" s="207"/>
      <c r="F347" s="207"/>
      <c r="G347" s="207"/>
      <c r="H347" s="207"/>
      <c r="I347" s="207"/>
      <c r="J347" s="207"/>
      <c r="K347" s="207"/>
      <c r="L347" s="207"/>
      <c r="M347" s="207"/>
      <c r="N347" s="182" t="s">
        <v>222</v>
      </c>
      <c r="O347" s="29" t="s">
        <v>452</v>
      </c>
      <c r="P347" s="29" t="s">
        <v>451</v>
      </c>
      <c r="Q347" s="177"/>
      <c r="R347" s="30"/>
      <c r="S347" s="31"/>
    </row>
    <row r="348" spans="1:19" s="208" customFormat="1" x14ac:dyDescent="0.25">
      <c r="A348" s="206" t="s">
        <v>209</v>
      </c>
      <c r="B348" s="320"/>
      <c r="C348" s="316"/>
      <c r="D348" s="212"/>
      <c r="E348" s="212"/>
      <c r="F348" s="212"/>
      <c r="G348" s="212"/>
      <c r="H348" s="212"/>
      <c r="I348" s="212"/>
      <c r="J348" s="212"/>
      <c r="K348" s="212"/>
      <c r="L348" s="212"/>
      <c r="M348" s="212"/>
      <c r="N348" s="85" t="s">
        <v>223</v>
      </c>
      <c r="O348" s="98"/>
      <c r="P348" s="29"/>
      <c r="Q348" s="177"/>
      <c r="R348" s="30"/>
      <c r="S348" s="31"/>
    </row>
    <row r="349" spans="1:19" s="208" customFormat="1" ht="25.5" x14ac:dyDescent="0.25">
      <c r="A349" s="206" t="s">
        <v>209</v>
      </c>
      <c r="B349" s="320"/>
      <c r="C349" s="316"/>
      <c r="D349" s="207"/>
      <c r="E349" s="207"/>
      <c r="F349" s="207"/>
      <c r="G349" s="207"/>
      <c r="H349" s="207"/>
      <c r="I349" s="207"/>
      <c r="J349" s="207"/>
      <c r="K349" s="207"/>
      <c r="L349" s="207"/>
      <c r="M349" s="207"/>
      <c r="N349" s="182" t="s">
        <v>224</v>
      </c>
      <c r="O349" s="98" t="s">
        <v>593</v>
      </c>
      <c r="P349" s="98" t="s">
        <v>581</v>
      </c>
      <c r="Q349" s="63"/>
      <c r="R349" s="64"/>
      <c r="S349" s="31"/>
    </row>
    <row r="350" spans="1:19" s="208" customFormat="1" ht="25.5" x14ac:dyDescent="0.25">
      <c r="A350" s="206" t="s">
        <v>209</v>
      </c>
      <c r="B350" s="320"/>
      <c r="C350" s="316"/>
      <c r="D350" s="207"/>
      <c r="E350" s="207"/>
      <c r="F350" s="207"/>
      <c r="G350" s="207"/>
      <c r="H350" s="207"/>
      <c r="I350" s="207"/>
      <c r="J350" s="207"/>
      <c r="K350" s="207"/>
      <c r="L350" s="207"/>
      <c r="M350" s="207"/>
      <c r="N350" s="182" t="s">
        <v>225</v>
      </c>
      <c r="O350" s="98" t="s">
        <v>594</v>
      </c>
      <c r="P350" s="98" t="s">
        <v>595</v>
      </c>
      <c r="Q350" s="63"/>
      <c r="R350" s="64"/>
      <c r="S350" s="31"/>
    </row>
    <row r="351" spans="1:19" s="208" customFormat="1" ht="25.5" x14ac:dyDescent="0.25">
      <c r="A351" s="206"/>
      <c r="B351" s="320"/>
      <c r="C351" s="316"/>
      <c r="D351" s="207"/>
      <c r="E351" s="207"/>
      <c r="F351" s="207"/>
      <c r="G351" s="207"/>
      <c r="H351" s="207"/>
      <c r="I351" s="207"/>
      <c r="J351" s="207"/>
      <c r="K351" s="207"/>
      <c r="L351" s="207"/>
      <c r="M351" s="207"/>
      <c r="N351" s="182" t="s">
        <v>225</v>
      </c>
      <c r="O351" s="98" t="s">
        <v>597</v>
      </c>
      <c r="P351" s="98" t="s">
        <v>596</v>
      </c>
      <c r="Q351" s="63"/>
      <c r="R351" s="64"/>
      <c r="S351" s="31"/>
    </row>
    <row r="352" spans="1:19" s="208" customFormat="1" ht="25.5" x14ac:dyDescent="0.25">
      <c r="A352" s="206" t="s">
        <v>209</v>
      </c>
      <c r="B352" s="320"/>
      <c r="C352" s="316"/>
      <c r="D352" s="207"/>
      <c r="E352" s="207"/>
      <c r="F352" s="207"/>
      <c r="G352" s="207"/>
      <c r="H352" s="207"/>
      <c r="I352" s="207"/>
      <c r="J352" s="207"/>
      <c r="K352" s="207"/>
      <c r="L352" s="207"/>
      <c r="M352" s="207"/>
      <c r="N352" s="182" t="s">
        <v>226</v>
      </c>
      <c r="O352" s="98" t="s">
        <v>599</v>
      </c>
      <c r="P352" s="98" t="s">
        <v>598</v>
      </c>
      <c r="Q352" s="63"/>
      <c r="R352" s="64"/>
      <c r="S352" s="31"/>
    </row>
    <row r="353" spans="1:19" s="208" customFormat="1" ht="25.5" x14ac:dyDescent="0.25">
      <c r="A353" s="206"/>
      <c r="B353" s="320"/>
      <c r="C353" s="316"/>
      <c r="D353" s="207"/>
      <c r="E353" s="207"/>
      <c r="F353" s="207"/>
      <c r="G353" s="207"/>
      <c r="H353" s="207"/>
      <c r="I353" s="207"/>
      <c r="J353" s="207"/>
      <c r="K353" s="207"/>
      <c r="L353" s="207"/>
      <c r="M353" s="207"/>
      <c r="N353" s="182" t="s">
        <v>226</v>
      </c>
      <c r="O353" s="98" t="s">
        <v>601</v>
      </c>
      <c r="P353" s="98" t="s">
        <v>600</v>
      </c>
      <c r="Q353" s="63"/>
      <c r="R353" s="64"/>
      <c r="S353" s="31"/>
    </row>
    <row r="354" spans="1:19" s="208" customFormat="1" ht="38.25" x14ac:dyDescent="0.25">
      <c r="A354" s="206" t="s">
        <v>209</v>
      </c>
      <c r="B354" s="320"/>
      <c r="C354" s="316"/>
      <c r="D354" s="207"/>
      <c r="E354" s="207"/>
      <c r="F354" s="207"/>
      <c r="G354" s="207"/>
      <c r="H354" s="207"/>
      <c r="I354" s="207"/>
      <c r="J354" s="207"/>
      <c r="K354" s="207"/>
      <c r="L354" s="207"/>
      <c r="M354" s="207"/>
      <c r="N354" s="182" t="s">
        <v>227</v>
      </c>
      <c r="O354" s="98" t="s">
        <v>602</v>
      </c>
      <c r="P354" s="98" t="s">
        <v>603</v>
      </c>
      <c r="Q354" s="63"/>
      <c r="R354" s="64"/>
      <c r="S354" s="31"/>
    </row>
    <row r="355" spans="1:19" s="208" customFormat="1" ht="25.5" x14ac:dyDescent="0.25">
      <c r="A355" s="206"/>
      <c r="B355" s="320"/>
      <c r="C355" s="316"/>
      <c r="D355" s="207"/>
      <c r="E355" s="207"/>
      <c r="F355" s="207"/>
      <c r="G355" s="207"/>
      <c r="H355" s="207"/>
      <c r="I355" s="207"/>
      <c r="J355" s="207"/>
      <c r="K355" s="207"/>
      <c r="L355" s="207"/>
      <c r="M355" s="207"/>
      <c r="N355" s="182" t="s">
        <v>227</v>
      </c>
      <c r="O355" s="98" t="s">
        <v>605</v>
      </c>
      <c r="P355" s="98" t="s">
        <v>604</v>
      </c>
      <c r="Q355" s="63"/>
      <c r="R355" s="64"/>
      <c r="S355" s="31"/>
    </row>
    <row r="356" spans="1:19" s="208" customFormat="1" ht="25.5" x14ac:dyDescent="0.25">
      <c r="A356" s="206" t="s">
        <v>209</v>
      </c>
      <c r="B356" s="320"/>
      <c r="C356" s="316"/>
      <c r="D356" s="207"/>
      <c r="E356" s="207"/>
      <c r="F356" s="207"/>
      <c r="G356" s="207"/>
      <c r="H356" s="207"/>
      <c r="I356" s="207"/>
      <c r="J356" s="207"/>
      <c r="K356" s="207"/>
      <c r="L356" s="207"/>
      <c r="M356" s="207"/>
      <c r="N356" s="182" t="s">
        <v>228</v>
      </c>
      <c r="O356" s="98" t="s">
        <v>606</v>
      </c>
      <c r="P356" s="98" t="s">
        <v>582</v>
      </c>
      <c r="Q356" s="63"/>
      <c r="R356" s="64"/>
      <c r="S356" s="31"/>
    </row>
    <row r="357" spans="1:19" s="208" customFormat="1" ht="25.5" x14ac:dyDescent="0.25">
      <c r="A357" s="206" t="s">
        <v>209</v>
      </c>
      <c r="B357" s="320"/>
      <c r="C357" s="316"/>
      <c r="D357" s="207"/>
      <c r="E357" s="207"/>
      <c r="F357" s="207"/>
      <c r="G357" s="207"/>
      <c r="H357" s="207"/>
      <c r="I357" s="207"/>
      <c r="J357" s="207"/>
      <c r="K357" s="207"/>
      <c r="L357" s="207"/>
      <c r="M357" s="207"/>
      <c r="N357" s="182" t="s">
        <v>229</v>
      </c>
      <c r="O357" s="98" t="s">
        <v>607</v>
      </c>
      <c r="P357" s="98" t="s">
        <v>583</v>
      </c>
      <c r="Q357" s="63"/>
      <c r="R357" s="64"/>
      <c r="S357" s="31"/>
    </row>
    <row r="358" spans="1:19" s="208" customFormat="1" ht="51" x14ac:dyDescent="0.25">
      <c r="A358" s="206" t="s">
        <v>209</v>
      </c>
      <c r="B358" s="320"/>
      <c r="C358" s="316"/>
      <c r="D358" s="207"/>
      <c r="E358" s="207"/>
      <c r="F358" s="207"/>
      <c r="G358" s="207"/>
      <c r="H358" s="207"/>
      <c r="I358" s="207"/>
      <c r="J358" s="207"/>
      <c r="K358" s="207"/>
      <c r="L358" s="207"/>
      <c r="M358" s="207"/>
      <c r="N358" s="182" t="s">
        <v>230</v>
      </c>
      <c r="O358" s="98" t="s">
        <v>608</v>
      </c>
      <c r="P358" s="98" t="s">
        <v>584</v>
      </c>
      <c r="Q358" s="63"/>
      <c r="R358" s="64"/>
      <c r="S358" s="31"/>
    </row>
    <row r="359" spans="1:19" s="211" customFormat="1" ht="25.5" x14ac:dyDescent="0.25">
      <c r="A359" s="209" t="s">
        <v>209</v>
      </c>
      <c r="B359" s="354"/>
      <c r="C359" s="352"/>
      <c r="D359" s="210"/>
      <c r="E359" s="210"/>
      <c r="F359" s="210"/>
      <c r="G359" s="210"/>
      <c r="H359" s="210"/>
      <c r="I359" s="210"/>
      <c r="J359" s="210"/>
      <c r="K359" s="210"/>
      <c r="L359" s="210"/>
      <c r="M359" s="210"/>
      <c r="N359" s="76" t="s">
        <v>231</v>
      </c>
      <c r="O359" s="100" t="s">
        <v>593</v>
      </c>
      <c r="P359" s="100" t="s">
        <v>585</v>
      </c>
      <c r="Q359" s="101"/>
      <c r="R359" s="102"/>
      <c r="S359" s="36"/>
    </row>
    <row r="360" spans="1:19" s="222" customFormat="1" ht="38.25" x14ac:dyDescent="0.25">
      <c r="A360" s="220" t="s">
        <v>209</v>
      </c>
      <c r="B360" s="353" t="s">
        <v>232</v>
      </c>
      <c r="C360" s="351" t="s">
        <v>233</v>
      </c>
      <c r="D360" s="230"/>
      <c r="E360" s="230"/>
      <c r="F360" s="230"/>
      <c r="G360" s="230"/>
      <c r="H360" s="230"/>
      <c r="I360" s="230"/>
      <c r="J360" s="230"/>
      <c r="K360" s="230"/>
      <c r="L360" s="230"/>
      <c r="M360" s="230"/>
      <c r="N360" s="183" t="s">
        <v>234</v>
      </c>
      <c r="O360" s="97" t="s">
        <v>609</v>
      </c>
      <c r="P360" s="73" t="s">
        <v>455</v>
      </c>
      <c r="Q360" s="176"/>
      <c r="R360" s="74"/>
      <c r="S360" s="75"/>
    </row>
    <row r="361" spans="1:19" s="208" customFormat="1" ht="38.25" x14ac:dyDescent="0.25">
      <c r="A361" s="206" t="s">
        <v>209</v>
      </c>
      <c r="B361" s="320"/>
      <c r="C361" s="316"/>
      <c r="D361" s="207"/>
      <c r="E361" s="207"/>
      <c r="F361" s="207"/>
      <c r="G361" s="207"/>
      <c r="H361" s="207"/>
      <c r="I361" s="207"/>
      <c r="J361" s="207"/>
      <c r="K361" s="207"/>
      <c r="L361" s="207"/>
      <c r="M361" s="207"/>
      <c r="N361" s="182" t="s">
        <v>235</v>
      </c>
      <c r="O361" s="29" t="s">
        <v>611</v>
      </c>
      <c r="P361" s="29" t="s">
        <v>610</v>
      </c>
      <c r="Q361" s="177"/>
      <c r="R361" s="30"/>
      <c r="S361" s="31"/>
    </row>
    <row r="362" spans="1:19" s="211" customFormat="1" ht="25.5" x14ac:dyDescent="0.25">
      <c r="A362" s="209" t="s">
        <v>209</v>
      </c>
      <c r="B362" s="354"/>
      <c r="C362" s="352"/>
      <c r="D362" s="210"/>
      <c r="E362" s="210"/>
      <c r="F362" s="210"/>
      <c r="G362" s="210"/>
      <c r="H362" s="210"/>
      <c r="I362" s="210"/>
      <c r="J362" s="210"/>
      <c r="K362" s="210"/>
      <c r="L362" s="210"/>
      <c r="M362" s="210"/>
      <c r="N362" s="76" t="s">
        <v>236</v>
      </c>
      <c r="O362" s="33"/>
      <c r="P362" s="33"/>
      <c r="Q362" s="34"/>
      <c r="R362" s="35"/>
      <c r="S362" s="36"/>
    </row>
    <row r="363" spans="1:19" s="217" customFormat="1" x14ac:dyDescent="0.25">
      <c r="A363" s="214" t="s">
        <v>209</v>
      </c>
      <c r="B363" s="215" t="s">
        <v>237</v>
      </c>
      <c r="C363" s="67" t="s">
        <v>238</v>
      </c>
      <c r="D363" s="216"/>
      <c r="E363" s="216"/>
      <c r="F363" s="216"/>
      <c r="G363" s="216"/>
      <c r="H363" s="216"/>
      <c r="I363" s="216"/>
      <c r="J363" s="216"/>
      <c r="K363" s="216"/>
      <c r="L363" s="216"/>
      <c r="M363" s="216"/>
      <c r="N363" s="107" t="s">
        <v>239</v>
      </c>
      <c r="O363" s="99" t="s">
        <v>612</v>
      </c>
      <c r="P363" s="99" t="s">
        <v>453</v>
      </c>
      <c r="Q363" s="70"/>
      <c r="R363" s="71"/>
      <c r="S363" s="72"/>
    </row>
    <row r="364" spans="1:19" s="222" customFormat="1" ht="38.25" x14ac:dyDescent="0.25">
      <c r="A364" s="220" t="s">
        <v>209</v>
      </c>
      <c r="B364" s="353" t="s">
        <v>240</v>
      </c>
      <c r="C364" s="359" t="s">
        <v>241</v>
      </c>
      <c r="D364" s="230"/>
      <c r="E364" s="230"/>
      <c r="F364" s="230"/>
      <c r="G364" s="230"/>
      <c r="H364" s="230"/>
      <c r="I364" s="230"/>
      <c r="J364" s="230"/>
      <c r="K364" s="230"/>
      <c r="L364" s="230"/>
      <c r="M364" s="230"/>
      <c r="N364" s="183" t="s">
        <v>242</v>
      </c>
      <c r="O364" s="73" t="s">
        <v>615</v>
      </c>
      <c r="P364" s="73" t="s">
        <v>613</v>
      </c>
      <c r="Q364" s="176"/>
      <c r="R364" s="74"/>
      <c r="S364" s="75"/>
    </row>
    <row r="365" spans="1:19" s="208" customFormat="1" ht="38.25" x14ac:dyDescent="0.25">
      <c r="A365" s="206"/>
      <c r="B365" s="320"/>
      <c r="C365" s="334"/>
      <c r="D365" s="207"/>
      <c r="E365" s="207"/>
      <c r="F365" s="207"/>
      <c r="G365" s="207"/>
      <c r="H365" s="207"/>
      <c r="I365" s="207"/>
      <c r="J365" s="207"/>
      <c r="K365" s="207"/>
      <c r="L365" s="207"/>
      <c r="M365" s="207"/>
      <c r="N365" s="182" t="s">
        <v>242</v>
      </c>
      <c r="O365" s="29" t="s">
        <v>614</v>
      </c>
      <c r="P365" s="29" t="s">
        <v>454</v>
      </c>
      <c r="Q365" s="177"/>
      <c r="R365" s="30"/>
      <c r="S365" s="31"/>
    </row>
    <row r="366" spans="1:19" s="208" customFormat="1" ht="76.5" x14ac:dyDescent="0.25">
      <c r="A366" s="206" t="s">
        <v>209</v>
      </c>
      <c r="B366" s="320"/>
      <c r="C366" s="334"/>
      <c r="D366" s="207"/>
      <c r="E366" s="207"/>
      <c r="F366" s="207"/>
      <c r="G366" s="207"/>
      <c r="H366" s="207"/>
      <c r="I366" s="207"/>
      <c r="J366" s="207"/>
      <c r="K366" s="207"/>
      <c r="L366" s="207"/>
      <c r="M366" s="207"/>
      <c r="N366" s="182" t="s">
        <v>616</v>
      </c>
      <c r="O366" s="29"/>
      <c r="P366" s="29" t="s">
        <v>618</v>
      </c>
      <c r="Q366" s="177"/>
      <c r="R366" s="30"/>
      <c r="S366" s="31"/>
    </row>
    <row r="367" spans="1:19" s="208" customFormat="1" ht="76.5" x14ac:dyDescent="0.25">
      <c r="A367" s="206"/>
      <c r="B367" s="320"/>
      <c r="C367" s="334"/>
      <c r="D367" s="207"/>
      <c r="E367" s="207"/>
      <c r="F367" s="207"/>
      <c r="G367" s="207"/>
      <c r="H367" s="207"/>
      <c r="I367" s="207"/>
      <c r="J367" s="207"/>
      <c r="K367" s="207"/>
      <c r="L367" s="207"/>
      <c r="M367" s="207"/>
      <c r="N367" s="182" t="s">
        <v>619</v>
      </c>
      <c r="O367" s="29" t="s">
        <v>625</v>
      </c>
      <c r="P367" s="29" t="s">
        <v>620</v>
      </c>
      <c r="Q367" s="177"/>
      <c r="R367" s="30"/>
      <c r="S367" s="31"/>
    </row>
    <row r="368" spans="1:19" s="208" customFormat="1" ht="76.5" x14ac:dyDescent="0.25">
      <c r="A368" s="206"/>
      <c r="B368" s="320"/>
      <c r="C368" s="334"/>
      <c r="D368" s="207"/>
      <c r="E368" s="207"/>
      <c r="F368" s="207"/>
      <c r="G368" s="207"/>
      <c r="H368" s="207"/>
      <c r="I368" s="207"/>
      <c r="J368" s="207"/>
      <c r="K368" s="207"/>
      <c r="L368" s="207"/>
      <c r="M368" s="207"/>
      <c r="N368" s="182" t="s">
        <v>622</v>
      </c>
      <c r="O368" s="29" t="s">
        <v>626</v>
      </c>
      <c r="P368" s="29" t="s">
        <v>621</v>
      </c>
      <c r="Q368" s="177"/>
      <c r="R368" s="30"/>
      <c r="S368" s="31"/>
    </row>
    <row r="369" spans="1:19" s="211" customFormat="1" ht="76.5" x14ac:dyDescent="0.25">
      <c r="A369" s="209"/>
      <c r="B369" s="354"/>
      <c r="C369" s="360"/>
      <c r="D369" s="210"/>
      <c r="E369" s="210"/>
      <c r="F369" s="210"/>
      <c r="G369" s="210"/>
      <c r="H369" s="210"/>
      <c r="I369" s="210"/>
      <c r="J369" s="210"/>
      <c r="K369" s="210"/>
      <c r="L369" s="210"/>
      <c r="M369" s="210"/>
      <c r="N369" s="76" t="s">
        <v>623</v>
      </c>
      <c r="O369" s="33" t="s">
        <v>627</v>
      </c>
      <c r="P369" s="33" t="s">
        <v>624</v>
      </c>
      <c r="Q369" s="34"/>
      <c r="R369" s="35"/>
      <c r="S369" s="36"/>
    </row>
    <row r="370" spans="1:19" s="217" customFormat="1" ht="51" x14ac:dyDescent="0.25">
      <c r="A370" s="214"/>
      <c r="B370" s="215" t="s">
        <v>243</v>
      </c>
      <c r="C370" s="67" t="s">
        <v>244</v>
      </c>
      <c r="D370" s="216"/>
      <c r="E370" s="216"/>
      <c r="F370" s="216"/>
      <c r="G370" s="216"/>
      <c r="H370" s="216"/>
      <c r="I370" s="216"/>
      <c r="J370" s="216"/>
      <c r="K370" s="216"/>
      <c r="L370" s="216"/>
      <c r="M370" s="216"/>
      <c r="N370" s="107" t="s">
        <v>245</v>
      </c>
      <c r="O370" s="99"/>
      <c r="P370" s="99"/>
      <c r="Q370" s="70"/>
      <c r="R370" s="71"/>
      <c r="S370" s="72"/>
    </row>
    <row r="371" spans="1:19" s="242" customFormat="1" ht="15.75" x14ac:dyDescent="0.25">
      <c r="A371" s="370" t="s">
        <v>246</v>
      </c>
      <c r="B371" s="370"/>
      <c r="C371" s="370"/>
      <c r="D371" s="370"/>
      <c r="E371" s="370"/>
      <c r="F371" s="370"/>
      <c r="G371" s="370"/>
      <c r="H371" s="370"/>
      <c r="I371" s="370"/>
      <c r="J371" s="370"/>
      <c r="K371" s="370"/>
      <c r="L371" s="370"/>
      <c r="M371" s="370"/>
      <c r="N371" s="370"/>
      <c r="O371" s="52"/>
      <c r="P371" s="52"/>
      <c r="Q371" s="53"/>
      <c r="R371" s="54"/>
      <c r="S371" s="11"/>
    </row>
    <row r="372" spans="1:19" s="211" customFormat="1" ht="25.5" x14ac:dyDescent="0.25">
      <c r="A372" s="209" t="s">
        <v>246</v>
      </c>
      <c r="B372" s="229" t="s">
        <v>247</v>
      </c>
      <c r="C372" s="180"/>
      <c r="D372" s="210"/>
      <c r="E372" s="210"/>
      <c r="F372" s="210"/>
      <c r="G372" s="210"/>
      <c r="H372" s="210"/>
      <c r="I372" s="210"/>
      <c r="J372" s="210"/>
      <c r="K372" s="210"/>
      <c r="L372" s="210"/>
      <c r="M372" s="210"/>
      <c r="N372" s="76" t="s">
        <v>248</v>
      </c>
      <c r="O372" s="33"/>
      <c r="P372" s="33"/>
      <c r="Q372" s="34"/>
      <c r="R372" s="35"/>
      <c r="S372" s="36"/>
    </row>
    <row r="373" spans="1:19" x14ac:dyDescent="0.25">
      <c r="N373" s="28"/>
    </row>
  </sheetData>
  <mergeCells count="115">
    <mergeCell ref="Q70:Q72"/>
    <mergeCell ref="Q121:Q122"/>
    <mergeCell ref="C364:C369"/>
    <mergeCell ref="B364:B369"/>
    <mergeCell ref="O205:O208"/>
    <mergeCell ref="N322:N324"/>
    <mergeCell ref="B83:B89"/>
    <mergeCell ref="B90:B92"/>
    <mergeCell ref="B93:B97"/>
    <mergeCell ref="B118:B147"/>
    <mergeCell ref="C118:C147"/>
    <mergeCell ref="B242:B254"/>
    <mergeCell ref="C242:C254"/>
    <mergeCell ref="B255:B264"/>
    <mergeCell ref="C255:C264"/>
    <mergeCell ref="B318:B333"/>
    <mergeCell ref="C318:C333"/>
    <mergeCell ref="O192:O204"/>
    <mergeCell ref="C161:C182"/>
    <mergeCell ref="B161:B182"/>
    <mergeCell ref="C183:C185"/>
    <mergeCell ref="B270:B272"/>
    <mergeCell ref="C270:C272"/>
    <mergeCell ref="A233:N233"/>
    <mergeCell ref="P192:P204"/>
    <mergeCell ref="A371:N371"/>
    <mergeCell ref="C53:C54"/>
    <mergeCell ref="C65:C66"/>
    <mergeCell ref="B342:B359"/>
    <mergeCell ref="C342:C359"/>
    <mergeCell ref="B360:B362"/>
    <mergeCell ref="C360:C362"/>
    <mergeCell ref="A317:N317"/>
    <mergeCell ref="A334:N334"/>
    <mergeCell ref="B335:B341"/>
    <mergeCell ref="B53:B54"/>
    <mergeCell ref="B65:B66"/>
    <mergeCell ref="C335:C341"/>
    <mergeCell ref="C214:C229"/>
    <mergeCell ref="B183:B185"/>
    <mergeCell ref="B273:B300"/>
    <mergeCell ref="N168:N169"/>
    <mergeCell ref="N176:N177"/>
    <mergeCell ref="C303:C310"/>
    <mergeCell ref="A312:N312"/>
    <mergeCell ref="B313:B316"/>
    <mergeCell ref="C313:C316"/>
    <mergeCell ref="B213:N213"/>
    <mergeCell ref="B41:B43"/>
    <mergeCell ref="C41:C43"/>
    <mergeCell ref="C83:C89"/>
    <mergeCell ref="C93:C97"/>
    <mergeCell ref="C235:C241"/>
    <mergeCell ref="N178:N179"/>
    <mergeCell ref="A47:N47"/>
    <mergeCell ref="B48:N48"/>
    <mergeCell ref="B55:B58"/>
    <mergeCell ref="C55:C58"/>
    <mergeCell ref="B153:N153"/>
    <mergeCell ref="B154:B160"/>
    <mergeCell ref="C154:C160"/>
    <mergeCell ref="B106:B115"/>
    <mergeCell ref="C106:C115"/>
    <mergeCell ref="C90:C92"/>
    <mergeCell ref="N161:N163"/>
    <mergeCell ref="B234:N234"/>
    <mergeCell ref="B235:B241"/>
    <mergeCell ref="P286:P289"/>
    <mergeCell ref="O286:O289"/>
    <mergeCell ref="P282:P285"/>
    <mergeCell ref="P319:P320"/>
    <mergeCell ref="O319:O320"/>
    <mergeCell ref="A7:N7"/>
    <mergeCell ref="B8:B9"/>
    <mergeCell ref="C8:C9"/>
    <mergeCell ref="B10:B38"/>
    <mergeCell ref="C10:C38"/>
    <mergeCell ref="B98:B105"/>
    <mergeCell ref="C98:C105"/>
    <mergeCell ref="B59:B63"/>
    <mergeCell ref="C59:C63"/>
    <mergeCell ref="B67:N67"/>
    <mergeCell ref="B68:B69"/>
    <mergeCell ref="C68:C69"/>
    <mergeCell ref="B70:B75"/>
    <mergeCell ref="C70:C75"/>
    <mergeCell ref="B76:N76"/>
    <mergeCell ref="C77:C82"/>
    <mergeCell ref="B77:B82"/>
    <mergeCell ref="B44:B46"/>
    <mergeCell ref="C44:C46"/>
    <mergeCell ref="P274:P276"/>
    <mergeCell ref="O274:O276"/>
    <mergeCell ref="C273:C300"/>
    <mergeCell ref="B303:B310"/>
    <mergeCell ref="N10:S10"/>
    <mergeCell ref="N59:N60"/>
    <mergeCell ref="N70:N71"/>
    <mergeCell ref="N131:N132"/>
    <mergeCell ref="N145:N146"/>
    <mergeCell ref="N148:N150"/>
    <mergeCell ref="B148:B152"/>
    <mergeCell ref="C148:C152"/>
    <mergeCell ref="B265:N265"/>
    <mergeCell ref="B266:B269"/>
    <mergeCell ref="C266:C269"/>
    <mergeCell ref="B186:B204"/>
    <mergeCell ref="C186:C204"/>
    <mergeCell ref="B205:B208"/>
    <mergeCell ref="C205:C208"/>
    <mergeCell ref="B214:B229"/>
    <mergeCell ref="B209:B212"/>
    <mergeCell ref="C209:C212"/>
    <mergeCell ref="P277:P280"/>
    <mergeCell ref="O277:O280"/>
  </mergeCells>
  <conditionalFormatting sqref="D1:M1048576">
    <cfRule type="iconSet" priority="3">
      <iconSet iconSet="3Symbols2">
        <cfvo type="percent" val="0"/>
        <cfvo type="percent" val="33"/>
        <cfvo type="percent" val="67"/>
      </iconSet>
    </cfRule>
  </conditionalFormatting>
  <pageMargins left="0.7" right="0.7" top="0.75" bottom="0.75" header="0.3" footer="0.3"/>
  <pageSetup paperSize="9" orientation="portrait" horizontalDpi="0" verticalDpi="0" r:id="rId1"/>
  <extLst>
    <ext xmlns:x14="http://schemas.microsoft.com/office/spreadsheetml/2009/9/main" uri="{78C0D931-6437-407d-A8EE-F0AAD7539E65}">
      <x14:conditionalFormattings>
        <x14:conditionalFormatting xmlns:xm="http://schemas.microsoft.com/office/excel/2006/main">
          <x14:cfRule type="iconSet" priority="1" id="{C9216830-8958-4FFD-AF8B-A16AA42AF136}">
            <x14:iconSet iconSet="3Symbols2" custom="1">
              <x14:cfvo type="percent">
                <xm:f>0</xm:f>
              </x14:cfvo>
              <x14:cfvo type="num">
                <xm:f>1</xm:f>
              </x14:cfvo>
              <x14:cfvo type="num">
                <xm:f>2</xm:f>
              </x14:cfvo>
              <x14:cfIcon iconSet="3Symbols2" iconId="2"/>
              <x14:cfIcon iconSet="3Symbols2" iconId="2"/>
              <x14:cfIcon iconSet="3Symbols2" iconId="1"/>
            </x14:iconSet>
          </x14:cfRule>
          <xm:sqref>D1:M1048576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Agents</vt:lpstr>
      <vt:lpstr>Sites</vt:lpstr>
      <vt:lpstr>Textes réglementaires</vt:lpstr>
      <vt:lpstr>Tableau de bord</vt:lpstr>
      <vt:lpstr>Questionnaire arrété</vt:lpstr>
      <vt:lpstr>Suivi des actions</vt:lpstr>
      <vt:lpstr>Arrété (détails)</vt:lpstr>
      <vt:lpstr>'Suivi des actions'!Impression_des_titres</vt:lpstr>
      <vt:lpstr>'Arrété (détails)'!LEGIARTI000025640384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Camille</dc:creator>
  <cp:lastModifiedBy>gmb</cp:lastModifiedBy>
  <dcterms:created xsi:type="dcterms:W3CDTF">2016-09-11T17:57:15Z</dcterms:created>
  <dcterms:modified xsi:type="dcterms:W3CDTF">2016-10-25T18:44:35Z</dcterms:modified>
</cp:coreProperties>
</file>