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285" yWindow="375" windowWidth="9915" windowHeight="4035"/>
  </bookViews>
  <sheets>
    <sheet name="Service Pool Summary" sheetId="3" r:id="rId1"/>
    <sheet name="RESULTS" sheetId="1" r:id="rId2"/>
    <sheet name="MINOR DESCR" sheetId="2" r:id="rId3"/>
    <sheet name="LERU NAMES" sheetId="4" r:id="rId4"/>
  </sheets>
  <definedNames>
    <definedName name="_xlnm._FilterDatabase" localSheetId="2" hidden="1">'MINOR DESCR'!$A$1:$F$3</definedName>
    <definedName name="_xlnm._FilterDatabase" localSheetId="1" hidden="1">RESULTS!$A$1:$U$3</definedName>
    <definedName name="Résultats" localSheetId="1">RESULTS!$F$1:$T$3</definedName>
    <definedName name="Résultats_1" localSheetId="1">RESULTS!$F$1:$U$3</definedName>
    <definedName name="Résultats_3" localSheetId="1">RESULTS!$F$1:$U$3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A1" i="1" l="1"/>
  <c r="E3" i="1" l="1"/>
  <c r="E2" i="1"/>
  <c r="D3" i="1"/>
  <c r="D2" i="1"/>
  <c r="C3" i="1"/>
  <c r="C2" i="1"/>
  <c r="A3" i="1"/>
  <c r="A3" i="2"/>
  <c r="A2" i="2"/>
  <c r="A2" i="1"/>
</calcChain>
</file>

<file path=xl/connections.xml><?xml version="1.0" encoding="utf-8"?>
<connections xmlns="http://schemas.openxmlformats.org/spreadsheetml/2006/main">
  <connection id="1" name="Connection" type="1" refreshedVersion="1" savePassword="1" background="1" saveData="1">
    <dbPr connection="DSN=EUHADBM0;UID=BE01386;PWD=RERE22RE;MODE=SHARE;DBALIAS=EUHADBM0;" command="SELECT MAJOR, MINOR, SMIN, LERU, AMTLOC, DESCR1, DESCR2, VOUCHER_NBR, VOUCHER_GRP_NBR, ENTRY_DATE8, LOCFLD4, acctmo, PROJECTNUM, CONTRACTNUM, FROM_PRODID FROM FIRCC.FULLDETAIL_CM_D                                                    _x000a_WHERE major = '836' _x000a_AND LC = '31'_x000a_      AND LDIV = '02'_x000a_      AND TOLI IN ('L','B')_x000a_      AND LCTRYNUM = '624'_x000a_ORDER BY MAJOR, LERU, MINOR, DESCR2, AMTLOC   "/>
  </connection>
  <connection id="2" name="Connection1" type="1" refreshedVersion="1" savePassword="1" background="1" saveData="1">
    <dbPr connection="DSN=EUHADBM0;UID=BE01386;PWD=RERE22RE;MODE=SHARE;DBALIAS=EUHADBM0;" command="SELECT MAJOR, MINOR, LERU, AMTLOC, DESCR1, DESCR2, VOUCHER_NBR, VOUCHER_GRP_NBR, ENTRY_DATE8, LOCFLD4, acctmo, PROJECTNUM, CONTRACTNUM, FROM_PRODID FROM FIRCC.FULLDETAIL_PM_D                                                    _x000a_WHERE major = '836' _x000a_AND LC = '31'_x000a_      AND LDIV = '02'_x000a_      AND TOLI IN ('L','B')_x000a_      AND LCTRYNUM = '624'_x000a_ORDER BY MAJOR, LERU, MINOR, DESCR2, AMTLOC   "/>
  </connection>
  <connection id="3" name="Connection2" type="1" refreshedVersion="1" savePassword="1" background="1" saveData="1">
    <dbPr connection="DSN=EUHADBM0;UID=BE01386;PWD=FA44LADO;MODE=SHARE;DBALIAS=EUHADBM0;" command="SELECT MAJOR, MINOR, SMIN, LERU, AMTLOC, DESCR1, DESCR2, VOUCHER_NBR, VOUCHER_GRP_NBR, ENTRY_DATE8, LOCFLD4, locfld5, acctmo, PROJECTNUM, CONTRACTNUM, FROM_PRODID FROM FIRCC.FULLDETAIL_PM_D                                                    _x000a_WHERE major = '836' _x000a_AND LC = '02' and leru like '7836%' and not leru like '78364%'_x000a_      AND LDIV = '02' _x000a_      AND TOLI IN ('L','B')_x000a_      AND LCTRYNUM = '624'_x000a_ORDER BY MAJOR, LERU, MINOR, DESCR2, AMTLOC   "/>
  </connection>
</connections>
</file>

<file path=xl/sharedStrings.xml><?xml version="1.0" encoding="utf-8"?>
<sst xmlns="http://schemas.openxmlformats.org/spreadsheetml/2006/main" count="95" uniqueCount="64">
  <si>
    <t>MAJOR</t>
  </si>
  <si>
    <t>MINOR</t>
  </si>
  <si>
    <t>LERU</t>
  </si>
  <si>
    <t>AMTLOC</t>
  </si>
  <si>
    <t>DESCR1</t>
  </si>
  <si>
    <t>DESCR2</t>
  </si>
  <si>
    <t>VOUCHER_NBR</t>
  </si>
  <si>
    <t>VOUCHER_GRP_NBR</t>
  </si>
  <si>
    <t>ENTRY_DATE8</t>
  </si>
  <si>
    <t>LOCFLD4</t>
  </si>
  <si>
    <t>ACCTMO</t>
  </si>
  <si>
    <t>PROJECTNUM</t>
  </si>
  <si>
    <t>CONTRACTNUM</t>
  </si>
  <si>
    <t>FROM_PRODID</t>
  </si>
  <si>
    <t>836</t>
  </si>
  <si>
    <t>8542</t>
  </si>
  <si>
    <t>783601</t>
  </si>
  <si>
    <t>Subminor</t>
  </si>
  <si>
    <t>Title</t>
  </si>
  <si>
    <t>SMIN</t>
  </si>
  <si>
    <t>0000</t>
  </si>
  <si>
    <t>0001</t>
  </si>
  <si>
    <t>0100</t>
  </si>
  <si>
    <t>MINSMIN</t>
  </si>
  <si>
    <t>Grand Total</t>
  </si>
  <si>
    <t>COST TYPE</t>
  </si>
  <si>
    <t>Leru Name</t>
  </si>
  <si>
    <t>TB 2007</t>
  </si>
  <si>
    <t>Department Name</t>
  </si>
  <si>
    <t>Manager</t>
  </si>
  <si>
    <t/>
  </si>
  <si>
    <t>01</t>
  </si>
  <si>
    <t>Major</t>
  </si>
  <si>
    <t>Minor</t>
  </si>
  <si>
    <t>SEC</t>
  </si>
  <si>
    <t>SALARIES</t>
  </si>
  <si>
    <t>Fixed Bonuses</t>
  </si>
  <si>
    <t>9000000</t>
  </si>
  <si>
    <t>LOCFLD5</t>
  </si>
  <si>
    <t>783600</t>
  </si>
  <si>
    <t>Service Pools in Ledger Code 02 with Leru 7836xx</t>
  </si>
  <si>
    <t>Shared Svces Storage - Lux</t>
  </si>
  <si>
    <t>GDF Lux pool activities</t>
  </si>
  <si>
    <t xml:space="preserve">              62340000</t>
  </si>
  <si>
    <t>Charge IN/OUT</t>
  </si>
  <si>
    <t>IN</t>
  </si>
  <si>
    <t>Charge IN / OUT</t>
  </si>
  <si>
    <t>920 WB624000008 5</t>
  </si>
  <si>
    <t>20150115</t>
  </si>
  <si>
    <t>4000008</t>
  </si>
  <si>
    <t>920 WB624000041 5</t>
  </si>
  <si>
    <t>20150116</t>
  </si>
  <si>
    <t>4000041</t>
  </si>
  <si>
    <t>02</t>
  </si>
  <si>
    <t>03</t>
  </si>
  <si>
    <t>04</t>
  </si>
  <si>
    <t>05</t>
  </si>
  <si>
    <t xml:space="preserve"> </t>
  </si>
  <si>
    <t>Tata, Stephane</t>
  </si>
  <si>
    <t>78300</t>
  </si>
  <si>
    <t>78301</t>
  </si>
  <si>
    <t>Hastrup, michel</t>
  </si>
  <si>
    <t>Tata, stephane</t>
  </si>
  <si>
    <t>Hastrup,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</si>
</sst>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-* #,##0.00_-;\-* #,##0.00_-;_-* &quot;-&quot;??_-;_-@_-"/>
  </numFmts>
  <fonts count="7" x14ac:knownFonts="1">
    <font>
      <sz val="10"/>
      <name val="Arial"/>
    </font>
    <font>
      <sz val="10"/>
      <color indexed="9"/>
      <name val="Comic Sans MS"/>
      <family val="4"/>
    </font>
    <font>
      <sz val="11"/>
      <name val="Comic Sans MS"/>
      <family val="4"/>
    </font>
    <font>
      <sz val="8"/>
      <name val="Arial"/>
      <family val="2"/>
    </font>
    <font>
      <b/>
      <u/>
      <sz val="12"/>
      <name val="Arial"/>
      <family val="2"/>
    </font>
    <font>
      <b/>
      <i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/>
    <xf numFmtId="0" fontId="2" fillId="0" borderId="0" xfId="0" applyFont="1"/>
    <xf numFmtId="4" fontId="0" fillId="0" borderId="1" xfId="0" applyNumberFormat="1" applyBorder="1"/>
    <xf numFmtId="0" fontId="0" fillId="0" borderId="0" xfId="0" applyNumberFormat="1"/>
    <xf numFmtId="0" fontId="0" fillId="0" borderId="0" xfId="0" quotePrefix="1"/>
    <xf numFmtId="0" fontId="4" fillId="0" borderId="0" xfId="0" applyNumberFormat="1" applyFont="1" applyAlignment="1"/>
    <xf numFmtId="4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left"/>
    </xf>
    <xf numFmtId="0" fontId="5" fillId="0" borderId="0" xfId="0" applyFont="1" applyAlignment="1">
      <alignment vertical="center"/>
    </xf>
    <xf numFmtId="0" fontId="0" fillId="0" borderId="0" xfId="0" applyAlignment="1"/>
    <xf numFmtId="0" fontId="0" fillId="0" borderId="0" xfId="0" applyAlignment="1">
      <alignment horizontal="left"/>
    </xf>
    <xf numFmtId="3" fontId="0" fillId="0" borderId="0" xfId="0" quotePrefix="1" applyNumberFormat="1"/>
    <xf numFmtId="0" fontId="6" fillId="0" borderId="0" xfId="0" applyFont="1"/>
    <xf numFmtId="165" fontId="0" fillId="0" borderId="0" xfId="0" applyNumberFormat="1"/>
    <xf numFmtId="0" fontId="0" fillId="0" borderId="0" xfId="0" pivotButton="1" applyAlignment="1"/>
    <xf numFmtId="165" fontId="0" fillId="0" borderId="0" xfId="0" applyNumberFormat="1" applyFill="1"/>
    <xf numFmtId="165" fontId="0" fillId="0" borderId="0" xfId="0" applyNumberFormat="1" applyFont="1" applyFill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</font>
    </dxf>
    <dxf>
      <fill>
        <patternFill patternType="none">
          <bgColor auto="1"/>
        </patternFill>
      </fill>
    </dxf>
    <dxf>
      <font>
        <b/>
      </font>
      <fill>
        <patternFill patternType="solid">
          <fgColor indexed="64"/>
          <bgColor rgb="FFFF0000"/>
        </patternFill>
      </fill>
    </dxf>
    <dxf>
      <font>
        <b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BM" refreshedDate="42161.784968171298" createdVersion="4" refreshedVersion="4" recordCount="9999">
  <cacheSource type="worksheet">
    <worksheetSource ref="C1:U3" sheet="RESULTS"/>
  </cacheSource>
  <cacheFields count="19">
    <cacheField name="COST TYPE" numFmtId="4">
      <sharedItems containsMixedTypes="1" containsNumber="1" containsInteger="1" minValue="0" maxValue="0"/>
    </cacheField>
    <cacheField name="Leru Name" numFmtId="4">
      <sharedItems containsMixedTypes="1" containsNumber="1" containsInteger="1" minValue="0" maxValue="0" count="15">
        <s v="GDF Lux pool activities"/>
        <s v="ISFSL Cross SO/ITS - mirror 783617"/>
        <s v="Shared Competency Service Pool (claiming)"/>
        <s v="Shared Data Center Management - ISFSL"/>
        <s v="Shared TIVOLI SMI ISFSL"/>
        <s v="Basic Wintel Services - ISFSL"/>
        <s v="Data Center Relocations - ISFSL"/>
        <s v="Shared GSNI - ISFSL"/>
        <s v="Nessulux"/>
        <s v="ISFS Operations"/>
        <s v="Basic Svces UNIX - Lux"/>
        <s v="Shared Svces Storage - Lux"/>
        <s v="Basic Svces iSeries - Lux"/>
        <s v="Hub Service Management - ISFSL"/>
        <n v="0"/>
      </sharedItems>
    </cacheField>
    <cacheField name="Charge IN / OUT" numFmtId="4">
      <sharedItems containsMixedTypes="1" containsNumber="1" containsInteger="1" minValue="0" maxValue="0"/>
    </cacheField>
    <cacheField name="MAJOR" numFmtId="0">
      <sharedItems containsBlank="1"/>
    </cacheField>
    <cacheField name="MINOR" numFmtId="0">
      <sharedItems containsBlank="1" count="9">
        <s v="8542"/>
        <s v="9835"/>
        <s v="9836"/>
        <s v="9826"/>
        <s v="9870"/>
        <s v="9812"/>
        <s v="9838"/>
        <s v="9620"/>
        <m/>
      </sharedItems>
    </cacheField>
    <cacheField name="SMIN" numFmtId="0">
      <sharedItems containsBlank="1"/>
    </cacheField>
    <cacheField name="LERU" numFmtId="0">
      <sharedItems containsBlank="1" containsMixedTypes="1" containsNumber="1" containsInteger="1" minValue="783603" maxValue="783672" count="31">
        <s v="783601"/>
        <s v="783607"/>
        <s v="783611"/>
        <s v="783620"/>
        <s v="783622"/>
        <s v="783630"/>
        <s v="783653"/>
        <s v="783672"/>
        <s v="783681"/>
        <s v="783689"/>
        <s v="783673"/>
        <s v="783600"/>
        <s v="783670"/>
        <s v="783652"/>
        <m/>
        <n v="783672" u="1"/>
        <n v="783603" u="1"/>
        <n v="783605" u="1"/>
        <n v="783611" u="1"/>
        <n v="783615" u="1"/>
        <n v="783616" u="1"/>
        <n v="783617" u="1"/>
        <n v="783620" u="1"/>
        <n v="783621" u="1"/>
        <n v="783660" u="1"/>
        <n v="783661" u="1"/>
        <n v="783662" u="1"/>
        <n v="783663" u="1"/>
        <n v="783664" u="1"/>
        <n v="783665" u="1"/>
        <n v="783666" u="1"/>
      </sharedItems>
    </cacheField>
    <cacheField name="AMTLOC" numFmtId="0">
      <sharedItems containsString="0" containsBlank="1" containsNumber="1" minValue="-1145650" maxValue="1145650"/>
    </cacheField>
    <cacheField name="DESCR1" numFmtId="0">
      <sharedItems containsBlank="1"/>
    </cacheField>
    <cacheField name="DESCR2" numFmtId="0">
      <sharedItems containsBlank="1"/>
    </cacheField>
    <cacheField name="VOUCHER_NBR" numFmtId="0">
      <sharedItems containsBlank="1"/>
    </cacheField>
    <cacheField name="VOUCHER_GRP_NBR" numFmtId="0">
      <sharedItems containsBlank="1"/>
    </cacheField>
    <cacheField name="ENTRY_DATE8" numFmtId="0">
      <sharedItems containsBlank="1"/>
    </cacheField>
    <cacheField name="LOCFLD4" numFmtId="0">
      <sharedItems containsBlank="1" count="41">
        <s v=""/>
        <s v="4603077866"/>
        <s v="4603080760"/>
        <s v="4602983945"/>
        <s v="4603050803"/>
        <s v="4602924530"/>
        <s v="4602888111"/>
        <s v="4603075567"/>
        <s v="4602747743"/>
        <s v="4602925987"/>
        <s v="4603056819"/>
        <s v="4602971434"/>
        <s v="4603069223"/>
        <s v="4603014145"/>
        <s v="4603013213"/>
        <s v="4603017844"/>
        <s v="4603070695"/>
        <s v="4603022575"/>
        <s v="4603022571"/>
        <s v="4603022576"/>
        <s v="4603022574"/>
        <s v="4603022696"/>
        <s v="4602976464"/>
        <s v="4603084160"/>
        <s v="4603077662"/>
        <s v="4603079340"/>
        <s v="4602983951"/>
        <s v="4603077291"/>
        <s v="4603076421"/>
        <s v="4602982854"/>
        <s v="- -"/>
        <s v="4602994072"/>
        <s v="4603077001"/>
        <s v="4603084161"/>
        <s v="4603022651"/>
        <s v="4602972174"/>
        <s v="4603043799"/>
        <s v="4603063699"/>
        <s v="4603099533"/>
        <s v="4602611627"/>
        <m/>
      </sharedItems>
    </cacheField>
    <cacheField name="LOCFLD5" numFmtId="0">
      <sharedItems containsBlank="1"/>
    </cacheField>
    <cacheField name="ACCTMO" numFmtId="0">
      <sharedItems containsBlank="1" count="13">
        <s v="01"/>
        <s v="02"/>
        <s v="03"/>
        <s v="04"/>
        <s v="05"/>
        <m/>
        <s v="09" u="1"/>
        <s v="11" u="1"/>
        <s v="06" u="1"/>
        <s v="08" u="1"/>
        <s v="10" u="1"/>
        <s v="12" u="1"/>
        <s v="07" u="1"/>
      </sharedItems>
    </cacheField>
    <cacheField name="PROJECTNUM" numFmtId="0">
      <sharedItems containsBlank="1"/>
    </cacheField>
    <cacheField name="CONTRACTNUM" numFmtId="0">
      <sharedItems containsBlank="1"/>
    </cacheField>
    <cacheField name="FROM_PROD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99">
  <r>
    <s v="TRANSFERS TO RELATED COMPANY- World Trade"/>
    <x v="0"/>
    <s v="OUT"/>
    <s v="836"/>
    <x v="0"/>
    <s v="0000"/>
    <x v="0"/>
    <n v="-145000"/>
    <s v="920 WB624000008 5"/>
    <s v="              62340000"/>
    <s v="9000000"/>
    <s v=""/>
    <s v="20150115"/>
    <x v="0"/>
    <s v="4000008"/>
    <x v="0"/>
    <s v=""/>
    <s v=""/>
    <s v=""/>
  </r>
  <r>
    <s v="TRANSFERS TO RELATED COMPANY- World Trade"/>
    <x v="0"/>
    <s v="OUT"/>
    <s v="836"/>
    <x v="0"/>
    <s v="0000"/>
    <x v="0"/>
    <n v="-145000"/>
    <s v="920 WB624000041 5"/>
    <s v="              62340000"/>
    <s v="9000000"/>
    <s v=""/>
    <s v="20150116"/>
    <x v="0"/>
    <s v="4000041"/>
    <x v="0"/>
    <s v=""/>
    <s v=""/>
    <s v=""/>
  </r>
  <r>
    <s v="TRANSFERS TO RELATED COMPANY- World Trade"/>
    <x v="0"/>
    <s v="OUT"/>
    <s v="836"/>
    <x v="0"/>
    <s v="0000"/>
    <x v="0"/>
    <n v="145000"/>
    <s v="920 WB624000040 5"/>
    <s v="              62340000"/>
    <s v="9000000"/>
    <s v=""/>
    <s v="20150116"/>
    <x v="0"/>
    <s v="4000040"/>
    <x v="0"/>
    <s v=""/>
    <s v=""/>
    <s v=""/>
  </r>
  <r>
    <s v="TRANSFERS TO RELATED COMPANY- World Trade"/>
    <x v="0"/>
    <s v="OUT"/>
    <s v="836"/>
    <x v="0"/>
    <s v="0000"/>
    <x v="0"/>
    <n v="0"/>
    <s v="REPORTING AMOUNTS TO ELIMINATE"/>
    <s v="(ROUNDING) DIFFERENCE VS. SLC"/>
    <s v=""/>
    <s v=""/>
    <s v="20150202"/>
    <x v="0"/>
    <s v=""/>
    <x v="0"/>
    <s v=""/>
    <s v=""/>
    <s v=""/>
  </r>
  <r>
    <s v="TRANSFERS TO RELATED COMPANY- World Trade"/>
    <x v="0"/>
    <s v="OUT"/>
    <s v="836"/>
    <x v="0"/>
    <s v="0000"/>
    <x v="0"/>
    <n v="0"/>
    <s v="REPORTING AMOUNTS TO ELIMINATE"/>
    <s v="(ROUNDING) DIFFERENCE VS. SLC"/>
    <s v=""/>
    <s v=""/>
    <s v="20150128"/>
    <x v="0"/>
    <s v=""/>
    <x v="0"/>
    <s v=""/>
    <s v=""/>
    <s v=""/>
  </r>
  <r>
    <s v="TRANSFER FROM COST POOL"/>
    <x v="0"/>
    <s v="IN"/>
    <s v="836"/>
    <x v="1"/>
    <s v="0000"/>
    <x v="0"/>
    <n v="97301.78"/>
    <s v="Belgium POMT Recovery 01/2015"/>
    <s v="SOGETI LUXEMBOURG SA     0370J"/>
    <s v="0000410"/>
    <s v=" 0001"/>
    <s v="20150202"/>
    <x v="1"/>
    <s v="3RD PARTY"/>
    <x v="0"/>
    <s v="BE14880"/>
    <s v=""/>
    <s v="62402783536"/>
  </r>
  <r>
    <s v="TRANSFER FROM COST POOL"/>
    <x v="0"/>
    <s v="IN"/>
    <s v="836"/>
    <x v="1"/>
    <s v="0000"/>
    <x v="0"/>
    <n v="206489.24"/>
    <s v="Belgium POMT Recovery 01/2015"/>
    <s v="SOGETI LUXEMBOURG SA     0370J"/>
    <s v="0000410"/>
    <s v=" 0001"/>
    <s v="20150202"/>
    <x v="2"/>
    <s v="3RD PARTY"/>
    <x v="0"/>
    <s v="BE14880"/>
    <s v=""/>
    <s v="62402783536"/>
  </r>
  <r>
    <s v="TRANSFER FROM COST POOL"/>
    <x v="0"/>
    <s v="IN"/>
    <s v="836"/>
    <x v="1"/>
    <s v="0000"/>
    <x v="0"/>
    <n v="8872.48"/>
    <s v="Belgium POMT Recovery 01/2015"/>
    <s v="SOGETI LUXEMBOURG SA     0375J"/>
    <s v="0000410"/>
    <s v=" 0001"/>
    <s v="20150202"/>
    <x v="3"/>
    <s v="3RD PARTY"/>
    <x v="0"/>
    <s v="BE14880"/>
    <s v=""/>
    <s v="62402783536"/>
  </r>
  <r>
    <s v="TRANSFER FROM COST POOL"/>
    <x v="0"/>
    <s v="IN"/>
    <s v="836"/>
    <x v="1"/>
    <s v="0000"/>
    <x v="0"/>
    <n v="29407.5"/>
    <s v="Belgium POMT Recovery 01/2015"/>
    <s v="SOGETI LUXEMBOURG SA     0375J"/>
    <s v="0000410"/>
    <s v=" 0001"/>
    <s v="20150202"/>
    <x v="4"/>
    <s v="3RD PARTY"/>
    <x v="0"/>
    <s v="BE14880"/>
    <s v=""/>
    <s v="62402783536"/>
  </r>
  <r>
    <s v="TRANSFERS TO RELATED COMPANY- World Trade"/>
    <x v="1"/>
    <s v="OUT"/>
    <s v="836"/>
    <x v="0"/>
    <s v="0000"/>
    <x v="1"/>
    <n v="-900"/>
    <s v="920 WB624000046 5"/>
    <s v="              62340000"/>
    <s v="9000000"/>
    <s v=""/>
    <s v="20150120"/>
    <x v="0"/>
    <s v="4000046"/>
    <x v="0"/>
    <s v=""/>
    <s v=""/>
    <s v=""/>
  </r>
  <r>
    <s v="TRANSFER FROM COST POOL"/>
    <x v="1"/>
    <s v="IN"/>
    <s v="836"/>
    <x v="1"/>
    <s v="0000"/>
    <x v="1"/>
    <n v="487"/>
    <s v="MD - HW Depr&amp;Racks 01/2015"/>
    <s v="CP_ISFSLDATANETWORKING   0547J"/>
    <s v="EAW0601"/>
    <s v=" 0001"/>
    <s v="20150202"/>
    <x v="0"/>
    <s v="HW DEP"/>
    <x v="0"/>
    <s v="BE14511"/>
    <s v=""/>
    <s v="62402783572"/>
  </r>
  <r>
    <s v="TRANSFER FROM COST POOL"/>
    <x v="1"/>
    <s v="IN"/>
    <s v="836"/>
    <x v="1"/>
    <s v="0000"/>
    <x v="1"/>
    <n v="63"/>
    <s v="MD - HW Depr&amp;Racks 01/2015"/>
    <s v="CP_ISFSLDATANETWORKING   0548J"/>
    <s v="EAW0601"/>
    <s v=" 0001"/>
    <s v="20150202"/>
    <x v="0"/>
    <s v="HW DEP"/>
    <x v="0"/>
    <s v="BE14511"/>
    <s v=""/>
    <s v="62402783572"/>
  </r>
  <r>
    <s v="TRANSFER FROM COST POOL"/>
    <x v="1"/>
    <s v="IN"/>
    <s v="836"/>
    <x v="1"/>
    <s v="0000"/>
    <x v="1"/>
    <n v="327"/>
    <s v="MD - HW Depr&amp;Racks 01/2015"/>
    <s v="CP_ISFSLDATANETWORKING   0820J"/>
    <s v="EAW0601"/>
    <s v=" 0001"/>
    <s v="20150202"/>
    <x v="0"/>
    <s v="HW DEP"/>
    <x v="0"/>
    <s v="BE14511"/>
    <s v=""/>
    <s v="62402783572"/>
  </r>
  <r>
    <s v="TRANSFERS TO RELATED COMPANY- World Trade"/>
    <x v="2"/>
    <s v="OUT"/>
    <s v="836"/>
    <x v="0"/>
    <s v="0000"/>
    <x v="2"/>
    <n v="-12000"/>
    <s v="920 WB624000045 5"/>
    <s v="              62340000"/>
    <s v="9000000"/>
    <s v=""/>
    <s v="20150120"/>
    <x v="0"/>
    <s v="4000045"/>
    <x v="0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203"/>
    <x v="0"/>
    <s v=""/>
    <x v="0"/>
    <s v=""/>
    <s v=""/>
    <s v=""/>
  </r>
  <r>
    <s v="TRANSFER FROM COST POOL"/>
    <x v="2"/>
    <s v="IN"/>
    <s v="836"/>
    <x v="1"/>
    <s v="0000"/>
    <x v="2"/>
    <n v="23"/>
    <s v="MD - HW Depr&amp;Racks 01/2015"/>
    <s v="CP_ISFSLAS400SERVERMGMT  0547J"/>
    <s v="EAW0601"/>
    <s v=" 0001"/>
    <s v="20150202"/>
    <x v="0"/>
    <s v="HW DEP"/>
    <x v="0"/>
    <s v="BE12925"/>
    <s v=""/>
    <s v="62402783532"/>
  </r>
  <r>
    <s v="TRANSFER FROM COST POOL"/>
    <x v="2"/>
    <s v="IN"/>
    <s v="836"/>
    <x v="1"/>
    <s v="0000"/>
    <x v="2"/>
    <n v="43"/>
    <s v="MD - HW Depr&amp;Racks 01/2015"/>
    <s v="CP_ISFSLSTORAGEDASD      0546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1936"/>
    <s v="MD - HW Depr&amp;Racks 01/2015"/>
    <s v="CP_ISFSLSTORAGEDASD      0547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215.15"/>
    <s v="MD - MTS Allocation 01/2015"/>
    <s v="CP_ISFSLSTORAGEDASD      0700J"/>
    <s v="EAW0801"/>
    <s v=" 0001"/>
    <s v="20150203"/>
    <x v="0"/>
    <s v="MTS"/>
    <x v="0"/>
    <s v="BE12925"/>
    <s v=""/>
    <s v="62402783552"/>
  </r>
  <r>
    <s v="TRANSFER FROM COST POOL"/>
    <x v="2"/>
    <s v="IN"/>
    <s v="836"/>
    <x v="1"/>
    <s v="0000"/>
    <x v="2"/>
    <n v="42"/>
    <s v="MD - HW Depr&amp;Racks 01/2015"/>
    <s v="CP_ISFSLSTORAGEDASD      0820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294.10000000000002"/>
    <s v="MD - MTS Allocation 01/2015"/>
    <s v="CP_ISFSLSTORAGEDASD      9811J"/>
    <s v="EAW0801"/>
    <s v=" 0001"/>
    <s v="20150203"/>
    <x v="0"/>
    <s v="MTS"/>
    <x v="0"/>
    <s v="BE12925"/>
    <s v=""/>
    <s v="62402783552"/>
  </r>
  <r>
    <s v="TRANSFER FROM COST POOL"/>
    <x v="2"/>
    <s v="IN"/>
    <s v="836"/>
    <x v="1"/>
    <s v="0000"/>
    <x v="2"/>
    <n v="562"/>
    <s v="MD - HW Depr&amp;Racks 01/2015"/>
    <s v="CP_ISFSLUNIXSERVERMGMT   0547J"/>
    <s v="EAW0601"/>
    <s v=" 0001"/>
    <s v="20150202"/>
    <x v="0"/>
    <s v="HW DEP"/>
    <x v="0"/>
    <s v="BE12925"/>
    <s v=""/>
    <s v="62402783531"/>
  </r>
  <r>
    <s v="TRANSFER FROM COST POOL"/>
    <x v="2"/>
    <s v="IN"/>
    <s v="836"/>
    <x v="1"/>
    <s v="0000"/>
    <x v="2"/>
    <n v="162"/>
    <s v="MD - HW Depr&amp;Racks 01/2015"/>
    <s v="CP_STORAGEDASD           0547J"/>
    <s v="EAW0601"/>
    <s v=" 0001"/>
    <s v="20150202"/>
    <x v="0"/>
    <s v="HW DEP"/>
    <x v="0"/>
    <s v="BE12925"/>
    <s v=""/>
    <s v="62402283552"/>
  </r>
  <r>
    <s v="TRANSFER FROM COST POOL"/>
    <x v="2"/>
    <s v="IN"/>
    <s v="836"/>
    <x v="1"/>
    <s v="0000"/>
    <x v="2"/>
    <n v="1087.52"/>
    <s v="Belgium POMT Recovery 01/2015"/>
    <s v="ENTREPRISE DES POSTES ET 0370J"/>
    <s v="0000410"/>
    <s v=" 0001"/>
    <s v="20150202"/>
    <x v="5"/>
    <s v="3RD PARTY"/>
    <x v="0"/>
    <s v="BE12925"/>
    <s v=""/>
    <s v="62402783570"/>
  </r>
  <r>
    <s v="TRANSFER FROM COST POOL"/>
    <x v="2"/>
    <s v="IN"/>
    <s v="836"/>
    <x v="1"/>
    <s v="0000"/>
    <x v="2"/>
    <n v="399"/>
    <s v="Belgium POMT Recovery 01/2015"/>
    <s v="ENTREPRISE DES POSTES ET 0375J"/>
    <s v="0000410"/>
    <s v=" 0001"/>
    <s v="20150202"/>
    <x v="6"/>
    <s v="3RD PARTY"/>
    <x v="0"/>
    <s v="BE12925"/>
    <s v=""/>
    <s v="62402783570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130"/>
    <x v="0"/>
    <s v=""/>
    <x v="0"/>
    <s v=""/>
    <s v=""/>
    <s v=""/>
  </r>
  <r>
    <s v="TRANSFER FROM SERVICE POOL"/>
    <x v="2"/>
    <s v="IN"/>
    <s v="836"/>
    <x v="2"/>
    <s v="0000"/>
    <x v="2"/>
    <n v="34.31"/>
    <s v="SPT Allocation LC02 01/2015"/>
    <s v="C0234 V SP_PLATFORM SVCS - I-I"/>
    <s v="YUZ1472"/>
    <s v=" 0001"/>
    <s v="20150130"/>
    <x v="0"/>
    <s v="SP_283639"/>
    <x v="0"/>
    <s v="BE12925"/>
    <s v="--"/>
    <s v="62402283639"/>
  </r>
  <r>
    <s v="TRANSFER FROM SERVICE POOL"/>
    <x v="2"/>
    <s v="IN"/>
    <s v="836"/>
    <x v="2"/>
    <s v="0000"/>
    <x v="2"/>
    <n v="553.08000000000004"/>
    <s v="SPT Allocation LC02 01/2015"/>
    <s v="C0236 V SP_PLATFORM SVCS - WII"/>
    <s v="YUZ1472"/>
    <s v=" 0001"/>
    <s v="20150130"/>
    <x v="0"/>
    <s v="SP_283636"/>
    <x v="0"/>
    <s v="BE12925"/>
    <s v="--"/>
    <s v="62402283636"/>
  </r>
  <r>
    <s v="TRANSFER FROM SERVICE POOL"/>
    <x v="2"/>
    <s v="IN"/>
    <s v="836"/>
    <x v="2"/>
    <s v="0000"/>
    <x v="2"/>
    <n v="223.85"/>
    <s v="SPT Allocation LC02 01/2015"/>
    <s v="C0238 V SP_PLATFORM SVCS - UNI"/>
    <s v="YUZ1472"/>
    <s v=" 0001"/>
    <s v="20150130"/>
    <x v="0"/>
    <s v="SP_283637"/>
    <x v="0"/>
    <s v="BE12925"/>
    <s v="--"/>
    <s v="62402283637"/>
  </r>
  <r>
    <s v="TRANSFER FROM SERVICE POOL"/>
    <x v="2"/>
    <s v="IN"/>
    <s v="836"/>
    <x v="2"/>
    <s v="0000"/>
    <x v="2"/>
    <n v="446.08"/>
    <s v="SPT Allocation LC02 01/2015"/>
    <s v="C0290 V SP_PLATFORM SVCS - STI"/>
    <s v="YUZ1472"/>
    <s v=" 0001"/>
    <s v="20150130"/>
    <x v="0"/>
    <s v="SP_283632"/>
    <x v="0"/>
    <s v="BE12925"/>
    <s v="--"/>
    <s v="62402283632"/>
  </r>
  <r>
    <s v="TRANSFER FROM SERVICE POOL"/>
    <x v="2"/>
    <s v="IN"/>
    <s v="836"/>
    <x v="2"/>
    <s v="0000"/>
    <x v="2"/>
    <n v="173"/>
    <s v="SPT Allocation LC02 01/2015"/>
    <s v="C0392 V SP_SHARED SVCS - MAXII"/>
    <s v="YUZ1472"/>
    <s v=" 0001"/>
    <s v="20150130"/>
    <x v="0"/>
    <s v="SP_283678"/>
    <x v="0"/>
    <s v="BE12925"/>
    <s v="--"/>
    <s v="62402283678"/>
  </r>
  <r>
    <s v="TRANSFER FROM SERVICE POOL"/>
    <x v="2"/>
    <s v="IN"/>
    <s v="836"/>
    <x v="2"/>
    <s v="0000"/>
    <x v="2"/>
    <n v="686.61"/>
    <s v="SPT Allocation LC02 01/2015"/>
    <s v="C0439 V SP_PATCHING AND HEALTI"/>
    <s v="YUZ1472"/>
    <s v=" 0001"/>
    <s v="20150130"/>
    <x v="0"/>
    <s v="SP_283624"/>
    <x v="0"/>
    <s v="BE12925"/>
    <s v="--"/>
    <s v="62402283624"/>
  </r>
  <r>
    <s v="TRANSFERS TO RELATED COMPANY- World Trade"/>
    <x v="3"/>
    <s v="OUT"/>
    <s v="836"/>
    <x v="0"/>
    <s v="0000"/>
    <x v="3"/>
    <n v="-46000"/>
    <s v="920 WB624000030 5"/>
    <s v="              62340000"/>
    <s v="9000000"/>
    <s v=""/>
    <s v="20150116"/>
    <x v="0"/>
    <s v="4000030"/>
    <x v="0"/>
    <s v=""/>
    <s v=""/>
    <s v=""/>
  </r>
  <r>
    <s v="TRANSFERS TO RELATED COMPANY- World Trade"/>
    <x v="3"/>
    <s v="OUT"/>
    <s v="836"/>
    <x v="0"/>
    <s v="0000"/>
    <x v="3"/>
    <n v="-46000"/>
    <s v="920 WB624000003 5"/>
    <s v="              62340000"/>
    <s v="9000000"/>
    <s v=""/>
    <s v="20150114"/>
    <x v="0"/>
    <s v="4000003"/>
    <x v="0"/>
    <s v=""/>
    <s v=""/>
    <s v=""/>
  </r>
  <r>
    <s v="TRANSFERS TO RELATED COMPANY- World Trade"/>
    <x v="3"/>
    <s v="OUT"/>
    <s v="836"/>
    <x v="0"/>
    <s v="0000"/>
    <x v="3"/>
    <n v="46000"/>
    <s v="920 WB624000038 5"/>
    <s v="              62340000"/>
    <s v="9000000"/>
    <s v=""/>
    <s v="20150116"/>
    <x v="0"/>
    <s v="4000038"/>
    <x v="0"/>
    <s v=""/>
    <s v=""/>
    <s v=""/>
  </r>
  <r>
    <s v="TRANSFERS TO RELATED COMPANY- World Trade"/>
    <x v="3"/>
    <s v="OUT"/>
    <s v="836"/>
    <x v="0"/>
    <s v="0000"/>
    <x v="3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3"/>
    <s v="OUT"/>
    <s v="836"/>
    <x v="0"/>
    <s v="0000"/>
    <x v="3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3"/>
    <s v="IN"/>
    <s v="836"/>
    <x v="1"/>
    <s v="0000"/>
    <x v="3"/>
    <n v="29211.68"/>
    <s v="Belgium POMT Recovery 01/2015"/>
    <s v="SOGETI LUXEMBOURG SA     0370J"/>
    <s v="0000410"/>
    <s v=" 0001"/>
    <s v="20150202"/>
    <x v="7"/>
    <s v="3RD PARTY"/>
    <x v="0"/>
    <s v="BE12523"/>
    <s v=""/>
    <s v="62402783581"/>
  </r>
  <r>
    <s v="TRANSFERS TO RELATED COMPANY- World Trade"/>
    <x v="4"/>
    <s v="OUT"/>
    <s v="836"/>
    <x v="0"/>
    <s v="0000"/>
    <x v="4"/>
    <n v="-5700"/>
    <s v="920 WB624000004 5"/>
    <s v="              62340000"/>
    <s v="9000000"/>
    <s v=""/>
    <s v="20150114"/>
    <x v="0"/>
    <s v="4000004"/>
    <x v="0"/>
    <s v=""/>
    <s v=""/>
    <s v=""/>
  </r>
  <r>
    <s v="TRANSFERS TO RELATED COMPANY- World Trade"/>
    <x v="4"/>
    <s v="OUT"/>
    <s v="836"/>
    <x v="0"/>
    <s v="0000"/>
    <x v="4"/>
    <n v="-5700"/>
    <s v="920 WB624000032 5"/>
    <s v="              62340000"/>
    <s v="9000000"/>
    <s v=""/>
    <s v="20150116"/>
    <x v="0"/>
    <s v="4000032"/>
    <x v="0"/>
    <s v=""/>
    <s v=""/>
    <s v=""/>
  </r>
  <r>
    <s v="TRANSFERS TO RELATED COMPANY- World Trade"/>
    <x v="4"/>
    <s v="OUT"/>
    <s v="836"/>
    <x v="0"/>
    <s v="0000"/>
    <x v="4"/>
    <n v="5700"/>
    <s v="920 WB624000031 5"/>
    <s v="              62340000"/>
    <s v="9000000"/>
    <s v=""/>
    <s v="20150116"/>
    <x v="0"/>
    <s v="4000031"/>
    <x v="0"/>
    <s v=""/>
    <s v=""/>
    <s v=""/>
  </r>
  <r>
    <n v="0"/>
    <x v="4"/>
    <n v="0"/>
    <s v="836"/>
    <x v="3"/>
    <s v="0000"/>
    <x v="4"/>
    <n v="752.24"/>
    <s v="DPMA"/>
    <s v=""/>
    <s v="92009"/>
    <s v=""/>
    <s v="20150128"/>
    <x v="0"/>
    <s v=""/>
    <x v="0"/>
    <s v="BE14091"/>
    <s v=""/>
    <s v="624028826006"/>
  </r>
  <r>
    <n v="0"/>
    <x v="4"/>
    <n v="0"/>
    <s v="836"/>
    <x v="3"/>
    <s v="0000"/>
    <x v="4"/>
    <n v="1692.54"/>
    <s v="DPMA"/>
    <s v=""/>
    <s v="92009"/>
    <s v=""/>
    <s v="20150128"/>
    <x v="0"/>
    <s v=""/>
    <x v="0"/>
    <s v="BE14091"/>
    <s v=""/>
    <s v="624028826006"/>
  </r>
  <r>
    <s v="TRANSFER FROM COST POOL"/>
    <x v="4"/>
    <s v="IN"/>
    <s v="836"/>
    <x v="1"/>
    <s v="0000"/>
    <x v="4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4"/>
    <s v="IN"/>
    <s v="836"/>
    <x v="1"/>
    <s v="0000"/>
    <x v="4"/>
    <n v="86"/>
    <s v="MD - HW Depr&amp;Racks 01/2015"/>
    <s v="CP_INTELSERVERMGMT       0547J"/>
    <s v="EAW0601"/>
    <s v=" 0001"/>
    <s v="20150202"/>
    <x v="0"/>
    <s v="HW DEP"/>
    <x v="0"/>
    <s v="BE14083"/>
    <s v=""/>
    <s v="62402283530"/>
  </r>
  <r>
    <s v="TRANSFER FROM COST POOL"/>
    <x v="4"/>
    <s v="IN"/>
    <s v="836"/>
    <x v="1"/>
    <s v="0000"/>
    <x v="4"/>
    <n v="26"/>
    <s v="MD - HW Depr&amp;Racks 01/2015"/>
    <s v="CP_ISFSLINTELSERVERMGMT  0820J"/>
    <s v="EAW0601"/>
    <s v=" 0001"/>
    <s v="20150202"/>
    <x v="0"/>
    <s v="HW DEP"/>
    <x v="0"/>
    <s v="BE14083"/>
    <s v=""/>
    <s v="62402783530"/>
  </r>
  <r>
    <s v="TRANSFER FROM COST POOL"/>
    <x v="4"/>
    <s v="IN"/>
    <s v="836"/>
    <x v="1"/>
    <s v="0000"/>
    <x v="4"/>
    <n v="599"/>
    <s v="MD - HW Depr&amp;Racks 01/2015"/>
    <s v="CP_ISFSLSTORAGEDASD      0547J"/>
    <s v="EAW0601"/>
    <s v=" 0001"/>
    <s v="20150202"/>
    <x v="0"/>
    <s v="HW DEP"/>
    <x v="0"/>
    <s v="BE14084"/>
    <s v=""/>
    <s v="62402783552"/>
  </r>
  <r>
    <s v="TRANSFER FROM COST POOL"/>
    <x v="4"/>
    <s v="IN"/>
    <s v="836"/>
    <x v="1"/>
    <s v="0000"/>
    <x v="4"/>
    <n v="169"/>
    <s v="MD - HW Depr&amp;Racks 01/2015"/>
    <s v="CP_ISFSLUNIXSERVERMGMT   0547J"/>
    <s v="EAW0601"/>
    <s v=" 0001"/>
    <s v="20150202"/>
    <x v="0"/>
    <s v="HW DEP"/>
    <x v="0"/>
    <s v="BE14084"/>
    <s v=""/>
    <s v="62402783531"/>
  </r>
  <r>
    <s v="TRANSFER FROM SERVICE POOL"/>
    <x v="4"/>
    <s v="IN"/>
    <s v="836"/>
    <x v="2"/>
    <s v="0000"/>
    <x v="4"/>
    <n v="591.85"/>
    <s v="SPT Allocation LC02 01/2015"/>
    <s v="C0115 A SP_MAILBOX / LCM CHARI"/>
    <s v="YUZ1472"/>
    <s v=" 0001"/>
    <s v="20150130"/>
    <x v="0"/>
    <s v="SP_283619"/>
    <x v="0"/>
    <s v="BE14088"/>
    <s v="--"/>
    <s v="62402283619"/>
  </r>
  <r>
    <s v="TRANSFERS TO RELATED COMPANY- World Trade"/>
    <x v="5"/>
    <s v="OUT"/>
    <s v="836"/>
    <x v="0"/>
    <s v="0000"/>
    <x v="5"/>
    <n v="-700"/>
    <s v="920 WB624000034 5"/>
    <s v="              62340000"/>
    <s v="9000000"/>
    <s v=""/>
    <s v="20150116"/>
    <x v="0"/>
    <s v="4000034"/>
    <x v="0"/>
    <s v=""/>
    <s v=""/>
    <s v=""/>
  </r>
  <r>
    <s v="TRANSFERS TO RELATED COMPANY- World Trade"/>
    <x v="5"/>
    <s v="OUT"/>
    <s v="836"/>
    <x v="0"/>
    <s v="0000"/>
    <x v="5"/>
    <n v="-700"/>
    <s v="920 WB624000005 5"/>
    <s v="              62340000"/>
    <s v="9000000"/>
    <s v=""/>
    <s v="20150114"/>
    <x v="0"/>
    <s v="4000005"/>
    <x v="0"/>
    <s v=""/>
    <s v=""/>
    <s v=""/>
  </r>
  <r>
    <s v="TRANSFERS TO RELATED COMPANY- World Trade"/>
    <x v="5"/>
    <s v="OUT"/>
    <s v="836"/>
    <x v="0"/>
    <s v="0000"/>
    <x v="5"/>
    <n v="700"/>
    <s v="920 WB624000033 5"/>
    <s v="              62340000"/>
    <s v="9000000"/>
    <s v=""/>
    <s v="20150116"/>
    <x v="0"/>
    <s v="4000033"/>
    <x v="0"/>
    <s v=""/>
    <s v=""/>
    <s v=""/>
  </r>
  <r>
    <s v="TRANSFERS TO RELATED COMPANY- World Trade"/>
    <x v="5"/>
    <s v="OUT"/>
    <s v="836"/>
    <x v="0"/>
    <s v="0000"/>
    <x v="5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5"/>
    <s v="OUT"/>
    <s v="836"/>
    <x v="0"/>
    <s v="0000"/>
    <x v="5"/>
    <n v="0"/>
    <s v="REPORTING AMOUNTS TO ELIMINATE"/>
    <s v="(ROUNDING) DIFFERENCE VS. SLC"/>
    <s v=""/>
    <s v=""/>
    <s v="20150202"/>
    <x v="0"/>
    <s v=""/>
    <x v="0"/>
    <s v=""/>
    <s v=""/>
    <s v=""/>
  </r>
  <r>
    <s v="TRANSFER FROM HR POOLS / LABOR"/>
    <x v="5"/>
    <s v="IN"/>
    <s v="836"/>
    <x v="4"/>
    <s v="0000"/>
    <x v="5"/>
    <n v="192"/>
    <s v="DPMA"/>
    <s v=""/>
    <s v="92009"/>
    <s v=""/>
    <s v="20150128"/>
    <x v="0"/>
    <s v=""/>
    <x v="0"/>
    <s v="BE14169"/>
    <s v=""/>
    <s v="624024104066"/>
  </r>
  <r>
    <s v="TRANSFER FROM HR POOLS / LABOR"/>
    <x v="5"/>
    <s v="IN"/>
    <s v="836"/>
    <x v="4"/>
    <s v="0000"/>
    <x v="5"/>
    <n v="3056.1"/>
    <s v="DPMA"/>
    <s v=""/>
    <s v="92009"/>
    <s v=""/>
    <s v="20150128"/>
    <x v="0"/>
    <s v=""/>
    <x v="0"/>
    <s v="BE14169"/>
    <s v=""/>
    <s v="624024104036"/>
  </r>
  <r>
    <s v="TRANSFERS TO RELATED COMPANY- World Trade"/>
    <x v="6"/>
    <s v="OUT"/>
    <s v="836"/>
    <x v="0"/>
    <s v="0000"/>
    <x v="6"/>
    <n v="-2341"/>
    <s v="920 WB624000001 5"/>
    <s v="              62340000"/>
    <s v="9000000"/>
    <s v=""/>
    <s v="20150114"/>
    <x v="0"/>
    <s v="4000001"/>
    <x v="0"/>
    <s v=""/>
    <s v=""/>
    <s v=""/>
  </r>
  <r>
    <s v="TRANSFERS TO RELATED COMPANY- World Trade"/>
    <x v="6"/>
    <s v="OUT"/>
    <s v="836"/>
    <x v="0"/>
    <s v="0000"/>
    <x v="6"/>
    <n v="-2341"/>
    <s v="920 WB624000013 5"/>
    <s v="              62340000"/>
    <s v="9000000"/>
    <s v=""/>
    <s v="20150116"/>
    <x v="0"/>
    <s v="4000013"/>
    <x v="0"/>
    <s v=""/>
    <s v=""/>
    <s v=""/>
  </r>
  <r>
    <s v="TRANSFERS TO RELATED COMPANY- World Trade"/>
    <x v="6"/>
    <s v="OUT"/>
    <s v="836"/>
    <x v="0"/>
    <s v="0000"/>
    <x v="6"/>
    <n v="2341"/>
    <s v="920 WB624000012 5"/>
    <s v="              62340000"/>
    <s v="9000000"/>
    <s v=""/>
    <s v="20150116"/>
    <x v="0"/>
    <s v="4000012"/>
    <x v="0"/>
    <s v=""/>
    <s v=""/>
    <s v=""/>
  </r>
  <r>
    <s v="TRANSFERS TO RELATED COMPANY- World Trade"/>
    <x v="6"/>
    <s v="OUT"/>
    <s v="836"/>
    <x v="0"/>
    <s v="0000"/>
    <x v="6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6"/>
    <s v="IN"/>
    <s v="836"/>
    <x v="1"/>
    <s v="0000"/>
    <x v="6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6"/>
    <s v="IN"/>
    <s v="836"/>
    <x v="1"/>
    <s v="0000"/>
    <x v="6"/>
    <n v="303.75"/>
    <s v="Belgium POMT Recovery 01/2015"/>
    <s v="ADVA AG OPTICAL NETWORKIN0370J"/>
    <s v="0000410"/>
    <s v=" 0001"/>
    <s v="20150202"/>
    <x v="8"/>
    <s v="3RD PARTY"/>
    <x v="0"/>
    <s v="BE14703"/>
    <s v=""/>
    <s v="62402783569"/>
  </r>
  <r>
    <s v="TRANSFER FROM COST POOL"/>
    <x v="6"/>
    <s v="IN"/>
    <s v="836"/>
    <x v="1"/>
    <s v="0000"/>
    <x v="6"/>
    <n v="68"/>
    <s v="MD - HW Depr&amp;Racks 01/2015"/>
    <s v="CP_ISFSLDATANETWORKING   0546J"/>
    <s v="EAW0601"/>
    <s v=" 0001"/>
    <s v="20150202"/>
    <x v="0"/>
    <s v="HW DEP"/>
    <x v="0"/>
    <s v="BE14703"/>
    <s v=""/>
    <s v="62402783572"/>
  </r>
  <r>
    <s v="TRANSFER FROM COST POOL"/>
    <x v="6"/>
    <s v="IN"/>
    <s v="836"/>
    <x v="1"/>
    <s v="0000"/>
    <x v="6"/>
    <n v="1970"/>
    <s v="MD - HW Depr&amp;Racks 01/2015"/>
    <s v="CP_ISFSLDATANETWORKING   0820J"/>
    <s v="EAW0601"/>
    <s v=" 0001"/>
    <s v="20150202"/>
    <x v="0"/>
    <s v="HW DEP"/>
    <x v="0"/>
    <s v="BE14703"/>
    <s v=""/>
    <s v="62402783572"/>
  </r>
  <r>
    <s v="TRANSFERS TO RELATED COMPANY- World Trade"/>
    <x v="7"/>
    <s v="OUT"/>
    <s v="836"/>
    <x v="0"/>
    <s v="0000"/>
    <x v="7"/>
    <n v="-37500"/>
    <s v="920 WB624000036 5"/>
    <s v="              62340000"/>
    <s v="9000000"/>
    <s v=""/>
    <s v="20150116"/>
    <x v="0"/>
    <s v="4000036"/>
    <x v="0"/>
    <s v=""/>
    <s v=""/>
    <s v=""/>
  </r>
  <r>
    <s v="TRANSFERS TO RELATED COMPANY- World Trade"/>
    <x v="7"/>
    <s v="OUT"/>
    <s v="836"/>
    <x v="0"/>
    <s v="0000"/>
    <x v="7"/>
    <n v="-37500"/>
    <s v="920 WB624000006 5"/>
    <s v="              62340000"/>
    <s v="9000000"/>
    <s v=""/>
    <s v="20150114"/>
    <x v="0"/>
    <s v="4000006"/>
    <x v="0"/>
    <s v=""/>
    <s v=""/>
    <s v=""/>
  </r>
  <r>
    <s v="TRANSFERS TO RELATED COMPANY- World Trade"/>
    <x v="7"/>
    <s v="OUT"/>
    <s v="836"/>
    <x v="0"/>
    <s v="0000"/>
    <x v="7"/>
    <n v="37500"/>
    <s v="920 WB624000035 5"/>
    <s v="              62340000"/>
    <s v="9000000"/>
    <s v=""/>
    <s v="20150116"/>
    <x v="0"/>
    <s v="4000035"/>
    <x v="0"/>
    <s v=""/>
    <s v=""/>
    <s v=""/>
  </r>
  <r>
    <s v="TRANSFERS TO RELATED COMPANY- World Trade"/>
    <x v="7"/>
    <s v="OUT"/>
    <s v="836"/>
    <x v="0"/>
    <s v="0000"/>
    <x v="7"/>
    <n v="0"/>
    <s v="REPORTING AMOUNTS TO ELIMINATE"/>
    <s v="(ROUNDING) DIFFERENCE VS. SLC"/>
    <s v=""/>
    <s v=""/>
    <s v="20150128"/>
    <x v="0"/>
    <s v=""/>
    <x v="0"/>
    <s v=""/>
    <s v=""/>
    <s v=""/>
  </r>
  <r>
    <s v="TRANSFER FROM ITS 812"/>
    <x v="7"/>
    <s v="IN"/>
    <s v="836"/>
    <x v="5"/>
    <s v="0000"/>
    <x v="7"/>
    <n v="54"/>
    <s v="DPMA"/>
    <s v=""/>
    <s v="92009"/>
    <s v=""/>
    <s v="20150128"/>
    <x v="0"/>
    <s v=""/>
    <x v="0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7"/>
    <s v="IN"/>
    <s v="836"/>
    <x v="1"/>
    <s v="0000"/>
    <x v="7"/>
    <n v="489"/>
    <s v="MD - HW Depr&amp;Racks 01/2015"/>
    <s v="CP_ISFSLDATANETWORKING   0547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12"/>
    <s v="MD - HW Depr&amp;Racks 01/2015"/>
    <s v="CP_ISFSLDATANETWORKING   0548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50"/>
    <s v="MD - HW Depr&amp;Racks 01/2015"/>
    <s v="CP_ISFSLDATANETWORKING   0820J"/>
    <s v="EAW0601"/>
    <s v=" 0001"/>
    <s v="20150202"/>
    <x v="0"/>
    <s v="HW DEP"/>
    <x v="0"/>
    <s v="BE14611"/>
    <s v=""/>
    <s v="62402783572"/>
  </r>
  <r>
    <s v="TRANSFER FROM COST POOL"/>
    <x v="7"/>
    <s v="IN"/>
    <s v="836"/>
    <x v="1"/>
    <s v="0000"/>
    <x v="7"/>
    <n v="177"/>
    <s v="MD - HW Depr&amp;Racks 01/2015"/>
    <s v="CP_ISFSLDATANETWORKING   0820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1993.64"/>
    <s v="MD - MTS Allocation 01/2015"/>
    <s v="CP_ISFSLDATANETWORKING   9811J"/>
    <s v="EAW0801"/>
    <s v=" 0001"/>
    <s v="20150203"/>
    <x v="0"/>
    <s v="MTS"/>
    <x v="0"/>
    <s v="BE15127"/>
    <s v=""/>
    <s v="62402783572"/>
  </r>
  <r>
    <s v="TRANSFER FROM COST POOL"/>
    <x v="7"/>
    <s v="IN"/>
    <s v="836"/>
    <x v="1"/>
    <s v="0000"/>
    <x v="7"/>
    <n v="109"/>
    <s v="MD - HW Depr&amp;Racks 01/2015"/>
    <s v="CP_ISFSLINTELSERVERMGMT  0547J"/>
    <s v="EAW0601"/>
    <s v=" 0001"/>
    <s v="20150202"/>
    <x v="0"/>
    <s v="HW DEP"/>
    <x v="0"/>
    <s v="BE14611"/>
    <s v=""/>
    <s v="62402783530"/>
  </r>
  <r>
    <s v="TRANSFER FROM COST POOL"/>
    <x v="7"/>
    <s v="IN"/>
    <s v="836"/>
    <x v="1"/>
    <s v="0000"/>
    <x v="7"/>
    <n v="813"/>
    <s v="MD - HW Depr&amp;Racks 01/2015"/>
    <s v="CP_ISFSLUNIXSERVERMGMT   0547J"/>
    <s v="EAW0601"/>
    <s v=" 0001"/>
    <s v="20150202"/>
    <x v="0"/>
    <s v="HW DEP"/>
    <x v="0"/>
    <s v="BE14604"/>
    <s v=""/>
    <s v="62402783531"/>
  </r>
  <r>
    <s v="TRANSFER FROM COST POOL"/>
    <x v="7"/>
    <s v="IN"/>
    <s v="836"/>
    <x v="1"/>
    <s v="0000"/>
    <x v="7"/>
    <n v="662"/>
    <s v="MD - HW Depr&amp;Racks 01/2015"/>
    <s v="CP_UNIXSERVERMGMT        0547J"/>
    <s v="EAW0601"/>
    <s v=" 0001"/>
    <s v="20150202"/>
    <x v="0"/>
    <s v="HW DEP"/>
    <x v="0"/>
    <s v="BE14604"/>
    <s v=""/>
    <s v="62402283531"/>
  </r>
  <r>
    <s v="TRANSFER FROM COST POOL"/>
    <x v="7"/>
    <s v="IN"/>
    <s v="836"/>
    <x v="1"/>
    <s v="0000"/>
    <x v="7"/>
    <n v="1350"/>
    <s v="Belgium POMT Recovery 01/2015"/>
    <s v="ENTREPRISE DES POSTES ET 0370J"/>
    <s v="0000410"/>
    <s v=" 0001"/>
    <s v="20150202"/>
    <x v="9"/>
    <s v="3RD PARTY"/>
    <x v="0"/>
    <s v="BE14608"/>
    <s v=""/>
    <s v="62402783570"/>
  </r>
  <r>
    <s v="TRANSFER FROM COST POOL"/>
    <x v="7"/>
    <s v="IN"/>
    <s v="836"/>
    <x v="1"/>
    <s v="0000"/>
    <x v="7"/>
    <n v="80"/>
    <s v="Belgium POMT Recovery 01/2015"/>
    <s v="ENTREPRISE DES POSTES ET 0800J"/>
    <s v="0000410"/>
    <s v=" 0001"/>
    <s v="20150202"/>
    <x v="10"/>
    <s v="3RD PARTY"/>
    <x v="0"/>
    <s v="BE14608"/>
    <s v=""/>
    <s v="62402783536"/>
  </r>
  <r>
    <s v="TRANSFER FROM COST POOL"/>
    <x v="7"/>
    <s v="IN"/>
    <s v="836"/>
    <x v="1"/>
    <s v="0000"/>
    <x v="7"/>
    <n v="4240.95"/>
    <s v="Belgium POMT Recovery 01/2015"/>
    <s v="ENTREPRISE DES POSTES ET 0800J"/>
    <s v="0000410"/>
    <s v=" 0001"/>
    <s v="20150202"/>
    <x v="11"/>
    <s v="3RD PARTY"/>
    <x v="0"/>
    <s v="BE14608"/>
    <s v=""/>
    <s v="62402783570"/>
  </r>
  <r>
    <s v="TRANSFER FROM COST POOL"/>
    <x v="7"/>
    <s v="IN"/>
    <s v="836"/>
    <x v="1"/>
    <s v="0000"/>
    <x v="7"/>
    <n v="2633.75"/>
    <s v="Belgium POMT Recovery 01/2015"/>
    <s v="LENOVO BELGIUM SPRL      0840J"/>
    <s v="0000410"/>
    <s v=" 0001"/>
    <s v="20150202"/>
    <x v="12"/>
    <s v="3RD PARTY"/>
    <x v="0"/>
    <s v="BE14606"/>
    <s v=""/>
    <s v="62402783536"/>
  </r>
  <r>
    <s v="TRANSFER FROM COST POOL"/>
    <x v="7"/>
    <s v="IN"/>
    <s v="836"/>
    <x v="1"/>
    <s v="0000"/>
    <x v="7"/>
    <n v="2394.73"/>
    <s v="Belgium POMT Recovery 01/2015"/>
    <s v="LUXCONNECT SA            0804J"/>
    <s v="0000410"/>
    <s v=" 0001"/>
    <s v="20150202"/>
    <x v="13"/>
    <s v="3RD PARTY"/>
    <x v="0"/>
    <s v="BE14608"/>
    <s v=""/>
    <s v="62402783536"/>
  </r>
  <r>
    <s v="TRANSFER FROM COST POOL"/>
    <x v="7"/>
    <s v="IN"/>
    <s v="836"/>
    <x v="1"/>
    <s v="0000"/>
    <x v="7"/>
    <n v="2430"/>
    <s v="Belgium POMT Recovery 01/2015"/>
    <s v="LUXCONNECT SA            0804J"/>
    <s v="0000410"/>
    <s v=" 0001"/>
    <s v="20150202"/>
    <x v="14"/>
    <s v="3RD PARTY"/>
    <x v="0"/>
    <s v="BE14608"/>
    <s v=""/>
    <s v="62402783536"/>
  </r>
  <r>
    <s v="TRANSFER FROM COST POOL"/>
    <x v="7"/>
    <s v="IN"/>
    <s v="836"/>
    <x v="1"/>
    <s v="0000"/>
    <x v="7"/>
    <n v="3271"/>
    <s v="Belgium POMT Recovery 01/2015"/>
    <s v="POST TELECOM SA          0370J"/>
    <s v="0000410"/>
    <s v=" 0001"/>
    <s v="20150202"/>
    <x v="15"/>
    <s v="3RD PARTY"/>
    <x v="0"/>
    <s v="BE14608"/>
    <s v=""/>
    <s v="62402783536"/>
  </r>
  <r>
    <s v="TRANSFER FROM COST POOL"/>
    <x v="7"/>
    <s v="IN"/>
    <s v="836"/>
    <x v="1"/>
    <s v="0000"/>
    <x v="7"/>
    <n v="2109.0700000000002"/>
    <s v="Belgium POMT Recovery 01/2015"/>
    <s v="RED HAT LIMITED          0810J"/>
    <s v="0000410"/>
    <s v=" 0001"/>
    <s v="20150202"/>
    <x v="16"/>
    <s v="3RD PARTY"/>
    <x v="0"/>
    <s v="BE14604"/>
    <s v=""/>
    <s v="62402783536"/>
  </r>
  <r>
    <s v="TRANSFER FROM SERVICE POOL"/>
    <x v="7"/>
    <s v="IN"/>
    <s v="836"/>
    <x v="2"/>
    <s v="0000"/>
    <x v="7"/>
    <n v="0"/>
    <s v="REPORTING AMOUNTS TO ELIMINATE"/>
    <s v="(ROUNDING) DIFFERENCE VS. SLC"/>
    <s v=""/>
    <s v=""/>
    <s v="20150202"/>
    <x v="0"/>
    <s v=""/>
    <x v="0"/>
    <s v=""/>
    <s v=""/>
    <s v=""/>
  </r>
  <r>
    <s v="TRANSFER FROM SERVICE POOL"/>
    <x v="7"/>
    <s v="IN"/>
    <s v="836"/>
    <x v="2"/>
    <s v="0000"/>
    <x v="7"/>
    <n v="2811.97"/>
    <s v="SPT Allocation LC02 01/2015"/>
    <s v="C0044 A SP_SHARED SVCS - PTS I"/>
    <s v="YUZ1472"/>
    <s v=" 0001"/>
    <s v="20150130"/>
    <x v="0"/>
    <s v="SP_283670"/>
    <x v="0"/>
    <s v="BE14608"/>
    <s v="--"/>
    <s v="62402283670"/>
  </r>
  <r>
    <s v="TRANSFER FROM SERVICE POOL"/>
    <x v="7"/>
    <s v="IN"/>
    <s v="836"/>
    <x v="2"/>
    <s v="0000"/>
    <x v="7"/>
    <n v="480.52"/>
    <s v="SPT Allocation LC02 01/2015"/>
    <s v="C0046 A SP_SHARED SVCS - GSNII"/>
    <s v="YUZ1472"/>
    <s v=" 0001"/>
    <s v="20150130"/>
    <x v="0"/>
    <s v="SP_283672"/>
    <x v="0"/>
    <s v="BE14608"/>
    <s v="--"/>
    <s v="62402283672"/>
  </r>
  <r>
    <s v="TRANSFER FROM SERVICE POOL"/>
    <x v="7"/>
    <s v="IN"/>
    <s v="836"/>
    <x v="2"/>
    <s v="0000"/>
    <x v="7"/>
    <n v="20.21"/>
    <s v="SPT Allocation LC02 01/2015"/>
    <s v="C0236 V SP_PLATFORM SVCS - WII"/>
    <s v="YUZ1472"/>
    <s v=" 0001"/>
    <s v="20150130"/>
    <x v="0"/>
    <s v="SP_283636"/>
    <x v="0"/>
    <s v="BE14545"/>
    <s v="--"/>
    <s v="62402283636"/>
  </r>
  <r>
    <s v="TRANSFER FROM SERVICE POOL"/>
    <x v="7"/>
    <s v="IN"/>
    <s v="836"/>
    <x v="2"/>
    <s v="0000"/>
    <x v="7"/>
    <n v="20.21"/>
    <s v="SPT Allocation LC02 01/2015"/>
    <s v="C0238 V SP_PLATFORM SVCS - UNI"/>
    <s v="YUZ1472"/>
    <s v=" 0001"/>
    <s v="20150130"/>
    <x v="0"/>
    <s v="SP_283637"/>
    <x v="0"/>
    <s v="BE14545"/>
    <s v="--"/>
    <s v="62402283637"/>
  </r>
  <r>
    <s v="TRANSFER FROM SERVICE POOL"/>
    <x v="7"/>
    <s v="IN"/>
    <s v="836"/>
    <x v="2"/>
    <s v="0000"/>
    <x v="7"/>
    <n v="222.36"/>
    <s v="SPT Allocation LC02 01/2015"/>
    <s v="C0291 V SP_PLATFORM SVCS - NEI"/>
    <s v="YUZ1472"/>
    <s v=" 0001"/>
    <s v="20150130"/>
    <x v="0"/>
    <s v="SP_283634"/>
    <x v="0"/>
    <s v="BE14545"/>
    <s v="--"/>
    <s v="62402283634"/>
  </r>
  <r>
    <s v="TRANSFER FROM SERVICE POOL"/>
    <x v="7"/>
    <s v="IN"/>
    <s v="836"/>
    <x v="2"/>
    <s v="0000"/>
    <x v="7"/>
    <n v="1784.33"/>
    <s v="SPT Allocation LC02 01/2015"/>
    <s v="C0291 V SP_PLATFORM SVCS - NEI"/>
    <s v="YUZ1472"/>
    <s v=" 0001"/>
    <s v="20150130"/>
    <x v="0"/>
    <s v="SP_283634"/>
    <x v="0"/>
    <s v="BE14608"/>
    <s v="--"/>
    <s v="62402283634"/>
  </r>
  <r>
    <s v="Transfer in from BCRS"/>
    <x v="7"/>
    <s v="IN"/>
    <s v="836"/>
    <x v="6"/>
    <s v="0000"/>
    <x v="7"/>
    <n v="1120.33"/>
    <s v="JK/TFT BCRS SO SOLVAY - 01/15"/>
    <s v="MK/TFT BCRS SOD LUX OTC 11/20H"/>
    <s v="KRM0268"/>
    <s v=" 0001"/>
    <s v="20150202"/>
    <x v="0"/>
    <s v=""/>
    <x v="0"/>
    <s v="BE12441"/>
    <s v=""/>
    <s v=""/>
  </r>
  <r>
    <s v="TRANSFERS TO RELATED COMPANY- World Trade"/>
    <x v="8"/>
    <s v="OUT"/>
    <s v="836"/>
    <x v="0"/>
    <s v="0000"/>
    <x v="8"/>
    <n v="-177000"/>
    <s v="920 WB624000007 5"/>
    <s v="              62340000"/>
    <s v="9000000"/>
    <s v=""/>
    <s v="20150115"/>
    <x v="0"/>
    <s v="4000007"/>
    <x v="0"/>
    <s v=""/>
    <s v=""/>
    <s v=""/>
  </r>
  <r>
    <s v="TRANSFERS TO RELATED COMPANY- World Trade"/>
    <x v="8"/>
    <s v="OUT"/>
    <s v="836"/>
    <x v="0"/>
    <s v="0000"/>
    <x v="8"/>
    <n v="-177000"/>
    <s v="920 WB624000039 5"/>
    <s v="              62340000"/>
    <s v="9000000"/>
    <s v=""/>
    <s v="20150116"/>
    <x v="0"/>
    <s v="4000039"/>
    <x v="0"/>
    <s v=""/>
    <s v=""/>
    <s v=""/>
  </r>
  <r>
    <s v="TRANSFERS TO RELATED COMPANY- World Trade"/>
    <x v="8"/>
    <s v="OUT"/>
    <s v="836"/>
    <x v="0"/>
    <s v="0000"/>
    <x v="8"/>
    <n v="177000"/>
    <s v="920 WB624000037 5"/>
    <s v="              62340000"/>
    <s v="9000000"/>
    <s v=""/>
    <s v="20150116"/>
    <x v="0"/>
    <s v="4000037"/>
    <x v="0"/>
    <s v=""/>
    <s v=""/>
    <s v=""/>
  </r>
  <r>
    <s v="TRANSFERS TO RELATED COMPANY- World Trade"/>
    <x v="8"/>
    <s v="OUT"/>
    <s v="836"/>
    <x v="0"/>
    <s v="0000"/>
    <x v="8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8"/>
    <s v="OUT"/>
    <s v="836"/>
    <x v="0"/>
    <s v="0000"/>
    <x v="8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8"/>
    <s v="IN"/>
    <s v="836"/>
    <x v="1"/>
    <s v="0000"/>
    <x v="8"/>
    <n v="-9815"/>
    <s v="Belgium POMT Recovery 01/2015"/>
    <s v="SOGETI LUXEMBOURG SA     0370J"/>
    <s v="0000410"/>
    <s v=" 0001"/>
    <s v="20150202"/>
    <x v="17"/>
    <s v="3RD PARTY"/>
    <x v="0"/>
    <s v="BE13663"/>
    <s v=""/>
    <s v="62402783581"/>
  </r>
  <r>
    <s v="TRANSFER FROM COST POOL"/>
    <x v="8"/>
    <s v="IN"/>
    <s v="836"/>
    <x v="1"/>
    <s v="0000"/>
    <x v="8"/>
    <n v="6073.6"/>
    <s v="Belgium POMT Recovery 01/2015"/>
    <s v="SOGETI LUXEMBOURG SA     0370J"/>
    <s v="0000410"/>
    <s v=" 0001"/>
    <s v="20150202"/>
    <x v="18"/>
    <s v="3RD PARTY"/>
    <x v="0"/>
    <s v="BE13663"/>
    <s v=""/>
    <s v="62402783581"/>
  </r>
  <r>
    <s v="TRANSFER FROM COST POOL"/>
    <x v="8"/>
    <s v="IN"/>
    <s v="836"/>
    <x v="1"/>
    <s v="0000"/>
    <x v="8"/>
    <n v="41125"/>
    <s v="Belgium POMT Recovery 01/2015"/>
    <s v="SOGETI LUXEMBOURG SA     0370J"/>
    <s v="0000410"/>
    <s v=" 0001"/>
    <s v="20150202"/>
    <x v="19"/>
    <s v="3RD PARTY"/>
    <x v="0"/>
    <s v="BE13663"/>
    <s v=""/>
    <s v="62402783581"/>
  </r>
  <r>
    <s v="TRANSFER FROM COST POOL"/>
    <x v="8"/>
    <s v="IN"/>
    <s v="836"/>
    <x v="1"/>
    <s v="0000"/>
    <x v="8"/>
    <n v="57750"/>
    <s v="Belgium POMT Recovery 01/2015"/>
    <s v="SOGETI LUXEMBOURG SA     0370J"/>
    <s v="0000410"/>
    <s v=" 0001"/>
    <s v="20150202"/>
    <x v="20"/>
    <s v="3RD PARTY"/>
    <x v="0"/>
    <s v="BE13663"/>
    <s v=""/>
    <s v="62402783581"/>
  </r>
  <r>
    <s v="TRANSFER FROM COST POOL"/>
    <x v="8"/>
    <s v="IN"/>
    <s v="836"/>
    <x v="1"/>
    <s v="0000"/>
    <x v="8"/>
    <n v="70848.53"/>
    <s v="Belgium POMT Recovery 01/2015"/>
    <s v="SOGETI LUXEMBOURG SA     0370J"/>
    <s v="0000410"/>
    <s v=" 0001"/>
    <s v="20150202"/>
    <x v="21"/>
    <s v="3RD PARTY"/>
    <x v="0"/>
    <s v="BE13663"/>
    <s v=""/>
    <s v="62402783581"/>
  </r>
  <r>
    <s v="TRANSFERS TO RELATED COMPANY- World Trade"/>
    <x v="9"/>
    <s v="OUT"/>
    <s v="836"/>
    <x v="0"/>
    <s v="0000"/>
    <x v="9"/>
    <n v="-26726"/>
    <s v="920 WB624000043 5"/>
    <s v="              62340000"/>
    <s v="9000000"/>
    <s v=""/>
    <s v="20150119"/>
    <x v="0"/>
    <s v="4000043"/>
    <x v="0"/>
    <s v=""/>
    <s v=""/>
    <s v=""/>
  </r>
  <r>
    <s v="TRANSFERS TO RELATED COMPANY- World Trade"/>
    <x v="9"/>
    <s v="OUT"/>
    <s v="836"/>
    <x v="0"/>
    <s v="0000"/>
    <x v="9"/>
    <n v="-26726"/>
    <s v="920 WB624000042 5"/>
    <s v="              62340000"/>
    <s v="9000000"/>
    <s v=""/>
    <s v="20150116"/>
    <x v="0"/>
    <s v="4000042"/>
    <x v="0"/>
    <s v=""/>
    <s v=""/>
    <s v=""/>
  </r>
  <r>
    <s v="TRANSFERS TO RELATED COMPANY- World Trade"/>
    <x v="9"/>
    <s v="OUT"/>
    <s v="836"/>
    <x v="0"/>
    <s v="0000"/>
    <x v="9"/>
    <n v="26726"/>
    <s v="920 WB624000044 5"/>
    <s v="              62340000"/>
    <s v="9000000"/>
    <s v=""/>
    <s v="20150120"/>
    <x v="0"/>
    <s v="4000044"/>
    <x v="0"/>
    <s v=""/>
    <s v=""/>
    <s v=""/>
  </r>
  <r>
    <s v="TRANSFERS TO RELATED COMPANY- World Trade"/>
    <x v="9"/>
    <s v="OUT"/>
    <s v="836"/>
    <x v="0"/>
    <s v="0000"/>
    <x v="9"/>
    <n v="0"/>
    <s v="REPORTING AMOUNTS TO ELIMINATE"/>
    <s v="(ROUNDING) DIFFERENCE VS. SLC"/>
    <s v=""/>
    <s v=""/>
    <s v="20150202"/>
    <x v="0"/>
    <s v=""/>
    <x v="0"/>
    <s v=""/>
    <s v=""/>
    <s v=""/>
  </r>
  <r>
    <s v="TRANSFERS TO RELATED COMPANY- World Trade"/>
    <x v="0"/>
    <s v="OUT"/>
    <s v="836"/>
    <x v="0"/>
    <s v="0000"/>
    <x v="0"/>
    <n v="-397071"/>
    <s v="920 WB624000216 5"/>
    <s v="              62340002"/>
    <s v="9000000"/>
    <s v=""/>
    <s v="20150218"/>
    <x v="0"/>
    <s v="4000216"/>
    <x v="1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0"/>
    <s v="IN"/>
    <s v="836"/>
    <x v="1"/>
    <s v="0000"/>
    <x v="0"/>
    <n v="185187.26"/>
    <s v="Belgium POMT Recovery 02/2015"/>
    <s v="CP_ISFSLDST3RDPARTIE     0370J"/>
    <s v="73B0205"/>
    <s v=" 0001"/>
    <s v="20150302"/>
    <x v="1"/>
    <s v="3RD PARTY"/>
    <x v="1"/>
    <s v="BE14880"/>
    <s v=""/>
    <s v="62402783536"/>
  </r>
  <r>
    <s v="TRANSFER FROM COST POOL"/>
    <x v="0"/>
    <s v="IN"/>
    <s v="836"/>
    <x v="1"/>
    <s v="0000"/>
    <x v="0"/>
    <n v="392995.64"/>
    <s v="Belgium POMT Recovery 02/2015"/>
    <s v="CP_ISFSLDST3RDPARTIE     0370J"/>
    <s v="73B0205"/>
    <s v=" 0001"/>
    <s v="20150302"/>
    <x v="2"/>
    <s v="3RD PARTY"/>
    <x v="1"/>
    <s v="BE14880"/>
    <s v=""/>
    <s v="62402783536"/>
  </r>
  <r>
    <s v="TRANSFER FROM COST POOL"/>
    <x v="0"/>
    <s v="IN"/>
    <s v="836"/>
    <x v="1"/>
    <s v="0000"/>
    <x v="0"/>
    <n v="16886.34"/>
    <s v="Belgium POMT Recovery 02/2015"/>
    <s v="CP_ISFSLDST3RDPARTIE     0375J"/>
    <s v="73B0205"/>
    <s v=" 0001"/>
    <s v="20150302"/>
    <x v="3"/>
    <s v="3RD PARTY"/>
    <x v="1"/>
    <s v="BE14880"/>
    <s v=""/>
    <s v="62402783536"/>
  </r>
  <r>
    <s v="TRANSFER FROM COST POOL"/>
    <x v="0"/>
    <s v="IN"/>
    <s v="836"/>
    <x v="1"/>
    <s v="0000"/>
    <x v="0"/>
    <n v="58815"/>
    <s v="Belgium POMT Recovery 02/2015"/>
    <s v="CP_ISFSLDST3RDPARTIE     0375J"/>
    <s v="73B0205"/>
    <s v=" 0001"/>
    <s v="20150302"/>
    <x v="4"/>
    <s v="3RD PARTY"/>
    <x v="1"/>
    <s v="BE14880"/>
    <s v=""/>
    <s v="62402783536"/>
  </r>
  <r>
    <s v="TRANSFER FROM COST POOL"/>
    <x v="0"/>
    <s v="IN"/>
    <s v="836"/>
    <x v="1"/>
    <s v="0000"/>
    <x v="0"/>
    <n v="-206489.24"/>
    <s v="Belgium POMT Recovery 01/2015"/>
    <s v="SOGETI LUXEMBOURG SA     0370J"/>
    <s v="0000410"/>
    <s v=" 0001"/>
    <s v="20150202"/>
    <x v="2"/>
    <s v="3RD PARTY"/>
    <x v="1"/>
    <s v="BE14880"/>
    <s v=""/>
    <s v="62402783536"/>
  </r>
  <r>
    <s v="TRANSFER FROM COST POOL"/>
    <x v="0"/>
    <s v="IN"/>
    <s v="836"/>
    <x v="1"/>
    <s v="0000"/>
    <x v="0"/>
    <n v="-97301.78"/>
    <s v="Belgium POMT Recovery 01/2015"/>
    <s v="SOGETI LUXEMBOURG SA     0370J"/>
    <s v="0000410"/>
    <s v=" 0001"/>
    <s v="20150202"/>
    <x v="1"/>
    <s v="3RD PARTY"/>
    <x v="1"/>
    <s v="BE14880"/>
    <s v=""/>
    <s v="62402783536"/>
  </r>
  <r>
    <s v="TRANSFER FROM COST POOL"/>
    <x v="0"/>
    <s v="IN"/>
    <s v="836"/>
    <x v="1"/>
    <s v="0000"/>
    <x v="0"/>
    <n v="-29407.5"/>
    <s v="Belgium POMT Recovery 01/2015"/>
    <s v="SOGETI LUXEMBOURG SA     0375J"/>
    <s v="0000410"/>
    <s v=" 0001"/>
    <s v="20150202"/>
    <x v="4"/>
    <s v="3RD PARTY"/>
    <x v="1"/>
    <s v="BE14880"/>
    <s v=""/>
    <s v="62402783536"/>
  </r>
  <r>
    <s v="TRANSFER FROM COST POOL"/>
    <x v="0"/>
    <s v="IN"/>
    <s v="836"/>
    <x v="1"/>
    <s v="0000"/>
    <x v="0"/>
    <n v="-8872.48"/>
    <s v="Belgium POMT Recovery 01/2015"/>
    <s v="SOGETI LUXEMBOURG SA     0375J"/>
    <s v="0000410"/>
    <s v=" 0001"/>
    <s v="20150202"/>
    <x v="3"/>
    <s v="3RD PARTY"/>
    <x v="1"/>
    <s v="BE14880"/>
    <s v=""/>
    <s v="62402783536"/>
  </r>
  <r>
    <s v="TRANSFER FROM COST POOL"/>
    <x v="1"/>
    <s v="IN"/>
    <s v="836"/>
    <x v="1"/>
    <s v="0000"/>
    <x v="1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1"/>
    <s v="IN"/>
    <s v="836"/>
    <x v="1"/>
    <s v="0000"/>
    <x v="1"/>
    <n v="489"/>
    <s v="MD - HW Depr&amp;Racks 02/2015"/>
    <s v="CP_ISFSLDATANETWORKING   0547J"/>
    <s v="EAW0602"/>
    <s v=" 0001"/>
    <s v="20150302"/>
    <x v="0"/>
    <s v="HW DEP"/>
    <x v="1"/>
    <s v="BE14511"/>
    <s v=""/>
    <s v="62402783572"/>
  </r>
  <r>
    <s v="TRANSFER FROM COST POOL"/>
    <x v="1"/>
    <s v="IN"/>
    <s v="836"/>
    <x v="1"/>
    <s v="0000"/>
    <x v="1"/>
    <n v="64"/>
    <s v="MD - HW Depr&amp;Racks 02/2015"/>
    <s v="CP_ISFSLDATANETWORKING   0548J"/>
    <s v="EAW0602"/>
    <s v=" 0001"/>
    <s v="20150302"/>
    <x v="0"/>
    <s v="HW DEP"/>
    <x v="1"/>
    <s v="BE14511"/>
    <s v=""/>
    <s v="62402783572"/>
  </r>
  <r>
    <s v="TRANSFER FROM COST POOL"/>
    <x v="1"/>
    <s v="IN"/>
    <s v="836"/>
    <x v="1"/>
    <s v="0000"/>
    <x v="1"/>
    <n v="328"/>
    <s v="MD - HW Depr&amp;Racks 02/2015"/>
    <s v="CP_ISFSLDATANETWORKING   0820J"/>
    <s v="EAW0602"/>
    <s v=" 0001"/>
    <s v="20150302"/>
    <x v="0"/>
    <s v="HW DEP"/>
    <x v="1"/>
    <s v="BE14511"/>
    <s v=""/>
    <s v="62402783572"/>
  </r>
  <r>
    <s v="TRANSFERS TO RELATED COMPANY- World Trade"/>
    <x v="2"/>
    <s v="OUT"/>
    <s v="836"/>
    <x v="0"/>
    <s v="0000"/>
    <x v="2"/>
    <n v="-1880.7"/>
    <s v="920 WB624000209 5"/>
    <s v="              62340002"/>
    <s v="9000000"/>
    <s v=""/>
    <s v="20150218"/>
    <x v="0"/>
    <s v="4000209"/>
    <x v="1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303"/>
    <x v="0"/>
    <s v=""/>
    <x v="1"/>
    <s v=""/>
    <s v=""/>
    <s v=""/>
  </r>
  <r>
    <s v="TRANSFER FROM COST POOL"/>
    <x v="2"/>
    <s v="IN"/>
    <s v="836"/>
    <x v="1"/>
    <s v="0000"/>
    <x v="2"/>
    <n v="22"/>
    <s v="MD - HW Depr&amp;Racks 02/2015"/>
    <s v="CP_ISFSLAS400SERVERMGMT  0547J"/>
    <s v="EAW0602"/>
    <s v=" 0001"/>
    <s v="20150302"/>
    <x v="0"/>
    <s v="HW DEP"/>
    <x v="1"/>
    <s v="BE12925"/>
    <s v=""/>
    <s v="62402783532"/>
  </r>
  <r>
    <s v="TRANSFER FROM COST POOL"/>
    <x v="2"/>
    <s v="IN"/>
    <s v="836"/>
    <x v="1"/>
    <s v="0000"/>
    <x v="2"/>
    <n v="-1440.2"/>
    <s v="MD - MTS Allocation 02/2015"/>
    <s v="CP_ISFSLINTELSERVERMGMT  0700J"/>
    <s v="EAW0902"/>
    <s v=" 0001"/>
    <s v="20150303"/>
    <x v="0"/>
    <s v="MTS"/>
    <x v="1"/>
    <s v="BE12925"/>
    <s v=""/>
    <s v="62402783530"/>
  </r>
  <r>
    <s v="TRANSFER FROM COST POOL"/>
    <x v="2"/>
    <s v="IN"/>
    <s v="836"/>
    <x v="1"/>
    <s v="0000"/>
    <x v="2"/>
    <n v="43"/>
    <s v="MD - HW Depr&amp;Racks 02/2015"/>
    <s v="CP_ISFSLSTORAGEDASD      0546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1938"/>
    <s v="MD - HW Depr&amp;Racks 02/2015"/>
    <s v="CP_ISFSLSTORAGEDASD      0547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86.61"/>
    <s v="MD - MTS Allocation 02/2015"/>
    <s v="CP_ISFSLSTORAGEDASD      0700J"/>
    <s v="EAW0902"/>
    <s v=" 0001"/>
    <s v="20150303"/>
    <x v="0"/>
    <s v="MTS"/>
    <x v="1"/>
    <s v="BE12925"/>
    <s v=""/>
    <s v="62402783552"/>
  </r>
  <r>
    <s v="TRANSFER FROM COST POOL"/>
    <x v="2"/>
    <s v="IN"/>
    <s v="836"/>
    <x v="1"/>
    <s v="0000"/>
    <x v="2"/>
    <n v="42"/>
    <s v="MD - HW Depr&amp;Racks 02/2015"/>
    <s v="CP_ISFSLSTORAGEDASD      0820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525.70000000000005"/>
    <s v="MD - MTS Allocation 02/2015"/>
    <s v="CP_ISFSLSTORAGEDASD      9811J"/>
    <s v="EAW0902"/>
    <s v=" 0001"/>
    <s v="20150303"/>
    <x v="0"/>
    <s v="MTS"/>
    <x v="1"/>
    <s v="BE12925"/>
    <s v=""/>
    <s v="62402783552"/>
  </r>
  <r>
    <s v="TRANSFER FROM COST POOL"/>
    <x v="2"/>
    <s v="IN"/>
    <s v="836"/>
    <x v="1"/>
    <s v="0000"/>
    <x v="2"/>
    <n v="2208.2199999999998"/>
    <s v="Belgium POMT Recovery 02/2015"/>
    <s v="CP_ISFSLTELECOMSVC3RDPART0370J"/>
    <s v="73B0205"/>
    <s v=" 0001"/>
    <s v="20150302"/>
    <x v="5"/>
    <s v="3RD PARTY"/>
    <x v="1"/>
    <s v="BE12925"/>
    <s v=""/>
    <s v="62402783570"/>
  </r>
  <r>
    <s v="TRANSFER FROM COST POOL"/>
    <x v="2"/>
    <s v="IN"/>
    <s v="836"/>
    <x v="1"/>
    <s v="0000"/>
    <x v="2"/>
    <n v="798"/>
    <s v="Belgium POMT Recovery 02/2015"/>
    <s v="CP_ISFSLTELECOMSVC3RDPART0375J"/>
    <s v="73B0205"/>
    <s v=" 0001"/>
    <s v="20150302"/>
    <x v="6"/>
    <s v="3RD PARTY"/>
    <x v="1"/>
    <s v="BE12925"/>
    <s v=""/>
    <s v="62402783570"/>
  </r>
  <r>
    <s v="TRANSFER FROM COST POOL"/>
    <x v="2"/>
    <s v="IN"/>
    <s v="836"/>
    <x v="1"/>
    <s v="0000"/>
    <x v="2"/>
    <n v="564"/>
    <s v="MD - HW Depr&amp;Racks 02/2015"/>
    <s v="CP_ISFSLUNIXSERVERMGMT   0547J"/>
    <s v="EAW0602"/>
    <s v=" 0001"/>
    <s v="20150302"/>
    <x v="0"/>
    <s v="HW DEP"/>
    <x v="1"/>
    <s v="BE12925"/>
    <s v=""/>
    <s v="62402783531"/>
  </r>
  <r>
    <s v="TRANSFER FROM COST POOL"/>
    <x v="2"/>
    <s v="IN"/>
    <s v="836"/>
    <x v="1"/>
    <s v="0000"/>
    <x v="2"/>
    <n v="160"/>
    <s v="MD - HW Depr&amp;Racks 02/2015"/>
    <s v="CP_STORAGEDASD           0547J"/>
    <s v="EAW0602"/>
    <s v=" 0001"/>
    <s v="20150302"/>
    <x v="0"/>
    <s v="HW DEP"/>
    <x v="1"/>
    <s v="BE12925"/>
    <s v=""/>
    <s v="62402283552"/>
  </r>
  <r>
    <s v="TRANSFER FROM COST POOL"/>
    <x v="2"/>
    <s v="IN"/>
    <s v="836"/>
    <x v="1"/>
    <s v="0000"/>
    <x v="2"/>
    <n v="-1087.52"/>
    <s v="Belgium POMT Recovery 01/2015"/>
    <s v="ENTREPRISE DES POSTES ET 0370J"/>
    <s v="0000410"/>
    <s v=" 0001"/>
    <s v="20150202"/>
    <x v="5"/>
    <s v="3RD PARTY"/>
    <x v="1"/>
    <s v="BE12925"/>
    <s v=""/>
    <s v="62402783570"/>
  </r>
  <r>
    <s v="TRANSFER FROM COST POOL"/>
    <x v="2"/>
    <s v="IN"/>
    <s v="836"/>
    <x v="1"/>
    <s v="0000"/>
    <x v="2"/>
    <n v="-399"/>
    <s v="Belgium POMT Recovery 01/2015"/>
    <s v="ENTREPRISE DES POSTES ET 0375J"/>
    <s v="0000410"/>
    <s v=" 0001"/>
    <s v="20150202"/>
    <x v="6"/>
    <s v="3RD PARTY"/>
    <x v="1"/>
    <s v="BE12925"/>
    <s v=""/>
    <s v="62402783570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302"/>
    <x v="0"/>
    <s v=""/>
    <x v="1"/>
    <s v=""/>
    <s v=""/>
    <s v=""/>
  </r>
  <r>
    <s v="TRANSFER FROM SERVICE POOL"/>
    <x v="2"/>
    <s v="IN"/>
    <s v="836"/>
    <x v="2"/>
    <s v="0000"/>
    <x v="2"/>
    <n v="-34.31"/>
    <s v="PxQ Feb Corr LC02 /2015"/>
    <s v="C0234 V SP_PLATFORM SVCS - I-I"/>
    <s v="YUZ1499"/>
    <s v=" 0001"/>
    <s v="20150303"/>
    <x v="0"/>
    <s v="SP_283639"/>
    <x v="1"/>
    <s v="BE12925"/>
    <s v="--"/>
    <s v="62402283639"/>
  </r>
  <r>
    <s v="TRANSFER FROM SERVICE POOL"/>
    <x v="2"/>
    <s v="IN"/>
    <s v="836"/>
    <x v="2"/>
    <s v="0000"/>
    <x v="2"/>
    <n v="33.82"/>
    <s v="SPT Allocation LC02 02/2015"/>
    <s v="C0234 V SP_PLATFORM SVCS - I-I"/>
    <s v="YUZ1493"/>
    <s v=" 0001"/>
    <s v="20150302"/>
    <x v="0"/>
    <s v="SP_283639"/>
    <x v="1"/>
    <s v="BE12925"/>
    <s v="--"/>
    <s v="62402283639"/>
  </r>
  <r>
    <s v="TRANSFER FROM SERVICE POOL"/>
    <x v="2"/>
    <s v="IN"/>
    <s v="836"/>
    <x v="2"/>
    <s v="0000"/>
    <x v="2"/>
    <n v="34.31"/>
    <s v="SPT Allocation LC02  02/2015"/>
    <s v="C0234 V SP_PLATFORM SVCS - I-I"/>
    <s v="YUZ1494"/>
    <s v=" 0001"/>
    <s v="20150302"/>
    <x v="0"/>
    <s v="SP_283639"/>
    <x v="1"/>
    <s v="BE12925"/>
    <s v="--"/>
    <s v="62402283639"/>
  </r>
  <r>
    <s v="TRANSFER FROM SERVICE POOL"/>
    <x v="2"/>
    <s v="IN"/>
    <s v="836"/>
    <x v="2"/>
    <s v="0000"/>
    <x v="2"/>
    <n v="-553.08000000000004"/>
    <s v="PxQ Feb Corr LC02 /2015"/>
    <s v="C0236 V SP_PLATFORM SVCS - WII"/>
    <s v="YUZ1499"/>
    <s v=" 0001"/>
    <s v="20150303"/>
    <x v="0"/>
    <s v="SP_283636"/>
    <x v="1"/>
    <s v="BE12925"/>
    <s v="--"/>
    <s v="62402283636"/>
  </r>
  <r>
    <s v="TRANSFER FROM SERVICE POOL"/>
    <x v="2"/>
    <s v="IN"/>
    <s v="836"/>
    <x v="2"/>
    <s v="0000"/>
    <x v="2"/>
    <n v="531.35"/>
    <s v="SPT Allocation LC02 02/2015"/>
    <s v="C0236 V SP_PLATFORM SVCS - WII"/>
    <s v="YUZ1493"/>
    <s v=" 0001"/>
    <s v="20150302"/>
    <x v="0"/>
    <s v="SP_283636"/>
    <x v="1"/>
    <s v="BE12925"/>
    <s v="--"/>
    <s v="62402283636"/>
  </r>
  <r>
    <s v="TRANSFER FROM SERVICE POOL"/>
    <x v="2"/>
    <s v="IN"/>
    <s v="836"/>
    <x v="2"/>
    <s v="0000"/>
    <x v="2"/>
    <n v="553.08000000000004"/>
    <s v="SPT Allocation LC02  02/2015"/>
    <s v="C0236 V SP_PLATFORM SVCS - WII"/>
    <s v="YUZ1494"/>
    <s v=" 0001"/>
    <s v="20150302"/>
    <x v="0"/>
    <s v="SP_283636"/>
    <x v="1"/>
    <s v="BE12925"/>
    <s v="--"/>
    <s v="62402283636"/>
  </r>
  <r>
    <s v="TRANSFER FROM SERVICE POOL"/>
    <x v="2"/>
    <s v="IN"/>
    <s v="836"/>
    <x v="2"/>
    <s v="0000"/>
    <x v="2"/>
    <n v="-223.85"/>
    <s v="PxQ Feb Corr LC02 /2015"/>
    <s v="C0238 V SP_PLATFORM SVCS - UNI"/>
    <s v="YUZ1499"/>
    <s v=" 0001"/>
    <s v="20150303"/>
    <x v="0"/>
    <s v="SP_283637"/>
    <x v="1"/>
    <s v="BE12925"/>
    <s v="--"/>
    <s v="62402283637"/>
  </r>
  <r>
    <s v="TRANSFER FROM SERVICE POOL"/>
    <x v="2"/>
    <s v="IN"/>
    <s v="836"/>
    <x v="2"/>
    <s v="0000"/>
    <x v="2"/>
    <n v="215.78"/>
    <s v="SPT Allocation LC02 02/2015"/>
    <s v="C0238 V SP_PLATFORM SVCS - UNI"/>
    <s v="YUZ1493"/>
    <s v=" 0001"/>
    <s v="20150302"/>
    <x v="0"/>
    <s v="SP_283637"/>
    <x v="1"/>
    <s v="BE12925"/>
    <s v="--"/>
    <s v="62402283637"/>
  </r>
  <r>
    <s v="TRANSFER FROM SERVICE POOL"/>
    <x v="2"/>
    <s v="IN"/>
    <s v="836"/>
    <x v="2"/>
    <s v="0000"/>
    <x v="2"/>
    <n v="223.85"/>
    <s v="SPT Allocation LC02  02/2015"/>
    <s v="C0238 V SP_PLATFORM SVCS - UNI"/>
    <s v="YUZ1494"/>
    <s v=" 0001"/>
    <s v="20150302"/>
    <x v="0"/>
    <s v="SP_283637"/>
    <x v="1"/>
    <s v="BE12925"/>
    <s v="--"/>
    <s v="62402283637"/>
  </r>
  <r>
    <s v="TRANSFER FROM SERVICE POOL"/>
    <x v="2"/>
    <s v="IN"/>
    <s v="836"/>
    <x v="2"/>
    <s v="0000"/>
    <x v="2"/>
    <n v="-446.08"/>
    <s v="PxQ Feb Corr LC02 /2015"/>
    <s v="C0290 V SP_PLATFORM SVCS - STI"/>
    <s v="YUZ1499"/>
    <s v=" 0001"/>
    <s v="20150303"/>
    <x v="0"/>
    <s v="SP_283632"/>
    <x v="1"/>
    <s v="BE12925"/>
    <s v="--"/>
    <s v="62402283632"/>
  </r>
  <r>
    <s v="TRANSFER FROM SERVICE POOL"/>
    <x v="2"/>
    <s v="IN"/>
    <s v="836"/>
    <x v="2"/>
    <s v="0000"/>
    <x v="2"/>
    <n v="446.08"/>
    <s v="SPT Allocation LC02  02/2015"/>
    <s v="C0290 V SP_PLATFORM SVCS - STI"/>
    <s v="YUZ1494"/>
    <s v=" 0001"/>
    <s v="20150302"/>
    <x v="0"/>
    <s v="SP_283632"/>
    <x v="1"/>
    <s v="BE12925"/>
    <s v="--"/>
    <s v="62402283632"/>
  </r>
  <r>
    <s v="TRANSFER FROM SERVICE POOL"/>
    <x v="2"/>
    <s v="IN"/>
    <s v="836"/>
    <x v="2"/>
    <s v="0000"/>
    <x v="2"/>
    <n v="565.51"/>
    <s v="SPT Allocation LC02 02/2015"/>
    <s v="C0290 V SP_PLATFORM SVCS - STI"/>
    <s v="YUZ1493"/>
    <s v=" 0001"/>
    <s v="20150302"/>
    <x v="0"/>
    <s v="SP_283632"/>
    <x v="1"/>
    <s v="BE12925"/>
    <s v="--"/>
    <s v="62402283632"/>
  </r>
  <r>
    <s v="TRANSFER FROM SERVICE POOL"/>
    <x v="2"/>
    <s v="IN"/>
    <s v="836"/>
    <x v="2"/>
    <s v="0000"/>
    <x v="2"/>
    <n v="-173"/>
    <s v="PxQ Feb Corr LC02 /2015"/>
    <s v="C0392 V SP_SHARED SVCS - MAXII"/>
    <s v="YUZ1499"/>
    <s v=" 0001"/>
    <s v="20150303"/>
    <x v="0"/>
    <s v="SP_283678"/>
    <x v="1"/>
    <s v="BE12925"/>
    <s v="--"/>
    <s v="62402283678"/>
  </r>
  <r>
    <s v="TRANSFER FROM SERVICE POOL"/>
    <x v="2"/>
    <s v="IN"/>
    <s v="836"/>
    <x v="2"/>
    <s v="0000"/>
    <x v="2"/>
    <n v="173"/>
    <s v="SPT Allocation LC02 02/2015"/>
    <s v="C0392 V SP_SHARED SVCS - MAXII"/>
    <s v="YUZ1493"/>
    <s v=" 0001"/>
    <s v="20150302"/>
    <x v="0"/>
    <s v="SP_283678"/>
    <x v="1"/>
    <s v="BE12925"/>
    <s v="--"/>
    <s v="62402283678"/>
  </r>
  <r>
    <s v="TRANSFER FROM SERVICE POOL"/>
    <x v="2"/>
    <s v="IN"/>
    <s v="836"/>
    <x v="2"/>
    <s v="0000"/>
    <x v="2"/>
    <n v="173"/>
    <s v="SPT Allocation LC02  02/2015"/>
    <s v="C0392 V SP_SHARED SVCS - MAXII"/>
    <s v="YUZ1494"/>
    <s v=" 0001"/>
    <s v="20150302"/>
    <x v="0"/>
    <s v="SP_283678"/>
    <x v="1"/>
    <s v="BE12925"/>
    <s v="--"/>
    <s v="62402283678"/>
  </r>
  <r>
    <s v="TRANSFER FROM SERVICE POOL"/>
    <x v="2"/>
    <s v="IN"/>
    <s v="836"/>
    <x v="2"/>
    <s v="0000"/>
    <x v="2"/>
    <n v="-686.61"/>
    <s v="PxQ Feb Corr LC02 /2015"/>
    <s v="C0439 V SP_PATCHING AND HEALTI"/>
    <s v="YUZ1499"/>
    <s v=" 0001"/>
    <s v="20150303"/>
    <x v="0"/>
    <s v="SP_283624"/>
    <x v="1"/>
    <s v="BE12925"/>
    <s v="--"/>
    <s v="62402283624"/>
  </r>
  <r>
    <s v="TRANSFER FROM SERVICE POOL"/>
    <x v="2"/>
    <s v="IN"/>
    <s v="836"/>
    <x v="2"/>
    <s v="0000"/>
    <x v="2"/>
    <n v="686.61"/>
    <s v="SPT Allocation LC02 02/2015"/>
    <s v="C0439 V SP_PATCHING AND HEALTI"/>
    <s v="YUZ1493"/>
    <s v=" 0001"/>
    <s v="20150302"/>
    <x v="0"/>
    <s v="SP_283624"/>
    <x v="1"/>
    <s v="BE12925"/>
    <s v="--"/>
    <s v="62402283624"/>
  </r>
  <r>
    <s v="TRANSFER FROM SERVICE POOL"/>
    <x v="2"/>
    <s v="IN"/>
    <s v="836"/>
    <x v="2"/>
    <s v="0000"/>
    <x v="2"/>
    <n v="686.61"/>
    <s v="SPT Allocation LC02  02/2015"/>
    <s v="C0439 V SP_PATCHING AND HEALTI"/>
    <s v="YUZ1494"/>
    <s v=" 0001"/>
    <s v="20150302"/>
    <x v="0"/>
    <s v="SP_283624"/>
    <x v="1"/>
    <s v="BE12925"/>
    <s v="--"/>
    <s v="62402283624"/>
  </r>
  <r>
    <s v="TRANSFERS TO RELATED COMPANY- World Trade"/>
    <x v="3"/>
    <s v="OUT"/>
    <s v="836"/>
    <x v="0"/>
    <s v="0000"/>
    <x v="3"/>
    <n v="-13211.68"/>
    <s v="920 WB624000211 5"/>
    <s v="              62340002"/>
    <s v="9000000"/>
    <s v=""/>
    <s v="20150218"/>
    <x v="0"/>
    <s v="4000211"/>
    <x v="1"/>
    <s v=""/>
    <s v=""/>
    <s v=""/>
  </r>
  <r>
    <s v="TRANSFER FROM COST POOL"/>
    <x v="3"/>
    <s v="IN"/>
    <s v="836"/>
    <x v="1"/>
    <s v="0000"/>
    <x v="3"/>
    <n v="55596.43"/>
    <s v="Belgium POMT Recovery 02/2015"/>
    <s v="CP_ISFSLDCS              0370J"/>
    <s v="73B0205"/>
    <s v=" 0001"/>
    <s v="20150302"/>
    <x v="7"/>
    <s v="3RD PARTY"/>
    <x v="1"/>
    <s v="BE12523"/>
    <s v=""/>
    <s v="62402783581"/>
  </r>
  <r>
    <s v="TRANSFER FROM COST POOL"/>
    <x v="3"/>
    <s v="IN"/>
    <s v="836"/>
    <x v="1"/>
    <s v="0000"/>
    <x v="3"/>
    <n v="6717"/>
    <s v="Belgium POMT Recovery 02/2015"/>
    <s v="CP_ISFSLRAISEDFLOOR      0370J"/>
    <s v="73B0205"/>
    <s v=" 0001"/>
    <s v="20150302"/>
    <x v="22"/>
    <s v="3RD PARTY"/>
    <x v="1"/>
    <s v="BE12523"/>
    <s v=""/>
    <s v="62402783520"/>
  </r>
  <r>
    <s v="TRANSFER FROM COST POOL"/>
    <x v="3"/>
    <s v="IN"/>
    <s v="836"/>
    <x v="1"/>
    <s v="0000"/>
    <x v="3"/>
    <n v="-29211.68"/>
    <s v="Belgium POMT Recovery 01/2015"/>
    <s v="SOGETI LUXEMBOURG SA     0370J"/>
    <s v="0000410"/>
    <s v=" 0001"/>
    <s v="20150202"/>
    <x v="7"/>
    <s v="3RD PARTY"/>
    <x v="1"/>
    <s v="BE12523"/>
    <s v=""/>
    <s v="62402783581"/>
  </r>
  <r>
    <s v="TRANSFERS TO RELATED COMPANY- World Trade"/>
    <x v="4"/>
    <s v="OUT"/>
    <s v="836"/>
    <x v="0"/>
    <s v="0000"/>
    <x v="4"/>
    <n v="-1505.22"/>
    <s v="920 WB624000212 5"/>
    <s v="              62340002"/>
    <s v="9000000"/>
    <s v=""/>
    <s v="20150218"/>
    <x v="0"/>
    <s v="4000212"/>
    <x v="1"/>
    <s v=""/>
    <s v=""/>
    <s v=""/>
  </r>
  <r>
    <n v="0"/>
    <x v="4"/>
    <n v="0"/>
    <s v="836"/>
    <x v="3"/>
    <s v="0000"/>
    <x v="4"/>
    <n v="1974.63"/>
    <s v="DPMA"/>
    <s v=""/>
    <s v="92009"/>
    <s v=""/>
    <s v="20150225"/>
    <x v="0"/>
    <s v=""/>
    <x v="1"/>
    <s v="BE14091"/>
    <s v=""/>
    <s v="624028826006"/>
  </r>
  <r>
    <s v="TRANSFER FROM COST POOL"/>
    <x v="4"/>
    <s v="IN"/>
    <s v="836"/>
    <x v="1"/>
    <s v="0000"/>
    <x v="4"/>
    <n v="86"/>
    <s v="MD - HW Depr&amp;Racks 02/2015"/>
    <s v="CP_INTELSERVERMGMT       0547J"/>
    <s v="EAW0602"/>
    <s v=" 0001"/>
    <s v="20150302"/>
    <x v="0"/>
    <s v="HW DEP"/>
    <x v="1"/>
    <s v="BE14083"/>
    <s v=""/>
    <s v="62402283530"/>
  </r>
  <r>
    <s v="TRANSFER FROM COST POOL"/>
    <x v="4"/>
    <s v="IN"/>
    <s v="836"/>
    <x v="1"/>
    <s v="0000"/>
    <x v="4"/>
    <n v="26"/>
    <s v="MD - HW Depr&amp;Racks 02/2015"/>
    <s v="CP_ISFSLINTELSERVERMGMT  0820J"/>
    <s v="EAW0602"/>
    <s v=" 0001"/>
    <s v="20150302"/>
    <x v="0"/>
    <s v="HW DEP"/>
    <x v="1"/>
    <s v="BE14083"/>
    <s v=""/>
    <s v="62402783530"/>
  </r>
  <r>
    <s v="TRANSFER FROM COST POOL"/>
    <x v="4"/>
    <s v="IN"/>
    <s v="836"/>
    <x v="1"/>
    <s v="0000"/>
    <x v="4"/>
    <n v="598"/>
    <s v="MD - HW Depr&amp;Racks 02/2015"/>
    <s v="CP_ISFSLSTORAGEDASD      0547J"/>
    <s v="EAW0602"/>
    <s v=" 0001"/>
    <s v="20150302"/>
    <x v="0"/>
    <s v="HW DEP"/>
    <x v="1"/>
    <s v="BE14084"/>
    <s v=""/>
    <s v="62402783552"/>
  </r>
  <r>
    <s v="TRANSFER FROM COST POOL"/>
    <x v="4"/>
    <s v="IN"/>
    <s v="836"/>
    <x v="1"/>
    <s v="0000"/>
    <x v="4"/>
    <n v="167"/>
    <s v="MD - HW Depr&amp;Racks 02/2015"/>
    <s v="CP_ISFSLUNIXSERVERMGMT   0547J"/>
    <s v="EAW0602"/>
    <s v=" 0001"/>
    <s v="20150302"/>
    <x v="0"/>
    <s v="HW DEP"/>
    <x v="1"/>
    <s v="BE14084"/>
    <s v=""/>
    <s v="62402783531"/>
  </r>
  <r>
    <s v="TRANSFER FROM SERVICE POOL"/>
    <x v="4"/>
    <s v="IN"/>
    <s v="836"/>
    <x v="2"/>
    <s v="0000"/>
    <x v="4"/>
    <n v="-591.85"/>
    <s v="PxQ Feb Corr LC02 /2015"/>
    <s v="C0115 A SP_MAILBOX / LCM CHARI"/>
    <s v="YUZ1499"/>
    <s v=" 0001"/>
    <s v="20150303"/>
    <x v="0"/>
    <s v="SP_283619"/>
    <x v="1"/>
    <s v="BE14088"/>
    <s v="--"/>
    <s v="62402283619"/>
  </r>
  <r>
    <s v="TRANSFER FROM SERVICE POOL"/>
    <x v="4"/>
    <s v="IN"/>
    <s v="836"/>
    <x v="2"/>
    <s v="0000"/>
    <x v="4"/>
    <n v="591.85"/>
    <s v="SPT Allocation LC02 02/2015"/>
    <s v="C0115 A SP_MAILBOX / LCM CHARI"/>
    <s v="YUZ1493"/>
    <s v=" 0001"/>
    <s v="20150302"/>
    <x v="0"/>
    <s v="SP_283619"/>
    <x v="1"/>
    <s v="BE14088"/>
    <s v="--"/>
    <s v="62402283619"/>
  </r>
  <r>
    <s v="TRANSFER FROM SERVICE POOL"/>
    <x v="4"/>
    <s v="IN"/>
    <s v="836"/>
    <x v="2"/>
    <s v="0000"/>
    <x v="4"/>
    <n v="591.85"/>
    <s v="SPT Allocation LC02  02/2015"/>
    <s v="C0115 A SP_MAILBOX / LCM CHARI"/>
    <s v="YUZ1494"/>
    <s v=" 0001"/>
    <s v="20150302"/>
    <x v="0"/>
    <s v="SP_283619"/>
    <x v="1"/>
    <s v="BE14088"/>
    <s v="--"/>
    <s v="62402283619"/>
  </r>
  <r>
    <s v="TRANSFERS TO RELATED COMPANY- World Trade"/>
    <x v="5"/>
    <s v="OUT"/>
    <s v="836"/>
    <x v="0"/>
    <s v="0000"/>
    <x v="5"/>
    <n v="-5548.1"/>
    <s v="920 WB624000213 5"/>
    <s v="              62340002"/>
    <s v="9000000"/>
    <s v=""/>
    <s v="20150218"/>
    <x v="0"/>
    <s v="4000213"/>
    <x v="1"/>
    <s v=""/>
    <s v=""/>
    <s v=""/>
  </r>
  <r>
    <s v="TRANSFER FROM HR POOLS / LABOR"/>
    <x v="5"/>
    <s v="IN"/>
    <s v="836"/>
    <x v="4"/>
    <s v="0000"/>
    <x v="5"/>
    <n v="-384"/>
    <s v="DPMA"/>
    <s v=""/>
    <s v="92009"/>
    <s v=""/>
    <s v="20150225"/>
    <x v="0"/>
    <s v=""/>
    <x v="1"/>
    <s v="BE14169"/>
    <s v=""/>
    <s v="624022870246"/>
  </r>
  <r>
    <s v="TRANSFER FROM HR POOLS / LABOR"/>
    <x v="5"/>
    <s v="IN"/>
    <s v="836"/>
    <x v="4"/>
    <s v="0000"/>
    <x v="5"/>
    <n v="-192"/>
    <s v="DPMA"/>
    <s v=""/>
    <s v="92009"/>
    <s v=""/>
    <s v="20150225"/>
    <x v="0"/>
    <s v=""/>
    <x v="1"/>
    <s v="BE14169"/>
    <s v=""/>
    <s v="624024104066"/>
  </r>
  <r>
    <s v="TRANSFER FROM HR POOLS / LABOR"/>
    <x v="5"/>
    <s v="IN"/>
    <s v="836"/>
    <x v="4"/>
    <s v="0000"/>
    <x v="5"/>
    <n v="1983.73"/>
    <s v="DPMA"/>
    <s v=""/>
    <s v="92009"/>
    <s v=""/>
    <s v="20150225"/>
    <x v="0"/>
    <s v=""/>
    <x v="1"/>
    <s v="BE14169"/>
    <s v=""/>
    <s v="624024104036"/>
  </r>
  <r>
    <s v="TRANSFER FROM HR POOLS / LABOR"/>
    <x v="5"/>
    <s v="IN"/>
    <s v="836"/>
    <x v="4"/>
    <s v="0000"/>
    <x v="5"/>
    <n v="0"/>
    <s v="REPORTING AMOUNTS TO ELIMINATE"/>
    <s v="(ROUNDING) DIFFERENCE VS. SLC"/>
    <s v=""/>
    <s v=""/>
    <s v="20150302"/>
    <x v="0"/>
    <s v=""/>
    <x v="1"/>
    <s v=""/>
    <s v=""/>
    <s v=""/>
  </r>
  <r>
    <s v="TRANSFER FROM HR POOLS / LABOR"/>
    <x v="5"/>
    <s v="IN"/>
    <s v="836"/>
    <x v="4"/>
    <s v="0000"/>
    <x v="5"/>
    <n v="0"/>
    <s v="REPORTING AMOUNTS TO ELIMINATE"/>
    <s v="(ROUNDING) DIFFERENCE VS. SLC"/>
    <s v=""/>
    <s v=""/>
    <s v="20150225"/>
    <x v="0"/>
    <s v=""/>
    <x v="1"/>
    <s v=""/>
    <s v=""/>
    <s v=""/>
  </r>
  <r>
    <s v="TRANSFER FROM HR POOLS / LABOR"/>
    <x v="5"/>
    <s v="IN"/>
    <s v="836"/>
    <x v="4"/>
    <s v="0000"/>
    <x v="5"/>
    <n v="46.6"/>
    <s v="LV: Claim correction 02/15"/>
    <s v="DPMA                         J"/>
    <s v="0000314"/>
    <s v=" 0001"/>
    <s v="20150302"/>
    <x v="0"/>
    <s v=""/>
    <x v="1"/>
    <s v="BE14169"/>
    <s v=""/>
    <s v="62402410403"/>
  </r>
  <r>
    <s v="TRANSFERS TO RELATED COMPANY- World Trade"/>
    <x v="6"/>
    <s v="OUT"/>
    <s v="836"/>
    <x v="0"/>
    <s v="0000"/>
    <x v="6"/>
    <n v="-2341.75"/>
    <s v="920 WB624000210 5"/>
    <s v="              62340002"/>
    <s v="9000000"/>
    <s v=""/>
    <s v="20150218"/>
    <x v="0"/>
    <s v="4000210"/>
    <x v="1"/>
    <s v=""/>
    <s v=""/>
    <s v=""/>
  </r>
  <r>
    <s v="TRANSFER FROM COST POOL"/>
    <x v="6"/>
    <s v="IN"/>
    <s v="836"/>
    <x v="1"/>
    <s v="0000"/>
    <x v="6"/>
    <n v="-303.75"/>
    <s v="Belgium POMT Recovery 01/2015"/>
    <s v="ADVA AG OPTICAL NETWORKIN0370J"/>
    <s v="0000410"/>
    <s v=" 0001"/>
    <s v="20150202"/>
    <x v="8"/>
    <s v="3RD PARTY"/>
    <x v="1"/>
    <s v="BE14703"/>
    <s v=""/>
    <s v="62402783569"/>
  </r>
  <r>
    <s v="TRANSFER FROM COST POOL"/>
    <x v="6"/>
    <s v="IN"/>
    <s v="836"/>
    <x v="1"/>
    <s v="0000"/>
    <x v="6"/>
    <n v="67"/>
    <s v="MD - HW Depr&amp;Racks 02/2015"/>
    <s v="CP_ISFSLDATANETWORKING   0546J"/>
    <s v="EAW0602"/>
    <s v=" 0001"/>
    <s v="20150302"/>
    <x v="0"/>
    <s v="HW DEP"/>
    <x v="1"/>
    <s v="BE14703"/>
    <s v=""/>
    <s v="62402783572"/>
  </r>
  <r>
    <s v="TRANSFER FROM COST POOL"/>
    <x v="6"/>
    <s v="IN"/>
    <s v="836"/>
    <x v="1"/>
    <s v="0000"/>
    <x v="6"/>
    <n v="1970"/>
    <s v="MD - HW Depr&amp;Racks 02/2015"/>
    <s v="CP_ISFSLDATANETWORKING   0820J"/>
    <s v="EAW0602"/>
    <s v=" 0001"/>
    <s v="20150302"/>
    <x v="0"/>
    <s v="HW DEP"/>
    <x v="1"/>
    <s v="BE14703"/>
    <s v=""/>
    <s v="62402783572"/>
  </r>
  <r>
    <s v="TRANSFER FROM COST POOL"/>
    <x v="6"/>
    <s v="IN"/>
    <s v="836"/>
    <x v="1"/>
    <s v="0000"/>
    <x v="6"/>
    <n v="607.5"/>
    <s v="Belgium POMT Recovery 02/2015"/>
    <s v="CP_ISFSLSSOOEMMAINT      0370J"/>
    <s v="73B0205"/>
    <s v=" 0001"/>
    <s v="20150302"/>
    <x v="8"/>
    <s v="3RD PARTY"/>
    <x v="1"/>
    <s v="BE14703"/>
    <s v=""/>
    <s v="62402783569"/>
  </r>
  <r>
    <s v="TRANSFERS TO RELATED COMPANY- World Trade"/>
    <x v="7"/>
    <s v="OUT"/>
    <s v="836"/>
    <x v="0"/>
    <s v="0000"/>
    <x v="7"/>
    <n v="-21829.07"/>
    <s v="920 WB624000214 5"/>
    <s v="              62340002"/>
    <s v="9000000"/>
    <s v=""/>
    <s v="20150218"/>
    <x v="0"/>
    <s v="4000214"/>
    <x v="1"/>
    <s v=""/>
    <s v=""/>
    <s v=""/>
  </r>
  <r>
    <s v="TRANSFER FROM ITS 812"/>
    <x v="7"/>
    <s v="IN"/>
    <s v="836"/>
    <x v="5"/>
    <s v="0000"/>
    <x v="7"/>
    <n v="540"/>
    <s v="DPMA"/>
    <s v=""/>
    <s v="92009"/>
    <s v=""/>
    <s v="20150225"/>
    <x v="0"/>
    <s v=""/>
    <x v="1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214"/>
    <x v="0"/>
    <s v=""/>
    <x v="1"/>
    <s v=""/>
    <s v=""/>
    <s v="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303"/>
    <x v="0"/>
    <s v=""/>
    <x v="1"/>
    <s v=""/>
    <s v=""/>
    <s v=""/>
  </r>
  <r>
    <s v="TRANSFER FROM COST POOL"/>
    <x v="7"/>
    <s v="IN"/>
    <s v="836"/>
    <x v="1"/>
    <s v="0000"/>
    <x v="7"/>
    <n v="489"/>
    <s v="MD - HW Depr&amp;Racks 02/2015"/>
    <s v="CP_ISFSLDATANETWORKING   0547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12"/>
    <s v="MD - HW Depr&amp;Racks 02/2015"/>
    <s v="CP_ISFSLDATANETWORKING   0548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50"/>
    <s v="MD - HW Depr&amp;Racks 02/2015"/>
    <s v="CP_ISFSLDATANETWORKING   0820J"/>
    <s v="EAW0602"/>
    <s v=" 0001"/>
    <s v="20150302"/>
    <x v="0"/>
    <s v="HW DEP"/>
    <x v="1"/>
    <s v="BE14611"/>
    <s v=""/>
    <s v="62402783572"/>
  </r>
  <r>
    <s v="TRANSFER FROM COST POOL"/>
    <x v="7"/>
    <s v="IN"/>
    <s v="836"/>
    <x v="1"/>
    <s v="0000"/>
    <x v="7"/>
    <n v="178"/>
    <s v="MD - HW Depr&amp;Racks 02/2015"/>
    <s v="CP_ISFSLDATANETWORKING   0820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3271"/>
    <s v="Belgium POMT Recovery 02/2015"/>
    <s v="CP_ISFSLDST3RDPARTIE     0370J"/>
    <s v="73B0205"/>
    <s v=" 0001"/>
    <s v="20150302"/>
    <x v="15"/>
    <s v="3RD PARTY"/>
    <x v="1"/>
    <s v="BE14608"/>
    <s v=""/>
    <s v="62402783536"/>
  </r>
  <r>
    <s v="TRANSFER FROM COST POOL"/>
    <x v="7"/>
    <s v="IN"/>
    <s v="836"/>
    <x v="1"/>
    <s v="0000"/>
    <x v="7"/>
    <n v="6.05"/>
    <s v="Belgium POMT Recovery 02/2015"/>
    <s v="CP_ISFSLDST3RDPARTIE     0790J"/>
    <s v="73B0205"/>
    <s v=" 0001"/>
    <s v="20150302"/>
    <x v="23"/>
    <s v="3RD PARTY"/>
    <x v="1"/>
    <s v="BE14606"/>
    <s v=""/>
    <s v="62402783536"/>
  </r>
  <r>
    <s v="TRANSFER FROM COST POOL"/>
    <x v="7"/>
    <s v="IN"/>
    <s v="836"/>
    <x v="1"/>
    <s v="0000"/>
    <x v="7"/>
    <n v="160"/>
    <s v="Belgium POMT Recovery 02/2015"/>
    <s v="CP_ISFSLDST3RDPARTIE     0800J"/>
    <s v="73B0205"/>
    <s v=" 0001"/>
    <s v="20150302"/>
    <x v="10"/>
    <s v="3RD PARTY"/>
    <x v="1"/>
    <s v="BE14608"/>
    <s v=""/>
    <s v="62402783536"/>
  </r>
  <r>
    <s v="TRANSFER FROM COST POOL"/>
    <x v="7"/>
    <s v="IN"/>
    <s v="836"/>
    <x v="1"/>
    <s v="0000"/>
    <x v="7"/>
    <n v="4789.46"/>
    <s v="Belgium POMT Recovery 02/2015"/>
    <s v="CP_ISFSLDST3RDPARTIE     0804J"/>
    <s v="73B0205"/>
    <s v=" 0001"/>
    <s v="20150302"/>
    <x v="13"/>
    <s v="3RD PARTY"/>
    <x v="1"/>
    <s v="BE14608"/>
    <s v=""/>
    <s v="62402783536"/>
  </r>
  <r>
    <s v="TRANSFER FROM COST POOL"/>
    <x v="7"/>
    <s v="IN"/>
    <s v="836"/>
    <x v="1"/>
    <s v="0000"/>
    <x v="7"/>
    <n v="4860"/>
    <s v="Belgium POMT Recovery 02/2015"/>
    <s v="CP_ISFSLDST3RDPARTIE     0804J"/>
    <s v="73B0205"/>
    <s v=" 0001"/>
    <s v="20150302"/>
    <x v="14"/>
    <s v="3RD PARTY"/>
    <x v="1"/>
    <s v="BE14608"/>
    <s v=""/>
    <s v="62402783536"/>
  </r>
  <r>
    <s v="TRANSFER FROM COST POOL"/>
    <x v="7"/>
    <s v="IN"/>
    <s v="836"/>
    <x v="1"/>
    <s v="0000"/>
    <x v="7"/>
    <n v="2109.0700000000002"/>
    <s v="Belgium POMT Recovery 02/2015"/>
    <s v="CP_ISFSLDST3RDPARTIE     0810J"/>
    <s v="73B0205"/>
    <s v=" 0001"/>
    <s v="20150302"/>
    <x v="16"/>
    <s v="3RD PARTY"/>
    <x v="1"/>
    <s v="BE14604"/>
    <s v=""/>
    <s v="62402783536"/>
  </r>
  <r>
    <s v="TRANSFER FROM COST POOL"/>
    <x v="7"/>
    <s v="IN"/>
    <s v="836"/>
    <x v="1"/>
    <s v="0000"/>
    <x v="7"/>
    <n v="427.07"/>
    <s v="Belgium POMT Recovery 02/2015"/>
    <s v="CP_ISFSLDST3RDPARTIE     0840J"/>
    <s v="73B0205"/>
    <s v=" 0001"/>
    <s v="20150302"/>
    <x v="24"/>
    <s v="3RD PARTY"/>
    <x v="1"/>
    <s v="BE14606"/>
    <s v=""/>
    <s v="62402783536"/>
  </r>
  <r>
    <s v="TRANSFER FROM COST POOL"/>
    <x v="7"/>
    <s v="IN"/>
    <s v="836"/>
    <x v="1"/>
    <s v="0000"/>
    <x v="7"/>
    <n v="2633.75"/>
    <s v="Belgium POMT Recovery 02/2015"/>
    <s v="CP_ISFSLDST3RDPARTIE     0840J"/>
    <s v="73B0205"/>
    <s v=" 0001"/>
    <s v="20150302"/>
    <x v="12"/>
    <s v="3RD PARTY"/>
    <x v="1"/>
    <s v="BE14606"/>
    <s v=""/>
    <s v="62402783536"/>
  </r>
  <r>
    <s v="TRANSFER FROM COST POOL"/>
    <x v="7"/>
    <s v="IN"/>
    <s v="836"/>
    <x v="1"/>
    <s v="0000"/>
    <x v="7"/>
    <n v="868.51"/>
    <s v="Belgium POMT Recovery 02/2015"/>
    <s v="CP_ISFSLDST3RDPARTIE     0842J"/>
    <s v="73B0205"/>
    <s v=" 0001"/>
    <s v="20150302"/>
    <x v="25"/>
    <s v="3RD PARTY"/>
    <x v="1"/>
    <s v="BE14608"/>
    <s v=""/>
    <s v="62402783536"/>
  </r>
  <r>
    <s v="TRANSFER FROM COST POOL"/>
    <x v="7"/>
    <s v="IN"/>
    <s v="836"/>
    <x v="1"/>
    <s v="0000"/>
    <x v="7"/>
    <n v="109"/>
    <s v="MD - HW Depr&amp;Racks 02/2015"/>
    <s v="CP_ISFSLINTELSERVERMGMT  0547J"/>
    <s v="EAW0602"/>
    <s v=" 0001"/>
    <s v="20150302"/>
    <x v="0"/>
    <s v="HW DEP"/>
    <x v="1"/>
    <s v="BE14611"/>
    <s v=""/>
    <s v="62402783530"/>
  </r>
  <r>
    <s v="TRANSFER FROM COST POOL"/>
    <x v="7"/>
    <s v="IN"/>
    <s v="836"/>
    <x v="1"/>
    <s v="0000"/>
    <x v="7"/>
    <n v="51.9"/>
    <s v="MD - MTS Allocation 02/2015"/>
    <s v="CP_ISFSLSTORAGEDASD      9811J"/>
    <s v="EAW0902"/>
    <s v=" 0001"/>
    <s v="20150303"/>
    <x v="0"/>
    <s v="MTS"/>
    <x v="1"/>
    <s v="BE15127"/>
    <s v=""/>
    <s v="62402783552"/>
  </r>
  <r>
    <s v="TRANSFER FROM COST POOL"/>
    <x v="7"/>
    <s v="IN"/>
    <s v="836"/>
    <x v="1"/>
    <s v="0000"/>
    <x v="7"/>
    <n v="2700"/>
    <s v="Belgium POMT Recovery 02/2015"/>
    <s v="CP_ISFSLTELECOMSVC3RDPART0370J"/>
    <s v="73B0205"/>
    <s v=" 0001"/>
    <s v="20150302"/>
    <x v="9"/>
    <s v="3RD PARTY"/>
    <x v="1"/>
    <s v="BE14608"/>
    <s v=""/>
    <s v="62402783570"/>
  </r>
  <r>
    <s v="TRANSFER FROM COST POOL"/>
    <x v="7"/>
    <s v="IN"/>
    <s v="836"/>
    <x v="1"/>
    <s v="0000"/>
    <x v="7"/>
    <n v="8481.91"/>
    <s v="Belgium POMT Recovery 02/2015"/>
    <s v="CP_ISFSLTELECOMSVC3RDPART0800J"/>
    <s v="73B0205"/>
    <s v=" 0001"/>
    <s v="20150302"/>
    <x v="11"/>
    <s v="3RD PARTY"/>
    <x v="1"/>
    <s v="BE14608"/>
    <s v=""/>
    <s v="62402783570"/>
  </r>
  <r>
    <s v="TRANSFER FROM COST POOL"/>
    <x v="7"/>
    <s v="IN"/>
    <s v="836"/>
    <x v="1"/>
    <s v="0000"/>
    <x v="7"/>
    <n v="812"/>
    <s v="MD - HW Depr&amp;Racks 02/2015"/>
    <s v="CP_ISFSLUNIXSERVERMGMT   0547J"/>
    <s v="EAW0602"/>
    <s v=" 0001"/>
    <s v="20150302"/>
    <x v="0"/>
    <s v="HW DEP"/>
    <x v="1"/>
    <s v="BE14604"/>
    <s v=""/>
    <s v="62402783531"/>
  </r>
  <r>
    <s v="TRANSFER FROM COST POOL"/>
    <x v="7"/>
    <s v="IN"/>
    <s v="836"/>
    <x v="1"/>
    <s v="0000"/>
    <x v="7"/>
    <n v="665"/>
    <s v="MD - HW Depr&amp;Racks 02/2015"/>
    <s v="CP_UNIXSERVERMGMT        0547J"/>
    <s v="EAW0602"/>
    <s v=" 0001"/>
    <s v="20150302"/>
    <x v="0"/>
    <s v="HW DEP"/>
    <x v="1"/>
    <s v="BE14604"/>
    <s v=""/>
    <s v="62402283531"/>
  </r>
  <r>
    <s v="TRANSFER FROM COST POOL"/>
    <x v="7"/>
    <s v="IN"/>
    <s v="836"/>
    <x v="1"/>
    <s v="0000"/>
    <x v="7"/>
    <n v="-1350"/>
    <s v="Belgium POMT Recovery 01/2015"/>
    <s v="ENTREPRISE DES POSTES ET 0370J"/>
    <s v="0000410"/>
    <s v=" 0001"/>
    <s v="20150202"/>
    <x v="9"/>
    <s v="3RD PARTY"/>
    <x v="1"/>
    <s v="BE14608"/>
    <s v=""/>
    <s v="62402783570"/>
  </r>
  <r>
    <s v="TRANSFER FROM COST POOL"/>
    <x v="7"/>
    <s v="IN"/>
    <s v="836"/>
    <x v="1"/>
    <s v="0000"/>
    <x v="7"/>
    <n v="-4240.95"/>
    <s v="Belgium POMT Recovery 01/2015"/>
    <s v="ENTREPRISE DES POSTES ET 0800J"/>
    <s v="0000410"/>
    <s v=" 0001"/>
    <s v="20150202"/>
    <x v="11"/>
    <s v="3RD PARTY"/>
    <x v="1"/>
    <s v="BE14608"/>
    <s v=""/>
    <s v="62402783570"/>
  </r>
  <r>
    <s v="TRANSFER FROM COST POOL"/>
    <x v="7"/>
    <s v="IN"/>
    <s v="836"/>
    <x v="1"/>
    <s v="0000"/>
    <x v="7"/>
    <n v="-80"/>
    <s v="Belgium POMT Recovery 01/2015"/>
    <s v="ENTREPRISE DES POSTES ET 0800J"/>
    <s v="0000410"/>
    <s v=" 0001"/>
    <s v="20150202"/>
    <x v="10"/>
    <s v="3RD PARTY"/>
    <x v="1"/>
    <s v="BE14608"/>
    <s v=""/>
    <s v="62402783536"/>
  </r>
  <r>
    <s v="TRANSFER FROM COST POOL"/>
    <x v="7"/>
    <s v="IN"/>
    <s v="836"/>
    <x v="1"/>
    <s v="0000"/>
    <x v="7"/>
    <n v="-2633.75"/>
    <s v="Belgium POMT Recovery 01/2015"/>
    <s v="LENOVO BELGIUM SPRL      0840J"/>
    <s v="0000410"/>
    <s v=" 0001"/>
    <s v="20150202"/>
    <x v="12"/>
    <s v="3RD PARTY"/>
    <x v="1"/>
    <s v="BE14606"/>
    <s v=""/>
    <s v="62402783536"/>
  </r>
  <r>
    <s v="TRANSFER FROM COST POOL"/>
    <x v="7"/>
    <s v="IN"/>
    <s v="836"/>
    <x v="1"/>
    <s v="0000"/>
    <x v="7"/>
    <n v="-2430"/>
    <s v="Belgium POMT Recovery 01/2015"/>
    <s v="LUXCONNECT SA            0804J"/>
    <s v="0000410"/>
    <s v=" 0001"/>
    <s v="20150202"/>
    <x v="14"/>
    <s v="3RD PARTY"/>
    <x v="1"/>
    <s v="BE14608"/>
    <s v=""/>
    <s v="62402783536"/>
  </r>
  <r>
    <s v="TRANSFER FROM COST POOL"/>
    <x v="7"/>
    <s v="IN"/>
    <s v="836"/>
    <x v="1"/>
    <s v="0000"/>
    <x v="7"/>
    <n v="-2394.73"/>
    <s v="Belgium POMT Recovery 01/2015"/>
    <s v="LUXCONNECT SA            0804J"/>
    <s v="0000410"/>
    <s v=" 0001"/>
    <s v="20150202"/>
    <x v="13"/>
    <s v="3RD PARTY"/>
    <x v="1"/>
    <s v="BE14608"/>
    <s v=""/>
    <s v="62402783536"/>
  </r>
  <r>
    <s v="TRANSFER FROM COST POOL"/>
    <x v="7"/>
    <s v="IN"/>
    <s v="836"/>
    <x v="1"/>
    <s v="0000"/>
    <x v="7"/>
    <n v="-3271"/>
    <s v="Belgium POMT Recovery 01/2015"/>
    <s v="POST TELECOM SA          0370J"/>
    <s v="0000410"/>
    <s v=" 0001"/>
    <s v="20150202"/>
    <x v="15"/>
    <s v="3RD PARTY"/>
    <x v="1"/>
    <s v="BE14608"/>
    <s v=""/>
    <s v="62402783536"/>
  </r>
  <r>
    <s v="TRANSFER FROM COST POOL"/>
    <x v="7"/>
    <s v="IN"/>
    <s v="836"/>
    <x v="1"/>
    <s v="0000"/>
    <x v="7"/>
    <n v="-2109.0700000000002"/>
    <s v="Belgium POMT Recovery 01/2015"/>
    <s v="RED HAT LIMITED          0810J"/>
    <s v="0000410"/>
    <s v=" 0001"/>
    <s v="20150202"/>
    <x v="16"/>
    <s v="3RD PARTY"/>
    <x v="1"/>
    <s v="BE14604"/>
    <s v=""/>
    <s v="62402783536"/>
  </r>
  <r>
    <s v="TRANSFER FROM SERVICE POOL"/>
    <x v="7"/>
    <s v="IN"/>
    <s v="836"/>
    <x v="2"/>
    <s v="0000"/>
    <x v="7"/>
    <n v="-2811.97"/>
    <s v="PxQ Feb Corr LC02 /2015"/>
    <s v="C0044 A SP_SHARED SVCS - PTS I"/>
    <s v="YUZ1499"/>
    <s v=" 0001"/>
    <s v="20150303"/>
    <x v="0"/>
    <s v="SP_283670"/>
    <x v="1"/>
    <s v="BE14608"/>
    <s v="--"/>
    <s v="62402283670"/>
  </r>
  <r>
    <s v="TRANSFER FROM SERVICE POOL"/>
    <x v="7"/>
    <s v="IN"/>
    <s v="836"/>
    <x v="2"/>
    <s v="0000"/>
    <x v="7"/>
    <n v="2811.97"/>
    <s v="SPT Allocation LC02 02/2015"/>
    <s v="C0044 A SP_SHARED SVCS - PTS I"/>
    <s v="YUZ1493"/>
    <s v=" 0001"/>
    <s v="20150302"/>
    <x v="0"/>
    <s v="SP_283670"/>
    <x v="1"/>
    <s v="BE14608"/>
    <s v="--"/>
    <s v="62402283670"/>
  </r>
  <r>
    <s v="TRANSFER FROM SERVICE POOL"/>
    <x v="7"/>
    <s v="IN"/>
    <s v="836"/>
    <x v="2"/>
    <s v="0000"/>
    <x v="7"/>
    <n v="2811.97"/>
    <s v="SPT Allocation LC02  02/2015"/>
    <s v="C0044 A SP_SHARED SVCS - PTS I"/>
    <s v="YUZ1494"/>
    <s v=" 0001"/>
    <s v="20150302"/>
    <x v="0"/>
    <s v="SP_283670"/>
    <x v="1"/>
    <s v="BE14608"/>
    <s v="--"/>
    <s v="62402283670"/>
  </r>
  <r>
    <s v="TRANSFER FROM SERVICE POOL"/>
    <x v="7"/>
    <s v="IN"/>
    <s v="836"/>
    <x v="2"/>
    <s v="0000"/>
    <x v="7"/>
    <n v="-480.52"/>
    <s v="PxQ Feb Corr LC02 /2015"/>
    <s v="C0046 A SP_SHARED SVCS - GSNII"/>
    <s v="YUZ1499"/>
    <s v=" 0001"/>
    <s v="20150303"/>
    <x v="0"/>
    <s v="SP_283672"/>
    <x v="1"/>
    <s v="BE14608"/>
    <s v="--"/>
    <s v="62402283672"/>
  </r>
  <r>
    <s v="TRANSFER FROM SERVICE POOL"/>
    <x v="7"/>
    <s v="IN"/>
    <s v="836"/>
    <x v="2"/>
    <s v="0000"/>
    <x v="7"/>
    <n v="480.52"/>
    <s v="SPT Allocation LC02 02/2015"/>
    <s v="C0046 A SP_SHARED SVCS - GSNII"/>
    <s v="YUZ1493"/>
    <s v=" 0001"/>
    <s v="20150302"/>
    <x v="0"/>
    <s v="SP_283672"/>
    <x v="1"/>
    <s v="BE14608"/>
    <s v="--"/>
    <s v="62402283672"/>
  </r>
  <r>
    <s v="TRANSFER FROM SERVICE POOL"/>
    <x v="7"/>
    <s v="IN"/>
    <s v="836"/>
    <x v="2"/>
    <s v="0000"/>
    <x v="7"/>
    <n v="480.52"/>
    <s v="SPT Allocation LC02  02/2015"/>
    <s v="C0046 A SP_SHARED SVCS - GSNII"/>
    <s v="YUZ1494"/>
    <s v=" 0001"/>
    <s v="20150302"/>
    <x v="0"/>
    <s v="SP_283672"/>
    <x v="1"/>
    <s v="BE14608"/>
    <s v="--"/>
    <s v="62402283672"/>
  </r>
  <r>
    <s v="TRANSFER FROM SERVICE POOL"/>
    <x v="7"/>
    <s v="IN"/>
    <s v="836"/>
    <x v="2"/>
    <s v="0000"/>
    <x v="7"/>
    <n v="-20.21"/>
    <s v="PxQ Feb Corr LC02 /2015"/>
    <s v="C0236 V SP_PLATFORM SVCS - WII"/>
    <s v="YUZ1499"/>
    <s v=" 0001"/>
    <s v="20150303"/>
    <x v="0"/>
    <s v="SP_283636"/>
    <x v="1"/>
    <s v="BE14545"/>
    <s v="--"/>
    <s v="62402283636"/>
  </r>
  <r>
    <s v="TRANSFER FROM SERVICE POOL"/>
    <x v="7"/>
    <s v="IN"/>
    <s v="836"/>
    <x v="2"/>
    <s v="0000"/>
    <x v="7"/>
    <n v="17.52"/>
    <s v="SPT Allocation LC02 02/2015"/>
    <s v="C0236 V SP_PLATFORM SVCS - WII"/>
    <s v="YUZ1493"/>
    <s v=" 0001"/>
    <s v="20150302"/>
    <x v="0"/>
    <s v="SP_283636"/>
    <x v="1"/>
    <s v="BE14545"/>
    <s v="--"/>
    <s v="62402283636"/>
  </r>
  <r>
    <s v="TRANSFER FROM SERVICE POOL"/>
    <x v="7"/>
    <s v="IN"/>
    <s v="836"/>
    <x v="2"/>
    <s v="0000"/>
    <x v="7"/>
    <n v="20.21"/>
    <s v="SPT Allocation LC02  02/2015"/>
    <s v="C0236 V SP_PLATFORM SVCS - WII"/>
    <s v="YUZ1494"/>
    <s v=" 0001"/>
    <s v="20150302"/>
    <x v="0"/>
    <s v="SP_283636"/>
    <x v="1"/>
    <s v="BE14545"/>
    <s v="--"/>
    <s v="62402283636"/>
  </r>
  <r>
    <s v="TRANSFER FROM SERVICE POOL"/>
    <x v="7"/>
    <s v="IN"/>
    <s v="836"/>
    <x v="2"/>
    <s v="0000"/>
    <x v="7"/>
    <n v="-20.21"/>
    <s v="PxQ Feb Corr LC02 /2015"/>
    <s v="C0238 V SP_PLATFORM SVCS - UNI"/>
    <s v="YUZ1499"/>
    <s v=" 0001"/>
    <s v="20150303"/>
    <x v="0"/>
    <s v="SP_283637"/>
    <x v="1"/>
    <s v="BE14545"/>
    <s v="--"/>
    <s v="62402283637"/>
  </r>
  <r>
    <s v="TRANSFER FROM SERVICE POOL"/>
    <x v="7"/>
    <s v="IN"/>
    <s v="836"/>
    <x v="2"/>
    <s v="0000"/>
    <x v="7"/>
    <n v="17.52"/>
    <s v="SPT Allocation LC02 02/2015"/>
    <s v="C0238 V SP_PLATFORM SVCS - UNI"/>
    <s v="YUZ1493"/>
    <s v=" 0001"/>
    <s v="20150302"/>
    <x v="0"/>
    <s v="SP_283637"/>
    <x v="1"/>
    <s v="BE14545"/>
    <s v="--"/>
    <s v="62402283637"/>
  </r>
  <r>
    <s v="TRANSFER FROM SERVICE POOL"/>
    <x v="7"/>
    <s v="IN"/>
    <s v="836"/>
    <x v="2"/>
    <s v="0000"/>
    <x v="7"/>
    <n v="20.21"/>
    <s v="SPT Allocation LC02  02/2015"/>
    <s v="C0238 V SP_PLATFORM SVCS - UNI"/>
    <s v="YUZ1494"/>
    <s v=" 0001"/>
    <s v="20150302"/>
    <x v="0"/>
    <s v="SP_283637"/>
    <x v="1"/>
    <s v="BE14545"/>
    <s v="--"/>
    <s v="62402283637"/>
  </r>
  <r>
    <s v="TRANSFER FROM SERVICE POOL"/>
    <x v="7"/>
    <s v="IN"/>
    <s v="836"/>
    <x v="2"/>
    <s v="0000"/>
    <x v="7"/>
    <n v="-1784.33"/>
    <s v="PxQ Feb Corr LC02 /2015"/>
    <s v="C0291 V SP_PLATFORM SVCS - NEI"/>
    <s v="YUZ1499"/>
    <s v=" 0001"/>
    <s v="20150303"/>
    <x v="0"/>
    <s v="SP_283634"/>
    <x v="1"/>
    <s v="BE14608"/>
    <s v="--"/>
    <s v="62402283634"/>
  </r>
  <r>
    <s v="TRANSFER FROM SERVICE POOL"/>
    <x v="7"/>
    <s v="IN"/>
    <s v="836"/>
    <x v="2"/>
    <s v="0000"/>
    <x v="7"/>
    <n v="-222.36"/>
    <s v="PxQ Feb Corr LC02 /2015"/>
    <s v="C0291 V SP_PLATFORM SVCS - NEI"/>
    <s v="YUZ1499"/>
    <s v=" 0001"/>
    <s v="20150303"/>
    <x v="0"/>
    <s v="SP_283634"/>
    <x v="1"/>
    <s v="BE14545"/>
    <s v="--"/>
    <s v="62402283634"/>
  </r>
  <r>
    <s v="TRANSFER FROM SERVICE POOL"/>
    <x v="7"/>
    <s v="IN"/>
    <s v="836"/>
    <x v="2"/>
    <s v="0000"/>
    <x v="7"/>
    <n v="222.36"/>
    <s v="SPT Allocation LC02  02/2015"/>
    <s v="C0291 V SP_PLATFORM SVCS - NEI"/>
    <s v="YUZ1494"/>
    <s v=" 0001"/>
    <s v="20150302"/>
    <x v="0"/>
    <s v="SP_283634"/>
    <x v="1"/>
    <s v="BE14545"/>
    <s v="--"/>
    <s v="62402283634"/>
  </r>
  <r>
    <s v="TRANSFER FROM SERVICE POOL"/>
    <x v="7"/>
    <s v="IN"/>
    <s v="836"/>
    <x v="2"/>
    <s v="0000"/>
    <x v="7"/>
    <n v="227.76"/>
    <s v="SPT Allocation LC02 02/2015"/>
    <s v="C0291 V SP_PLATFORM SVCS - NEI"/>
    <s v="YUZ1493"/>
    <s v=" 0001"/>
    <s v="20150302"/>
    <x v="0"/>
    <s v="SP_283634"/>
    <x v="1"/>
    <s v="BE14545"/>
    <s v="--"/>
    <s v="62402283634"/>
  </r>
  <r>
    <s v="TRANSFER FROM SERVICE POOL"/>
    <x v="7"/>
    <s v="IN"/>
    <s v="836"/>
    <x v="2"/>
    <s v="0000"/>
    <x v="7"/>
    <n v="1723.58"/>
    <s v="SPT Allocation LC02 02/2015"/>
    <s v="C0291 V SP_PLATFORM SVCS - NEI"/>
    <s v="YUZ1493"/>
    <s v=" 0001"/>
    <s v="20150302"/>
    <x v="0"/>
    <s v="SP_283634"/>
    <x v="1"/>
    <s v="BE14608"/>
    <s v="--"/>
    <s v="62402283634"/>
  </r>
  <r>
    <s v="TRANSFER FROM SERVICE POOL"/>
    <x v="7"/>
    <s v="IN"/>
    <s v="836"/>
    <x v="2"/>
    <s v="0000"/>
    <x v="7"/>
    <n v="1784.33"/>
    <s v="SPT Allocation LC02  02/2015"/>
    <s v="C0291 V SP_PLATFORM SVCS - NEI"/>
    <s v="YUZ1494"/>
    <s v=" 0001"/>
    <s v="20150302"/>
    <x v="0"/>
    <s v="SP_283634"/>
    <x v="1"/>
    <s v="BE14608"/>
    <s v="--"/>
    <s v="62402283634"/>
  </r>
  <r>
    <s v="Transfer in from BCRS"/>
    <x v="7"/>
    <s v="IN"/>
    <s v="836"/>
    <x v="6"/>
    <s v="0000"/>
    <x v="7"/>
    <n v="2240.66"/>
    <s v="JK/TFT BCRS SO SOLVAY - FEB 15"/>
    <s v="JK/TFT BCRS SOD LUX OTC 01/20H"/>
    <s v="KRM0204"/>
    <s v=" 0001"/>
    <s v="20150226"/>
    <x v="0"/>
    <s v=""/>
    <x v="1"/>
    <s v="BE12441"/>
    <s v=""/>
    <s v=""/>
  </r>
  <r>
    <s v="TRANSFER FROM HR POOLS / LABOR"/>
    <x v="7"/>
    <s v="IN"/>
    <s v="836"/>
    <x v="4"/>
    <s v="0000"/>
    <x v="7"/>
    <n v="1014"/>
    <s v="DPMA"/>
    <s v=""/>
    <s v="92009"/>
    <s v=""/>
    <s v="20150225"/>
    <x v="0"/>
    <s v=""/>
    <x v="1"/>
    <s v="BE14611"/>
    <s v=""/>
    <s v="624027870066"/>
  </r>
  <r>
    <s v="TRANSFER FROM HR POOLS / LABOR"/>
    <x v="10"/>
    <s v="IN"/>
    <s v="836"/>
    <x v="4"/>
    <s v="0000"/>
    <x v="10"/>
    <n v="248.6"/>
    <s v="DPMA"/>
    <s v=""/>
    <s v="92009"/>
    <s v=""/>
    <s v="20150225"/>
    <x v="0"/>
    <s v=""/>
    <x v="1"/>
    <s v="BE15264"/>
    <s v=""/>
    <s v="624024104066"/>
  </r>
  <r>
    <s v="TRANSFERS TO RELATED COMPANY- World Trade"/>
    <x v="8"/>
    <s v="OUT"/>
    <s v="836"/>
    <x v="0"/>
    <s v="0000"/>
    <x v="8"/>
    <n v="-155982.13"/>
    <s v="920 WB624000215 5"/>
    <s v="              62340002"/>
    <s v="9000000"/>
    <s v=""/>
    <s v="20150218"/>
    <x v="0"/>
    <s v="4000215"/>
    <x v="1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214"/>
    <x v="0"/>
    <s v=""/>
    <x v="1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8"/>
    <s v="IN"/>
    <s v="836"/>
    <x v="1"/>
    <s v="0000"/>
    <x v="8"/>
    <n v="-9815"/>
    <s v="Belgium POMT Recovery 02/2015"/>
    <s v="CP_ISFSLDCS              0370J"/>
    <s v="73B0205"/>
    <s v=" 0001"/>
    <s v="20150302"/>
    <x v="17"/>
    <s v="3RD PARTY"/>
    <x v="1"/>
    <s v="BE13663"/>
    <s v=""/>
    <s v="62402783581"/>
  </r>
  <r>
    <s v="TRANSFER FROM COST POOL"/>
    <x v="8"/>
    <s v="IN"/>
    <s v="836"/>
    <x v="1"/>
    <s v="0000"/>
    <x v="8"/>
    <n v="6073.6"/>
    <s v="Belgium POMT Recovery 02/2015"/>
    <s v="CP_ISFSLDCS              0370J"/>
    <s v="73B0205"/>
    <s v=" 0001"/>
    <s v="20150302"/>
    <x v="18"/>
    <s v="3RD PARTY"/>
    <x v="1"/>
    <s v="BE13663"/>
    <s v=""/>
    <s v="62402783581"/>
  </r>
  <r>
    <s v="TRANSFER FROM COST POOL"/>
    <x v="8"/>
    <s v="IN"/>
    <s v="836"/>
    <x v="1"/>
    <s v="0000"/>
    <x v="8"/>
    <n v="82250"/>
    <s v="Belgium POMT Recovery 02/2015"/>
    <s v="CP_ISFSLDCS              0370J"/>
    <s v="73B0205"/>
    <s v=" 0001"/>
    <s v="20150302"/>
    <x v="19"/>
    <s v="3RD PARTY"/>
    <x v="1"/>
    <s v="BE13663"/>
    <s v=""/>
    <s v="62402783581"/>
  </r>
  <r>
    <s v="TRANSFER FROM COST POOL"/>
    <x v="8"/>
    <s v="IN"/>
    <s v="836"/>
    <x v="1"/>
    <s v="0000"/>
    <x v="8"/>
    <n v="115500"/>
    <s v="Belgium POMT Recovery 02/2015"/>
    <s v="CP_ISFSLDCS              0370J"/>
    <s v="73B0205"/>
    <s v=" 0001"/>
    <s v="20150302"/>
    <x v="20"/>
    <s v="3RD PARTY"/>
    <x v="1"/>
    <s v="BE13663"/>
    <s v=""/>
    <s v="62402783581"/>
  </r>
  <r>
    <s v="TRANSFER FROM COST POOL"/>
    <x v="8"/>
    <s v="IN"/>
    <s v="836"/>
    <x v="1"/>
    <s v="0000"/>
    <x v="8"/>
    <n v="141697.06"/>
    <s v="Belgium POMT Recovery 02/2015"/>
    <s v="CP_ISFSLDCS              0370J"/>
    <s v="73B0205"/>
    <s v=" 0001"/>
    <s v="20150302"/>
    <x v="21"/>
    <s v="3RD PARTY"/>
    <x v="1"/>
    <s v="BE13663"/>
    <s v=""/>
    <s v="62402783581"/>
  </r>
  <r>
    <s v="TRANSFER FROM COST POOL"/>
    <x v="8"/>
    <s v="IN"/>
    <s v="836"/>
    <x v="1"/>
    <s v="0000"/>
    <x v="8"/>
    <n v="-70848.53"/>
    <s v="Belgium POMT Recovery 01/2015"/>
    <s v="SOGETI LUXEMBOURG SA     0370J"/>
    <s v="0000410"/>
    <s v=" 0001"/>
    <s v="20150202"/>
    <x v="21"/>
    <s v="3RD PARTY"/>
    <x v="1"/>
    <s v="BE13663"/>
    <s v=""/>
    <s v="62402783581"/>
  </r>
  <r>
    <s v="TRANSFER FROM COST POOL"/>
    <x v="8"/>
    <s v="IN"/>
    <s v="836"/>
    <x v="1"/>
    <s v="0000"/>
    <x v="8"/>
    <n v="-57750"/>
    <s v="Belgium POMT Recovery 01/2015"/>
    <s v="SOGETI LUXEMBOURG SA     0370J"/>
    <s v="0000410"/>
    <s v=" 0001"/>
    <s v="20150202"/>
    <x v="20"/>
    <s v="3RD PARTY"/>
    <x v="1"/>
    <s v="BE13663"/>
    <s v=""/>
    <s v="62402783581"/>
  </r>
  <r>
    <s v="TRANSFER FROM COST POOL"/>
    <x v="8"/>
    <s v="IN"/>
    <s v="836"/>
    <x v="1"/>
    <s v="0000"/>
    <x v="8"/>
    <n v="-41125"/>
    <s v="Belgium POMT Recovery 01/2015"/>
    <s v="SOGETI LUXEMBOURG SA     0370J"/>
    <s v="0000410"/>
    <s v=" 0001"/>
    <s v="20150202"/>
    <x v="19"/>
    <s v="3RD PARTY"/>
    <x v="1"/>
    <s v="BE13663"/>
    <s v=""/>
    <s v="62402783581"/>
  </r>
  <r>
    <s v="TRANSFER FROM COST POOL"/>
    <x v="8"/>
    <s v="IN"/>
    <s v="836"/>
    <x v="1"/>
    <s v="0000"/>
    <x v="8"/>
    <n v="-6073.6"/>
    <s v="Belgium POMT Recovery 01/2015"/>
    <s v="SOGETI LUXEMBOURG SA     0370J"/>
    <s v="0000410"/>
    <s v=" 0001"/>
    <s v="20150202"/>
    <x v="18"/>
    <s v="3RD PARTY"/>
    <x v="1"/>
    <s v="BE13663"/>
    <s v=""/>
    <s v="62402783581"/>
  </r>
  <r>
    <s v="TRANSFER FROM COST POOL"/>
    <x v="8"/>
    <s v="IN"/>
    <s v="836"/>
    <x v="1"/>
    <s v="0000"/>
    <x v="8"/>
    <n v="9815"/>
    <s v="Belgium POMT Recovery 01/2015"/>
    <s v="SOGETI LUXEMBOURG SA     0370J"/>
    <s v="0000410"/>
    <s v=" 0001"/>
    <s v="20150202"/>
    <x v="17"/>
    <s v="3RD PARTY"/>
    <x v="1"/>
    <s v="BE13663"/>
    <s v=""/>
    <s v="62402783581"/>
  </r>
  <r>
    <s v="TRANSFER FROM COST POOL"/>
    <x v="11"/>
    <s v="IN"/>
    <s v="836"/>
    <x v="1"/>
    <s v="0000"/>
    <x v="11"/>
    <n v="345.15"/>
    <s v="MD - Various Recoverie 03/2015"/>
    <s v="CP_ISFSLSTORAGEDASD      0823J"/>
    <s v="EAW0903"/>
    <s v=" 0001"/>
    <s v="20150402"/>
    <x v="0"/>
    <s v=""/>
    <x v="2"/>
    <s v=""/>
    <s v=""/>
    <s v="62402783552"/>
  </r>
  <r>
    <s v="TRANSFER FROM COST POOL"/>
    <x v="11"/>
    <s v="IN"/>
    <s v="836"/>
    <x v="1"/>
    <s v="0000"/>
    <x v="11"/>
    <n v="345.3"/>
    <s v="MD - Various Recoverie 03/2015"/>
    <s v="CP_ISFSLSTORAGETAPE      0823J"/>
    <s v="EAW0903"/>
    <s v=" 0001"/>
    <s v="20150402"/>
    <x v="0"/>
    <s v=""/>
    <x v="2"/>
    <s v=""/>
    <s v=""/>
    <s v="62402783550"/>
  </r>
  <r>
    <s v="TRANSFERS TO RELATED COMPANY- World Trade"/>
    <x v="0"/>
    <s v="OUT"/>
    <s v="836"/>
    <x v="0"/>
    <s v="0000"/>
    <x v="0"/>
    <n v="-663159.06000000006"/>
    <s v="ACCRES W/623 EMEA24 03/2015"/>
    <s v=""/>
    <s v="VA20301"/>
    <s v=" 0001"/>
    <s v="20150403"/>
    <x v="0"/>
    <s v=""/>
    <x v="2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330"/>
    <x v="0"/>
    <s v=""/>
    <x v="2"/>
    <s v=""/>
    <s v=""/>
    <s v=""/>
  </r>
  <r>
    <s v="TRANSFER FROM COST POOL"/>
    <x v="0"/>
    <s v="IN"/>
    <s v="836"/>
    <x v="1"/>
    <s v="0000"/>
    <x v="0"/>
    <n v="-392995.64"/>
    <s v="Belgium POMT Recovery 02/2015"/>
    <s v="CP_ISFSLDST3RDPARTIE     0370J"/>
    <s v="73B0205"/>
    <s v=" 0001"/>
    <s v="20150302"/>
    <x v="2"/>
    <s v="3RD PARTY"/>
    <x v="2"/>
    <s v="BE14880"/>
    <s v=""/>
    <s v="62402783536"/>
  </r>
  <r>
    <s v="TRANSFER FROM COST POOL"/>
    <x v="0"/>
    <s v="IN"/>
    <s v="836"/>
    <x v="1"/>
    <s v="0000"/>
    <x v="0"/>
    <n v="-185187.26"/>
    <s v="Belgium POMT Recovery 02/2015"/>
    <s v="CP_ISFSLDST3RDPARTIE     0370J"/>
    <s v="73B0205"/>
    <s v=" 0001"/>
    <s v="20150302"/>
    <x v="1"/>
    <s v="3RD PARTY"/>
    <x v="2"/>
    <s v="BE14880"/>
    <s v=""/>
    <s v="62402783536"/>
  </r>
  <r>
    <s v="TRANSFER FROM COST POOL"/>
    <x v="0"/>
    <s v="IN"/>
    <s v="836"/>
    <x v="1"/>
    <s v="0000"/>
    <x v="0"/>
    <n v="282489.03999999998"/>
    <s v="Belgium POMT recovery 03/2015"/>
    <s v="CP_ISFSLDST3RDPARTIE     0370J"/>
    <s v="73B0304"/>
    <s v=" 0001"/>
    <s v="20150401"/>
    <x v="1"/>
    <s v="3RD PARTY"/>
    <x v="2"/>
    <s v="BE14880"/>
    <s v=""/>
    <s v="62402783536"/>
  </r>
  <r>
    <s v="TRANSFER FROM COST POOL"/>
    <x v="0"/>
    <s v="IN"/>
    <s v="836"/>
    <x v="1"/>
    <s v="0000"/>
    <x v="0"/>
    <n v="499000"/>
    <s v="Belgium POMT recovery 03/2015"/>
    <s v="CP_ISFSLDST3RDPARTIE     0370J"/>
    <s v="73B0304"/>
    <s v=" 0001"/>
    <s v="20150401"/>
    <x v="2"/>
    <s v="3RD PARTY"/>
    <x v="2"/>
    <s v="BE14880"/>
    <s v=""/>
    <s v="62402783536"/>
  </r>
  <r>
    <s v="TRANSFER FROM COST POOL"/>
    <x v="0"/>
    <s v="IN"/>
    <s v="836"/>
    <x v="1"/>
    <s v="0000"/>
    <x v="0"/>
    <n v="-58815"/>
    <s v="Belgium POMT Recovery 02/2015"/>
    <s v="CP_ISFSLDST3RDPARTIE     0375J"/>
    <s v="73B0205"/>
    <s v=" 0001"/>
    <s v="20150302"/>
    <x v="4"/>
    <s v="3RD PARTY"/>
    <x v="2"/>
    <s v="BE14880"/>
    <s v=""/>
    <s v="62402783536"/>
  </r>
  <r>
    <s v="TRANSFER FROM COST POOL"/>
    <x v="0"/>
    <s v="IN"/>
    <s v="836"/>
    <x v="1"/>
    <s v="0000"/>
    <x v="0"/>
    <n v="-33902"/>
    <s v="Belgium POMT recovery 03/2015"/>
    <s v="CP_ISFSLDST3RDPARTIE     0375J"/>
    <s v="73B0304"/>
    <s v=" 0001"/>
    <s v="20150401"/>
    <x v="26"/>
    <s v="3RD PARTY"/>
    <x v="2"/>
    <s v="BE14880"/>
    <s v=""/>
    <s v="62402783536"/>
  </r>
  <r>
    <s v="TRANSFER FROM COST POOL"/>
    <x v="0"/>
    <s v="IN"/>
    <s v="836"/>
    <x v="1"/>
    <s v="0000"/>
    <x v="0"/>
    <n v="-30935.14"/>
    <s v="Belux PO corrections 03/2015"/>
    <s v="CP_ISFSLDST3RDPARTIE     0375J"/>
    <s v="73B0306"/>
    <s v=" 0001"/>
    <s v="20150401"/>
    <x v="4"/>
    <s v="3RD PARTY"/>
    <x v="2"/>
    <s v="BE14880"/>
    <s v=""/>
    <s v="62402783536"/>
  </r>
  <r>
    <s v="TRANSFER FROM COST POOL"/>
    <x v="0"/>
    <s v="IN"/>
    <s v="836"/>
    <x v="1"/>
    <s v="0000"/>
    <x v="0"/>
    <n v="-16886.34"/>
    <s v="Belgium POMT Recovery 02/2015"/>
    <s v="CP_ISFSLDST3RDPARTIE     0375J"/>
    <s v="73B0205"/>
    <s v=" 0001"/>
    <s v="20150302"/>
    <x v="3"/>
    <s v="3RD PARTY"/>
    <x v="2"/>
    <s v="BE14880"/>
    <s v=""/>
    <s v="62402783536"/>
  </r>
  <r>
    <s v="TRANSFER FROM COST POOL"/>
    <x v="0"/>
    <s v="IN"/>
    <s v="836"/>
    <x v="1"/>
    <s v="0000"/>
    <x v="0"/>
    <n v="147249.49"/>
    <s v="Belgium POMT recovery 03/2015"/>
    <s v="CP_ISFSLDST3RDPARTIE     0375J"/>
    <s v="73B0304"/>
    <s v=" 0001"/>
    <s v="20150401"/>
    <x v="3"/>
    <s v="3RD PARTY"/>
    <x v="2"/>
    <s v="BE14880"/>
    <s v=""/>
    <s v="62402783536"/>
  </r>
  <r>
    <s v="TRANSFER FROM COST POOL"/>
    <x v="0"/>
    <s v="IN"/>
    <s v="836"/>
    <x v="1"/>
    <s v="0000"/>
    <x v="0"/>
    <n v="341328.67"/>
    <s v="Belgium POMT recovery 03/2015"/>
    <s v="CP_ISFSLDST3RDPARTIE     0375J"/>
    <s v="73B0304"/>
    <s v=" 0001"/>
    <s v="20150401"/>
    <x v="4"/>
    <s v="3RD PARTY"/>
    <x v="2"/>
    <s v="BE14880"/>
    <s v=""/>
    <s v="62402783536"/>
  </r>
  <r>
    <s v="TRANSFERS TO RELATED COMPANY- World Trade"/>
    <x v="1"/>
    <s v="OUT"/>
    <s v="836"/>
    <x v="0"/>
    <s v="0000"/>
    <x v="1"/>
    <n v="-1758"/>
    <s v="920 WB624000444 5"/>
    <s v="              62340004"/>
    <s v="9000000"/>
    <s v=""/>
    <s v="20150323"/>
    <x v="0"/>
    <s v="4000444"/>
    <x v="2"/>
    <s v=""/>
    <s v=""/>
    <s v=""/>
  </r>
  <r>
    <s v="Transfer in"/>
    <x v="1"/>
    <s v="IN"/>
    <s v="836"/>
    <x v="7"/>
    <s v="0000"/>
    <x v="1"/>
    <n v="5000"/>
    <s v="charge AR to ISFSL 1Q 2015"/>
    <s v=""/>
    <s v="0000153"/>
    <s v=" 0001"/>
    <s v="20150325"/>
    <x v="0"/>
    <s v=""/>
    <x v="2"/>
    <s v=""/>
    <s v=""/>
    <s v=""/>
  </r>
  <r>
    <s v="TRANSFER FROM COST POOL"/>
    <x v="1"/>
    <s v="IN"/>
    <s v="836"/>
    <x v="1"/>
    <s v="0000"/>
    <x v="1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1"/>
    <s v="IN"/>
    <s v="836"/>
    <x v="1"/>
    <s v="0000"/>
    <x v="1"/>
    <n v="487"/>
    <s v="MD - HW Depr&amp;Racks 03/2015"/>
    <s v="CP_ISFSLDATANETWORKING   0547J"/>
    <s v="EAW0803"/>
    <s v=" 0001"/>
    <s v="20150401"/>
    <x v="0"/>
    <s v="HW DEP"/>
    <x v="2"/>
    <s v="BE14511"/>
    <s v=""/>
    <s v="62402783572"/>
  </r>
  <r>
    <s v="TRANSFER FROM COST POOL"/>
    <x v="1"/>
    <s v="IN"/>
    <s v="836"/>
    <x v="1"/>
    <s v="0000"/>
    <x v="1"/>
    <n v="63"/>
    <s v="MD - HW Depr&amp;Racks 03/2015"/>
    <s v="CP_ISFSLDATANETWORKING   0548J"/>
    <s v="EAW0803"/>
    <s v=" 0001"/>
    <s v="20150401"/>
    <x v="0"/>
    <s v="HW DEP"/>
    <x v="2"/>
    <s v="BE14511"/>
    <s v=""/>
    <s v="62402783572"/>
  </r>
  <r>
    <s v="TRANSFER FROM COST POOL"/>
    <x v="1"/>
    <s v="IN"/>
    <s v="836"/>
    <x v="1"/>
    <s v="0000"/>
    <x v="1"/>
    <n v="327"/>
    <s v="MD - HW Depr&amp;Racks 03/2015"/>
    <s v="CP_ISFSLDATANETWORKING   0820J"/>
    <s v="EAW0803"/>
    <s v=" 0001"/>
    <s v="20150401"/>
    <x v="0"/>
    <s v="HW DEP"/>
    <x v="2"/>
    <s v="BE14511"/>
    <s v=""/>
    <s v="62402783572"/>
  </r>
  <r>
    <s v="TRANSFERS TO RELATED COMPANY- World Trade"/>
    <x v="2"/>
    <s v="OUT"/>
    <s v="836"/>
    <x v="0"/>
    <s v="0000"/>
    <x v="2"/>
    <n v="-4166.88"/>
    <s v="920 WB624000445 5"/>
    <s v="              62340004"/>
    <s v="9000000"/>
    <s v=""/>
    <s v="20150323"/>
    <x v="0"/>
    <s v="4000445"/>
    <x v="2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402"/>
    <x v="0"/>
    <s v=""/>
    <x v="2"/>
    <s v=""/>
    <s v=""/>
    <s v=""/>
  </r>
  <r>
    <s v="TRANSFER FROM COST POOL"/>
    <x v="2"/>
    <s v="IN"/>
    <s v="836"/>
    <x v="1"/>
    <s v="0000"/>
    <x v="2"/>
    <n v="43"/>
    <s v="MD - HW Depr&amp;Racks 03/2015"/>
    <s v="CP_ISFSLSTORAGEDASD      0546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1936"/>
    <s v="MD - HW Depr&amp;Racks 03/2015"/>
    <s v="CP_ISFSLSTORAGEDASD      0547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42"/>
    <s v="MD - HW Depr&amp;Racks 03/2015"/>
    <s v="CP_ISFSLSTORAGEDASD      0820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297.10000000000002"/>
    <s v="MD - MTS Allocation 03/2015"/>
    <s v="CP_ISFSLSTORAGEDASD      9811J"/>
    <s v="EAW1103"/>
    <s v=" 0001"/>
    <s v="20150402"/>
    <x v="0"/>
    <s v="MTS"/>
    <x v="2"/>
    <s v="BE12925"/>
    <s v=""/>
    <s v="62402783552"/>
  </r>
  <r>
    <s v="TRANSFER FROM COST POOL"/>
    <x v="2"/>
    <s v="IN"/>
    <s v="836"/>
    <x v="1"/>
    <s v="0000"/>
    <x v="2"/>
    <n v="-2208.2199999999998"/>
    <s v="Belgium POMT Recovery 02/2015"/>
    <s v="CP_ISFSLTELECOMSVC3RDPART0370J"/>
    <s v="73B0205"/>
    <s v=" 0001"/>
    <s v="20150302"/>
    <x v="5"/>
    <s v="3RD PARTY"/>
    <x v="2"/>
    <s v="BE12925"/>
    <s v=""/>
    <s v="62402783570"/>
  </r>
  <r>
    <s v="TRANSFER FROM COST POOL"/>
    <x v="2"/>
    <s v="IN"/>
    <s v="836"/>
    <x v="1"/>
    <s v="0000"/>
    <x v="2"/>
    <n v="3312.33"/>
    <s v="Belgium POMT recovery 03/2015"/>
    <s v="CP_ISFSLTELECOMSVC3RDPART0370J"/>
    <s v="73B0304"/>
    <s v=" 0001"/>
    <s v="20150401"/>
    <x v="5"/>
    <s v="3RD PARTY"/>
    <x v="2"/>
    <s v="BE12925"/>
    <s v=""/>
    <s v="62402783570"/>
  </r>
  <r>
    <s v="TRANSFER FROM COST POOL"/>
    <x v="2"/>
    <s v="IN"/>
    <s v="836"/>
    <x v="1"/>
    <s v="0000"/>
    <x v="2"/>
    <n v="-798"/>
    <s v="Belgium POMT Recovery 02/2015"/>
    <s v="CP_ISFSLTELECOMSVC3RDPART0375J"/>
    <s v="73B0205"/>
    <s v=" 0001"/>
    <s v="20150302"/>
    <x v="6"/>
    <s v="3RD PARTY"/>
    <x v="2"/>
    <s v="BE12925"/>
    <s v=""/>
    <s v="62402783570"/>
  </r>
  <r>
    <s v="TRANSFER FROM COST POOL"/>
    <x v="2"/>
    <s v="IN"/>
    <s v="836"/>
    <x v="1"/>
    <s v="0000"/>
    <x v="2"/>
    <n v="798"/>
    <s v="Belgium POMT recovery 03/2015"/>
    <s v="CP_ISFSLTELECOMSVC3RDPART0375J"/>
    <s v="73B0304"/>
    <s v=" 0001"/>
    <s v="20150401"/>
    <x v="6"/>
    <s v="3RD PARTY"/>
    <x v="2"/>
    <s v="BE12925"/>
    <s v=""/>
    <s v="62402783570"/>
  </r>
  <r>
    <s v="TRANSFER FROM COST POOL"/>
    <x v="2"/>
    <s v="IN"/>
    <s v="836"/>
    <x v="1"/>
    <s v="0000"/>
    <x v="2"/>
    <n v="562"/>
    <s v="MD - HW Depr&amp;Racks 03/2015"/>
    <s v="CP_ISFSLUNIXSERVERMGMT   0547J"/>
    <s v="EAW0803"/>
    <s v=" 0001"/>
    <s v="20150401"/>
    <x v="0"/>
    <s v="HW DEP"/>
    <x v="2"/>
    <s v="BE12925"/>
    <s v=""/>
    <s v="62402783531"/>
  </r>
  <r>
    <s v="TRANSFER FROM COST POOL"/>
    <x v="2"/>
    <s v="IN"/>
    <s v="836"/>
    <x v="1"/>
    <s v="0000"/>
    <x v="2"/>
    <n v="1689.2"/>
    <s v="MD - MTS Allocation 03/2015"/>
    <s v="CP_ISFSLUNIXSERVERMGMT   9811J"/>
    <s v="EAW1103"/>
    <s v=" 0001"/>
    <s v="20150402"/>
    <x v="0"/>
    <s v="MTS"/>
    <x v="2"/>
    <s v="BE12925"/>
    <s v=""/>
    <s v="62402783531"/>
  </r>
  <r>
    <s v="TRANSFER FROM COST POOL"/>
    <x v="2"/>
    <s v="IN"/>
    <s v="836"/>
    <x v="1"/>
    <s v="0000"/>
    <x v="2"/>
    <n v="162"/>
    <s v="MD - HW Depr&amp;Racks 03/2015"/>
    <s v="CP_STORAGEDASD           0547J"/>
    <s v="EAW0803"/>
    <s v=" 0001"/>
    <s v="20150401"/>
    <x v="0"/>
    <s v="HW DEP"/>
    <x v="2"/>
    <s v="BE12925"/>
    <s v=""/>
    <s v="62402283552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401"/>
    <x v="0"/>
    <s v=""/>
    <x v="2"/>
    <s v=""/>
    <s v=""/>
    <s v=""/>
  </r>
  <r>
    <s v="TRANSFER FROM SERVICE POOL"/>
    <x v="2"/>
    <s v="IN"/>
    <s v="836"/>
    <x v="2"/>
    <s v="0000"/>
    <x v="2"/>
    <n v="33.82"/>
    <s v="SPT Allocation LC02  03/ 2015"/>
    <s v="C0234 V SP_PLATFORM SVCS - I-I"/>
    <s v="YUZ1518"/>
    <s v=" 0001"/>
    <s v="20150401"/>
    <x v="0"/>
    <s v="SP_283639"/>
    <x v="2"/>
    <s v="BE12925"/>
    <s v="--"/>
    <s v="62402283639"/>
  </r>
  <r>
    <s v="TRANSFER FROM SERVICE POOL"/>
    <x v="2"/>
    <s v="IN"/>
    <s v="836"/>
    <x v="2"/>
    <s v="0000"/>
    <x v="2"/>
    <n v="531.35"/>
    <s v="SPT Allocation LC02  03/ 2015"/>
    <s v="C0236 V SP_PLATFORM SVCS - WII"/>
    <s v="YUZ1518"/>
    <s v=" 0001"/>
    <s v="20150401"/>
    <x v="0"/>
    <s v="SP_283636"/>
    <x v="2"/>
    <s v="BE12925"/>
    <s v="--"/>
    <s v="62402283636"/>
  </r>
  <r>
    <s v="TRANSFER FROM SERVICE POOL"/>
    <x v="2"/>
    <s v="IN"/>
    <s v="836"/>
    <x v="2"/>
    <s v="0000"/>
    <x v="2"/>
    <n v="215.78"/>
    <s v="SPT Allocation LC02  03/ 2015"/>
    <s v="C0238 V SP_PLATFORM SVCS - UNI"/>
    <s v="YUZ1518"/>
    <s v=" 0001"/>
    <s v="20150401"/>
    <x v="0"/>
    <s v="SP_283637"/>
    <x v="2"/>
    <s v="BE12925"/>
    <s v="--"/>
    <s v="62402283637"/>
  </r>
  <r>
    <s v="TRANSFER FROM SERVICE POOL"/>
    <x v="2"/>
    <s v="IN"/>
    <s v="836"/>
    <x v="2"/>
    <s v="0000"/>
    <x v="2"/>
    <n v="565.51"/>
    <s v="SPT Allocation LC02  03/ 2015"/>
    <s v="C0290 V SP_PLATFORM SVCS - STI"/>
    <s v="YUZ1518"/>
    <s v=" 0001"/>
    <s v="20150401"/>
    <x v="0"/>
    <s v="SP_283632"/>
    <x v="2"/>
    <s v="BE12925"/>
    <s v="--"/>
    <s v="62402283632"/>
  </r>
  <r>
    <s v="TRANSFER FROM SERVICE POOL"/>
    <x v="2"/>
    <s v="IN"/>
    <s v="836"/>
    <x v="2"/>
    <s v="0000"/>
    <x v="2"/>
    <n v="173"/>
    <s v="SPT Allocation LC02  03/ 2015"/>
    <s v="C0392 V SP_SHARED SVCS - MAXII"/>
    <s v="YUZ1518"/>
    <s v=" 0001"/>
    <s v="20150401"/>
    <x v="0"/>
    <s v="SP_283678"/>
    <x v="2"/>
    <s v="BE12925"/>
    <s v="--"/>
    <s v="62402283678"/>
  </r>
  <r>
    <s v="TRANSFER FROM SERVICE POOL"/>
    <x v="2"/>
    <s v="IN"/>
    <s v="836"/>
    <x v="2"/>
    <s v="0000"/>
    <x v="2"/>
    <n v="1624"/>
    <s v="SPT Allocation LC02  03/ 2015"/>
    <s v="C0438 V SP_PATCHING AND HEALTI"/>
    <s v="YUZ1518"/>
    <s v=" 0001"/>
    <s v="20150401"/>
    <x v="0"/>
    <s v="SP_283624"/>
    <x v="2"/>
    <s v="BE12925"/>
    <s v="--"/>
    <s v="62402283624"/>
  </r>
  <r>
    <s v="TRANSFER FROM SERVICE POOL"/>
    <x v="2"/>
    <s v="IN"/>
    <s v="836"/>
    <x v="2"/>
    <s v="0000"/>
    <x v="2"/>
    <n v="1210.3"/>
    <s v="SPT Allocation LC02  03/ 2015"/>
    <s v="C0439 V SP_PATCHING AND HEALTI"/>
    <s v="YUZ1518"/>
    <s v=" 0001"/>
    <s v="20150401"/>
    <x v="0"/>
    <s v="SP_283624"/>
    <x v="2"/>
    <s v="BE12925"/>
    <s v="--"/>
    <s v="62402283624"/>
  </r>
  <r>
    <s v="TRANSFER FROM HR POOLS / LABOR"/>
    <x v="2"/>
    <s v="IN"/>
    <s v="836"/>
    <x v="4"/>
    <s v="0000"/>
    <x v="2"/>
    <n v="917.7"/>
    <s v="DPMA"/>
    <s v=""/>
    <s v="92009"/>
    <s v=""/>
    <s v="20150330"/>
    <x v="0"/>
    <s v=""/>
    <x v="2"/>
    <s v="BE13505"/>
    <s v=""/>
    <s v="624024104066"/>
  </r>
  <r>
    <s v="TRANSFERS TO RELATED COMPANY- World Trade"/>
    <x v="3"/>
    <s v="OUT"/>
    <s v="836"/>
    <x v="0"/>
    <s v="0000"/>
    <x v="3"/>
    <n v="-36101.75"/>
    <s v="920 WB624000483 5"/>
    <s v="              62340004"/>
    <s v="9000000"/>
    <s v=""/>
    <s v="20150324"/>
    <x v="0"/>
    <s v="4000483"/>
    <x v="2"/>
    <s v=""/>
    <s v=""/>
    <s v=""/>
  </r>
  <r>
    <s v="TRANSFER FROM COST POOL"/>
    <x v="3"/>
    <s v="IN"/>
    <s v="836"/>
    <x v="1"/>
    <s v="0000"/>
    <x v="3"/>
    <n v="-55596.43"/>
    <s v="Belgium POMT Recovery 02/2015"/>
    <s v="CP_ISFSLDCS              0370J"/>
    <s v="73B0205"/>
    <s v=" 0001"/>
    <s v="20150302"/>
    <x v="7"/>
    <s v="3RD PARTY"/>
    <x v="2"/>
    <s v="BE12523"/>
    <s v=""/>
    <s v="62402783581"/>
  </r>
  <r>
    <s v="TRANSFER FROM COST POOL"/>
    <x v="3"/>
    <s v="IN"/>
    <s v="836"/>
    <x v="1"/>
    <s v="0000"/>
    <x v="3"/>
    <n v="5858"/>
    <s v="Belgium POMT recovery 03/2015"/>
    <s v="CP_ISFSLDCS              0370J"/>
    <s v="73B0304"/>
    <s v=" 0001"/>
    <s v="20150401"/>
    <x v="27"/>
    <s v="3RD PARTY"/>
    <x v="2"/>
    <s v="BE12523"/>
    <s v=""/>
    <s v="62402783581"/>
  </r>
  <r>
    <s v="TRANSFER FROM COST POOL"/>
    <x v="3"/>
    <s v="IN"/>
    <s v="836"/>
    <x v="1"/>
    <s v="0000"/>
    <x v="3"/>
    <n v="84808.11"/>
    <s v="Belgium POMT recovery 03/2015"/>
    <s v="CP_ISFSLDCS              0370J"/>
    <s v="73B0304"/>
    <s v=" 0001"/>
    <s v="20150401"/>
    <x v="7"/>
    <s v="3RD PARTY"/>
    <x v="2"/>
    <s v="BE12523"/>
    <s v=""/>
    <s v="62402783581"/>
  </r>
  <r>
    <s v="TRANSFER FROM COST POOL"/>
    <x v="3"/>
    <s v="IN"/>
    <s v="836"/>
    <x v="1"/>
    <s v="0000"/>
    <x v="3"/>
    <n v="19617.54"/>
    <s v="Belgium POMT recovery 03/2015"/>
    <s v="CP_ISFSLDCS              0375J"/>
    <s v="73B0304"/>
    <s v=" 0001"/>
    <s v="20150401"/>
    <x v="28"/>
    <s v="3RD PARTY"/>
    <x v="2"/>
    <s v="BE12523"/>
    <s v=""/>
    <s v="62402783581"/>
  </r>
  <r>
    <s v="TRANSFER FROM COST POOL"/>
    <x v="3"/>
    <s v="IN"/>
    <s v="836"/>
    <x v="1"/>
    <s v="0000"/>
    <x v="3"/>
    <n v="-6717"/>
    <s v="Belgium POMT Recovery 02/2015"/>
    <s v="CP_ISFSLRAISEDFLOOR      0370J"/>
    <s v="73B0205"/>
    <s v=" 0001"/>
    <s v="20150302"/>
    <x v="22"/>
    <s v="3RD PARTY"/>
    <x v="2"/>
    <s v="BE12523"/>
    <s v=""/>
    <s v="62402783520"/>
  </r>
  <r>
    <s v="TRANSFER FROM COST POOL"/>
    <x v="3"/>
    <s v="IN"/>
    <s v="836"/>
    <x v="1"/>
    <s v="0000"/>
    <x v="3"/>
    <n v="6717"/>
    <s v="Belgium POMT recovery 03/2015"/>
    <s v="CP_ISFSLRAISEDFLOOR      0370J"/>
    <s v="73B0304"/>
    <s v=" 0001"/>
    <s v="20150401"/>
    <x v="22"/>
    <s v="3RD PARTY"/>
    <x v="2"/>
    <s v="BE12523"/>
    <s v=""/>
    <s v="62402783520"/>
  </r>
  <r>
    <s v="TRANSFER FROM COST POOL"/>
    <x v="3"/>
    <s v="IN"/>
    <s v="836"/>
    <x v="1"/>
    <s v="0000"/>
    <x v="3"/>
    <n v="1679"/>
    <s v="Belgium POMT recovery 03/2015"/>
    <s v="CP_ISFSLRAISEDFLOOR      0375J"/>
    <s v="73B0304"/>
    <s v=" 0001"/>
    <s v="20150401"/>
    <x v="29"/>
    <s v="3RD PARTY"/>
    <x v="2"/>
    <s v="BE12523"/>
    <s v=""/>
    <s v="62402783520"/>
  </r>
  <r>
    <s v="TRANSFER FROM COST POOL"/>
    <x v="3"/>
    <s v="IN"/>
    <s v="836"/>
    <x v="1"/>
    <s v="0000"/>
    <x v="3"/>
    <n v="90618.97"/>
    <s v="MD - RESO 03/2015"/>
    <s v="CP_ISFSLRAISEDFLOOR      0404J"/>
    <s v="EAW1903"/>
    <s v=" 0001"/>
    <s v="20150406"/>
    <x v="30"/>
    <s v="RESO ALLOC"/>
    <x v="2"/>
    <s v="BE13621"/>
    <s v=" - -"/>
    <s v="62402783520"/>
  </r>
  <r>
    <s v="TRANSFERS TO RELATED COMPANY- World Trade"/>
    <x v="4"/>
    <s v="OUT"/>
    <s v="836"/>
    <x v="0"/>
    <s v="0000"/>
    <x v="4"/>
    <n v="-3654.89"/>
    <s v="920 WB624000484 5"/>
    <s v="              62340004"/>
    <s v="9000000"/>
    <s v=""/>
    <s v="20150324"/>
    <x v="0"/>
    <s v="4000484"/>
    <x v="2"/>
    <s v=""/>
    <s v=""/>
    <s v=""/>
  </r>
  <r>
    <n v="0"/>
    <x v="4"/>
    <n v="0"/>
    <s v="836"/>
    <x v="3"/>
    <s v="0000"/>
    <x v="4"/>
    <n v="1128.3599999999999"/>
    <s v="DPMA"/>
    <s v=""/>
    <s v="92009"/>
    <s v=""/>
    <s v="20150330"/>
    <x v="0"/>
    <s v=""/>
    <x v="2"/>
    <s v="BE14091"/>
    <s v=""/>
    <s v="624028826006"/>
  </r>
  <r>
    <n v="0"/>
    <x v="4"/>
    <n v="0"/>
    <s v="836"/>
    <x v="3"/>
    <s v="0000"/>
    <x v="4"/>
    <n v="5077.62"/>
    <s v="DPMA"/>
    <s v=""/>
    <s v="92009"/>
    <s v=""/>
    <s v="20150325"/>
    <x v="0"/>
    <s v=""/>
    <x v="2"/>
    <s v="BE14091"/>
    <s v=""/>
    <s v="624028826006"/>
  </r>
  <r>
    <n v="0"/>
    <x v="4"/>
    <n v="0"/>
    <s v="836"/>
    <x v="3"/>
    <s v="0000"/>
    <x v="4"/>
    <n v="0"/>
    <s v="REPORTING AMOUNTS TO ELIMINATE"/>
    <s v="(ROUNDING) DIFFERENCE VS. SLC"/>
    <s v=""/>
    <s v=""/>
    <s v="20150331"/>
    <x v="0"/>
    <s v=""/>
    <x v="2"/>
    <s v=""/>
    <s v=""/>
    <s v=""/>
  </r>
  <r>
    <s v="TRANSFER FROM COST POOL"/>
    <x v="4"/>
    <s v="IN"/>
    <s v="836"/>
    <x v="1"/>
    <s v="0000"/>
    <x v="4"/>
    <n v="86"/>
    <s v="MD - HW Depr&amp;Racks 03/2015"/>
    <s v="CP_INTELSERVERMGMT       0547J"/>
    <s v="EAW0803"/>
    <s v=" 0001"/>
    <s v="20150401"/>
    <x v="0"/>
    <s v="HW DEP"/>
    <x v="2"/>
    <s v="BE14083"/>
    <s v=""/>
    <s v="62402283530"/>
  </r>
  <r>
    <s v="TRANSFER FROM COST POOL"/>
    <x v="4"/>
    <s v="IN"/>
    <s v="836"/>
    <x v="1"/>
    <s v="0000"/>
    <x v="4"/>
    <n v="26"/>
    <s v="MD - HW Depr&amp;Racks 03/2015"/>
    <s v="CP_ISFSLINTELSERVERMGMT  0820J"/>
    <s v="EAW0803"/>
    <s v=" 0001"/>
    <s v="20150401"/>
    <x v="0"/>
    <s v="HW DEP"/>
    <x v="2"/>
    <s v="BE14083"/>
    <s v=""/>
    <s v="62402783530"/>
  </r>
  <r>
    <s v="TRANSFER FROM COST POOL"/>
    <x v="4"/>
    <s v="IN"/>
    <s v="836"/>
    <x v="1"/>
    <s v="0000"/>
    <x v="4"/>
    <n v="598"/>
    <s v="MD - HW Depr&amp;Racks 03/2015"/>
    <s v="CP_ISFSLSTORAGEDASD      0547J"/>
    <s v="EAW0803"/>
    <s v=" 0001"/>
    <s v="20150401"/>
    <x v="0"/>
    <s v="HW DEP"/>
    <x v="2"/>
    <s v="BE14084"/>
    <s v=""/>
    <s v="62402783552"/>
  </r>
  <r>
    <s v="TRANSFER FROM COST POOL"/>
    <x v="4"/>
    <s v="IN"/>
    <s v="836"/>
    <x v="1"/>
    <s v="0000"/>
    <x v="4"/>
    <n v="169"/>
    <s v="MD - HW Depr&amp;Racks 03/2015"/>
    <s v="CP_ISFSLUNIXSERVERMGMT   0547J"/>
    <s v="EAW0803"/>
    <s v=" 0001"/>
    <s v="20150401"/>
    <x v="0"/>
    <s v="HW DEP"/>
    <x v="2"/>
    <s v="BE14084"/>
    <s v=""/>
    <s v="62402783531"/>
  </r>
  <r>
    <s v="TRANSFER FROM SERVICE POOL"/>
    <x v="4"/>
    <s v="IN"/>
    <s v="836"/>
    <x v="2"/>
    <s v="0000"/>
    <x v="4"/>
    <n v="-1183.7"/>
    <s v="SPT Allocation LC02  03/ 2015"/>
    <s v="C0115 A SP_MAILBOX / LCM CHARI"/>
    <s v="YUZ1518"/>
    <s v=" 0001"/>
    <s v="20150401"/>
    <x v="0"/>
    <s v="SP_283619"/>
    <x v="2"/>
    <s v="BE14088"/>
    <s v="--"/>
    <s v="62402283619"/>
  </r>
  <r>
    <s v="TRANSFER FROM SERVICE POOL"/>
    <x v="4"/>
    <s v="IN"/>
    <s v="836"/>
    <x v="2"/>
    <s v="0000"/>
    <x v="4"/>
    <n v="2404.89"/>
    <s v="SPT Allocation LC02  03/ 2015"/>
    <s v="C0115 A SP_MAILBOX / LCM CHARI"/>
    <s v="YUZ1518"/>
    <s v=" 0001"/>
    <s v="20150401"/>
    <x v="0"/>
    <s v="SP_283619"/>
    <x v="2"/>
    <s v="BE14088"/>
    <s v="--"/>
    <s v="62402283619"/>
  </r>
  <r>
    <s v="TRANSFER FROM HR POOLS / LABOR"/>
    <x v="4"/>
    <s v="IN"/>
    <s v="836"/>
    <x v="4"/>
    <s v="0000"/>
    <x v="4"/>
    <n v="11856"/>
    <s v="DPMA"/>
    <s v=""/>
    <s v="92009"/>
    <s v=""/>
    <s v="20150325"/>
    <x v="0"/>
    <s v=""/>
    <x v="2"/>
    <s v="BE14091"/>
    <s v=""/>
    <s v="624024104056"/>
  </r>
  <r>
    <s v="TRANSFER FROM HR POOLS / LABOR"/>
    <x v="4"/>
    <s v="IN"/>
    <s v="836"/>
    <x v="4"/>
    <s v="0000"/>
    <x v="4"/>
    <n v="12168"/>
    <s v="DPMA"/>
    <s v=""/>
    <s v="92009"/>
    <s v=""/>
    <s v="20150325"/>
    <x v="0"/>
    <s v=""/>
    <x v="2"/>
    <s v="BE14091"/>
    <s v=""/>
    <s v="624024104056"/>
  </r>
  <r>
    <s v="TRANSFER FROM HR POOLS / LABOR"/>
    <x v="4"/>
    <s v="IN"/>
    <s v="836"/>
    <x v="4"/>
    <s v="0000"/>
    <x v="4"/>
    <n v="12480"/>
    <s v="DPMA"/>
    <s v=""/>
    <s v="92009"/>
    <s v=""/>
    <s v="20150325"/>
    <x v="0"/>
    <s v=""/>
    <x v="2"/>
    <s v="BE14091"/>
    <s v=""/>
    <s v="624024104056"/>
  </r>
  <r>
    <s v="TRANSFERS TO RELATED COMPANY- World Trade"/>
    <x v="5"/>
    <s v="OUT"/>
    <s v="836"/>
    <x v="0"/>
    <s v="0000"/>
    <x v="5"/>
    <n v="-1454.33"/>
    <s v="920 WB624000485 5"/>
    <s v="              62340004"/>
    <s v="9000000"/>
    <s v=""/>
    <s v="20150324"/>
    <x v="0"/>
    <s v="4000485"/>
    <x v="2"/>
    <s v=""/>
    <s v=""/>
    <s v=""/>
  </r>
  <r>
    <s v="TRANSFER FROM COST POOL"/>
    <x v="5"/>
    <s v="IN"/>
    <s v="836"/>
    <x v="1"/>
    <s v="0000"/>
    <x v="5"/>
    <n v="345.3"/>
    <s v="MD - Various Recoverie 03/2015"/>
    <s v="CP_ISFSLINTELSERVERMGMT  0823J"/>
    <s v="EAW0903"/>
    <s v=" 0001"/>
    <s v="20150402"/>
    <x v="0"/>
    <s v=""/>
    <x v="2"/>
    <s v=""/>
    <s v=""/>
    <s v="62402783530"/>
  </r>
  <r>
    <s v="TRANSFER FROM HR POOLS / LABOR"/>
    <x v="5"/>
    <s v="IN"/>
    <s v="836"/>
    <x v="4"/>
    <s v="0000"/>
    <x v="5"/>
    <n v="-3102.76"/>
    <s v="DPMA"/>
    <s v=""/>
    <s v="92009"/>
    <s v=""/>
    <s v="20150325"/>
    <x v="0"/>
    <s v=""/>
    <x v="2"/>
    <s v="BE14169"/>
    <s v=""/>
    <s v="624024104036"/>
  </r>
  <r>
    <s v="TRANSFER FROM HR POOLS / LABOR"/>
    <x v="5"/>
    <s v="IN"/>
    <s v="836"/>
    <x v="4"/>
    <s v="0000"/>
    <x v="5"/>
    <n v="-1983.73"/>
    <s v="DPMA"/>
    <s v=""/>
    <s v="92009"/>
    <s v=""/>
    <s v="20150325"/>
    <x v="0"/>
    <s v=""/>
    <x v="2"/>
    <s v="BE14169"/>
    <s v=""/>
    <s v="624024104036"/>
  </r>
  <r>
    <s v="TRANSFER FROM HR POOLS / LABOR"/>
    <x v="5"/>
    <s v="IN"/>
    <s v="836"/>
    <x v="4"/>
    <s v="0000"/>
    <x v="5"/>
    <n v="0"/>
    <s v="DPMA"/>
    <s v=""/>
    <s v="92009"/>
    <s v=""/>
    <s v="20150325"/>
    <x v="0"/>
    <s v=""/>
    <x v="2"/>
    <s v="BE14169"/>
    <s v=""/>
    <s v="624024104036"/>
  </r>
  <r>
    <s v="TRANSFERS TO RELATED COMPANY- World Trade"/>
    <x v="6"/>
    <s v="OUT"/>
    <s v="836"/>
    <x v="0"/>
    <s v="0000"/>
    <x v="6"/>
    <n v="-2341.75"/>
    <s v="920 WB624000482 5"/>
    <s v="              62340004"/>
    <s v="9000000"/>
    <s v=""/>
    <s v="20150324"/>
    <x v="0"/>
    <s v="4000482"/>
    <x v="2"/>
    <s v=""/>
    <s v=""/>
    <s v=""/>
  </r>
  <r>
    <s v="TRANSFER FROM COST POOL"/>
    <x v="6"/>
    <s v="IN"/>
    <s v="836"/>
    <x v="1"/>
    <s v="0000"/>
    <x v="6"/>
    <n v="68"/>
    <s v="MD - HW Depr&amp;Racks 03/2015"/>
    <s v="CP_ISFSLDATANETWORKING   0546J"/>
    <s v="EAW0803"/>
    <s v=" 0001"/>
    <s v="20150401"/>
    <x v="0"/>
    <s v="HW DEP"/>
    <x v="2"/>
    <s v="BE14703"/>
    <s v=""/>
    <s v="62402783572"/>
  </r>
  <r>
    <s v="TRANSFER FROM COST POOL"/>
    <x v="6"/>
    <s v="IN"/>
    <s v="836"/>
    <x v="1"/>
    <s v="0000"/>
    <x v="6"/>
    <n v="1972"/>
    <s v="MD - HW Depr&amp;Racks 03/2015"/>
    <s v="CP_ISFSLDATANETWORKING   0820J"/>
    <s v="EAW0803"/>
    <s v=" 0001"/>
    <s v="20150401"/>
    <x v="0"/>
    <s v="HW DEP"/>
    <x v="2"/>
    <s v="BE14703"/>
    <s v=""/>
    <s v="62402783572"/>
  </r>
  <r>
    <s v="TRANSFER FROM COST POOL"/>
    <x v="6"/>
    <s v="IN"/>
    <s v="836"/>
    <x v="1"/>
    <s v="0000"/>
    <x v="6"/>
    <n v="-607.5"/>
    <s v="Belgium POMT Recovery 02/2015"/>
    <s v="CP_ISFSLSSOOEMMAINT      0370J"/>
    <s v="73B0205"/>
    <s v=" 0001"/>
    <s v="20150302"/>
    <x v="8"/>
    <s v="3RD PARTY"/>
    <x v="2"/>
    <s v="BE14703"/>
    <s v=""/>
    <s v="62402783569"/>
  </r>
  <r>
    <s v="TRANSFER FROM COST POOL"/>
    <x v="6"/>
    <s v="IN"/>
    <s v="836"/>
    <x v="1"/>
    <s v="0000"/>
    <x v="6"/>
    <n v="911.25"/>
    <s v="Belgium POMT recovery 03/2015"/>
    <s v="CP_ISFSLSSOOEMMAINT      0370J"/>
    <s v="73B0304"/>
    <s v=" 0001"/>
    <s v="20150401"/>
    <x v="8"/>
    <s v="3RD PARTY"/>
    <x v="2"/>
    <s v="BE14703"/>
    <s v=""/>
    <s v="62402783569"/>
  </r>
  <r>
    <s v="TRANSFER FROM COST POOL"/>
    <x v="12"/>
    <s v="IN"/>
    <s v="836"/>
    <x v="1"/>
    <s v="0000"/>
    <x v="12"/>
    <n v="345.15"/>
    <s v="MD - Various Recoverie 03/2015"/>
    <s v="CP_ISFSLAS400SERVERMGMT  0823J"/>
    <s v="EAW0903"/>
    <s v=" 0001"/>
    <s v="20150402"/>
    <x v="0"/>
    <s v=""/>
    <x v="2"/>
    <s v=""/>
    <s v=""/>
    <s v="62402783532"/>
  </r>
  <r>
    <s v="TRANSFERS TO RELATED COMPANY- World Trade"/>
    <x v="7"/>
    <s v="OUT"/>
    <s v="836"/>
    <x v="0"/>
    <s v="0000"/>
    <x v="7"/>
    <n v="-20237.75"/>
    <s v="920 WB624000486 5"/>
    <s v="              62340004"/>
    <s v="9000000"/>
    <s v=""/>
    <s v="20150324"/>
    <x v="0"/>
    <s v="4000486"/>
    <x v="2"/>
    <s v=""/>
    <s v=""/>
    <s v=""/>
  </r>
  <r>
    <s v="TRANSFER FROM ITS 812"/>
    <x v="7"/>
    <s v="IN"/>
    <s v="836"/>
    <x v="5"/>
    <s v="0000"/>
    <x v="7"/>
    <n v="432"/>
    <s v="DPMA"/>
    <s v=""/>
    <s v="92009"/>
    <s v=""/>
    <s v="20150330"/>
    <x v="0"/>
    <s v=""/>
    <x v="2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7"/>
    <s v="IN"/>
    <s v="836"/>
    <x v="1"/>
    <s v="0000"/>
    <x v="7"/>
    <n v="492"/>
    <s v="MD - HW Depr&amp;Racks 03/2015"/>
    <s v="CP_ISFSLDATANETWORKING   0547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13"/>
    <s v="MD - HW Depr&amp;Racks 03/2015"/>
    <s v="CP_ISFSLDATANETWORKING   0548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52"/>
    <s v="MD - HW Depr&amp;Racks 03/2015"/>
    <s v="CP_ISFSLDATANETWORKING   0820J"/>
    <s v="EAW0803"/>
    <s v=" 0001"/>
    <s v="20150401"/>
    <x v="0"/>
    <s v="HW DEP"/>
    <x v="2"/>
    <s v="BE14611"/>
    <s v=""/>
    <s v="62402783572"/>
  </r>
  <r>
    <s v="TRANSFER FROM COST POOL"/>
    <x v="7"/>
    <s v="IN"/>
    <s v="836"/>
    <x v="1"/>
    <s v="0000"/>
    <x v="7"/>
    <n v="177"/>
    <s v="MD - HW Depr&amp;Racks 03/2015"/>
    <s v="CP_ISFSLDATANETWORKING   0820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345.15"/>
    <s v="MD - Various Recoverie 03/2015"/>
    <s v="CP_ISFSLDATANETWORKING   0823J"/>
    <s v="EAW0903"/>
    <s v=" 0001"/>
    <s v="20150402"/>
    <x v="0"/>
    <s v=""/>
    <x v="2"/>
    <s v=""/>
    <s v=""/>
    <s v="62402783572"/>
  </r>
  <r>
    <s v="TRANSFER FROM COST POOL"/>
    <x v="7"/>
    <s v="IN"/>
    <s v="836"/>
    <x v="1"/>
    <s v="0000"/>
    <x v="7"/>
    <n v="-3271"/>
    <s v="Belgium POMT Recovery 02/2015"/>
    <s v="CP_ISFSLDST3RDPARTIE     0370J"/>
    <s v="73B0205"/>
    <s v=" 0001"/>
    <s v="20150302"/>
    <x v="15"/>
    <s v="3RD PARTY"/>
    <x v="2"/>
    <s v="BE14608"/>
    <s v=""/>
    <s v="62402783536"/>
  </r>
  <r>
    <s v="TRANSFER FROM COST POOL"/>
    <x v="7"/>
    <s v="IN"/>
    <s v="836"/>
    <x v="1"/>
    <s v="0000"/>
    <x v="7"/>
    <n v="3271"/>
    <s v="Belgium POMT recovery 03/2015"/>
    <s v="CP_ISFSLDST3RDPARTIE     0370J"/>
    <s v="73B0304"/>
    <s v=" 0001"/>
    <s v="20150401"/>
    <x v="15"/>
    <s v="3RD PARTY"/>
    <x v="2"/>
    <s v="BE14608"/>
    <s v=""/>
    <s v="62402783536"/>
  </r>
  <r>
    <s v="TRANSFER FROM COST POOL"/>
    <x v="7"/>
    <s v="IN"/>
    <s v="836"/>
    <x v="1"/>
    <s v="0000"/>
    <x v="7"/>
    <n v="-35815.129999999997"/>
    <s v="Belgium POMT recovery 03/2015"/>
    <s v="CP_ISFSLDST3RDPARTIE     0375J"/>
    <s v="73B0304"/>
    <s v=" 0001"/>
    <s v="20150401"/>
    <x v="31"/>
    <s v="3RD PARTY"/>
    <x v="2"/>
    <s v="BE14613"/>
    <s v=""/>
    <s v="62402783536"/>
  </r>
  <r>
    <s v="TRANSFER FROM COST POOL"/>
    <x v="7"/>
    <s v="IN"/>
    <s v="836"/>
    <x v="1"/>
    <s v="0000"/>
    <x v="7"/>
    <n v="-6.05"/>
    <s v="Belgium POMT Recovery 02/2015"/>
    <s v="CP_ISFSLDST3RDPARTIE     0790J"/>
    <s v="73B0205"/>
    <s v=" 0001"/>
    <s v="20150302"/>
    <x v="23"/>
    <s v="3RD PARTY"/>
    <x v="2"/>
    <s v="BE14606"/>
    <s v=""/>
    <s v="62402783536"/>
  </r>
  <r>
    <s v="TRANSFER FROM COST POOL"/>
    <x v="7"/>
    <s v="IN"/>
    <s v="836"/>
    <x v="1"/>
    <s v="0000"/>
    <x v="7"/>
    <n v="6.05"/>
    <s v="Belgium POMT recovery 03/2015"/>
    <s v="CP_ISFSLDST3RDPARTIE     0790J"/>
    <s v="73B0304"/>
    <s v=" 0001"/>
    <s v="20150401"/>
    <x v="23"/>
    <s v="3RD PARTY"/>
    <x v="2"/>
    <s v="BE14606"/>
    <s v=""/>
    <s v="62402783536"/>
  </r>
  <r>
    <s v="TRANSFER FROM COST POOL"/>
    <x v="7"/>
    <s v="IN"/>
    <s v="836"/>
    <x v="1"/>
    <s v="0000"/>
    <x v="7"/>
    <n v="-160"/>
    <s v="Belgium POMT Recovery 02/2015"/>
    <s v="CP_ISFSLDST3RDPARTIE     0800J"/>
    <s v="73B0205"/>
    <s v=" 0001"/>
    <s v="20150302"/>
    <x v="10"/>
    <s v="3RD PARTY"/>
    <x v="2"/>
    <s v="BE14608"/>
    <s v=""/>
    <s v="62402783536"/>
  </r>
  <r>
    <s v="TRANSFER FROM COST POOL"/>
    <x v="7"/>
    <s v="IN"/>
    <s v="836"/>
    <x v="1"/>
    <s v="0000"/>
    <x v="7"/>
    <n v="160"/>
    <s v="Belgium POMT recovery 03/2015"/>
    <s v="CP_ISFSLDST3RDPARTIE     0800J"/>
    <s v="73B0304"/>
    <s v=" 0001"/>
    <s v="20150401"/>
    <x v="10"/>
    <s v="3RD PARTY"/>
    <x v="2"/>
    <s v="BE14608"/>
    <s v=""/>
    <s v="62402783536"/>
  </r>
  <r>
    <s v="TRANSFER FROM COST POOL"/>
    <x v="7"/>
    <s v="IN"/>
    <s v="836"/>
    <x v="1"/>
    <s v="0000"/>
    <x v="7"/>
    <n v="-4860"/>
    <s v="Belgium POMT Recovery 02/2015"/>
    <s v="CP_ISFSLDST3RDPARTIE     0804J"/>
    <s v="73B0205"/>
    <s v=" 0001"/>
    <s v="20150302"/>
    <x v="14"/>
    <s v="3RD PARTY"/>
    <x v="2"/>
    <s v="BE14608"/>
    <s v=""/>
    <s v="62402783536"/>
  </r>
  <r>
    <s v="TRANSFER FROM COST POOL"/>
    <x v="7"/>
    <s v="IN"/>
    <s v="836"/>
    <x v="1"/>
    <s v="0000"/>
    <x v="7"/>
    <n v="-4789.46"/>
    <s v="Belgium POMT Recovery 02/2015"/>
    <s v="CP_ISFSLDST3RDPARTIE     0804J"/>
    <s v="73B0205"/>
    <s v=" 0001"/>
    <s v="20150302"/>
    <x v="13"/>
    <s v="3RD PARTY"/>
    <x v="2"/>
    <s v="BE14608"/>
    <s v=""/>
    <s v="62402783536"/>
  </r>
  <r>
    <s v="TRANSFER FROM COST POOL"/>
    <x v="7"/>
    <s v="IN"/>
    <s v="836"/>
    <x v="1"/>
    <s v="0000"/>
    <x v="7"/>
    <n v="399"/>
    <s v="Belgium POMT recovery 03/2015"/>
    <s v="CP_ISFSLDST3RDPARTIE     0804J"/>
    <s v="73B0304"/>
    <s v=" 0001"/>
    <s v="20150401"/>
    <x v="32"/>
    <s v="3RD PARTY"/>
    <x v="2"/>
    <s v="BE14608"/>
    <s v=""/>
    <s v="62402783536"/>
  </r>
  <r>
    <s v="TRANSFER FROM COST POOL"/>
    <x v="7"/>
    <s v="IN"/>
    <s v="836"/>
    <x v="1"/>
    <s v="0000"/>
    <x v="7"/>
    <n v="7184.2"/>
    <s v="Belgium POMT recovery 03/2015"/>
    <s v="CP_ISFSLDST3RDPARTIE     0804J"/>
    <s v="73B0304"/>
    <s v=" 0001"/>
    <s v="20150401"/>
    <x v="13"/>
    <s v="3RD PARTY"/>
    <x v="2"/>
    <s v="BE14608"/>
    <s v=""/>
    <s v="62402783536"/>
  </r>
  <r>
    <s v="TRANSFER FROM COST POOL"/>
    <x v="7"/>
    <s v="IN"/>
    <s v="836"/>
    <x v="1"/>
    <s v="0000"/>
    <x v="7"/>
    <n v="7290"/>
    <s v="Belgium POMT recovery 03/2015"/>
    <s v="CP_ISFSLDST3RDPARTIE     0804J"/>
    <s v="73B0304"/>
    <s v=" 0001"/>
    <s v="20150401"/>
    <x v="14"/>
    <s v="3RD PARTY"/>
    <x v="2"/>
    <s v="BE14608"/>
    <s v=""/>
    <s v="62402783536"/>
  </r>
  <r>
    <s v="TRANSFER FROM COST POOL"/>
    <x v="7"/>
    <s v="IN"/>
    <s v="836"/>
    <x v="1"/>
    <s v="0000"/>
    <x v="7"/>
    <n v="-2109.0700000000002"/>
    <s v="Belgium POMT Recovery 02/2015"/>
    <s v="CP_ISFSLDST3RDPARTIE     0810J"/>
    <s v="73B0205"/>
    <s v=" 0001"/>
    <s v="20150302"/>
    <x v="16"/>
    <s v="3RD PARTY"/>
    <x v="2"/>
    <s v="BE14604"/>
    <s v=""/>
    <s v="62402783536"/>
  </r>
  <r>
    <s v="TRANSFER FROM COST POOL"/>
    <x v="7"/>
    <s v="IN"/>
    <s v="836"/>
    <x v="1"/>
    <s v="0000"/>
    <x v="7"/>
    <n v="2109.0700000000002"/>
    <s v="Belgium POMT recovery 03/2015"/>
    <s v="CP_ISFSLDST3RDPARTIE     0810J"/>
    <s v="73B0304"/>
    <s v=" 0001"/>
    <s v="20150401"/>
    <x v="16"/>
    <s v="3RD PARTY"/>
    <x v="2"/>
    <s v="BE14604"/>
    <s v=""/>
    <s v="62402783536"/>
  </r>
  <r>
    <s v="TRANSFER FROM COST POOL"/>
    <x v="7"/>
    <s v="IN"/>
    <s v="836"/>
    <x v="1"/>
    <s v="0000"/>
    <x v="7"/>
    <n v="-2633.75"/>
    <s v="Belgium POMT Recovery 02/2015"/>
    <s v="CP_ISFSLDST3RDPARTIE     0840J"/>
    <s v="73B0205"/>
    <s v=" 0001"/>
    <s v="20150302"/>
    <x v="12"/>
    <s v="3RD PARTY"/>
    <x v="2"/>
    <s v="BE14606"/>
    <s v=""/>
    <s v="62402783536"/>
  </r>
  <r>
    <s v="TRANSFER FROM COST POOL"/>
    <x v="7"/>
    <s v="IN"/>
    <s v="836"/>
    <x v="1"/>
    <s v="0000"/>
    <x v="7"/>
    <n v="-427.07"/>
    <s v="Belgium POMT Recovery 02/2015"/>
    <s v="CP_ISFSLDST3RDPARTIE     0840J"/>
    <s v="73B0205"/>
    <s v=" 0001"/>
    <s v="20150302"/>
    <x v="24"/>
    <s v="3RD PARTY"/>
    <x v="2"/>
    <s v="BE14606"/>
    <s v=""/>
    <s v="62402783536"/>
  </r>
  <r>
    <s v="TRANSFER FROM COST POOL"/>
    <x v="7"/>
    <s v="IN"/>
    <s v="836"/>
    <x v="1"/>
    <s v="0000"/>
    <x v="7"/>
    <n v="427.07"/>
    <s v="Belgium POMT recovery 03/2015"/>
    <s v="CP_ISFSLDST3RDPARTIE     0840J"/>
    <s v="73B0304"/>
    <s v=" 0001"/>
    <s v="20150401"/>
    <x v="24"/>
    <s v="3RD PARTY"/>
    <x v="2"/>
    <s v="BE14606"/>
    <s v=""/>
    <s v="62402783536"/>
  </r>
  <r>
    <s v="TRANSFER FROM COST POOL"/>
    <x v="7"/>
    <s v="IN"/>
    <s v="836"/>
    <x v="1"/>
    <s v="0000"/>
    <x v="7"/>
    <n v="1005.21"/>
    <s v="Belgium POMT recovery 03/2015"/>
    <s v="CP_ISFSLDST3RDPARTIE     0840J"/>
    <s v="73B0304"/>
    <s v=" 0001"/>
    <s v="20150401"/>
    <x v="33"/>
    <s v="3RD PARTY"/>
    <x v="2"/>
    <s v="BE14606"/>
    <s v=""/>
    <s v="62402783536"/>
  </r>
  <r>
    <s v="TRANSFER FROM COST POOL"/>
    <x v="7"/>
    <s v="IN"/>
    <s v="836"/>
    <x v="1"/>
    <s v="0000"/>
    <x v="7"/>
    <n v="2633.75"/>
    <s v="Belgium POMT recovery 03/2015"/>
    <s v="CP_ISFSLDST3RDPARTIE     0840J"/>
    <s v="73B0304"/>
    <s v=" 0001"/>
    <s v="20150401"/>
    <x v="12"/>
    <s v="3RD PARTY"/>
    <x v="2"/>
    <s v="BE14606"/>
    <s v=""/>
    <s v="62402783536"/>
  </r>
  <r>
    <s v="TRANSFER FROM COST POOL"/>
    <x v="7"/>
    <s v="IN"/>
    <s v="836"/>
    <x v="1"/>
    <s v="0000"/>
    <x v="7"/>
    <n v="-868.51"/>
    <s v="Belgium POMT Recovery 02/2015"/>
    <s v="CP_ISFSLDST3RDPARTIE     0842J"/>
    <s v="73B0205"/>
    <s v=" 0001"/>
    <s v="20150302"/>
    <x v="25"/>
    <s v="3RD PARTY"/>
    <x v="2"/>
    <s v="BE14608"/>
    <s v=""/>
    <s v="62402783536"/>
  </r>
  <r>
    <s v="TRANSFER FROM COST POOL"/>
    <x v="7"/>
    <s v="IN"/>
    <s v="836"/>
    <x v="1"/>
    <s v="0000"/>
    <x v="7"/>
    <n v="868.51"/>
    <s v="Belgium POMT recovery 03/2015"/>
    <s v="CP_ISFSLDST3RDPARTIE     0842J"/>
    <s v="73B0304"/>
    <s v=" 0001"/>
    <s v="20150401"/>
    <x v="25"/>
    <s v="3RD PARTY"/>
    <x v="2"/>
    <s v="BE14608"/>
    <s v=""/>
    <s v="62402783536"/>
  </r>
  <r>
    <s v="TRANSFER FROM COST POOL"/>
    <x v="7"/>
    <s v="IN"/>
    <s v="836"/>
    <x v="1"/>
    <s v="0000"/>
    <x v="7"/>
    <n v="109"/>
    <s v="MD - HW Depr&amp;Racks 03/2015"/>
    <s v="CP_ISFSLINTELSERVERMGMT  0547J"/>
    <s v="EAW0803"/>
    <s v=" 0001"/>
    <s v="20150401"/>
    <x v="0"/>
    <s v="HW DEP"/>
    <x v="2"/>
    <s v="BE14611"/>
    <s v=""/>
    <s v="62402783530"/>
  </r>
  <r>
    <s v="TRANSFER FROM COST POOL"/>
    <x v="7"/>
    <s v="IN"/>
    <s v="836"/>
    <x v="1"/>
    <s v="0000"/>
    <x v="7"/>
    <n v="190.3"/>
    <s v="MD - MTS Allocation 03/2015"/>
    <s v="CP_ISFSLSTORAGEDASD      9811J"/>
    <s v="EAW1103"/>
    <s v=" 0001"/>
    <s v="20150402"/>
    <x v="0"/>
    <s v="MTS"/>
    <x v="2"/>
    <s v="BE15127"/>
    <s v=""/>
    <s v="62402783552"/>
  </r>
  <r>
    <s v="TRANSFER FROM COST POOL"/>
    <x v="7"/>
    <s v="IN"/>
    <s v="836"/>
    <x v="1"/>
    <s v="0000"/>
    <x v="7"/>
    <n v="-2700"/>
    <s v="Belgium POMT Recovery 02/2015"/>
    <s v="CP_ISFSLTELECOMSVC3RDPART0370J"/>
    <s v="73B0205"/>
    <s v=" 0001"/>
    <s v="20150302"/>
    <x v="9"/>
    <s v="3RD PARTY"/>
    <x v="2"/>
    <s v="BE14608"/>
    <s v=""/>
    <s v="62402783570"/>
  </r>
  <r>
    <s v="TRANSFER FROM COST POOL"/>
    <x v="7"/>
    <s v="IN"/>
    <s v="836"/>
    <x v="1"/>
    <s v="0000"/>
    <x v="7"/>
    <n v="2700"/>
    <s v="Belgium POMT recovery 03/2015"/>
    <s v="CP_ISFSLTELECOMSVC3RDPART0370J"/>
    <s v="73B0304"/>
    <s v=" 0001"/>
    <s v="20150401"/>
    <x v="9"/>
    <s v="3RD PARTY"/>
    <x v="2"/>
    <s v="BE14608"/>
    <s v=""/>
    <s v="62402783570"/>
  </r>
  <r>
    <s v="TRANSFER FROM COST POOL"/>
    <x v="7"/>
    <s v="IN"/>
    <s v="836"/>
    <x v="1"/>
    <s v="0000"/>
    <x v="7"/>
    <n v="-8481.91"/>
    <s v="Belgium POMT Recovery 02/2015"/>
    <s v="CP_ISFSLTELECOMSVC3RDPART0800J"/>
    <s v="73B0205"/>
    <s v=" 0001"/>
    <s v="20150302"/>
    <x v="11"/>
    <s v="3RD PARTY"/>
    <x v="2"/>
    <s v="BE14608"/>
    <s v=""/>
    <s v="62402783570"/>
  </r>
  <r>
    <s v="TRANSFER FROM COST POOL"/>
    <x v="7"/>
    <s v="IN"/>
    <s v="836"/>
    <x v="1"/>
    <s v="0000"/>
    <x v="7"/>
    <n v="10295.98"/>
    <s v="Belgium POMT recovery 03/2015"/>
    <s v="CP_ISFSLTELECOMSVC3RDPART0800J"/>
    <s v="73B0304"/>
    <s v=" 0001"/>
    <s v="20150401"/>
    <x v="11"/>
    <s v="3RD PARTY"/>
    <x v="2"/>
    <s v="BE14608"/>
    <s v=""/>
    <s v="62402783570"/>
  </r>
  <r>
    <s v="TRANSFER FROM COST POOL"/>
    <x v="7"/>
    <s v="IN"/>
    <s v="836"/>
    <x v="1"/>
    <s v="0000"/>
    <x v="7"/>
    <n v="814"/>
    <s v="MD - HW Depr&amp;Racks 03/2015"/>
    <s v="CP_ISFSLUNIXSERVERMGMT   0547J"/>
    <s v="EAW0803"/>
    <s v=" 0001"/>
    <s v="20150401"/>
    <x v="0"/>
    <s v="HW DEP"/>
    <x v="2"/>
    <s v="BE14604"/>
    <s v=""/>
    <s v="62402783531"/>
  </r>
  <r>
    <s v="TRANSFER FROM COST POOL"/>
    <x v="7"/>
    <s v="IN"/>
    <s v="836"/>
    <x v="1"/>
    <s v="0000"/>
    <x v="7"/>
    <n v="662"/>
    <s v="MD - HW Depr&amp;Racks 03/2015"/>
    <s v="CP_UNIXSERVERMGMT        0547J"/>
    <s v="EAW0803"/>
    <s v=" 0001"/>
    <s v="20150401"/>
    <x v="0"/>
    <s v="HW DEP"/>
    <x v="2"/>
    <s v="BE14604"/>
    <s v=""/>
    <s v="62402283531"/>
  </r>
  <r>
    <s v="TRANSFER FROM SERVICE POOL"/>
    <x v="7"/>
    <s v="IN"/>
    <s v="836"/>
    <x v="2"/>
    <s v="0000"/>
    <x v="7"/>
    <n v="0"/>
    <s v="REPORTING AMOUNTS TO ELIMINATE"/>
    <s v="(ROUNDING) DIFFERENCE VS. SLC"/>
    <s v=""/>
    <s v=""/>
    <s v="20150401"/>
    <x v="0"/>
    <s v=""/>
    <x v="2"/>
    <s v=""/>
    <s v=""/>
    <s v=""/>
  </r>
  <r>
    <s v="TRANSFER FROM SERVICE POOL"/>
    <x v="7"/>
    <s v="IN"/>
    <s v="836"/>
    <x v="2"/>
    <s v="0000"/>
    <x v="7"/>
    <n v="2811.97"/>
    <s v="SPT Allocation LC02  03/ 2015"/>
    <s v="C0044 A SP_SHARED SVCS - PTS I"/>
    <s v="YUZ1518"/>
    <s v=" 0001"/>
    <s v="20150401"/>
    <x v="0"/>
    <s v="SP_283670"/>
    <x v="2"/>
    <s v="BE14608"/>
    <s v="--"/>
    <s v="62402283670"/>
  </r>
  <r>
    <s v="TRANSFER FROM SERVICE POOL"/>
    <x v="7"/>
    <s v="IN"/>
    <s v="836"/>
    <x v="2"/>
    <s v="0000"/>
    <x v="7"/>
    <n v="480.52"/>
    <s v="SPT Allocation LC02  03/ 2015"/>
    <s v="C0046 A SP_SHARED SVCS - GSNII"/>
    <s v="YUZ1518"/>
    <s v=" 0001"/>
    <s v="20150401"/>
    <x v="0"/>
    <s v="SP_283672"/>
    <x v="2"/>
    <s v="BE14608"/>
    <s v="--"/>
    <s v="62402283672"/>
  </r>
  <r>
    <s v="TRANSFER FROM SERVICE POOL"/>
    <x v="7"/>
    <s v="IN"/>
    <s v="836"/>
    <x v="2"/>
    <s v="0000"/>
    <x v="7"/>
    <n v="17.52"/>
    <s v="SPT Allocation LC02  03/ 2015"/>
    <s v="C0236 V SP_PLATFORM SVCS - WII"/>
    <s v="YUZ1518"/>
    <s v=" 0001"/>
    <s v="20150401"/>
    <x v="0"/>
    <s v="SP_283636"/>
    <x v="2"/>
    <s v="BE14545"/>
    <s v="--"/>
    <s v="62402283636"/>
  </r>
  <r>
    <s v="TRANSFER FROM SERVICE POOL"/>
    <x v="7"/>
    <s v="IN"/>
    <s v="836"/>
    <x v="2"/>
    <s v="0000"/>
    <x v="7"/>
    <n v="17.52"/>
    <s v="SPT Allocation LC02  03/ 2015"/>
    <s v="C0238 V SP_PLATFORM SVCS - UNI"/>
    <s v="YUZ1518"/>
    <s v=" 0001"/>
    <s v="20150401"/>
    <x v="0"/>
    <s v="SP_283637"/>
    <x v="2"/>
    <s v="BE14545"/>
    <s v="--"/>
    <s v="62402283637"/>
  </r>
  <r>
    <s v="TRANSFER FROM SERVICE POOL"/>
    <x v="7"/>
    <s v="IN"/>
    <s v="836"/>
    <x v="2"/>
    <s v="0000"/>
    <x v="7"/>
    <n v="227.76"/>
    <s v="SPT Allocation LC02  03/ 2015"/>
    <s v="C0291 V SP_PLATFORM SVCS - NEI"/>
    <s v="YUZ1518"/>
    <s v=" 0001"/>
    <s v="20150401"/>
    <x v="0"/>
    <s v="SP_283634"/>
    <x v="2"/>
    <s v="BE14545"/>
    <s v="--"/>
    <s v="62402283634"/>
  </r>
  <r>
    <s v="TRANSFER FROM SERVICE POOL"/>
    <x v="7"/>
    <s v="IN"/>
    <s v="836"/>
    <x v="2"/>
    <s v="0000"/>
    <x v="7"/>
    <n v="1723.58"/>
    <s v="SPT Allocation LC02  03/ 2015"/>
    <s v="C0291 V SP_PLATFORM SVCS - NEI"/>
    <s v="YUZ1518"/>
    <s v=" 0001"/>
    <s v="20150401"/>
    <x v="0"/>
    <s v="SP_283634"/>
    <x v="2"/>
    <s v="BE14608"/>
    <s v="--"/>
    <s v="62402283634"/>
  </r>
  <r>
    <s v="Transfer in from BCRS"/>
    <x v="7"/>
    <s v="IN"/>
    <s v="836"/>
    <x v="6"/>
    <s v="0000"/>
    <x v="7"/>
    <n v="1120.33"/>
    <s v="JK/TFT BCRS SO SOLVAY - MAR 20"/>
    <s v="JK/TFT BCRS SOD LUX OTC 01/20H"/>
    <s v="KRM0750"/>
    <s v=" 0001"/>
    <s v="20150401"/>
    <x v="0"/>
    <s v=""/>
    <x v="2"/>
    <s v="BE12441"/>
    <s v=""/>
    <s v=""/>
  </r>
  <r>
    <s v="TRANSFER FROM HR POOLS / LABOR"/>
    <x v="7"/>
    <s v="IN"/>
    <s v="836"/>
    <x v="4"/>
    <s v="0000"/>
    <x v="7"/>
    <n v="390"/>
    <s v="DPMA"/>
    <s v=""/>
    <s v="92009"/>
    <s v=""/>
    <s v="20150325"/>
    <x v="0"/>
    <s v=""/>
    <x v="2"/>
    <s v="BE14611"/>
    <s v=""/>
    <s v="624027870066"/>
  </r>
  <r>
    <s v="TRANSFER FROM COST POOL"/>
    <x v="10"/>
    <s v="IN"/>
    <s v="836"/>
    <x v="1"/>
    <s v="0000"/>
    <x v="10"/>
    <n v="345.3"/>
    <s v="MD - Various Recoverie 03/2015"/>
    <s v="CP_ISFSLUNIXSERVERMGMT   0823J"/>
    <s v="EAW0903"/>
    <s v=" 0001"/>
    <s v="20150402"/>
    <x v="0"/>
    <s v=""/>
    <x v="2"/>
    <s v=""/>
    <s v=""/>
    <s v="62402783531"/>
  </r>
  <r>
    <s v="TRANSFER FROM HR POOLS / LABOR"/>
    <x v="10"/>
    <s v="IN"/>
    <s v="836"/>
    <x v="4"/>
    <s v="0000"/>
    <x v="10"/>
    <n v="745.8"/>
    <s v="DPMA"/>
    <s v=""/>
    <s v="92009"/>
    <s v=""/>
    <s v="20150325"/>
    <x v="0"/>
    <s v=""/>
    <x v="2"/>
    <s v="BE15264"/>
    <s v=""/>
    <s v="624024104066"/>
  </r>
  <r>
    <s v="TRANSFERS TO RELATED COMPANY- World Trade"/>
    <x v="8"/>
    <s v="OUT"/>
    <s v="836"/>
    <x v="0"/>
    <s v="0000"/>
    <x v="8"/>
    <n v="-171723.53"/>
    <s v="920 WB624000487 5"/>
    <s v="              62340004"/>
    <s v="9000000"/>
    <s v=""/>
    <s v="20150324"/>
    <x v="0"/>
    <s v="4000487"/>
    <x v="2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312"/>
    <x v="0"/>
    <s v=""/>
    <x v="2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8"/>
    <s v="IN"/>
    <s v="836"/>
    <x v="1"/>
    <s v="0000"/>
    <x v="8"/>
    <n v="-141697.06"/>
    <s v="Belgium POMT Recovery 02/2015"/>
    <s v="CP_ISFSLDCS              0370J"/>
    <s v="73B0205"/>
    <s v=" 0001"/>
    <s v="20150302"/>
    <x v="21"/>
    <s v="3RD PARTY"/>
    <x v="2"/>
    <s v="BE13663"/>
    <s v=""/>
    <s v="62402783581"/>
  </r>
  <r>
    <s v="TRANSFER FROM COST POOL"/>
    <x v="8"/>
    <s v="IN"/>
    <s v="836"/>
    <x v="1"/>
    <s v="0000"/>
    <x v="8"/>
    <n v="-115500"/>
    <s v="Belgium POMT Recovery 02/2015"/>
    <s v="CP_ISFSLDCS              0370J"/>
    <s v="73B0205"/>
    <s v=" 0001"/>
    <s v="20150302"/>
    <x v="20"/>
    <s v="3RD PARTY"/>
    <x v="2"/>
    <s v="BE13663"/>
    <s v=""/>
    <s v="62402783581"/>
  </r>
  <r>
    <s v="TRANSFER FROM COST POOL"/>
    <x v="8"/>
    <s v="IN"/>
    <s v="836"/>
    <x v="1"/>
    <s v="0000"/>
    <x v="8"/>
    <n v="-82250"/>
    <s v="Belgium POMT Recovery 02/2015"/>
    <s v="CP_ISFSLDCS              0370J"/>
    <s v="73B0205"/>
    <s v=" 0001"/>
    <s v="20150302"/>
    <x v="19"/>
    <s v="3RD PARTY"/>
    <x v="2"/>
    <s v="BE13663"/>
    <s v=""/>
    <s v="62402783581"/>
  </r>
  <r>
    <s v="TRANSFER FROM COST POOL"/>
    <x v="8"/>
    <s v="IN"/>
    <s v="836"/>
    <x v="1"/>
    <s v="0000"/>
    <x v="8"/>
    <n v="-36660"/>
    <s v="Belgium POMT recovery 03/2015"/>
    <s v="CP_ISFSLDCS              0370J"/>
    <s v="73B0304"/>
    <s v=" 0001"/>
    <s v="20150401"/>
    <x v="34"/>
    <s v="3RD PARTY"/>
    <x v="2"/>
    <s v="BE13663"/>
    <s v=""/>
    <s v="62402783581"/>
  </r>
  <r>
    <s v="TRANSFER FROM COST POOL"/>
    <x v="8"/>
    <s v="IN"/>
    <s v="836"/>
    <x v="1"/>
    <s v="0000"/>
    <x v="8"/>
    <n v="-9425"/>
    <s v="Belgium POMT recovery 03/2015"/>
    <s v="CP_ISFSLDCS              0370J"/>
    <s v="73B0304"/>
    <s v=" 0001"/>
    <s v="20150401"/>
    <x v="17"/>
    <s v="3RD PARTY"/>
    <x v="2"/>
    <s v="BE13663"/>
    <s v=""/>
    <s v="62402783581"/>
  </r>
  <r>
    <s v="TRANSFER FROM COST POOL"/>
    <x v="8"/>
    <s v="IN"/>
    <s v="836"/>
    <x v="1"/>
    <s v="0000"/>
    <x v="8"/>
    <n v="-6073.6"/>
    <s v="Belgium POMT Recovery 02/2015"/>
    <s v="CP_ISFSLDCS              0370J"/>
    <s v="73B0205"/>
    <s v=" 0001"/>
    <s v="20150302"/>
    <x v="18"/>
    <s v="3RD PARTY"/>
    <x v="2"/>
    <s v="BE13663"/>
    <s v=""/>
    <s v="62402783581"/>
  </r>
  <r>
    <s v="TRANSFER FROM COST POOL"/>
    <x v="8"/>
    <s v="IN"/>
    <s v="836"/>
    <x v="1"/>
    <s v="0000"/>
    <x v="8"/>
    <n v="9815"/>
    <s v="Belgium POMT Recovery 02/2015"/>
    <s v="CP_ISFSLDCS              0370J"/>
    <s v="73B0205"/>
    <s v=" 0001"/>
    <s v="20150302"/>
    <x v="17"/>
    <s v="3RD PARTY"/>
    <x v="2"/>
    <s v="BE13663"/>
    <s v=""/>
    <s v="62402783581"/>
  </r>
  <r>
    <s v="TRANSFER FROM COST POOL"/>
    <x v="8"/>
    <s v="IN"/>
    <s v="836"/>
    <x v="1"/>
    <s v="0000"/>
    <x v="8"/>
    <n v="12147.2"/>
    <s v="Belgium POMT recovery 03/2015"/>
    <s v="CP_ISFSLDCS              0370J"/>
    <s v="73B0304"/>
    <s v=" 0001"/>
    <s v="20150401"/>
    <x v="18"/>
    <s v="3RD PARTY"/>
    <x v="2"/>
    <s v="BE13663"/>
    <s v=""/>
    <s v="62402783581"/>
  </r>
  <r>
    <s v="TRANSFER FROM COST POOL"/>
    <x v="8"/>
    <s v="IN"/>
    <s v="836"/>
    <x v="1"/>
    <s v="0000"/>
    <x v="8"/>
    <n v="123375"/>
    <s v="Belgium POMT recovery 03/2015"/>
    <s v="CP_ISFSLDCS              0370J"/>
    <s v="73B0304"/>
    <s v=" 0001"/>
    <s v="20150401"/>
    <x v="19"/>
    <s v="3RD PARTY"/>
    <x v="2"/>
    <s v="BE13663"/>
    <s v=""/>
    <s v="62402783581"/>
  </r>
  <r>
    <s v="TRANSFER FROM COST POOL"/>
    <x v="8"/>
    <s v="IN"/>
    <s v="836"/>
    <x v="1"/>
    <s v="0000"/>
    <x v="8"/>
    <n v="173250"/>
    <s v="Belgium POMT recovery 03/2015"/>
    <s v="CP_ISFSLDCS              0370J"/>
    <s v="73B0304"/>
    <s v=" 0001"/>
    <s v="20150401"/>
    <x v="20"/>
    <s v="3RD PARTY"/>
    <x v="2"/>
    <s v="BE13663"/>
    <s v=""/>
    <s v="62402783581"/>
  </r>
  <r>
    <s v="TRANSFER FROM COST POOL"/>
    <x v="8"/>
    <s v="IN"/>
    <s v="836"/>
    <x v="1"/>
    <s v="0000"/>
    <x v="8"/>
    <n v="212545.59"/>
    <s v="Belgium POMT recovery 03/2015"/>
    <s v="CP_ISFSLDCS              0370J"/>
    <s v="73B0304"/>
    <s v=" 0001"/>
    <s v="20150401"/>
    <x v="21"/>
    <s v="3RD PARTY"/>
    <x v="2"/>
    <s v="BE13663"/>
    <s v=""/>
    <s v="62402783581"/>
  </r>
  <r>
    <s v="TRANSFERS TO RELATED COMPANY- World Trade"/>
    <x v="9"/>
    <s v="OUT"/>
    <s v="836"/>
    <x v="0"/>
    <s v="0000"/>
    <x v="9"/>
    <n v="26726"/>
    <s v="920 WB624000481 5"/>
    <s v="              62340004"/>
    <s v="9000000"/>
    <s v=""/>
    <s v="20150324"/>
    <x v="0"/>
    <s v="4000481"/>
    <x v="2"/>
    <s v=""/>
    <s v=""/>
    <s v=""/>
  </r>
  <r>
    <s v="TRANSFER FROM COST POOL"/>
    <x v="9"/>
    <s v="IN"/>
    <s v="836"/>
    <x v="1"/>
    <s v="0000"/>
    <x v="9"/>
    <n v="-49044.06"/>
    <s v="Belgium POMT recovery 03/2015"/>
    <s v="CP_ISFSLDCS              0370J"/>
    <s v="73B0304"/>
    <s v=" 0001"/>
    <s v="20150401"/>
    <x v="35"/>
    <s v="3RD PARTY"/>
    <x v="2"/>
    <s v="BE14889"/>
    <s v=""/>
    <s v="62402783581"/>
  </r>
  <r>
    <s v="TRANSFERS TO RELATED COMPANY- World Trade"/>
    <x v="0"/>
    <s v="OUT"/>
    <s v="836"/>
    <x v="0"/>
    <s v="0000"/>
    <x v="0"/>
    <n v="663159.06000000006"/>
    <s v="ACCRES W/623 EMEA24 03/2015"/>
    <s v=""/>
    <s v="VA20301"/>
    <s v=" 0001"/>
    <s v="20150403"/>
    <x v="0"/>
    <s v=""/>
    <x v="3"/>
    <s v=""/>
    <s v=""/>
    <s v=""/>
  </r>
  <r>
    <s v="TRANSFERS TO RELATED COMPANY- World Trade"/>
    <x v="0"/>
    <s v="OUT"/>
    <s v="836"/>
    <x v="0"/>
    <s v="0000"/>
    <x v="0"/>
    <n v="-751044.54"/>
    <s v="920 WB624000983 5"/>
    <s v="              62340009"/>
    <s v="9000000"/>
    <s v=""/>
    <s v="20150429"/>
    <x v="0"/>
    <s v="4000983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06"/>
    <x v="0"/>
    <s v="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427"/>
    <x v="0"/>
    <s v=""/>
    <x v="3"/>
    <s v=""/>
    <s v=""/>
    <s v=""/>
  </r>
  <r>
    <s v="TRANSFER FROM COST POOL"/>
    <x v="0"/>
    <s v="IN"/>
    <s v="836"/>
    <x v="1"/>
    <s v="0000"/>
    <x v="0"/>
    <n v="-1145650"/>
    <s v="PO Accrual correction 04/2015"/>
    <s v="CP_ISFSLDST3RDPARTIE     0370I"/>
    <s v="73B0410"/>
    <s v=" 0001"/>
    <s v="20150505"/>
    <x v="1"/>
    <s v="3RD PARTY"/>
    <x v="3"/>
    <s v="BE14880"/>
    <s v=""/>
    <s v="62402783536"/>
  </r>
  <r>
    <s v="TRANSFER FROM COST POOL"/>
    <x v="0"/>
    <s v="IN"/>
    <s v="836"/>
    <x v="1"/>
    <s v="0000"/>
    <x v="0"/>
    <n v="-670890.43999999994"/>
    <s v="Belux Correction 04/2015"/>
    <s v="CP_ISFSLDST3RDPARTIE     0370I"/>
    <s v="73B0413"/>
    <s v=" 0001"/>
    <s v="20150506"/>
    <x v="2"/>
    <s v="3RD PARTY"/>
    <x v="3"/>
    <s v="BE14880"/>
    <s v=""/>
    <s v="62402783536"/>
  </r>
  <r>
    <s v="TRANSFER FROM COST POOL"/>
    <x v="0"/>
    <s v="IN"/>
    <s v="836"/>
    <x v="1"/>
    <s v="0000"/>
    <x v="0"/>
    <n v="334843.28000000003"/>
    <s v="Belux Correction 04/2015"/>
    <s v="CP_ISFSLDST3RDPARTIE     0370I"/>
    <s v="73B0413"/>
    <s v=" 0001"/>
    <s v="20150506"/>
    <x v="2"/>
    <s v="3RD PARTY"/>
    <x v="3"/>
    <s v="BE14880"/>
    <s v=""/>
    <s v="62402783536"/>
  </r>
  <r>
    <s v="TRANSFER FROM COST POOL"/>
    <x v="0"/>
    <s v="IN"/>
    <s v="836"/>
    <x v="1"/>
    <s v="0000"/>
    <x v="0"/>
    <n v="410895.65"/>
    <s v="PO Accrual correction 04/2015"/>
    <s v="CP_ISFSLDST3RDPARTIE     0370I"/>
    <s v="73B0410"/>
    <s v=" 0001"/>
    <s v="20150505"/>
    <x v="1"/>
    <s v="3RD PARTY"/>
    <x v="3"/>
    <s v="BE14880"/>
    <s v=""/>
    <s v="62402783536"/>
  </r>
  <r>
    <s v="TRANSFER FROM COST POOL"/>
    <x v="0"/>
    <s v="IN"/>
    <s v="836"/>
    <x v="1"/>
    <s v="0000"/>
    <x v="0"/>
    <n v="-499000"/>
    <s v="Belgium POMT recovery 03/2015"/>
    <s v="CP_ISFSLDST3RDPARTIE     0370J"/>
    <s v="73B0304"/>
    <s v=" 0001"/>
    <s v="20150401"/>
    <x v="2"/>
    <s v="3RD PARTY"/>
    <x v="3"/>
    <s v="BE14880"/>
    <s v=""/>
    <s v="62402783536"/>
  </r>
  <r>
    <s v="TRANSFER FROM COST POOL"/>
    <x v="0"/>
    <s v="IN"/>
    <s v="836"/>
    <x v="1"/>
    <s v="0000"/>
    <x v="0"/>
    <n v="-282489.03999999998"/>
    <s v="Belgium POMT recovery 03/2015"/>
    <s v="CP_ISFSLDST3RDPARTIE     0370J"/>
    <s v="73B0304"/>
    <s v=" 0001"/>
    <s v="20150401"/>
    <x v="1"/>
    <s v="3RD PARTY"/>
    <x v="3"/>
    <s v="BE14880"/>
    <s v=""/>
    <s v="62402783536"/>
  </r>
  <r>
    <s v="TRANSFER FROM COST POOL"/>
    <x v="0"/>
    <s v="IN"/>
    <s v="836"/>
    <x v="1"/>
    <s v="0000"/>
    <x v="0"/>
    <n v="670890.43999999994"/>
    <s v="Belgium POMT Recovery 04/2015"/>
    <s v="CP_ISFSLDST3RDPARTIE     0370J"/>
    <s v="73B0404"/>
    <s v=" 0001"/>
    <s v="20150504"/>
    <x v="2"/>
    <s v="3RD PARTY"/>
    <x v="3"/>
    <s v="BE14880"/>
    <s v=""/>
    <s v="62402783536"/>
  </r>
  <r>
    <s v="TRANSFER FROM COST POOL"/>
    <x v="0"/>
    <s v="IN"/>
    <s v="836"/>
    <x v="1"/>
    <s v="0000"/>
    <x v="0"/>
    <n v="1145650"/>
    <s v="Belgium POMT Recovery 04/2015"/>
    <s v="CP_ISFSLDST3RDPARTIE     0370J"/>
    <s v="73B0404"/>
    <s v=" 0001"/>
    <s v="20150504"/>
    <x v="1"/>
    <s v="3RD PARTY"/>
    <x v="3"/>
    <s v="BE14880"/>
    <s v=""/>
    <s v="62402783536"/>
  </r>
  <r>
    <s v="TRANSFER FROM COST POOL"/>
    <x v="0"/>
    <s v="IN"/>
    <s v="836"/>
    <x v="1"/>
    <s v="0000"/>
    <x v="0"/>
    <n v="-341328.67"/>
    <s v="Belgium POMT recovery 03/2015"/>
    <s v="CP_ISFSLDST3RDPARTIE     0375J"/>
    <s v="73B0304"/>
    <s v=" 0001"/>
    <s v="20150401"/>
    <x v="4"/>
    <s v="3RD PARTY"/>
    <x v="3"/>
    <s v="BE14880"/>
    <s v=""/>
    <s v="62402783536"/>
  </r>
  <r>
    <s v="TRANSFER FROM COST POOL"/>
    <x v="0"/>
    <s v="IN"/>
    <s v="836"/>
    <x v="1"/>
    <s v="0000"/>
    <x v="0"/>
    <n v="-147249.49"/>
    <s v="Belgium POMT recovery 03/2015"/>
    <s v="CP_ISFSLDST3RDPARTIE     0375J"/>
    <s v="73B0304"/>
    <s v=" 0001"/>
    <s v="20150401"/>
    <x v="3"/>
    <s v="3RD PARTY"/>
    <x v="3"/>
    <s v="BE14880"/>
    <s v=""/>
    <s v="62402783536"/>
  </r>
  <r>
    <s v="TRANSFER FROM COST POOL"/>
    <x v="0"/>
    <s v="IN"/>
    <s v="836"/>
    <x v="1"/>
    <s v="0000"/>
    <x v="0"/>
    <n v="-33902"/>
    <s v="Belgium POMT Recovery 04/2015"/>
    <s v="CP_ISFSLDST3RDPARTIE     0375J"/>
    <s v="73B0404"/>
    <s v=" 0001"/>
    <s v="20150504"/>
    <x v="26"/>
    <s v="3RD PARTY"/>
    <x v="3"/>
    <s v="BE14880"/>
    <s v=""/>
    <s v="62402783536"/>
  </r>
  <r>
    <s v="TRANSFER FROM COST POOL"/>
    <x v="0"/>
    <s v="IN"/>
    <s v="836"/>
    <x v="1"/>
    <s v="0000"/>
    <x v="0"/>
    <n v="33902"/>
    <s v="Belgium POMT recovery 03/2015"/>
    <s v="CP_ISFSLDST3RDPARTIE     0375J"/>
    <s v="73B0304"/>
    <s v=" 0001"/>
    <s v="20150401"/>
    <x v="26"/>
    <s v="3RD PARTY"/>
    <x v="3"/>
    <s v="BE14880"/>
    <s v=""/>
    <s v="62402783536"/>
  </r>
  <r>
    <s v="TRANSFER FROM COST POOL"/>
    <x v="0"/>
    <s v="IN"/>
    <s v="836"/>
    <x v="1"/>
    <s v="0000"/>
    <x v="0"/>
    <n v="147249.49"/>
    <s v="Belgium POMT Recovery 04/2015"/>
    <s v="CP_ISFSLDST3RDPARTIE     0375J"/>
    <s v="73B0404"/>
    <s v=" 0001"/>
    <s v="20150504"/>
    <x v="3"/>
    <s v="3RD PARTY"/>
    <x v="3"/>
    <s v="BE14880"/>
    <s v=""/>
    <s v="62402783536"/>
  </r>
  <r>
    <s v="TRANSFER FROM COST POOL"/>
    <x v="0"/>
    <s v="IN"/>
    <s v="836"/>
    <x v="1"/>
    <s v="0000"/>
    <x v="0"/>
    <n v="341328.67"/>
    <s v="Belgium POMT Recovery 04/2015"/>
    <s v="CP_ISFSLDST3RDPARTIE     0375J"/>
    <s v="73B0404"/>
    <s v=" 0001"/>
    <s v="20150504"/>
    <x v="4"/>
    <s v="3RD PARTY"/>
    <x v="3"/>
    <s v="BE14880"/>
    <s v=""/>
    <s v="62402783536"/>
  </r>
  <r>
    <s v="TRANSFERS TO RELATED COMPANY- World Trade"/>
    <x v="1"/>
    <s v="OUT"/>
    <s v="836"/>
    <x v="0"/>
    <s v="0000"/>
    <x v="1"/>
    <n v="-5854"/>
    <s v="920 WB624000802 5"/>
    <s v="              62340008"/>
    <s v="9000000"/>
    <s v=""/>
    <s v="20150420"/>
    <x v="0"/>
    <s v="4000802"/>
    <x v="3"/>
    <s v=""/>
    <s v=""/>
    <s v=""/>
  </r>
  <r>
    <s v="TRANSFER FROM COST POOL"/>
    <x v="1"/>
    <s v="IN"/>
    <s v="836"/>
    <x v="1"/>
    <s v="0000"/>
    <x v="1"/>
    <n v="489"/>
    <s v="MD - HW Depr&amp;Racks 04/2015"/>
    <s v="CP_ISFSLDATANETWORKING   0547J"/>
    <s v="EAW0704"/>
    <s v=" 0001"/>
    <s v="20150504"/>
    <x v="0"/>
    <s v="HW DEP"/>
    <x v="3"/>
    <s v="BE14511"/>
    <s v=""/>
    <s v="62402783572"/>
  </r>
  <r>
    <s v="TRANSFER FROM COST POOL"/>
    <x v="1"/>
    <s v="IN"/>
    <s v="836"/>
    <x v="1"/>
    <s v="0000"/>
    <x v="1"/>
    <n v="63"/>
    <s v="MD - HW Depr&amp;Racks 04/2015"/>
    <s v="CP_ISFSLDATANETWORKING   0548J"/>
    <s v="EAW0704"/>
    <s v=" 0001"/>
    <s v="20150504"/>
    <x v="0"/>
    <s v="HW DEP"/>
    <x v="3"/>
    <s v="BE14511"/>
    <s v=""/>
    <s v="62402783572"/>
  </r>
  <r>
    <s v="TRANSFER FROM COST POOL"/>
    <x v="1"/>
    <s v="IN"/>
    <s v="836"/>
    <x v="1"/>
    <s v="0000"/>
    <x v="1"/>
    <n v="331"/>
    <s v="MD - HW Depr&amp;Racks 04/2015"/>
    <s v="CP_ISFSLDATANETWORKING   0820J"/>
    <s v="EAW0704"/>
    <s v=" 0001"/>
    <s v="20150504"/>
    <x v="0"/>
    <s v="HW DEP"/>
    <x v="3"/>
    <s v="BE14511"/>
    <s v=""/>
    <s v="62402783572"/>
  </r>
  <r>
    <s v="TRANSFERS TO RELATED COMPANY- World Trade"/>
    <x v="2"/>
    <s v="OUT"/>
    <s v="836"/>
    <x v="0"/>
    <s v="0000"/>
    <x v="2"/>
    <n v="-13106.87"/>
    <s v="920 WB624000803 5"/>
    <s v="              62340008"/>
    <s v="9000000"/>
    <s v=""/>
    <s v="20150420"/>
    <x v="0"/>
    <s v="4000803"/>
    <x v="3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2"/>
    <s v="IN"/>
    <s v="836"/>
    <x v="1"/>
    <s v="0000"/>
    <x v="2"/>
    <n v="44"/>
    <s v="MD - HW Depr&amp;Racks 04/2015"/>
    <s v="CP_ISFSLSTORAGEDASD      0546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1940"/>
    <s v="MD - HW Depr&amp;Racks 04/2015"/>
    <s v="CP_ISFSLSTORAGEDASD      0547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85.94"/>
    <s v="MD - MTS Allocation 04/2015"/>
    <s v="CP_ISFSLSTORAGEDASD      0700J"/>
    <s v="EAW1104"/>
    <s v=" 0001"/>
    <s v="20150505"/>
    <x v="0"/>
    <s v="MTS"/>
    <x v="3"/>
    <s v="BE12925"/>
    <s v=""/>
    <s v="62402783552"/>
  </r>
  <r>
    <s v="TRANSFER FROM COST POOL"/>
    <x v="2"/>
    <s v="IN"/>
    <s v="836"/>
    <x v="1"/>
    <s v="0000"/>
    <x v="2"/>
    <n v="43"/>
    <s v="MD - HW Depr&amp;Racks 04/2015"/>
    <s v="CP_ISFSLSTORAGEDASD      0820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516.70000000000005"/>
    <s v="MD - MTS Allocation 04/2015"/>
    <s v="CP_ISFSLSTORAGEDASD      9811J"/>
    <s v="EAW1104"/>
    <s v=" 0001"/>
    <s v="20150505"/>
    <x v="0"/>
    <s v="MTS"/>
    <x v="3"/>
    <s v="BE12925"/>
    <s v=""/>
    <s v="62402783552"/>
  </r>
  <r>
    <s v="TRANSFER FROM COST POOL"/>
    <x v="2"/>
    <s v="IN"/>
    <s v="836"/>
    <x v="1"/>
    <s v="0000"/>
    <x v="2"/>
    <n v="-3312.33"/>
    <s v="Belgium POMT recovery 03/2015"/>
    <s v="CP_ISFSLTELECOMSVC3RDPART0370J"/>
    <s v="73B0304"/>
    <s v=" 0001"/>
    <s v="20150401"/>
    <x v="5"/>
    <s v="3RD PARTY"/>
    <x v="3"/>
    <s v="BE12925"/>
    <s v=""/>
    <s v="62402783570"/>
  </r>
  <r>
    <s v="TRANSFER FROM COST POOL"/>
    <x v="2"/>
    <s v="IN"/>
    <s v="836"/>
    <x v="1"/>
    <s v="0000"/>
    <x v="2"/>
    <n v="4416.4399999999996"/>
    <s v="Belgium POMT Recovery 04/2015"/>
    <s v="CP_ISFSLTELECOMSVC3RDPART0370J"/>
    <s v="73B0404"/>
    <s v=" 0001"/>
    <s v="20150504"/>
    <x v="5"/>
    <s v="3RD PARTY"/>
    <x v="3"/>
    <s v="BE12925"/>
    <s v=""/>
    <s v="62402783570"/>
  </r>
  <r>
    <s v="TRANSFER FROM COST POOL"/>
    <x v="2"/>
    <s v="IN"/>
    <s v="836"/>
    <x v="1"/>
    <s v="0000"/>
    <x v="2"/>
    <n v="-798"/>
    <s v="Belgium POMT recovery 03/2015"/>
    <s v="CP_ISFSLTELECOMSVC3RDPART0375J"/>
    <s v="73B0304"/>
    <s v=" 0001"/>
    <s v="20150401"/>
    <x v="6"/>
    <s v="3RD PARTY"/>
    <x v="3"/>
    <s v="BE12925"/>
    <s v=""/>
    <s v="62402783570"/>
  </r>
  <r>
    <s v="TRANSFER FROM COST POOL"/>
    <x v="2"/>
    <s v="IN"/>
    <s v="836"/>
    <x v="1"/>
    <s v="0000"/>
    <x v="2"/>
    <n v="1197"/>
    <s v="Belgium POMT Recovery 04/2015"/>
    <s v="CP_ISFSLTELECOMSVC3RDPART0375J"/>
    <s v="73B0404"/>
    <s v=" 0001"/>
    <s v="20150504"/>
    <x v="6"/>
    <s v="3RD PARTY"/>
    <x v="3"/>
    <s v="BE12925"/>
    <s v=""/>
    <s v="62402783570"/>
  </r>
  <r>
    <s v="TRANSFER FROM COST POOL"/>
    <x v="2"/>
    <s v="IN"/>
    <s v="836"/>
    <x v="1"/>
    <s v="0000"/>
    <x v="2"/>
    <n v="561"/>
    <s v="MD - HW Depr&amp;Racks 04/2015"/>
    <s v="CP_ISFSLUNIXSERVERMGMT   0547J"/>
    <s v="EAW0704"/>
    <s v=" 0001"/>
    <s v="20150504"/>
    <x v="0"/>
    <s v="HW DEP"/>
    <x v="3"/>
    <s v="BE12925"/>
    <s v=""/>
    <s v="62402783531"/>
  </r>
  <r>
    <s v="TRANSFER FROM COST POOL"/>
    <x v="2"/>
    <s v="IN"/>
    <s v="836"/>
    <x v="1"/>
    <s v="0000"/>
    <x v="2"/>
    <n v="263.39"/>
    <s v="MD - MTS Allocation 04/2015"/>
    <s v="CP_ISFSLUNIXSERVERMGMT   0700J"/>
    <s v="EAW1104"/>
    <s v=" 0001"/>
    <s v="20150505"/>
    <x v="0"/>
    <s v="MTS"/>
    <x v="3"/>
    <s v="BE12925"/>
    <s v=""/>
    <s v="62402783531"/>
  </r>
  <r>
    <s v="TRANSFER FROM COST POOL"/>
    <x v="2"/>
    <s v="IN"/>
    <s v="836"/>
    <x v="1"/>
    <s v="0000"/>
    <x v="2"/>
    <n v="162"/>
    <s v="MD - HW Depr&amp;Racks 04/2015"/>
    <s v="CP_STORAGEDASD           0547J"/>
    <s v="EAW0704"/>
    <s v=" 0001"/>
    <s v="20150504"/>
    <x v="0"/>
    <s v="HW DEP"/>
    <x v="3"/>
    <s v="BE12925"/>
    <s v=""/>
    <s v="62402283552"/>
  </r>
  <r>
    <s v="TRANSFER FROM SERVICE POOL"/>
    <x v="2"/>
    <s v="IN"/>
    <s v="836"/>
    <x v="2"/>
    <s v="0000"/>
    <x v="2"/>
    <n v="1216.33"/>
    <s v="SPT Allocation LC02  04/ 2015"/>
    <s v="C0011 V SP_SHARED SVCS - ASSEJ"/>
    <s v="YUZ1546"/>
    <s v=" 0001"/>
    <s v="20150504"/>
    <x v="0"/>
    <s v="SP_283626"/>
    <x v="3"/>
    <s v="BE12925"/>
    <s v="--"/>
    <s v="62402283626"/>
  </r>
  <r>
    <s v="TRANSFER FROM SERVICE POOL"/>
    <x v="2"/>
    <s v="IN"/>
    <s v="836"/>
    <x v="2"/>
    <s v="0000"/>
    <x v="2"/>
    <n v="-0.52"/>
    <s v="SPT Allocation LC02  04/ 2015"/>
    <s v="C0234 V SP_PLATFORM SVCS - I-J"/>
    <s v="YUZ1546"/>
    <s v=" 0001"/>
    <s v="20150504"/>
    <x v="0"/>
    <s v="SP_283639"/>
    <x v="3"/>
    <s v="BE12925"/>
    <s v="--"/>
    <s v="62402283639"/>
  </r>
  <r>
    <s v="TRANSFER FROM SERVICE POOL"/>
    <x v="2"/>
    <s v="IN"/>
    <s v="836"/>
    <x v="2"/>
    <s v="0000"/>
    <x v="2"/>
    <n v="1.46"/>
    <s v="SPT Allocation LC02  04/ 2015"/>
    <s v="C0236 V SP_PLATFORM SVCS - WIJ"/>
    <s v="YUZ1546"/>
    <s v=" 0001"/>
    <s v="20150504"/>
    <x v="0"/>
    <s v="SP_283636"/>
    <x v="3"/>
    <s v="BE12925"/>
    <s v="--"/>
    <s v="62402283636"/>
  </r>
  <r>
    <s v="TRANSFER FROM SERVICE POOL"/>
    <x v="2"/>
    <s v="IN"/>
    <s v="836"/>
    <x v="2"/>
    <s v="0000"/>
    <x v="2"/>
    <n v="-32.630000000000003"/>
    <s v="SPT Allocation LC02  04/ 2015"/>
    <s v="C0238 V SP_PLATFORM SVCS - UNJ"/>
    <s v="YUZ1546"/>
    <s v=" 0001"/>
    <s v="20150504"/>
    <x v="0"/>
    <s v="SP_283637"/>
    <x v="3"/>
    <s v="BE12925"/>
    <s v="--"/>
    <s v="62402283637"/>
  </r>
  <r>
    <s v="TRANSFER FROM SERVICE POOL"/>
    <x v="2"/>
    <s v="IN"/>
    <s v="836"/>
    <x v="2"/>
    <s v="0000"/>
    <x v="2"/>
    <n v="-82.64"/>
    <s v="SPT Allocation LC02  04/ 2015"/>
    <s v="C0290 V SP_PLATFORM SVCS - STJ"/>
    <s v="YUZ1546"/>
    <s v=" 0001"/>
    <s v="20150504"/>
    <x v="0"/>
    <s v="SP_283632"/>
    <x v="3"/>
    <s v="BE12925"/>
    <s v="--"/>
    <s v="62402283632"/>
  </r>
  <r>
    <s v="TRANSFER FROM SERVICE POOL"/>
    <x v="2"/>
    <s v="IN"/>
    <s v="836"/>
    <x v="2"/>
    <s v="0000"/>
    <x v="2"/>
    <n v="173"/>
    <s v="SPT Allocation LC02  04/ 2015"/>
    <s v="C0392 V SP_SHARED SVCS - MAXIJ"/>
    <s v="YUZ1546"/>
    <s v=" 0001"/>
    <s v="20150504"/>
    <x v="0"/>
    <s v="SP_283678"/>
    <x v="3"/>
    <s v="BE12925"/>
    <s v="--"/>
    <s v="62402283678"/>
  </r>
  <r>
    <s v="TRANSFER FROM SERVICE POOL"/>
    <x v="2"/>
    <s v="IN"/>
    <s v="836"/>
    <x v="2"/>
    <s v="0000"/>
    <x v="2"/>
    <n v="495.32"/>
    <s v="SPT Allocation LC02  04/ 2015"/>
    <s v="C0438 V SP_PATCHING AND HEALTJ"/>
    <s v="YUZ1546"/>
    <s v=" 0001"/>
    <s v="20150504"/>
    <x v="0"/>
    <s v="SP_283624"/>
    <x v="3"/>
    <s v="BE12925"/>
    <s v="--"/>
    <s v="62402283624"/>
  </r>
  <r>
    <s v="TRANSFERS TO RELATED COMPANY- World Trade"/>
    <x v="3"/>
    <s v="OUT"/>
    <s v="836"/>
    <x v="0"/>
    <s v="0000"/>
    <x v="3"/>
    <n v="-183985.19"/>
    <s v="920 WB624000918 5"/>
    <s v="              62340009"/>
    <s v="9000000"/>
    <s v=""/>
    <s v="20150428"/>
    <x v="0"/>
    <s v="4000918"/>
    <x v="3"/>
    <s v=""/>
    <s v=""/>
    <s v=""/>
  </r>
  <r>
    <s v="TRANSFER FROM COST POOL"/>
    <x v="3"/>
    <s v="IN"/>
    <s v="836"/>
    <x v="1"/>
    <s v="0000"/>
    <x v="3"/>
    <n v="-84808.11"/>
    <s v="Belgium POMT recovery 03/2015"/>
    <s v="CP_ISFSLDCS              0370J"/>
    <s v="73B0304"/>
    <s v=" 0001"/>
    <s v="20150401"/>
    <x v="7"/>
    <s v="3RD PARTY"/>
    <x v="3"/>
    <s v="BE12523"/>
    <s v=""/>
    <s v="62402783581"/>
  </r>
  <r>
    <s v="TRANSFER FROM COST POOL"/>
    <x v="3"/>
    <s v="IN"/>
    <s v="836"/>
    <x v="1"/>
    <s v="0000"/>
    <x v="3"/>
    <n v="-5858"/>
    <s v="Belgium POMT recovery 03/2015"/>
    <s v="CP_ISFSLDCS              0370J"/>
    <s v="73B0304"/>
    <s v=" 0001"/>
    <s v="20150401"/>
    <x v="27"/>
    <s v="3RD PARTY"/>
    <x v="3"/>
    <s v="BE12523"/>
    <s v=""/>
    <s v="62402783581"/>
  </r>
  <r>
    <s v="TRANSFER FROM COST POOL"/>
    <x v="3"/>
    <s v="IN"/>
    <s v="836"/>
    <x v="1"/>
    <s v="0000"/>
    <x v="3"/>
    <n v="5858"/>
    <s v="Belgium POMT Recovery 04/2015"/>
    <s v="CP_ISFSLDCS              0370J"/>
    <s v="73B0404"/>
    <s v=" 0001"/>
    <s v="20150504"/>
    <x v="27"/>
    <s v="3RD PARTY"/>
    <x v="3"/>
    <s v="BE12523"/>
    <s v=""/>
    <s v="62402783581"/>
  </r>
  <r>
    <s v="TRANSFER FROM COST POOL"/>
    <x v="3"/>
    <s v="IN"/>
    <s v="836"/>
    <x v="1"/>
    <s v="0000"/>
    <x v="3"/>
    <n v="113077.48"/>
    <s v="Belgium POMT Recovery 04/2015"/>
    <s v="CP_ISFSLDCS              0370J"/>
    <s v="73B0404"/>
    <s v=" 0001"/>
    <s v="20150504"/>
    <x v="7"/>
    <s v="3RD PARTY"/>
    <x v="3"/>
    <s v="BE12523"/>
    <s v=""/>
    <s v="62402783581"/>
  </r>
  <r>
    <s v="TRANSFER FROM COST POOL"/>
    <x v="3"/>
    <s v="IN"/>
    <s v="836"/>
    <x v="1"/>
    <s v="0000"/>
    <x v="3"/>
    <n v="-19617.54"/>
    <s v="Belgium POMT recovery 03/2015"/>
    <s v="CP_ISFSLDCS              0375J"/>
    <s v="73B0304"/>
    <s v=" 0001"/>
    <s v="20150401"/>
    <x v="28"/>
    <s v="3RD PARTY"/>
    <x v="3"/>
    <s v="BE12523"/>
    <s v=""/>
    <s v="62402783581"/>
  </r>
  <r>
    <s v="TRANSFER FROM COST POOL"/>
    <x v="3"/>
    <s v="IN"/>
    <s v="836"/>
    <x v="1"/>
    <s v="0000"/>
    <x v="3"/>
    <n v="26156.71"/>
    <s v="Belgium POMT Recovery 04/2015"/>
    <s v="CP_ISFSLDCS              0375J"/>
    <s v="73B0404"/>
    <s v=" 0001"/>
    <s v="20150504"/>
    <x v="28"/>
    <s v="3RD PARTY"/>
    <x v="3"/>
    <s v="BE12523"/>
    <s v=""/>
    <s v="62402783581"/>
  </r>
  <r>
    <s v="TRANSFER FROM COST POOL"/>
    <x v="3"/>
    <s v="IN"/>
    <s v="836"/>
    <x v="1"/>
    <s v="0000"/>
    <x v="3"/>
    <n v="-6717"/>
    <s v="Belgium POMT recovery 03/2015"/>
    <s v="CP_ISFSLRAISEDFLOOR      0370J"/>
    <s v="73B0304"/>
    <s v=" 0001"/>
    <s v="20150401"/>
    <x v="22"/>
    <s v="3RD PARTY"/>
    <x v="3"/>
    <s v="BE12523"/>
    <s v=""/>
    <s v="62402783520"/>
  </r>
  <r>
    <s v="TRANSFER FROM COST POOL"/>
    <x v="3"/>
    <s v="IN"/>
    <s v="836"/>
    <x v="1"/>
    <s v="0000"/>
    <x v="3"/>
    <n v="6717"/>
    <s v="Belgium POMT Recovery 04/2015"/>
    <s v="CP_ISFSLRAISEDFLOOR      0370J"/>
    <s v="73B0404"/>
    <s v=" 0001"/>
    <s v="20150504"/>
    <x v="22"/>
    <s v="3RD PARTY"/>
    <x v="3"/>
    <s v="BE12523"/>
    <s v=""/>
    <s v="62402783520"/>
  </r>
  <r>
    <s v="TRANSFER FROM COST POOL"/>
    <x v="3"/>
    <s v="IN"/>
    <s v="836"/>
    <x v="1"/>
    <s v="0000"/>
    <x v="3"/>
    <n v="-1679"/>
    <s v="Belgium POMT recovery 03/2015"/>
    <s v="CP_ISFSLRAISEDFLOOR      0375J"/>
    <s v="73B0304"/>
    <s v=" 0001"/>
    <s v="20150401"/>
    <x v="29"/>
    <s v="3RD PARTY"/>
    <x v="3"/>
    <s v="BE12523"/>
    <s v=""/>
    <s v="62402783520"/>
  </r>
  <r>
    <s v="TRANSFER FROM COST POOL"/>
    <x v="3"/>
    <s v="IN"/>
    <s v="836"/>
    <x v="1"/>
    <s v="0000"/>
    <x v="3"/>
    <n v="1679"/>
    <s v="Belgium POMT Recovery 04/2015"/>
    <s v="CP_ISFSLRAISEDFLOOR      0375J"/>
    <s v="73B0404"/>
    <s v=" 0001"/>
    <s v="20150504"/>
    <x v="29"/>
    <s v="3RD PARTY"/>
    <x v="3"/>
    <s v="BE12523"/>
    <s v=""/>
    <s v="62402783520"/>
  </r>
  <r>
    <s v="TRANSFER FROM COST POOL"/>
    <x v="3"/>
    <s v="IN"/>
    <s v="836"/>
    <x v="1"/>
    <s v="0000"/>
    <x v="3"/>
    <n v="-90618.97"/>
    <s v="MD - RESO 03/2015"/>
    <s v="CP_ISFSLRAISEDFLOOR      0404J"/>
    <s v="EAW1903"/>
    <s v=" 0001"/>
    <s v="20150406"/>
    <x v="30"/>
    <s v="RESO ALLOC"/>
    <x v="3"/>
    <s v="BE13621"/>
    <s v=" - -"/>
    <s v="62402783520"/>
  </r>
  <r>
    <s v="TRANSFER FROM COST POOL"/>
    <x v="3"/>
    <s v="IN"/>
    <s v="836"/>
    <x v="1"/>
    <s v="0000"/>
    <x v="3"/>
    <n v="120825.3"/>
    <s v="MD - RESO 04/2015"/>
    <s v="CP_ISFSLRAISEDFLOOR      0404J"/>
    <s v="EAW1904"/>
    <s v=" 0001"/>
    <s v="20150507"/>
    <x v="30"/>
    <s v="RESO ALLOC"/>
    <x v="3"/>
    <s v="BE13621"/>
    <s v=" - -"/>
    <s v="62402783520"/>
  </r>
  <r>
    <s v="TRANSFERS TO RELATED COMPANY- World Trade"/>
    <x v="4"/>
    <s v="OUT"/>
    <s v="836"/>
    <x v="0"/>
    <s v="0000"/>
    <x v="4"/>
    <n v="-51310.17"/>
    <s v="920 WB624000805 5"/>
    <s v="              62340008"/>
    <s v="9000000"/>
    <s v=""/>
    <s v="20150420"/>
    <x v="0"/>
    <s v="4000805"/>
    <x v="3"/>
    <s v=""/>
    <s v=""/>
    <s v=""/>
  </r>
  <r>
    <n v="0"/>
    <x v="4"/>
    <n v="0"/>
    <s v="836"/>
    <x v="3"/>
    <s v="0000"/>
    <x v="4"/>
    <n v="2914.93"/>
    <s v="DPMA"/>
    <s v=""/>
    <s v="92009"/>
    <s v=""/>
    <s v="20150428"/>
    <x v="0"/>
    <s v=""/>
    <x v="3"/>
    <s v="BE14091"/>
    <s v=""/>
    <s v="624028826006"/>
  </r>
  <r>
    <s v="TRANSFER FROM COST POOL"/>
    <x v="4"/>
    <s v="IN"/>
    <s v="836"/>
    <x v="1"/>
    <s v="0000"/>
    <x v="4"/>
    <n v="90"/>
    <s v="MD - HW Depr&amp;Racks 04/2015"/>
    <s v="CP_INTELSERVERMGMT       0547J"/>
    <s v="EAW0704"/>
    <s v=" 0001"/>
    <s v="20150504"/>
    <x v="0"/>
    <s v="HW DEP"/>
    <x v="3"/>
    <s v="BE14083"/>
    <s v=""/>
    <s v="62402283530"/>
  </r>
  <r>
    <s v="TRANSFER FROM COST POOL"/>
    <x v="4"/>
    <s v="IN"/>
    <s v="836"/>
    <x v="1"/>
    <s v="0000"/>
    <x v="4"/>
    <n v="26"/>
    <s v="MD - HW Depr&amp;Racks 04/2015"/>
    <s v="CP_ISFSLINTELSERVERMGMT  0820J"/>
    <s v="EAW0704"/>
    <s v=" 0001"/>
    <s v="20150504"/>
    <x v="0"/>
    <s v="HW DEP"/>
    <x v="3"/>
    <s v="BE14083"/>
    <s v=""/>
    <s v="62402783530"/>
  </r>
  <r>
    <s v="TRANSFER FROM COST POOL"/>
    <x v="4"/>
    <s v="IN"/>
    <s v="836"/>
    <x v="1"/>
    <s v="0000"/>
    <x v="4"/>
    <n v="600"/>
    <s v="MD - HW Depr&amp;Racks 04/2015"/>
    <s v="CP_ISFSLSTORAGEDASD      0547J"/>
    <s v="EAW0704"/>
    <s v=" 0001"/>
    <s v="20150504"/>
    <x v="0"/>
    <s v="HW DEP"/>
    <x v="3"/>
    <s v="BE14084"/>
    <s v=""/>
    <s v="62402783552"/>
  </r>
  <r>
    <s v="TRANSFER FROM COST POOL"/>
    <x v="4"/>
    <s v="IN"/>
    <s v="836"/>
    <x v="1"/>
    <s v="0000"/>
    <x v="4"/>
    <n v="169"/>
    <s v="MD - HW Depr&amp;Racks 04/2015"/>
    <s v="CP_ISFSLUNIXSERVERMGMT   0547J"/>
    <s v="EAW0704"/>
    <s v=" 0001"/>
    <s v="20150504"/>
    <x v="0"/>
    <s v="HW DEP"/>
    <x v="3"/>
    <s v="BE14084"/>
    <s v=""/>
    <s v="62402783531"/>
  </r>
  <r>
    <s v="TRANSFER FROM SERVICE POOL"/>
    <x v="4"/>
    <s v="IN"/>
    <s v="836"/>
    <x v="2"/>
    <s v="0000"/>
    <x v="4"/>
    <n v="4829.79"/>
    <s v="SPT Allocation LC02  04/ 2015"/>
    <s v="C0115 A SP_MAILBOX / LCM CHARJ"/>
    <s v="YUZ1546"/>
    <s v=" 0001"/>
    <s v="20150504"/>
    <x v="0"/>
    <s v="SP_283619"/>
    <x v="3"/>
    <s v="BE14088"/>
    <s v="--"/>
    <s v="62402283619"/>
  </r>
  <r>
    <s v="TRANSFER FROM HR POOLS / LABOR"/>
    <x v="4"/>
    <s v="IN"/>
    <s v="836"/>
    <x v="4"/>
    <s v="0000"/>
    <x v="4"/>
    <n v="3120"/>
    <s v="DPMA"/>
    <s v=""/>
    <s v="92009"/>
    <s v=""/>
    <s v="20150428"/>
    <x v="0"/>
    <s v=""/>
    <x v="3"/>
    <s v="BE14091"/>
    <s v=""/>
    <s v="624024104056"/>
  </r>
  <r>
    <s v="TRANSFER FROM HR POOLS / LABOR"/>
    <x v="4"/>
    <s v="IN"/>
    <s v="836"/>
    <x v="4"/>
    <s v="0000"/>
    <x v="4"/>
    <n v="11856"/>
    <s v="DPMA"/>
    <s v=""/>
    <s v="92009"/>
    <s v=""/>
    <s v="20150428"/>
    <x v="0"/>
    <s v=""/>
    <x v="3"/>
    <s v="BE14091"/>
    <s v=""/>
    <s v="624024104056"/>
  </r>
  <r>
    <s v="TRANSFER FROM HR POOLS / LABOR"/>
    <x v="4"/>
    <s v="IN"/>
    <s v="836"/>
    <x v="4"/>
    <s v="0000"/>
    <x v="4"/>
    <n v="0"/>
    <s v="REPORTING AMOUNTS TO ELIMINATE"/>
    <s v="(ROUNDING) DIFFERENCE VS. SLC"/>
    <s v=""/>
    <s v=""/>
    <s v="20150504"/>
    <x v="0"/>
    <s v=""/>
    <x v="3"/>
    <s v=""/>
    <s v=""/>
    <s v=""/>
  </r>
  <r>
    <s v="TRANSFER FROM HR POOLS / LABOR"/>
    <x v="4"/>
    <s v="IN"/>
    <s v="836"/>
    <x v="4"/>
    <s v="0000"/>
    <x v="4"/>
    <n v="0"/>
    <s v="REPORTING AMOUNTS TO ELIMINATE"/>
    <s v="(ROUNDING) DIFFERENCE VS. SLC"/>
    <s v=""/>
    <s v=""/>
    <s v="20150428"/>
    <x v="0"/>
    <s v=""/>
    <x v="3"/>
    <s v=""/>
    <s v=""/>
    <s v=""/>
  </r>
  <r>
    <s v="TRANSFERS TO RELATED COMPANY- World Trade"/>
    <x v="5"/>
    <s v="OUT"/>
    <s v="836"/>
    <x v="0"/>
    <s v="0000"/>
    <x v="5"/>
    <n v="6241.19"/>
    <s v="920 WB624000806 5"/>
    <s v="              62340008"/>
    <s v="9000000"/>
    <s v=""/>
    <s v="20150420"/>
    <x v="0"/>
    <s v="4000806"/>
    <x v="3"/>
    <s v=""/>
    <s v=""/>
    <s v=""/>
  </r>
  <r>
    <s v="TRANSFER FROM COST POOL"/>
    <x v="13"/>
    <s v="IN"/>
    <s v="836"/>
    <x v="1"/>
    <s v="0000"/>
    <x v="13"/>
    <n v="67"/>
    <s v="MD - HW Depr&amp;Racks 04/2015"/>
    <s v="CP_ISFSLDATANETWORKING   0546J"/>
    <s v="EAW0704"/>
    <s v=" 0001"/>
    <s v="20150504"/>
    <x v="0"/>
    <s v="HW DEP"/>
    <x v="3"/>
    <s v="BE14703"/>
    <s v=""/>
    <s v="62402783572"/>
  </r>
  <r>
    <s v="TRANSFER FROM COST POOL"/>
    <x v="13"/>
    <s v="IN"/>
    <s v="836"/>
    <x v="1"/>
    <s v="0000"/>
    <x v="13"/>
    <n v="1970"/>
    <s v="MD - HW Depr&amp;Racks 04/2015"/>
    <s v="CP_ISFSLDATANETWORKING   0820J"/>
    <s v="EAW0704"/>
    <s v=" 0001"/>
    <s v="20150504"/>
    <x v="0"/>
    <s v="HW DEP"/>
    <x v="3"/>
    <s v="BE14703"/>
    <s v=""/>
    <s v="62402783572"/>
  </r>
  <r>
    <s v="TRANSFER FROM COST POOL"/>
    <x v="13"/>
    <s v="IN"/>
    <s v="836"/>
    <x v="1"/>
    <s v="0000"/>
    <x v="13"/>
    <n v="1215"/>
    <s v="Belgium POMT Recovery 04/2015"/>
    <s v="CP_ISFSLSSOOEMMAINT      0370J"/>
    <s v="73B0404"/>
    <s v=" 0001"/>
    <s v="20150504"/>
    <x v="8"/>
    <s v="3RD PARTY"/>
    <x v="3"/>
    <s v="BE14703"/>
    <s v=""/>
    <s v="62402783569"/>
  </r>
  <r>
    <s v="TRANSFER FROM COST POOL"/>
    <x v="6"/>
    <s v="IN"/>
    <s v="836"/>
    <x v="1"/>
    <s v="0000"/>
    <x v="6"/>
    <n v="-911.25"/>
    <s v="Belgium POMT recovery 03/2015"/>
    <s v="CP_ISFSLSSOOEMMAINT      0370J"/>
    <s v="73B0304"/>
    <s v=" 0001"/>
    <s v="20150401"/>
    <x v="8"/>
    <s v="3RD PARTY"/>
    <x v="3"/>
    <s v="BE14703"/>
    <s v=""/>
    <s v="62402783569"/>
  </r>
  <r>
    <s v="TRANSFER FROM ITS 812"/>
    <x v="12"/>
    <s v="IN"/>
    <s v="836"/>
    <x v="5"/>
    <s v="0000"/>
    <x v="12"/>
    <n v="918"/>
    <s v="DPMA"/>
    <s v=""/>
    <s v="92009"/>
    <s v=""/>
    <s v="20150428"/>
    <x v="0"/>
    <s v=""/>
    <x v="3"/>
    <s v="BE14608"/>
    <s v=""/>
    <s v="624022812896"/>
  </r>
  <r>
    <s v="TRANSFER FROM ITS 812"/>
    <x v="12"/>
    <s v="IN"/>
    <s v="836"/>
    <x v="5"/>
    <s v="0000"/>
    <x v="12"/>
    <n v="1134"/>
    <s v="DPMA"/>
    <s v=""/>
    <s v="92009"/>
    <s v=""/>
    <s v="20150428"/>
    <x v="0"/>
    <s v=""/>
    <x v="3"/>
    <s v="BE14610"/>
    <s v=""/>
    <s v="624022812896"/>
  </r>
  <r>
    <s v="TRANSFER FROM ITS 812"/>
    <x v="12"/>
    <s v="IN"/>
    <s v="836"/>
    <x v="5"/>
    <s v="0000"/>
    <x v="12"/>
    <n v="1683"/>
    <s v="DPMA"/>
    <s v=""/>
    <s v="92009"/>
    <s v=""/>
    <s v="20150428"/>
    <x v="0"/>
    <s v=""/>
    <x v="3"/>
    <s v="BE14608"/>
    <s v=""/>
    <s v="624022812896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428"/>
    <x v="0"/>
    <s v=""/>
    <x v="3"/>
    <s v=""/>
    <s v=""/>
    <s v=""/>
  </r>
  <r>
    <s v="TRANSFER FROM COST POOL"/>
    <x v="12"/>
    <s v="IN"/>
    <s v="836"/>
    <x v="1"/>
    <s v="0000"/>
    <x v="1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12"/>
    <s v="IN"/>
    <s v="836"/>
    <x v="1"/>
    <s v="0000"/>
    <x v="12"/>
    <n v="489"/>
    <s v="MD - HW Depr&amp;Racks 04/2015"/>
    <s v="CP_ISFSLDATANETWORKING   0547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12"/>
    <s v="MD - HW Depr&amp;Racks 04/2015"/>
    <s v="CP_ISFSLDATANETWORKING   0548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50"/>
    <s v="MD - HW Depr&amp;Racks 04/2015"/>
    <s v="CP_ISFSLDATANETWORKING   0820J"/>
    <s v="EAW0704"/>
    <s v=" 0001"/>
    <s v="20150504"/>
    <x v="0"/>
    <s v="HW DEP"/>
    <x v="3"/>
    <s v="BE14611"/>
    <s v=""/>
    <s v="62402783572"/>
  </r>
  <r>
    <s v="TRANSFER FROM COST POOL"/>
    <x v="12"/>
    <s v="IN"/>
    <s v="836"/>
    <x v="1"/>
    <s v="0000"/>
    <x v="12"/>
    <n v="180"/>
    <s v="MD - HW Depr&amp;Racks 04/2015"/>
    <s v="CP_ISFSLDATANETWORKING   0820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1822.6"/>
    <s v="MD - MTS Allocation 04/2015"/>
    <s v="CP_ISFSLDATANETWORKING   9811J"/>
    <s v="EAW1104"/>
    <s v=" 0001"/>
    <s v="20150505"/>
    <x v="0"/>
    <s v="MTS"/>
    <x v="3"/>
    <s v="BE15127"/>
    <s v=""/>
    <s v="62402783572"/>
  </r>
  <r>
    <s v="TRANSFER FROM COST POOL"/>
    <x v="12"/>
    <s v="IN"/>
    <s v="836"/>
    <x v="1"/>
    <s v="0000"/>
    <x v="12"/>
    <n v="3271"/>
    <s v="Belgium POMT Recovery 04/2015"/>
    <s v="CP_ISFSLDST3RDPARTIE     0370J"/>
    <s v="73B0404"/>
    <s v=" 0001"/>
    <s v="20150504"/>
    <x v="15"/>
    <s v="3RD PARTY"/>
    <x v="3"/>
    <s v="BE14608"/>
    <s v=""/>
    <s v="62402783536"/>
  </r>
  <r>
    <s v="TRANSFER FROM COST POOL"/>
    <x v="12"/>
    <s v="IN"/>
    <s v="836"/>
    <x v="1"/>
    <s v="0000"/>
    <x v="12"/>
    <n v="-35815.129999999997"/>
    <s v="Belgium POMT Recovery 04/2015"/>
    <s v="CP_ISFSLDST3RDPARTIE     0375J"/>
    <s v="73B0404"/>
    <s v=" 0001"/>
    <s v="20150504"/>
    <x v="31"/>
    <s v="3RD PARTY"/>
    <x v="3"/>
    <s v="BE14613"/>
    <s v=""/>
    <s v="62402783536"/>
  </r>
  <r>
    <s v="TRANSFER FROM COST POOL"/>
    <x v="12"/>
    <s v="IN"/>
    <s v="836"/>
    <x v="1"/>
    <s v="0000"/>
    <x v="12"/>
    <n v="4500"/>
    <s v="Belgium POMT Recovery 04/2015"/>
    <s v="CP_ISFSLDST3RDPARTIE     0375J"/>
    <s v="73B0404"/>
    <s v=" 0001"/>
    <s v="20150504"/>
    <x v="36"/>
    <s v="3RD PARTY"/>
    <x v="3"/>
    <s v="BE14613"/>
    <s v=""/>
    <s v="62402783536"/>
  </r>
  <r>
    <s v="TRANSFER FROM COST POOL"/>
    <x v="12"/>
    <s v="IN"/>
    <s v="836"/>
    <x v="1"/>
    <s v="0000"/>
    <x v="12"/>
    <n v="6.05"/>
    <s v="Belgium POMT Recovery 04/2015"/>
    <s v="CP_ISFSLDST3RDPARTIE     0790J"/>
    <s v="73B0404"/>
    <s v=" 0001"/>
    <s v="20150504"/>
    <x v="23"/>
    <s v="3RD PARTY"/>
    <x v="3"/>
    <s v="BE14606"/>
    <s v=""/>
    <s v="62402783536"/>
  </r>
  <r>
    <s v="TRANSFER FROM COST POOL"/>
    <x v="12"/>
    <s v="IN"/>
    <s v="836"/>
    <x v="1"/>
    <s v="0000"/>
    <x v="12"/>
    <n v="240"/>
    <s v="Belgium POMT Recovery 04/2015"/>
    <s v="CP_ISFSLDST3RDPARTIE     0800J"/>
    <s v="73B0404"/>
    <s v=" 0001"/>
    <s v="20150504"/>
    <x v="10"/>
    <s v="3RD PARTY"/>
    <x v="3"/>
    <s v="BE14608"/>
    <s v=""/>
    <s v="62402783536"/>
  </r>
  <r>
    <s v="TRANSFER FROM COST POOL"/>
    <x v="12"/>
    <s v="IN"/>
    <s v="836"/>
    <x v="1"/>
    <s v="0000"/>
    <x v="12"/>
    <n v="399"/>
    <s v="Belgium POMT Recovery 04/2015"/>
    <s v="CP_ISFSLDST3RDPARTIE     0804J"/>
    <s v="73B0404"/>
    <s v=" 0001"/>
    <s v="20150504"/>
    <x v="32"/>
    <s v="3RD PARTY"/>
    <x v="3"/>
    <s v="BE14608"/>
    <s v=""/>
    <s v="62402783536"/>
  </r>
  <r>
    <s v="TRANSFER FROM COST POOL"/>
    <x v="12"/>
    <s v="IN"/>
    <s v="836"/>
    <x v="1"/>
    <s v="0000"/>
    <x v="12"/>
    <n v="7184.2"/>
    <s v="Belgium POMT Recovery 04/2015"/>
    <s v="CP_ISFSLDST3RDPARTIE     0804J"/>
    <s v="73B0404"/>
    <s v=" 0001"/>
    <s v="20150504"/>
    <x v="13"/>
    <s v="3RD PARTY"/>
    <x v="3"/>
    <s v="BE14608"/>
    <s v=""/>
    <s v="62402783536"/>
  </r>
  <r>
    <s v="TRANSFER FROM COST POOL"/>
    <x v="12"/>
    <s v="IN"/>
    <s v="836"/>
    <x v="1"/>
    <s v="0000"/>
    <x v="12"/>
    <n v="9720"/>
    <s v="Belgium POMT Recovery 04/2015"/>
    <s v="CP_ISFSLDST3RDPARTIE     0804J"/>
    <s v="73B0404"/>
    <s v=" 0001"/>
    <s v="20150504"/>
    <x v="14"/>
    <s v="3RD PARTY"/>
    <x v="3"/>
    <s v="BE14608"/>
    <s v=""/>
    <s v="62402783536"/>
  </r>
  <r>
    <s v="TRANSFER FROM COST POOL"/>
    <x v="12"/>
    <s v="IN"/>
    <s v="836"/>
    <x v="1"/>
    <s v="0000"/>
    <x v="12"/>
    <n v="2109.0700000000002"/>
    <s v="Belgium POMT Recovery 04/2015"/>
    <s v="CP_ISFSLDST3RDPARTIE     0810J"/>
    <s v="73B0404"/>
    <s v=" 0001"/>
    <s v="20150504"/>
    <x v="16"/>
    <s v="3RD PARTY"/>
    <x v="3"/>
    <s v="BE14604"/>
    <s v=""/>
    <s v="62402783536"/>
  </r>
  <r>
    <s v="TRANSFER FROM COST POOL"/>
    <x v="12"/>
    <s v="IN"/>
    <s v="836"/>
    <x v="1"/>
    <s v="0000"/>
    <x v="12"/>
    <n v="2610.14"/>
    <s v="Belgium POMT Recovery 04/2015"/>
    <s v="CP_ISFSLDST3RDPARTIE     0810J"/>
    <s v="73B0404"/>
    <s v=" 0001"/>
    <s v="20150504"/>
    <x v="37"/>
    <s v="3RD PARTY"/>
    <x v="3"/>
    <s v="BE14611"/>
    <s v=""/>
    <s v="62402783536"/>
  </r>
  <r>
    <s v="TRANSFER FROM COST POOL"/>
    <x v="12"/>
    <s v="IN"/>
    <s v="836"/>
    <x v="1"/>
    <s v="0000"/>
    <x v="12"/>
    <n v="427.07"/>
    <s v="Belgium POMT Recovery 04/2015"/>
    <s v="CP_ISFSLDST3RDPARTIE     0840J"/>
    <s v="73B0404"/>
    <s v=" 0001"/>
    <s v="20150504"/>
    <x v="24"/>
    <s v="3RD PARTY"/>
    <x v="3"/>
    <s v="BE14606"/>
    <s v=""/>
    <s v="62402783536"/>
  </r>
  <r>
    <s v="TRANSFER FROM COST POOL"/>
    <x v="12"/>
    <s v="IN"/>
    <s v="836"/>
    <x v="1"/>
    <s v="0000"/>
    <x v="12"/>
    <n v="1005.21"/>
    <s v="Belgium POMT Recovery 04/2015"/>
    <s v="CP_ISFSLDST3RDPARTIE     0840J"/>
    <s v="73B0404"/>
    <s v=" 0001"/>
    <s v="20150504"/>
    <x v="33"/>
    <s v="3RD PARTY"/>
    <x v="3"/>
    <s v="BE14606"/>
    <s v=""/>
    <s v="62402783536"/>
  </r>
  <r>
    <s v="TRANSFER FROM COST POOL"/>
    <x v="12"/>
    <s v="IN"/>
    <s v="836"/>
    <x v="1"/>
    <s v="0000"/>
    <x v="12"/>
    <n v="2633.75"/>
    <s v="Belgium POMT Recovery 04/2015"/>
    <s v="CP_ISFSLDST3RDPARTIE     0840J"/>
    <s v="73B0404"/>
    <s v=" 0001"/>
    <s v="20150504"/>
    <x v="12"/>
    <s v="3RD PARTY"/>
    <x v="3"/>
    <s v="BE14606"/>
    <s v=""/>
    <s v="62402783536"/>
  </r>
  <r>
    <s v="TRANSFER FROM COST POOL"/>
    <x v="12"/>
    <s v="IN"/>
    <s v="836"/>
    <x v="1"/>
    <s v="0000"/>
    <x v="12"/>
    <n v="868.51"/>
    <s v="Belgium POMT Recovery 04/2015"/>
    <s v="CP_ISFSLDST3RDPARTIE     0842J"/>
    <s v="73B0404"/>
    <s v=" 0001"/>
    <s v="20150504"/>
    <x v="25"/>
    <s v="3RD PARTY"/>
    <x v="3"/>
    <s v="BE14608"/>
    <s v=""/>
    <s v="62402783536"/>
  </r>
  <r>
    <s v="TRANSFER FROM COST POOL"/>
    <x v="12"/>
    <s v="IN"/>
    <s v="836"/>
    <x v="1"/>
    <s v="0000"/>
    <x v="12"/>
    <n v="110"/>
    <s v="MD - HW Depr&amp;Racks 04/2015"/>
    <s v="CP_ISFSLINTELSERVERMGMT  0547J"/>
    <s v="EAW0704"/>
    <s v=" 0001"/>
    <s v="20150504"/>
    <x v="0"/>
    <s v="HW DEP"/>
    <x v="3"/>
    <s v="BE14611"/>
    <s v=""/>
    <s v="62402783530"/>
  </r>
  <r>
    <s v="TRANSFER FROM COST POOL"/>
    <x v="12"/>
    <s v="IN"/>
    <s v="836"/>
    <x v="1"/>
    <s v="0000"/>
    <x v="12"/>
    <n v="34.6"/>
    <s v="MD - MTS Allocation 04/2015"/>
    <s v="CP_ISFSLSTORAGEDASD      9811J"/>
    <s v="EAW1104"/>
    <s v=" 0001"/>
    <s v="20150505"/>
    <x v="0"/>
    <s v="MTS"/>
    <x v="3"/>
    <s v="BE15127"/>
    <s v=""/>
    <s v="62402783552"/>
  </r>
  <r>
    <s v="TRANSFER FROM COST POOL"/>
    <x v="12"/>
    <s v="IN"/>
    <s v="836"/>
    <x v="1"/>
    <s v="0000"/>
    <x v="12"/>
    <n v="4050"/>
    <s v="Belgium POMT Recovery 04/2015"/>
    <s v="CP_ISFSLTELECOMSVC3RDPART0370J"/>
    <s v="73B0404"/>
    <s v=" 0001"/>
    <s v="20150504"/>
    <x v="9"/>
    <s v="3RD PARTY"/>
    <x v="3"/>
    <s v="BE14608"/>
    <s v=""/>
    <s v="62402783570"/>
  </r>
  <r>
    <s v="TRANSFER FROM COST POOL"/>
    <x v="12"/>
    <s v="IN"/>
    <s v="836"/>
    <x v="1"/>
    <s v="0000"/>
    <x v="12"/>
    <n v="12027.12"/>
    <s v="Belgium POMT Recovery 04/2015"/>
    <s v="CP_ISFSLTELECOMSVC3RDPART0800J"/>
    <s v="73B0404"/>
    <s v=" 0001"/>
    <s v="20150504"/>
    <x v="11"/>
    <s v="3RD PARTY"/>
    <x v="3"/>
    <s v="BE14608"/>
    <s v=""/>
    <s v="62402783570"/>
  </r>
  <r>
    <s v="TRANSFER FROM COST POOL"/>
    <x v="12"/>
    <s v="IN"/>
    <s v="836"/>
    <x v="1"/>
    <s v="0000"/>
    <x v="12"/>
    <n v="5110"/>
    <s v="Belgium POMT Recovery 04/2015"/>
    <s v="CP_ISFSLUNIXSERVERMGMT   0370J"/>
    <s v="73B0404"/>
    <s v=" 0001"/>
    <s v="20150504"/>
    <x v="38"/>
    <s v="3RD PARTY"/>
    <x v="3"/>
    <s v="BE14604"/>
    <s v=""/>
    <s v="62402783531"/>
  </r>
  <r>
    <s v="TRANSFER FROM COST POOL"/>
    <x v="12"/>
    <s v="IN"/>
    <s v="836"/>
    <x v="1"/>
    <s v="0000"/>
    <x v="12"/>
    <n v="813"/>
    <s v="MD - HW Depr&amp;Racks 04/2015"/>
    <s v="CP_ISFSLUNIXSERVERMGMT   0547J"/>
    <s v="EAW0704"/>
    <s v=" 0001"/>
    <s v="20150504"/>
    <x v="0"/>
    <s v="HW DEP"/>
    <x v="3"/>
    <s v="BE14604"/>
    <s v=""/>
    <s v="62402783531"/>
  </r>
  <r>
    <s v="TRANSFER FROM COST POOL"/>
    <x v="12"/>
    <s v="IN"/>
    <s v="836"/>
    <x v="1"/>
    <s v="0000"/>
    <x v="12"/>
    <n v="179.9"/>
    <s v="MD - MTS Allocation 04/2015"/>
    <s v="CP_ITSMAINT              9819J"/>
    <s v="EAW1104"/>
    <s v=" 0001"/>
    <s v="20150505"/>
    <x v="0"/>
    <s v="MTS"/>
    <x v="3"/>
    <s v="BE14604"/>
    <s v=""/>
    <s v="62402283521"/>
  </r>
  <r>
    <s v="TRANSFER FROM COST POOL"/>
    <x v="12"/>
    <s v="IN"/>
    <s v="836"/>
    <x v="1"/>
    <s v="0000"/>
    <x v="12"/>
    <n v="664"/>
    <s v="MD - HW Depr&amp;Racks 04/2015"/>
    <s v="CP_UNIXSERVERMGMT        0547J"/>
    <s v="EAW0704"/>
    <s v=" 0001"/>
    <s v="20150504"/>
    <x v="0"/>
    <s v="HW DEP"/>
    <x v="3"/>
    <s v="BE14604"/>
    <s v=""/>
    <s v="62402283531"/>
  </r>
  <r>
    <s v="TRANSFER FROM SERVICE POOL"/>
    <x v="12"/>
    <s v="IN"/>
    <s v="836"/>
    <x v="2"/>
    <s v="0000"/>
    <x v="1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SERVICE POOL"/>
    <x v="12"/>
    <s v="IN"/>
    <s v="836"/>
    <x v="2"/>
    <s v="0000"/>
    <x v="12"/>
    <n v="277.39999999999998"/>
    <s v="SPT Allocation LC02  04/ 2015"/>
    <s v="C0011 V SP_SHARED SVCS - ASSEJ"/>
    <s v="YUZ1546"/>
    <s v=" 0001"/>
    <s v="20150504"/>
    <x v="0"/>
    <s v="SP_283626"/>
    <x v="3"/>
    <s v="BE14545"/>
    <s v="--"/>
    <s v="62402283626"/>
  </r>
  <r>
    <s v="TRANSFER FROM SERVICE POOL"/>
    <x v="12"/>
    <s v="IN"/>
    <s v="836"/>
    <x v="2"/>
    <s v="0000"/>
    <x v="12"/>
    <n v="1732.86"/>
    <s v="SPT Allocation LC02  04/ 2015"/>
    <s v="C0011 V SP_SHARED SVCS - ASSEJ"/>
    <s v="YUZ1546"/>
    <s v=" 0001"/>
    <s v="20150504"/>
    <x v="0"/>
    <s v="SP_283626"/>
    <x v="3"/>
    <s v="BE14608"/>
    <s v="--"/>
    <s v="62402283626"/>
  </r>
  <r>
    <s v="TRANSFER FROM SERVICE POOL"/>
    <x v="12"/>
    <s v="IN"/>
    <s v="836"/>
    <x v="2"/>
    <s v="0000"/>
    <x v="12"/>
    <n v="2811.97"/>
    <s v="SPT Allocation LC02  04/ 2015"/>
    <s v="C0044 A SP_SHARED SVCS - PTS J"/>
    <s v="YUZ1546"/>
    <s v=" 0001"/>
    <s v="20150504"/>
    <x v="0"/>
    <s v="SP_283670"/>
    <x v="3"/>
    <s v="BE14608"/>
    <s v="--"/>
    <s v="62402283670"/>
  </r>
  <r>
    <s v="TRANSFER FROM SERVICE POOL"/>
    <x v="12"/>
    <s v="IN"/>
    <s v="836"/>
    <x v="2"/>
    <s v="0000"/>
    <x v="12"/>
    <n v="480.52"/>
    <s v="SPT Allocation LC02  04/ 2015"/>
    <s v="C0046 A SP_SHARED SVCS - GSNIJ"/>
    <s v="YUZ1546"/>
    <s v=" 0001"/>
    <s v="20150504"/>
    <x v="0"/>
    <s v="SP_283672"/>
    <x v="3"/>
    <s v="BE14608"/>
    <s v="--"/>
    <s v="62402283672"/>
  </r>
  <r>
    <s v="TRANSFER FROM SERVICE POOL"/>
    <x v="12"/>
    <s v="IN"/>
    <s v="836"/>
    <x v="2"/>
    <s v="0000"/>
    <x v="12"/>
    <n v="-0.67"/>
    <s v="SPT Allocation LC02  04/ 2015"/>
    <s v="C0236 V SP_PLATFORM SVCS - WIJ"/>
    <s v="YUZ1546"/>
    <s v=" 0001"/>
    <s v="20150504"/>
    <x v="0"/>
    <s v="SP_283636"/>
    <x v="3"/>
    <s v="BE14545"/>
    <s v="--"/>
    <s v="62402283636"/>
  </r>
  <r>
    <s v="TRANSFER FROM SERVICE POOL"/>
    <x v="12"/>
    <s v="IN"/>
    <s v="836"/>
    <x v="2"/>
    <s v="0000"/>
    <x v="12"/>
    <n v="-17.52"/>
    <s v="SPT Allocation LC02  04/ 2015"/>
    <s v="C0238 V SP_PLATFORM SVCS - UNJ"/>
    <s v="YUZ1546"/>
    <s v=" 0001"/>
    <s v="20150504"/>
    <x v="0"/>
    <s v="SP_283637"/>
    <x v="3"/>
    <s v="BE14545"/>
    <s v="--"/>
    <s v="62402283637"/>
  </r>
  <r>
    <s v="TRANSFER FROM SERVICE POOL"/>
    <x v="12"/>
    <s v="IN"/>
    <s v="836"/>
    <x v="2"/>
    <s v="0000"/>
    <x v="12"/>
    <n v="-25.6"/>
    <s v="SPT Allocation LC02  04/ 2015"/>
    <s v="C0291 V SP_PLATFORM SVCS - NEJ"/>
    <s v="YUZ1546"/>
    <s v=" 0001"/>
    <s v="20150504"/>
    <x v="0"/>
    <s v="SP_283634"/>
    <x v="3"/>
    <s v="BE14545"/>
    <s v="--"/>
    <s v="62402283634"/>
  </r>
  <r>
    <s v="TRANSFER FROM SERVICE POOL"/>
    <x v="12"/>
    <s v="IN"/>
    <s v="836"/>
    <x v="2"/>
    <s v="0000"/>
    <x v="12"/>
    <n v="8.06"/>
    <s v="SPT Allocation LC02  04/ 2015"/>
    <s v="C0291 V SP_PLATFORM SVCS - NEJ"/>
    <s v="YUZ1546"/>
    <s v=" 0001"/>
    <s v="20150504"/>
    <x v="0"/>
    <s v="SP_283634"/>
    <x v="3"/>
    <s v="BE14608"/>
    <s v="--"/>
    <s v="62402283634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411"/>
    <x v="0"/>
    <s v=""/>
    <x v="3"/>
    <s v=""/>
    <s v=""/>
    <s v=""/>
  </r>
  <r>
    <s v="TRANSFER FROM COST POOL"/>
    <x v="7"/>
    <s v="IN"/>
    <s v="836"/>
    <x v="1"/>
    <s v="0000"/>
    <x v="7"/>
    <n v="-3271"/>
    <s v="Belgium POMT recovery 03/2015"/>
    <s v="CP_ISFSLDST3RDPARTIE     0370J"/>
    <s v="73B0304"/>
    <s v=" 0001"/>
    <s v="20150401"/>
    <x v="15"/>
    <s v="3RD PARTY"/>
    <x v="3"/>
    <s v="BE14608"/>
    <s v=""/>
    <s v="62402783536"/>
  </r>
  <r>
    <s v="TRANSFER FROM COST POOL"/>
    <x v="7"/>
    <s v="IN"/>
    <s v="836"/>
    <x v="1"/>
    <s v="0000"/>
    <x v="7"/>
    <n v="35815.129999999997"/>
    <s v="Belgium POMT recovery 03/2015"/>
    <s v="CP_ISFSLDST3RDPARTIE     0375J"/>
    <s v="73B0304"/>
    <s v=" 0001"/>
    <s v="20150401"/>
    <x v="31"/>
    <s v="3RD PARTY"/>
    <x v="3"/>
    <s v="BE14613"/>
    <s v=""/>
    <s v="62402783536"/>
  </r>
  <r>
    <s v="TRANSFER FROM COST POOL"/>
    <x v="7"/>
    <s v="IN"/>
    <s v="836"/>
    <x v="1"/>
    <s v="0000"/>
    <x v="7"/>
    <n v="-6.05"/>
    <s v="Belgium POMT recovery 03/2015"/>
    <s v="CP_ISFSLDST3RDPARTIE     0790J"/>
    <s v="73B0304"/>
    <s v=" 0001"/>
    <s v="20150401"/>
    <x v="23"/>
    <s v="3RD PARTY"/>
    <x v="3"/>
    <s v="BE14606"/>
    <s v=""/>
    <s v="62402783536"/>
  </r>
  <r>
    <s v="TRANSFER FROM COST POOL"/>
    <x v="7"/>
    <s v="IN"/>
    <s v="836"/>
    <x v="1"/>
    <s v="0000"/>
    <x v="7"/>
    <n v="-160"/>
    <s v="Belgium POMT recovery 03/2015"/>
    <s v="CP_ISFSLDST3RDPARTIE     0800J"/>
    <s v="73B0304"/>
    <s v=" 0001"/>
    <s v="20150401"/>
    <x v="10"/>
    <s v="3RD PARTY"/>
    <x v="3"/>
    <s v="BE14608"/>
    <s v=""/>
    <s v="62402783536"/>
  </r>
  <r>
    <s v="TRANSFER FROM COST POOL"/>
    <x v="7"/>
    <s v="IN"/>
    <s v="836"/>
    <x v="1"/>
    <s v="0000"/>
    <x v="7"/>
    <n v="-7290"/>
    <s v="Belgium POMT recovery 03/2015"/>
    <s v="CP_ISFSLDST3RDPARTIE     0804J"/>
    <s v="73B0304"/>
    <s v=" 0001"/>
    <s v="20150401"/>
    <x v="14"/>
    <s v="3RD PARTY"/>
    <x v="3"/>
    <s v="BE14608"/>
    <s v=""/>
    <s v="62402783536"/>
  </r>
  <r>
    <s v="TRANSFER FROM COST POOL"/>
    <x v="7"/>
    <s v="IN"/>
    <s v="836"/>
    <x v="1"/>
    <s v="0000"/>
    <x v="7"/>
    <n v="-7184.2"/>
    <s v="Belgium POMT recovery 03/2015"/>
    <s v="CP_ISFSLDST3RDPARTIE     0804J"/>
    <s v="73B0304"/>
    <s v=" 0001"/>
    <s v="20150401"/>
    <x v="13"/>
    <s v="3RD PARTY"/>
    <x v="3"/>
    <s v="BE14608"/>
    <s v=""/>
    <s v="62402783536"/>
  </r>
  <r>
    <s v="TRANSFER FROM COST POOL"/>
    <x v="7"/>
    <s v="IN"/>
    <s v="836"/>
    <x v="1"/>
    <s v="0000"/>
    <x v="7"/>
    <n v="-399"/>
    <s v="Belgium POMT recovery 03/2015"/>
    <s v="CP_ISFSLDST3RDPARTIE     0804J"/>
    <s v="73B0304"/>
    <s v=" 0001"/>
    <s v="20150401"/>
    <x v="32"/>
    <s v="3RD PARTY"/>
    <x v="3"/>
    <s v="BE14608"/>
    <s v=""/>
    <s v="62402783536"/>
  </r>
  <r>
    <s v="TRANSFER FROM COST POOL"/>
    <x v="7"/>
    <s v="IN"/>
    <s v="836"/>
    <x v="1"/>
    <s v="0000"/>
    <x v="7"/>
    <n v="-2109.0700000000002"/>
    <s v="Belgium POMT recovery 03/2015"/>
    <s v="CP_ISFSLDST3RDPARTIE     0810J"/>
    <s v="73B0304"/>
    <s v=" 0001"/>
    <s v="20150401"/>
    <x v="16"/>
    <s v="3RD PARTY"/>
    <x v="3"/>
    <s v="BE14604"/>
    <s v=""/>
    <s v="62402783536"/>
  </r>
  <r>
    <s v="TRANSFER FROM COST POOL"/>
    <x v="7"/>
    <s v="IN"/>
    <s v="836"/>
    <x v="1"/>
    <s v="0000"/>
    <x v="7"/>
    <n v="-2633.75"/>
    <s v="Belgium POMT recovery 03/2015"/>
    <s v="CP_ISFSLDST3RDPARTIE     0840J"/>
    <s v="73B0304"/>
    <s v=" 0001"/>
    <s v="20150401"/>
    <x v="12"/>
    <s v="3RD PARTY"/>
    <x v="3"/>
    <s v="BE14606"/>
    <s v=""/>
    <s v="62402783536"/>
  </r>
  <r>
    <s v="TRANSFER FROM COST POOL"/>
    <x v="7"/>
    <s v="IN"/>
    <s v="836"/>
    <x v="1"/>
    <s v="0000"/>
    <x v="7"/>
    <n v="-1005.21"/>
    <s v="Belgium POMT recovery 03/2015"/>
    <s v="CP_ISFSLDST3RDPARTIE     0840J"/>
    <s v="73B0304"/>
    <s v=" 0001"/>
    <s v="20150401"/>
    <x v="33"/>
    <s v="3RD PARTY"/>
    <x v="3"/>
    <s v="BE14606"/>
    <s v=""/>
    <s v="62402783536"/>
  </r>
  <r>
    <s v="TRANSFER FROM COST POOL"/>
    <x v="7"/>
    <s v="IN"/>
    <s v="836"/>
    <x v="1"/>
    <s v="0000"/>
    <x v="7"/>
    <n v="-427.07"/>
    <s v="Belgium POMT recovery 03/2015"/>
    <s v="CP_ISFSLDST3RDPARTIE     0840J"/>
    <s v="73B0304"/>
    <s v=" 0001"/>
    <s v="20150401"/>
    <x v="24"/>
    <s v="3RD PARTY"/>
    <x v="3"/>
    <s v="BE14606"/>
    <s v=""/>
    <s v="62402783536"/>
  </r>
  <r>
    <s v="TRANSFER FROM COST POOL"/>
    <x v="7"/>
    <s v="IN"/>
    <s v="836"/>
    <x v="1"/>
    <s v="0000"/>
    <x v="7"/>
    <n v="-868.51"/>
    <s v="Belgium POMT recovery 03/2015"/>
    <s v="CP_ISFSLDST3RDPARTIE     0842J"/>
    <s v="73B0304"/>
    <s v=" 0001"/>
    <s v="20150401"/>
    <x v="25"/>
    <s v="3RD PARTY"/>
    <x v="3"/>
    <s v="BE14608"/>
    <s v=""/>
    <s v="62402783536"/>
  </r>
  <r>
    <s v="TRANSFER FROM COST POOL"/>
    <x v="7"/>
    <s v="IN"/>
    <s v="836"/>
    <x v="1"/>
    <s v="0000"/>
    <x v="7"/>
    <n v="-2700"/>
    <s v="Belgium POMT recovery 03/2015"/>
    <s v="CP_ISFSLTELECOMSVC3RDPART0370J"/>
    <s v="73B0304"/>
    <s v=" 0001"/>
    <s v="20150401"/>
    <x v="9"/>
    <s v="3RD PARTY"/>
    <x v="3"/>
    <s v="BE14608"/>
    <s v=""/>
    <s v="62402783570"/>
  </r>
  <r>
    <s v="TRANSFER FROM COST POOL"/>
    <x v="7"/>
    <s v="IN"/>
    <s v="836"/>
    <x v="1"/>
    <s v="0000"/>
    <x v="7"/>
    <n v="-10295.98"/>
    <s v="Belgium POMT recovery 03/2015"/>
    <s v="CP_ISFSLTELECOMSVC3RDPART0800J"/>
    <s v="73B0304"/>
    <s v=" 0001"/>
    <s v="20150401"/>
    <x v="11"/>
    <s v="3RD PARTY"/>
    <x v="3"/>
    <s v="BE14608"/>
    <s v=""/>
    <s v="62402783570"/>
  </r>
  <r>
    <s v="TRANSFERS TO RELATED COMPANY- World Trade"/>
    <x v="10"/>
    <s v="OUT"/>
    <s v="836"/>
    <x v="0"/>
    <s v="0000"/>
    <x v="10"/>
    <n v="-1939.7"/>
    <s v="920 WB624000808 5"/>
    <s v="              62340008"/>
    <s v="9000000"/>
    <s v=""/>
    <s v="20150420"/>
    <x v="0"/>
    <s v="4000808"/>
    <x v="3"/>
    <s v=""/>
    <s v=""/>
    <s v=""/>
  </r>
  <r>
    <s v="TRANSFERS TO RELATED COMPANY- World Trade"/>
    <x v="8"/>
    <s v="OUT"/>
    <s v="836"/>
    <x v="0"/>
    <s v="0000"/>
    <x v="8"/>
    <n v="-125527.13"/>
    <s v="920 WB624000807 5"/>
    <s v="              62340008"/>
    <s v="9000000"/>
    <s v=""/>
    <s v="20150420"/>
    <x v="0"/>
    <s v="4000807"/>
    <x v="3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411"/>
    <x v="0"/>
    <s v=""/>
    <x v="3"/>
    <s v=""/>
    <s v=""/>
    <s v=""/>
  </r>
  <r>
    <s v="TRANSFER FROM COST POOL"/>
    <x v="8"/>
    <s v="IN"/>
    <s v="836"/>
    <x v="1"/>
    <s v="0000"/>
    <x v="8"/>
    <n v="-212545.59"/>
    <s v="Belgium POMT recovery 03/2015"/>
    <s v="CP_ISFSLDCS              0370J"/>
    <s v="73B0304"/>
    <s v=" 0001"/>
    <s v="20150401"/>
    <x v="21"/>
    <s v="3RD PARTY"/>
    <x v="3"/>
    <s v="BE13663"/>
    <s v=""/>
    <s v="62402783581"/>
  </r>
  <r>
    <s v="TRANSFER FROM COST POOL"/>
    <x v="8"/>
    <s v="IN"/>
    <s v="836"/>
    <x v="1"/>
    <s v="0000"/>
    <x v="8"/>
    <n v="-173250"/>
    <s v="Belgium POMT recovery 03/2015"/>
    <s v="CP_ISFSLDCS              0370J"/>
    <s v="73B0304"/>
    <s v=" 0001"/>
    <s v="20150401"/>
    <x v="20"/>
    <s v="3RD PARTY"/>
    <x v="3"/>
    <s v="BE13663"/>
    <s v=""/>
    <s v="62402783581"/>
  </r>
  <r>
    <s v="TRANSFER FROM COST POOL"/>
    <x v="8"/>
    <s v="IN"/>
    <s v="836"/>
    <x v="1"/>
    <s v="0000"/>
    <x v="8"/>
    <n v="-123375"/>
    <s v="Belgium POMT recovery 03/2015"/>
    <s v="CP_ISFSLDCS              0370J"/>
    <s v="73B0304"/>
    <s v=" 0001"/>
    <s v="20150401"/>
    <x v="19"/>
    <s v="3RD PARTY"/>
    <x v="3"/>
    <s v="BE13663"/>
    <s v=""/>
    <s v="62402783581"/>
  </r>
  <r>
    <s v="TRANSFER FROM COST POOL"/>
    <x v="8"/>
    <s v="IN"/>
    <s v="836"/>
    <x v="1"/>
    <s v="0000"/>
    <x v="8"/>
    <n v="-36660"/>
    <s v="Belgium POMT Recovery 04/2015"/>
    <s v="CP_ISFSLDCS              0370J"/>
    <s v="73B0404"/>
    <s v=" 0001"/>
    <s v="20150504"/>
    <x v="34"/>
    <s v="3RD PARTY"/>
    <x v="3"/>
    <s v="BE13663"/>
    <s v=""/>
    <s v="62402783581"/>
  </r>
  <r>
    <s v="TRANSFER FROM COST POOL"/>
    <x v="8"/>
    <s v="IN"/>
    <s v="836"/>
    <x v="1"/>
    <s v="0000"/>
    <x v="8"/>
    <n v="-12147.2"/>
    <s v="Belgium POMT recovery 03/2015"/>
    <s v="CP_ISFSLDCS              0370J"/>
    <s v="73B0304"/>
    <s v=" 0001"/>
    <s v="20150401"/>
    <x v="18"/>
    <s v="3RD PARTY"/>
    <x v="3"/>
    <s v="BE13663"/>
    <s v=""/>
    <s v="62402783581"/>
  </r>
  <r>
    <s v="TRANSFER FROM COST POOL"/>
    <x v="8"/>
    <s v="IN"/>
    <s v="836"/>
    <x v="1"/>
    <s v="0000"/>
    <x v="8"/>
    <n v="-9425"/>
    <s v="Belgium POMT Recovery 04/2015"/>
    <s v="CP_ISFSLDCS              0370J"/>
    <s v="73B0404"/>
    <s v=" 0001"/>
    <s v="20150504"/>
    <x v="17"/>
    <s v="3RD PARTY"/>
    <x v="3"/>
    <s v="BE13663"/>
    <s v=""/>
    <s v="62402783581"/>
  </r>
  <r>
    <s v="TRANSFER FROM COST POOL"/>
    <x v="8"/>
    <s v="IN"/>
    <s v="836"/>
    <x v="1"/>
    <s v="0000"/>
    <x v="8"/>
    <n v="9425"/>
    <s v="Belgium POMT recovery 03/2015"/>
    <s v="CP_ISFSLDCS              0370J"/>
    <s v="73B0304"/>
    <s v=" 0001"/>
    <s v="20150401"/>
    <x v="17"/>
    <s v="3RD PARTY"/>
    <x v="3"/>
    <s v="BE13663"/>
    <s v=""/>
    <s v="62402783581"/>
  </r>
  <r>
    <s v="TRANSFER FROM COST POOL"/>
    <x v="8"/>
    <s v="IN"/>
    <s v="836"/>
    <x v="1"/>
    <s v="0000"/>
    <x v="8"/>
    <n v="12147.2"/>
    <s v="Belgium POMT Recovery 04/2015"/>
    <s v="CP_ISFSLDCS              0370J"/>
    <s v="73B0404"/>
    <s v=" 0001"/>
    <s v="20150504"/>
    <x v="18"/>
    <s v="3RD PARTY"/>
    <x v="3"/>
    <s v="BE13663"/>
    <s v=""/>
    <s v="62402783581"/>
  </r>
  <r>
    <s v="TRANSFER FROM COST POOL"/>
    <x v="8"/>
    <s v="IN"/>
    <s v="836"/>
    <x v="1"/>
    <s v="0000"/>
    <x v="8"/>
    <n v="36660"/>
    <s v="Belgium POMT recovery 03/2015"/>
    <s v="CP_ISFSLDCS              0370J"/>
    <s v="73B0304"/>
    <s v=" 0001"/>
    <s v="20150401"/>
    <x v="34"/>
    <s v="3RD PARTY"/>
    <x v="3"/>
    <s v="BE13663"/>
    <s v=""/>
    <s v="62402783581"/>
  </r>
  <r>
    <s v="TRANSFER FROM COST POOL"/>
    <x v="8"/>
    <s v="IN"/>
    <s v="836"/>
    <x v="1"/>
    <s v="0000"/>
    <x v="8"/>
    <n v="164500"/>
    <s v="Belgium POMT Recovery 04/2015"/>
    <s v="CP_ISFSLDCS              0370J"/>
    <s v="73B0404"/>
    <s v=" 0001"/>
    <s v="20150504"/>
    <x v="19"/>
    <s v="3RD PARTY"/>
    <x v="3"/>
    <s v="BE13663"/>
    <s v=""/>
    <s v="62402783581"/>
  </r>
  <r>
    <s v="TRANSFER FROM COST POOL"/>
    <x v="8"/>
    <s v="IN"/>
    <s v="836"/>
    <x v="1"/>
    <s v="0000"/>
    <x v="8"/>
    <n v="231000"/>
    <s v="Belgium POMT Recovery 04/2015"/>
    <s v="CP_ISFSLDCS              0370J"/>
    <s v="73B0404"/>
    <s v=" 0001"/>
    <s v="20150504"/>
    <x v="20"/>
    <s v="3RD PARTY"/>
    <x v="3"/>
    <s v="BE13663"/>
    <s v=""/>
    <s v="62402783581"/>
  </r>
  <r>
    <s v="TRANSFER FROM COST POOL"/>
    <x v="8"/>
    <s v="IN"/>
    <s v="836"/>
    <x v="1"/>
    <s v="0000"/>
    <x v="8"/>
    <n v="283394.12"/>
    <s v="Belgium POMT Recovery 04/2015"/>
    <s v="CP_ISFSLDCS              0370J"/>
    <s v="73B0404"/>
    <s v=" 0001"/>
    <s v="20150504"/>
    <x v="21"/>
    <s v="3RD PARTY"/>
    <x v="3"/>
    <s v="BE13663"/>
    <s v=""/>
    <s v="62402783581"/>
  </r>
  <r>
    <s v="TRANSFERS TO RELATED COMPANY- World Trade"/>
    <x v="9"/>
    <s v="OUT"/>
    <s v="836"/>
    <x v="0"/>
    <s v="0000"/>
    <x v="9"/>
    <n v="49044.06"/>
    <s v="920 WB624000804 5"/>
    <s v="              62340008"/>
    <s v="9000000"/>
    <s v=""/>
    <s v="20150420"/>
    <x v="0"/>
    <s v="4000804"/>
    <x v="3"/>
    <s v=""/>
    <s v=""/>
    <s v=""/>
  </r>
  <r>
    <s v="TRANSFER FROM COST POOL"/>
    <x v="9"/>
    <s v="IN"/>
    <s v="836"/>
    <x v="1"/>
    <s v="0000"/>
    <x v="9"/>
    <n v="-49044.06"/>
    <s v="Belgium POMT Recovery 04/2015"/>
    <s v="CP_ISFSLDCS              0370J"/>
    <s v="73B0404"/>
    <s v=" 0001"/>
    <s v="20150504"/>
    <x v="35"/>
    <s v="3RD PARTY"/>
    <x v="3"/>
    <s v="BE14889"/>
    <s v=""/>
    <s v="62402783581"/>
  </r>
  <r>
    <s v="TRANSFER FROM COST POOL"/>
    <x v="9"/>
    <s v="IN"/>
    <s v="836"/>
    <x v="1"/>
    <s v="0000"/>
    <x v="9"/>
    <n v="49044.06"/>
    <s v="Belgium POMT recovery 03/2015"/>
    <s v="CP_ISFSLDCS              0370J"/>
    <s v="73B0304"/>
    <s v=" 0001"/>
    <s v="20150401"/>
    <x v="35"/>
    <s v="3RD PARTY"/>
    <x v="3"/>
    <s v="BE14889"/>
    <s v=""/>
    <s v="62402783581"/>
  </r>
  <r>
    <s v="TRANSFERS TO RELATED COMPANY- World Trade"/>
    <x v="0"/>
    <s v="OUT"/>
    <s v="836"/>
    <x v="0"/>
    <s v="0000"/>
    <x v="0"/>
    <n v="-153364.41"/>
    <s v="920 WB624001104 5"/>
    <s v="              62340011"/>
    <s v="9000000"/>
    <s v=""/>
    <s v="20150525"/>
    <x v="0"/>
    <s v="4001104"/>
    <x v="4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0"/>
    <s v="IN"/>
    <s v="836"/>
    <x v="1"/>
    <s v="0000"/>
    <x v="0"/>
    <n v="-410895.65"/>
    <s v="PO Accrual correction 04/2015"/>
    <s v="CP_ISFSLDST3RDPARTIE     0370I"/>
    <s v="73B0410"/>
    <s v=" 0001"/>
    <s v="20150505"/>
    <x v="1"/>
    <s v="3RD PARTY"/>
    <x v="4"/>
    <s v="BE14880"/>
    <s v=""/>
    <s v="62402783536"/>
  </r>
  <r>
    <s v="TRANSFER FROM COST POOL"/>
    <x v="0"/>
    <s v="IN"/>
    <s v="836"/>
    <x v="1"/>
    <s v="0000"/>
    <x v="0"/>
    <n v="-334843.28000000003"/>
    <s v="Belux Correction 04/2015"/>
    <s v="CP_ISFSLDST3RDPARTIE     0370I"/>
    <s v="73B0413"/>
    <s v=" 0001"/>
    <s v="20150506"/>
    <x v="2"/>
    <s v="3RD PARTY"/>
    <x v="4"/>
    <s v="BE14880"/>
    <s v=""/>
    <s v="62402783536"/>
  </r>
  <r>
    <s v="TRANSFER FROM COST POOL"/>
    <x v="0"/>
    <s v="IN"/>
    <s v="836"/>
    <x v="1"/>
    <s v="0000"/>
    <x v="0"/>
    <n v="670890.43999999994"/>
    <s v="Belux Correction 04/2015"/>
    <s v="CP_ISFSLDST3RDPARTIE     0370I"/>
    <s v="73B0413"/>
    <s v=" 0001"/>
    <s v="20150506"/>
    <x v="2"/>
    <s v="3RD PARTY"/>
    <x v="4"/>
    <s v="BE14880"/>
    <s v=""/>
    <s v="62402783536"/>
  </r>
  <r>
    <s v="TRANSFER FROM COST POOL"/>
    <x v="0"/>
    <s v="IN"/>
    <s v="836"/>
    <x v="1"/>
    <s v="0000"/>
    <x v="0"/>
    <n v="1145650"/>
    <s v="PO Accrual correction 04/2015"/>
    <s v="CP_ISFSLDST3RDPARTIE     0370I"/>
    <s v="73B0410"/>
    <s v=" 0001"/>
    <s v="20150505"/>
    <x v="1"/>
    <s v="3RD PARTY"/>
    <x v="4"/>
    <s v="BE14880"/>
    <s v=""/>
    <s v="62402783536"/>
  </r>
  <r>
    <s v="TRANSFER FROM COST POOL"/>
    <x v="0"/>
    <s v="IN"/>
    <s v="836"/>
    <x v="1"/>
    <s v="0000"/>
    <x v="0"/>
    <n v="-1145650"/>
    <s v="Belgium POMT Recovery 04/2015"/>
    <s v="CP_ISFSLDST3RDPARTIE     0370J"/>
    <s v="73B0404"/>
    <s v=" 0001"/>
    <s v="20150504"/>
    <x v="1"/>
    <s v="3RD PARTY"/>
    <x v="4"/>
    <s v="BE14880"/>
    <s v=""/>
    <s v="62402783536"/>
  </r>
  <r>
    <s v="TRANSFER FROM COST POOL"/>
    <x v="0"/>
    <s v="IN"/>
    <s v="836"/>
    <x v="1"/>
    <s v="0000"/>
    <x v="0"/>
    <n v="-670890.43999999994"/>
    <s v="Belgium POMT Recovery 04/2015"/>
    <s v="CP_ISFSLDST3RDPARTIE     0370J"/>
    <s v="73B0404"/>
    <s v=" 0001"/>
    <s v="20150504"/>
    <x v="2"/>
    <s v="3RD PARTY"/>
    <x v="4"/>
    <s v="BE14880"/>
    <s v=""/>
    <s v="62402783536"/>
  </r>
  <r>
    <s v="TRANSFER FROM COST POOL"/>
    <x v="0"/>
    <s v="IN"/>
    <s v="836"/>
    <x v="1"/>
    <s v="0000"/>
    <x v="0"/>
    <n v="530862.15"/>
    <s v="Belgium POMT Recovery 05/2015"/>
    <s v="CP_ISFSLDST3RDPARTIE     0370J"/>
    <s v="73B0505"/>
    <s v=" 0001"/>
    <s v="20150601"/>
    <x v="1"/>
    <s v="3RD PARTY"/>
    <x v="4"/>
    <s v="BE14880"/>
    <s v=""/>
    <s v="62402783536"/>
  </r>
  <r>
    <s v="TRANSFER FROM COST POOL"/>
    <x v="0"/>
    <s v="IN"/>
    <s v="836"/>
    <x v="1"/>
    <s v="0000"/>
    <x v="0"/>
    <n v="810169.85"/>
    <s v="Belgium POMT Recovery 05/2015"/>
    <s v="CP_ISFSLDST3RDPARTIE     0370J"/>
    <s v="73B0505"/>
    <s v=" 0001"/>
    <s v="20150601"/>
    <x v="2"/>
    <s v="3RD PARTY"/>
    <x v="4"/>
    <s v="BE14880"/>
    <s v=""/>
    <s v="62402783536"/>
  </r>
  <r>
    <s v="TRANSFER FROM COST POOL"/>
    <x v="0"/>
    <s v="IN"/>
    <s v="836"/>
    <x v="1"/>
    <s v="0000"/>
    <x v="0"/>
    <n v="-341328.67"/>
    <s v="Belgium POMT Recovery 04/2015"/>
    <s v="CP_ISFSLDST3RDPARTIE     0375J"/>
    <s v="73B0404"/>
    <s v=" 0001"/>
    <s v="20150504"/>
    <x v="4"/>
    <s v="3RD PARTY"/>
    <x v="4"/>
    <s v="BE14880"/>
    <s v=""/>
    <s v="62402783536"/>
  </r>
  <r>
    <s v="TRANSFER FROM COST POOL"/>
    <x v="0"/>
    <s v="IN"/>
    <s v="836"/>
    <x v="1"/>
    <s v="0000"/>
    <x v="0"/>
    <n v="-147249.49"/>
    <s v="Belgium POMT Recovery 04/2015"/>
    <s v="CP_ISFSLDST3RDPARTIE     0375J"/>
    <s v="73B0404"/>
    <s v=" 0001"/>
    <s v="20150504"/>
    <x v="3"/>
    <s v="3RD PARTY"/>
    <x v="4"/>
    <s v="BE14880"/>
    <s v=""/>
    <s v="62402783536"/>
  </r>
  <r>
    <s v="TRANSFER FROM COST POOL"/>
    <x v="0"/>
    <s v="IN"/>
    <s v="836"/>
    <x v="1"/>
    <s v="0000"/>
    <x v="0"/>
    <n v="-33902"/>
    <s v="Belgium POMT Recovery 05/2015"/>
    <s v="CP_ISFSLDST3RDPARTIE     0375J"/>
    <s v="73B0505"/>
    <s v=" 0001"/>
    <s v="20150601"/>
    <x v="26"/>
    <s v="3RD PARTY"/>
    <x v="4"/>
    <s v="BE14880"/>
    <s v=""/>
    <s v="62402783536"/>
  </r>
  <r>
    <s v="TRANSFER FROM COST POOL"/>
    <x v="0"/>
    <s v="IN"/>
    <s v="836"/>
    <x v="1"/>
    <s v="0000"/>
    <x v="0"/>
    <n v="33902"/>
    <s v="Belgium POMT Recovery 04/2015"/>
    <s v="CP_ISFSLDST3RDPARTIE     0375J"/>
    <s v="73B0404"/>
    <s v=" 0001"/>
    <s v="20150504"/>
    <x v="26"/>
    <s v="3RD PARTY"/>
    <x v="4"/>
    <s v="BE14880"/>
    <s v=""/>
    <s v="62402783536"/>
  </r>
  <r>
    <s v="TRANSFER FROM COST POOL"/>
    <x v="0"/>
    <s v="IN"/>
    <s v="836"/>
    <x v="1"/>
    <s v="0000"/>
    <x v="0"/>
    <n v="147249.49"/>
    <s v="Belgium POMT Recovery 05/2015"/>
    <s v="CP_ISFSLDST3RDPARTIE     0375J"/>
    <s v="73B0505"/>
    <s v=" 0001"/>
    <s v="20150601"/>
    <x v="3"/>
    <s v="3RD PARTY"/>
    <x v="4"/>
    <s v="BE14880"/>
    <s v=""/>
    <s v="62402783536"/>
  </r>
  <r>
    <s v="TRANSFER FROM COST POOL"/>
    <x v="0"/>
    <s v="IN"/>
    <s v="836"/>
    <x v="1"/>
    <s v="0000"/>
    <x v="0"/>
    <n v="341328.67"/>
    <s v="Belgium POMT Recovery 05/2015"/>
    <s v="CP_ISFSLDST3RDPARTIE     0375J"/>
    <s v="73B0505"/>
    <s v=" 0001"/>
    <s v="20150601"/>
    <x v="4"/>
    <s v="3RD PARTY"/>
    <x v="4"/>
    <s v="BE14880"/>
    <s v=""/>
    <s v="62402783536"/>
  </r>
  <r>
    <s v="TRANSFERS TO RELATED COMPANY- World Trade"/>
    <x v="1"/>
    <s v="OUT"/>
    <s v="836"/>
    <x v="0"/>
    <s v="0000"/>
    <x v="1"/>
    <n v="-883"/>
    <s v="920 WB624001099 5"/>
    <s v="              62340010"/>
    <s v="9000000"/>
    <s v=""/>
    <s v="20150525"/>
    <x v="0"/>
    <s v="4001099"/>
    <x v="4"/>
    <s v=""/>
    <s v=""/>
    <s v=""/>
  </r>
  <r>
    <s v="TRANSFER FROM COST POOL"/>
    <x v="1"/>
    <s v="IN"/>
    <s v="836"/>
    <x v="1"/>
    <s v="0000"/>
    <x v="1"/>
    <n v="487"/>
    <s v="MD - HW Depr&amp;Racks 05/2015"/>
    <s v="CP_ISFSLDATANETWORKING   0547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63"/>
    <s v="MD - HW Depr&amp;Racks 05/2015"/>
    <s v="CP_ISFSLDATANETWORKING   0548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325"/>
    <s v="MD - HW Depr&amp;Racks 05/2015"/>
    <s v="CP_ISFSLDATANETWORKING   0820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1200"/>
    <s v="Belgium POMT Recovery 05/2015"/>
    <s v="CP_ISFSLSSOOEMMAINT      0815J"/>
    <s v="73B0505"/>
    <s v=" 0001"/>
    <s v="20150601"/>
    <x v="39"/>
    <s v="3RD PARTY"/>
    <x v="4"/>
    <s v="BE14511"/>
    <s v=""/>
    <s v="62402783569"/>
  </r>
  <r>
    <s v="TRANSFER FROM COST POOL"/>
    <x v="1"/>
    <s v="IN"/>
    <s v="836"/>
    <x v="1"/>
    <s v="0000"/>
    <x v="1"/>
    <n v="1596"/>
    <s v="Belgium POMT Recovery 05/2015"/>
    <s v="CP_ISFSLTELECOMSVC3RDPART0375J"/>
    <s v="73B0505"/>
    <s v=" 0001"/>
    <s v="20150601"/>
    <x v="6"/>
    <s v="3RD PARTY"/>
    <x v="4"/>
    <s v="BE14511"/>
    <s v=""/>
    <s v="62402783570"/>
  </r>
  <r>
    <s v="TRANSFERS TO RELATED COMPANY- World Trade"/>
    <x v="2"/>
    <s v="OUT"/>
    <s v="836"/>
    <x v="0"/>
    <s v="0000"/>
    <x v="2"/>
    <n v="-5889.46"/>
    <s v="920 WB624001100 5"/>
    <s v="              62340011"/>
    <s v="9000000"/>
    <s v=""/>
    <s v="20150525"/>
    <x v="0"/>
    <s v="4001100"/>
    <x v="4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2"/>
    <s v="IN"/>
    <s v="836"/>
    <x v="1"/>
    <s v="0000"/>
    <x v="2"/>
    <n v="1936"/>
    <s v="MD - HW Depr&amp;Racks 05/2015"/>
    <s v="CP_ISFSLSTORAGEDASD      0547J"/>
    <s v="EAW0905"/>
    <s v=" 0001"/>
    <s v="20150601"/>
    <x v="0"/>
    <s v="HW DEP"/>
    <x v="4"/>
    <s v="BE12925"/>
    <s v=""/>
    <s v="62402783552"/>
  </r>
  <r>
    <s v="TRANSFER FROM COST POOL"/>
    <x v="2"/>
    <s v="IN"/>
    <s v="836"/>
    <x v="1"/>
    <s v="0000"/>
    <x v="2"/>
    <n v="347.7"/>
    <s v="MD - MTS Allocation 05/2015"/>
    <s v="CP_ISFSLSTORAGEDASD      9811J"/>
    <s v="EAW1405"/>
    <s v=" 0001"/>
    <s v="20150602"/>
    <x v="0"/>
    <s v="MTS"/>
    <x v="4"/>
    <s v="BE12925"/>
    <s v=""/>
    <s v="62402783552"/>
  </r>
  <r>
    <s v="TRANSFER FROM COST POOL"/>
    <x v="2"/>
    <s v="IN"/>
    <s v="836"/>
    <x v="1"/>
    <s v="0000"/>
    <x v="2"/>
    <n v="18.3"/>
    <s v="MD - MTS Allocation 05/2015"/>
    <s v="CP_ISFSLSTORAGEDASD      9819J"/>
    <s v="EAW1405"/>
    <s v=" 0001"/>
    <s v="20150602"/>
    <x v="0"/>
    <s v="MTS"/>
    <x v="4"/>
    <s v="BE12925"/>
    <s v=""/>
    <s v="62402783552"/>
  </r>
  <r>
    <s v="TRANSFER FROM COST POOL"/>
    <x v="2"/>
    <s v="IN"/>
    <s v="836"/>
    <x v="1"/>
    <s v="0000"/>
    <x v="2"/>
    <n v="-4416.4399999999996"/>
    <s v="Belgium POMT Recovery 04/2015"/>
    <s v="CP_ISFSLTELECOMSVC3RDPART0370J"/>
    <s v="73B0404"/>
    <s v=" 0001"/>
    <s v="20150504"/>
    <x v="5"/>
    <s v="3RD PARTY"/>
    <x v="4"/>
    <s v="BE12925"/>
    <s v=""/>
    <s v="62402783570"/>
  </r>
  <r>
    <s v="TRANSFER FROM COST POOL"/>
    <x v="2"/>
    <s v="IN"/>
    <s v="836"/>
    <x v="1"/>
    <s v="0000"/>
    <x v="2"/>
    <n v="-1197"/>
    <s v="Belgium POMT Recovery 04/2015"/>
    <s v="CP_ISFSLTELECOMSVC3RDPART0375J"/>
    <s v="73B0404"/>
    <s v=" 0001"/>
    <s v="20150504"/>
    <x v="6"/>
    <s v="3RD PARTY"/>
    <x v="4"/>
    <s v="BE12925"/>
    <s v=""/>
    <s v="62402783570"/>
  </r>
  <r>
    <s v="TRANSFER FROM COST POOL"/>
    <x v="2"/>
    <s v="IN"/>
    <s v="836"/>
    <x v="1"/>
    <s v="0000"/>
    <x v="2"/>
    <n v="566"/>
    <s v="MD - HW Depr&amp;Racks 05/2015"/>
    <s v="CP_ISFSLUNIXSERVERMGMT   0547J"/>
    <s v="EAW0905"/>
    <s v=" 0001"/>
    <s v="20150601"/>
    <x v="0"/>
    <s v="HW DEP"/>
    <x v="4"/>
    <s v="BE12925"/>
    <s v=""/>
    <s v="62402783531"/>
  </r>
  <r>
    <s v="TRANSFER FROM COST POOL"/>
    <x v="2"/>
    <s v="IN"/>
    <s v="836"/>
    <x v="1"/>
    <s v="0000"/>
    <x v="2"/>
    <n v="160"/>
    <s v="MD - HW Depr&amp;Racks 05/2015"/>
    <s v="CP_STORAGEDASD           0547J"/>
    <s v="EAW0905"/>
    <s v=" 0001"/>
    <s v="20150601"/>
    <x v="0"/>
    <s v="HW DEP"/>
    <x v="4"/>
    <s v="BE12925"/>
    <s v=""/>
    <s v="62402283552"/>
  </r>
  <r>
    <s v="TRANSFER FROM SERVICE POOL"/>
    <x v="2"/>
    <s v="IN"/>
    <s v="836"/>
    <x v="2"/>
    <s v="0000"/>
    <x v="2"/>
    <n v="1213"/>
    <s v="SPT Allocation LC02  05-2015"/>
    <s v="C0011 V SP_SHARED SVCS - ASSEJ"/>
    <s v="YUZ1573"/>
    <s v=" 0001"/>
    <s v="20150530"/>
    <x v="0"/>
    <s v="SP_283626"/>
    <x v="4"/>
    <s v="BE12925"/>
    <s v="--"/>
    <s v="62402283626"/>
  </r>
  <r>
    <s v="TRANSFER FROM SERVICE POOL"/>
    <x v="2"/>
    <s v="IN"/>
    <s v="836"/>
    <x v="2"/>
    <s v="0000"/>
    <x v="2"/>
    <n v="3835.94"/>
    <s v="SPT Allocation LC02  05-2015"/>
    <s v="C0011 V SP_SHARED SVCS - ASSEJ"/>
    <s v="YUZ1573"/>
    <s v=" 0001"/>
    <s v="20150530"/>
    <x v="0"/>
    <s v="SP_283626"/>
    <x v="4"/>
    <s v="BE12925"/>
    <s v="--"/>
    <s v="62402283626"/>
  </r>
  <r>
    <s v="TRANSFER FROM SERVICE POOL"/>
    <x v="2"/>
    <s v="IN"/>
    <s v="836"/>
    <x v="2"/>
    <s v="0000"/>
    <x v="2"/>
    <n v="-101.43"/>
    <s v="SPT Allocation LC02  05-2015"/>
    <s v="C0234 V SP_PLATFORM SVCS - I-J"/>
    <s v="YUZ1573"/>
    <s v=" 0001"/>
    <s v="20150530"/>
    <x v="0"/>
    <s v="SP_283639"/>
    <x v="4"/>
    <s v="BE12925"/>
    <s v="--"/>
    <s v="62402283639"/>
  </r>
  <r>
    <s v="TRANSFER FROM SERVICE POOL"/>
    <x v="2"/>
    <s v="IN"/>
    <s v="836"/>
    <x v="2"/>
    <s v="0000"/>
    <x v="2"/>
    <n v="-1617.24"/>
    <s v="SPT Allocation LC02  05-2015"/>
    <s v="C0236 V SP_PLATFORM SVCS - WIJ"/>
    <s v="YUZ1573"/>
    <s v=" 0001"/>
    <s v="20150530"/>
    <x v="0"/>
    <s v="SP_283636"/>
    <x v="4"/>
    <s v="BE12925"/>
    <s v="--"/>
    <s v="62402283636"/>
  </r>
  <r>
    <s v="TRANSFER FROM SERVICE POOL"/>
    <x v="2"/>
    <s v="IN"/>
    <s v="836"/>
    <x v="2"/>
    <s v="0000"/>
    <x v="2"/>
    <n v="-622.78"/>
    <s v="SPT Allocation LC02  05-2015"/>
    <s v="C0238 V SP_PLATFORM SVCS - UNJ"/>
    <s v="YUZ1573"/>
    <s v=" 0001"/>
    <s v="20150530"/>
    <x v="0"/>
    <s v="SP_283637"/>
    <x v="4"/>
    <s v="BE12925"/>
    <s v="--"/>
    <s v="62402283637"/>
  </r>
  <r>
    <s v="TRANSFER FROM SERVICE POOL"/>
    <x v="2"/>
    <s v="IN"/>
    <s v="836"/>
    <x v="2"/>
    <s v="0000"/>
    <x v="2"/>
    <n v="-1494.45"/>
    <s v="SPT Allocation LC02  05-2015"/>
    <s v="C0290 V SP_PLATFORM SVCS - STJ"/>
    <s v="YUZ1573"/>
    <s v=" 0001"/>
    <s v="20150530"/>
    <x v="0"/>
    <s v="SP_283632"/>
    <x v="4"/>
    <s v="BE12925"/>
    <s v="--"/>
    <s v="62402283632"/>
  </r>
  <r>
    <s v="TRANSFER FROM SERVICE POOL"/>
    <x v="2"/>
    <s v="IN"/>
    <s v="836"/>
    <x v="2"/>
    <s v="0000"/>
    <x v="2"/>
    <n v="173"/>
    <s v="SPT Allocation LC02  05-2015"/>
    <s v="C0392 V SP_SHARED SVCS - MAXIJ"/>
    <s v="YUZ1573"/>
    <s v=" 0001"/>
    <s v="20150530"/>
    <x v="0"/>
    <s v="SP_283678"/>
    <x v="4"/>
    <s v="BE12925"/>
    <s v="--"/>
    <s v="62402283678"/>
  </r>
  <r>
    <s v="TRANSFER FROM SERVICE POOL"/>
    <x v="2"/>
    <s v="IN"/>
    <s v="836"/>
    <x v="2"/>
    <s v="0000"/>
    <x v="2"/>
    <n v="495.32"/>
    <s v="SPT Allocation LC02  05-2015"/>
    <s v="C0438 V SP_PATCHING AND HEALTJ"/>
    <s v="YUZ1573"/>
    <s v=" 0001"/>
    <s v="20150530"/>
    <x v="0"/>
    <s v="SP_283624"/>
    <x v="4"/>
    <s v="BE12925"/>
    <s v="--"/>
    <s v="62402283624"/>
  </r>
  <r>
    <s v="TRANSFERS TO RELATED COMPANY- World Trade"/>
    <x v="3"/>
    <s v="OUT"/>
    <s v="836"/>
    <x v="0"/>
    <s v="0000"/>
    <x v="3"/>
    <n v="-60014.87"/>
    <s v="920 WB624001101 5"/>
    <s v="              62340011"/>
    <s v="9000000"/>
    <s v=""/>
    <s v="20150525"/>
    <x v="0"/>
    <s v="4001101"/>
    <x v="4"/>
    <s v=""/>
    <s v=""/>
    <s v=""/>
  </r>
  <r>
    <s v="TRANSFER FROM COST POOL"/>
    <x v="3"/>
    <s v="IN"/>
    <s v="836"/>
    <x v="1"/>
    <s v="0000"/>
    <x v="3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3"/>
    <s v="IN"/>
    <s v="836"/>
    <x v="1"/>
    <s v="0000"/>
    <x v="3"/>
    <n v="-113077.48"/>
    <s v="Belgium POMT Recovery 04/2015"/>
    <s v="CP_ISFSLDCS              0370J"/>
    <s v="73B0404"/>
    <s v=" 0001"/>
    <s v="20150504"/>
    <x v="7"/>
    <s v="3RD PARTY"/>
    <x v="4"/>
    <s v="BE12523"/>
    <s v=""/>
    <s v="62402783581"/>
  </r>
  <r>
    <s v="TRANSFER FROM COST POOL"/>
    <x v="3"/>
    <s v="IN"/>
    <s v="836"/>
    <x v="1"/>
    <s v="0000"/>
    <x v="3"/>
    <n v="-5858"/>
    <s v="Belgium POMT Recovery 04/2015"/>
    <s v="CP_ISFSLDCS              0370J"/>
    <s v="73B0404"/>
    <s v=" 0001"/>
    <s v="20150504"/>
    <x v="27"/>
    <s v="3RD PARTY"/>
    <x v="4"/>
    <s v="BE12523"/>
    <s v=""/>
    <s v="62402783581"/>
  </r>
  <r>
    <s v="TRANSFER FROM COST POOL"/>
    <x v="3"/>
    <s v="IN"/>
    <s v="836"/>
    <x v="1"/>
    <s v="0000"/>
    <x v="3"/>
    <n v="12726"/>
    <s v="Belgium POMT Recovery 05/2015"/>
    <s v="CP_ISFSLDCS              0370J"/>
    <s v="73B0505"/>
    <s v=" 0001"/>
    <s v="20150601"/>
    <x v="27"/>
    <s v="3RD PARTY"/>
    <x v="4"/>
    <s v="BE12523"/>
    <s v=""/>
    <s v="62402783581"/>
  </r>
  <r>
    <s v="TRANSFER FROM COST POOL"/>
    <x v="3"/>
    <s v="IN"/>
    <s v="836"/>
    <x v="1"/>
    <s v="0000"/>
    <x v="3"/>
    <n v="-26156.71"/>
    <s v="Belgium POMT Recovery 04/2015"/>
    <s v="CP_ISFSLDCS              0375J"/>
    <s v="73B0404"/>
    <s v=" 0001"/>
    <s v="20150504"/>
    <x v="28"/>
    <s v="3RD PARTY"/>
    <x v="4"/>
    <s v="BE12523"/>
    <s v=""/>
    <s v="62402783581"/>
  </r>
  <r>
    <s v="TRANSFER FROM COST POOL"/>
    <x v="3"/>
    <s v="IN"/>
    <s v="836"/>
    <x v="1"/>
    <s v="0000"/>
    <x v="3"/>
    <n v="33133.379999999997"/>
    <s v="Belgium POMT Recovery 05/2015"/>
    <s v="CP_ISFSLDCS              0375J"/>
    <s v="73B0505"/>
    <s v=" 0001"/>
    <s v="20150601"/>
    <x v="28"/>
    <s v="3RD PARTY"/>
    <x v="4"/>
    <s v="BE12523"/>
    <s v=""/>
    <s v="62402783581"/>
  </r>
  <r>
    <s v="TRANSFER FROM COST POOL"/>
    <x v="3"/>
    <s v="IN"/>
    <s v="836"/>
    <x v="1"/>
    <s v="0000"/>
    <x v="3"/>
    <n v="-6717"/>
    <s v="Belgium POMT Recovery 04/2015"/>
    <s v="CP_ISFSLRAISEDFLOOR      0370J"/>
    <s v="73B0404"/>
    <s v=" 0001"/>
    <s v="20150504"/>
    <x v="22"/>
    <s v="3RD PARTY"/>
    <x v="4"/>
    <s v="BE12523"/>
    <s v=""/>
    <s v="62402783520"/>
  </r>
  <r>
    <s v="TRANSFER FROM COST POOL"/>
    <x v="3"/>
    <s v="IN"/>
    <s v="836"/>
    <x v="1"/>
    <s v="0000"/>
    <x v="3"/>
    <n v="6717"/>
    <s v="Belgium POMT Recovery 05/2015"/>
    <s v="CP_ISFSLRAISEDFLOOR      0370J"/>
    <s v="73B0505"/>
    <s v=" 0001"/>
    <s v="20150601"/>
    <x v="22"/>
    <s v="3RD PARTY"/>
    <x v="4"/>
    <s v="BE12523"/>
    <s v=""/>
    <s v="62402783520"/>
  </r>
  <r>
    <s v="TRANSFER FROM COST POOL"/>
    <x v="3"/>
    <s v="IN"/>
    <s v="836"/>
    <x v="1"/>
    <s v="0000"/>
    <x v="3"/>
    <n v="-1679"/>
    <s v="Belgium POMT Recovery 04/2015"/>
    <s v="CP_ISFSLRAISEDFLOOR      0375J"/>
    <s v="73B0404"/>
    <s v=" 0001"/>
    <s v="20150504"/>
    <x v="29"/>
    <s v="3RD PARTY"/>
    <x v="4"/>
    <s v="BE12523"/>
    <s v=""/>
    <s v="62402783520"/>
  </r>
  <r>
    <s v="TRANSFER FROM COST POOL"/>
    <x v="3"/>
    <s v="IN"/>
    <s v="836"/>
    <x v="1"/>
    <s v="0000"/>
    <x v="3"/>
    <n v="1679"/>
    <s v="Belgium POMT Recovery 05/2015"/>
    <s v="CP_ISFSLRAISEDFLOOR      0375J"/>
    <s v="73B0505"/>
    <s v=" 0001"/>
    <s v="20150601"/>
    <x v="29"/>
    <s v="3RD PARTY"/>
    <x v="4"/>
    <s v="BE12523"/>
    <s v=""/>
    <s v="62402783520"/>
  </r>
  <r>
    <s v="TRANSFER FROM COST POOL"/>
    <x v="3"/>
    <s v="IN"/>
    <s v="836"/>
    <x v="1"/>
    <s v="0000"/>
    <x v="3"/>
    <n v="-120825.3"/>
    <s v="MD - RESO 04/2015"/>
    <s v="CP_ISFSLRAISEDFLOOR      0404J"/>
    <s v="EAW1904"/>
    <s v=" 0001"/>
    <s v="20150507"/>
    <x v="30"/>
    <s v="RESO ALLOC"/>
    <x v="4"/>
    <s v="BE13621"/>
    <s v=" - -"/>
    <s v="62402783520"/>
  </r>
  <r>
    <s v="TRANSFER FROM COST POOL"/>
    <x v="3"/>
    <s v="IN"/>
    <s v="836"/>
    <x v="1"/>
    <s v="0000"/>
    <x v="3"/>
    <n v="151031.60999999999"/>
    <s v="MD - RESO 05/2015"/>
    <s v="CP_ISFSLRAISEDFLOOR      0404J"/>
    <s v="EAW2005"/>
    <s v=" 0001"/>
    <s v="20150604"/>
    <x v="30"/>
    <s v="RESO ALLOC"/>
    <x v="4"/>
    <s v="BE13621"/>
    <s v=" - -"/>
    <s v="62402783520"/>
  </r>
  <r>
    <s v="TRANSFERS TO RELATED COMPANY- World Trade"/>
    <x v="4"/>
    <s v="OUT"/>
    <s v="836"/>
    <x v="0"/>
    <s v="0000"/>
    <x v="4"/>
    <n v="-36605.72"/>
    <s v="920 WB624001167 5"/>
    <s v="              62340011"/>
    <s v="9000000"/>
    <s v=""/>
    <s v="20150528"/>
    <x v="0"/>
    <s v="4001167"/>
    <x v="4"/>
    <s v=""/>
    <s v=""/>
    <s v=""/>
  </r>
  <r>
    <n v="0"/>
    <x v="4"/>
    <n v="0"/>
    <s v="836"/>
    <x v="3"/>
    <s v="0000"/>
    <x v="4"/>
    <n v="3102.99"/>
    <s v="DPMA"/>
    <s v=""/>
    <s v="92009"/>
    <s v=""/>
    <s v="20150527"/>
    <x v="0"/>
    <s v=""/>
    <x v="4"/>
    <s v="BE14091"/>
    <s v=""/>
    <s v="624028826006"/>
  </r>
  <r>
    <s v="TRANSFER FROM COST POOL"/>
    <x v="4"/>
    <s v="IN"/>
    <s v="836"/>
    <x v="1"/>
    <s v="0000"/>
    <x v="4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4"/>
    <s v="IN"/>
    <s v="836"/>
    <x v="1"/>
    <s v="0000"/>
    <x v="4"/>
    <n v="25"/>
    <s v="MD - HW Depr&amp;Racks 05/2015"/>
    <s v="CP_INTELSERVERMGMT       0547J"/>
    <s v="EAW0905"/>
    <s v=" 0001"/>
    <s v="20150601"/>
    <x v="0"/>
    <s v="HW DEP"/>
    <x v="4"/>
    <s v="BE14083"/>
    <s v=""/>
    <s v="62402283530"/>
  </r>
  <r>
    <s v="TRANSFER FROM COST POOL"/>
    <x v="4"/>
    <s v="IN"/>
    <s v="836"/>
    <x v="1"/>
    <s v="0000"/>
    <x v="4"/>
    <n v="24"/>
    <s v="MD - HW Depr&amp;Racks 05/2015"/>
    <s v="CP_ISFSLINTELSERVERMGMT  0820J"/>
    <s v="EAW0905"/>
    <s v=" 0001"/>
    <s v="20150601"/>
    <x v="0"/>
    <s v="HW DEP"/>
    <x v="4"/>
    <s v="BE14083"/>
    <s v=""/>
    <s v="62402783530"/>
  </r>
  <r>
    <s v="TRANSFER FROM COST POOL"/>
    <x v="4"/>
    <s v="IN"/>
    <s v="836"/>
    <x v="1"/>
    <s v="0000"/>
    <x v="4"/>
    <n v="600"/>
    <s v="MD - HW Depr&amp;Racks 05/2015"/>
    <s v="CP_ISFSLSTORAGEDASD      0547J"/>
    <s v="EAW0905"/>
    <s v=" 0001"/>
    <s v="20150601"/>
    <x v="0"/>
    <s v="HW DEP"/>
    <x v="4"/>
    <s v="BE14084"/>
    <s v=""/>
    <s v="62402783552"/>
  </r>
  <r>
    <s v="TRANSFER FROM COST POOL"/>
    <x v="4"/>
    <s v="IN"/>
    <s v="836"/>
    <x v="1"/>
    <s v="0000"/>
    <x v="4"/>
    <n v="169"/>
    <s v="MD - HW Depr&amp;Racks 05/2015"/>
    <s v="CP_ISFSLUNIXSERVERMGMT   0547J"/>
    <s v="EAW0905"/>
    <s v=" 0001"/>
    <s v="20150601"/>
    <x v="0"/>
    <s v="HW DEP"/>
    <x v="4"/>
    <s v="BE14084"/>
    <s v=""/>
    <s v="62402783531"/>
  </r>
  <r>
    <s v="TRANSFER FROM SERVICE POOL"/>
    <x v="4"/>
    <s v="IN"/>
    <s v="836"/>
    <x v="2"/>
    <s v="0000"/>
    <x v="4"/>
    <n v="4829.79"/>
    <s v="SPT Allocation LC02  05-2015"/>
    <s v="C0115 A SP_MAILBOX / LCM CHARJ"/>
    <s v="YUZ1573"/>
    <s v=" 0001"/>
    <s v="20150530"/>
    <x v="0"/>
    <s v="SP_283619"/>
    <x v="4"/>
    <s v="BE14088"/>
    <s v="--"/>
    <s v="62402283619"/>
  </r>
  <r>
    <s v="Transfer in from BCRS"/>
    <x v="4"/>
    <s v="IN"/>
    <s v="836"/>
    <x v="6"/>
    <s v="0000"/>
    <x v="4"/>
    <n v="405"/>
    <s v="DPMA"/>
    <s v=""/>
    <s v="92009"/>
    <s v=""/>
    <s v="20150527"/>
    <x v="0"/>
    <s v=""/>
    <x v="4"/>
    <s v="BE14091"/>
    <s v=""/>
    <s v="624027838756"/>
  </r>
  <r>
    <s v="TRANSFER FROM HR POOLS / LABOR"/>
    <x v="4"/>
    <s v="IN"/>
    <s v="836"/>
    <x v="4"/>
    <s v="0000"/>
    <x v="4"/>
    <n v="207"/>
    <s v="DPMA"/>
    <s v=""/>
    <s v="92009"/>
    <s v=""/>
    <s v="20150527"/>
    <x v="0"/>
    <s v=""/>
    <x v="4"/>
    <s v="BE14091"/>
    <s v=""/>
    <s v="624027870066"/>
  </r>
  <r>
    <s v="TRANSFER FROM HR POOLS / LABOR"/>
    <x v="4"/>
    <s v="IN"/>
    <s v="836"/>
    <x v="4"/>
    <s v="0000"/>
    <x v="4"/>
    <n v="8736"/>
    <s v="DPMA"/>
    <s v=""/>
    <s v="92009"/>
    <s v=""/>
    <s v="20150527"/>
    <x v="0"/>
    <s v=""/>
    <x v="4"/>
    <s v="BE14091"/>
    <s v=""/>
    <s v="624024104056"/>
  </r>
  <r>
    <s v="TRANSFERS TO RELATED COMPANY- World Trade"/>
    <x v="5"/>
    <s v="OUT"/>
    <s v="836"/>
    <x v="0"/>
    <s v="0000"/>
    <x v="5"/>
    <n v="1500"/>
    <s v="920 WB624001102 5"/>
    <s v="              62340011"/>
    <s v="9000000"/>
    <s v=""/>
    <s v="20150525"/>
    <x v="0"/>
    <s v="4001102"/>
    <x v="4"/>
    <s v=""/>
    <s v=""/>
    <s v=""/>
  </r>
  <r>
    <s v="TRANSFER FROM COST POOL"/>
    <x v="13"/>
    <s v="IN"/>
    <s v="836"/>
    <x v="1"/>
    <s v="0000"/>
    <x v="13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13"/>
    <s v="IN"/>
    <s v="836"/>
    <x v="1"/>
    <s v="0000"/>
    <x v="13"/>
    <n v="-67"/>
    <s v="MD - HW Depr&amp;MTS 05/2015"/>
    <s v="CP_ISFSLDATANETWORKING   0546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67"/>
    <s v="MD - HW Depr&amp;MTS 05/2015"/>
    <s v="CP_ISFSLDATANETWORKING   0546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68"/>
    <s v="MD - HW Depr&amp;Racks 05/2015"/>
    <s v="CP_ISFSLDATANETWORKING   0546J"/>
    <s v="EAW09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-1970"/>
    <s v="MD - HW Depr&amp;MTS 05/2015"/>
    <s v="CP_ISFSLDATANETWORKING   0820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1970"/>
    <s v="MD - HW Depr&amp;Racks 05/2015"/>
    <s v="CP_ISFSLDATANETWORKING   0820J"/>
    <s v="EAW09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1970"/>
    <s v="MD - HW Depr&amp;MTS 05/2015"/>
    <s v="CP_ISFSLDATANETWORKING   0820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-1215"/>
    <s v="Belgium POMT Recovery 04/2015"/>
    <s v="CP_ISFSLSSOOEMMAINT      0370J"/>
    <s v="73B0404"/>
    <s v=" 0001"/>
    <s v="20150504"/>
    <x v="8"/>
    <s v="3RD PARTY"/>
    <x v="4"/>
    <s v="BE14703"/>
    <s v=""/>
    <s v="62402783569"/>
  </r>
  <r>
    <s v="TRANSFER FROM COST POOL"/>
    <x v="13"/>
    <s v="IN"/>
    <s v="836"/>
    <x v="1"/>
    <s v="0000"/>
    <x v="13"/>
    <n v="1518.75"/>
    <s v="Belgium POMT Recovery 05/2015"/>
    <s v="CP_ISFSLSSOOEMMAINT      0370J"/>
    <s v="73B0505"/>
    <s v=" 0001"/>
    <s v="20150601"/>
    <x v="8"/>
    <s v="3RD PARTY"/>
    <x v="4"/>
    <s v="BE14703"/>
    <s v=""/>
    <s v="62402783569"/>
  </r>
  <r>
    <s v="TRANSFER FROM COST POOL"/>
    <x v="13"/>
    <s v="IN"/>
    <s v="836"/>
    <x v="1"/>
    <s v="0000"/>
    <x v="13"/>
    <n v="43"/>
    <s v="MD - HW Depr&amp;Racks 05/2015"/>
    <s v="CP_ISFSLSTORAGEDASD      0546J"/>
    <s v="EAW0905"/>
    <s v=" 0001"/>
    <s v="20150601"/>
    <x v="0"/>
    <s v="HW DEP"/>
    <x v="4"/>
    <s v="BE14703"/>
    <s v=""/>
    <s v="62402783552"/>
  </r>
  <r>
    <s v="TRANSFER FROM ITS 812"/>
    <x v="12"/>
    <s v="IN"/>
    <s v="836"/>
    <x v="5"/>
    <s v="0000"/>
    <x v="12"/>
    <n v="324"/>
    <s v="DPMA"/>
    <s v=""/>
    <s v="92009"/>
    <s v=""/>
    <s v="20150527"/>
    <x v="0"/>
    <s v=""/>
    <x v="4"/>
    <s v="BE14610"/>
    <s v=""/>
    <s v="624022812896"/>
  </r>
  <r>
    <s v="TRANSFER FROM ITS 812"/>
    <x v="12"/>
    <s v="IN"/>
    <s v="836"/>
    <x v="5"/>
    <s v="0000"/>
    <x v="12"/>
    <n v="1026"/>
    <s v="DPMA"/>
    <s v=""/>
    <s v="92009"/>
    <s v=""/>
    <s v="20150527"/>
    <x v="0"/>
    <s v=""/>
    <x v="4"/>
    <s v="BE14610"/>
    <s v=""/>
    <s v="624022812896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527"/>
    <x v="0"/>
    <s v=""/>
    <x v="4"/>
    <s v=""/>
    <s v=""/>
    <s v=""/>
  </r>
  <r>
    <s v="TRANSFER FROM COST POOL"/>
    <x v="12"/>
    <s v="IN"/>
    <s v="836"/>
    <x v="1"/>
    <s v="0000"/>
    <x v="12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12"/>
    <s v="IN"/>
    <s v="836"/>
    <x v="1"/>
    <s v="0000"/>
    <x v="12"/>
    <n v="61"/>
    <s v="MD - HW Depr&amp;Racks 05/2015"/>
    <s v="CP_INTELSERVERMGMT       0547J"/>
    <s v="EAW0905"/>
    <s v=" 0001"/>
    <s v="20150601"/>
    <x v="0"/>
    <s v="HW DEP"/>
    <x v="4"/>
    <s v="BE14611"/>
    <s v=""/>
    <s v="62402283530"/>
  </r>
  <r>
    <s v="TRANSFER FROM COST POOL"/>
    <x v="12"/>
    <s v="IN"/>
    <s v="836"/>
    <x v="1"/>
    <s v="0000"/>
    <x v="12"/>
    <n v="-489"/>
    <s v="MD - HW Depr&amp;MTS 05/2015"/>
    <s v="CP_ISFSLDATANETWORKING   0547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489"/>
    <s v="MD - HW Depr&amp;MTS 05/2015"/>
    <s v="CP_ISFSLDATANETWORKING   0547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489"/>
    <s v="MD - HW Depr&amp;Racks 05/2015"/>
    <s v="CP_ISFSLDATANETWORKING   0547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2"/>
    <s v="MD - HW Depr&amp;MTS 05/2015"/>
    <s v="CP_ISFSLDATANETWORKING   0548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2"/>
    <s v="MD - HW Depr&amp;MTS 05/2015"/>
    <s v="CP_ISFSLDATANETWORKING   0548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2"/>
    <s v="MD - HW Depr&amp;Racks 05/2015"/>
    <s v="CP_ISFSLDATANETWORKING   0548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80"/>
    <s v="MD - HW Depr&amp;MTS 05/2015"/>
    <s v="CP_ISFSLDATANETWORKING   0820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50"/>
    <s v="MD - HW Depr&amp;MTS 05/2015"/>
    <s v="CP_ISFSLDATANETWORKING   0820J"/>
    <s v="EAW04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50"/>
    <s v="MD - HW Depr&amp;Racks 05/2015"/>
    <s v="CP_ISFSLDATANETWORKING   0820J"/>
    <s v="EAW09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50"/>
    <s v="MD - HW Depr&amp;MTS 05/2015"/>
    <s v="CP_ISFSLDATANETWORKING   0820J"/>
    <s v="EAW04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177"/>
    <s v="MD - HW Depr&amp;Racks 05/2015"/>
    <s v="CP_ISFSLDATANETWORKING   0820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80"/>
    <s v="MD - HW Depr&amp;MTS 05/2015"/>
    <s v="CP_ISFSLDATANETWORKING   0820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822.6"/>
    <s v="MD - HW Depr&amp;MTS 05/2015"/>
    <s v="CP_ISFSLDATANETWORKING   9811J"/>
    <s v="EAW0405"/>
    <s v=" 0001"/>
    <s v="20150601"/>
    <x v="0"/>
    <s v="MTS"/>
    <x v="4"/>
    <s v="BE15127"/>
    <s v=""/>
    <s v="62402783572"/>
  </r>
  <r>
    <s v="TRANSFER FROM COST POOL"/>
    <x v="12"/>
    <s v="IN"/>
    <s v="836"/>
    <x v="1"/>
    <s v="0000"/>
    <x v="12"/>
    <n v="1822.6"/>
    <s v="MD - HW Depr&amp;MTS 05/2015"/>
    <s v="CP_ISFSLDATANETWORKING   9811J"/>
    <s v="EAW0405"/>
    <s v=" 0001"/>
    <s v="20150601"/>
    <x v="0"/>
    <s v="MTS"/>
    <x v="4"/>
    <s v="BE15127"/>
    <s v=""/>
    <s v="62402783572"/>
  </r>
  <r>
    <s v="TRANSFER FROM COST POOL"/>
    <x v="12"/>
    <s v="IN"/>
    <s v="836"/>
    <x v="1"/>
    <s v="0000"/>
    <x v="12"/>
    <n v="-3271"/>
    <s v="Belgium POMT Recovery 04/2015"/>
    <s v="CP_ISFSLDST3RDPARTIE     0370J"/>
    <s v="73B0404"/>
    <s v=" 0001"/>
    <s v="20150504"/>
    <x v="15"/>
    <s v="3RD PARTY"/>
    <x v="4"/>
    <s v="BE14608"/>
    <s v=""/>
    <s v="62402783536"/>
  </r>
  <r>
    <s v="TRANSFER FROM COST POOL"/>
    <x v="12"/>
    <s v="IN"/>
    <s v="836"/>
    <x v="1"/>
    <s v="0000"/>
    <x v="12"/>
    <n v="3271"/>
    <s v="Belgium POMT Recovery 05/2015"/>
    <s v="CP_ISFSLDST3RDPARTIE     0370J"/>
    <s v="73B0505"/>
    <s v=" 0001"/>
    <s v="20150601"/>
    <x v="15"/>
    <s v="3RD PARTY"/>
    <x v="4"/>
    <s v="BE14608"/>
    <s v=""/>
    <s v="62402783536"/>
  </r>
  <r>
    <s v="TRANSFER FROM COST POOL"/>
    <x v="12"/>
    <s v="IN"/>
    <s v="836"/>
    <x v="1"/>
    <s v="0000"/>
    <x v="12"/>
    <n v="-35347.699999999997"/>
    <s v="Belgium POMT Recovery 05/2015"/>
    <s v="CP_ISFSLDST3RDPARTIE     0375J"/>
    <s v="73B0505"/>
    <s v=" 0001"/>
    <s v="20150601"/>
    <x v="31"/>
    <s v="3RD PARTY"/>
    <x v="4"/>
    <s v="BE14613"/>
    <s v=""/>
    <s v="62402783536"/>
  </r>
  <r>
    <s v="TRANSFER FROM COST POOL"/>
    <x v="12"/>
    <s v="IN"/>
    <s v="836"/>
    <x v="1"/>
    <s v="0000"/>
    <x v="12"/>
    <n v="-4500"/>
    <s v="Belgium POMT Recovery 04/2015"/>
    <s v="CP_ISFSLDST3RDPARTIE     0375J"/>
    <s v="73B0404"/>
    <s v=" 0001"/>
    <s v="20150504"/>
    <x v="36"/>
    <s v="3RD PARTY"/>
    <x v="4"/>
    <s v="BE14613"/>
    <s v=""/>
    <s v="62402783536"/>
  </r>
  <r>
    <s v="TRANSFER FROM COST POOL"/>
    <x v="12"/>
    <s v="IN"/>
    <s v="836"/>
    <x v="1"/>
    <s v="0000"/>
    <x v="12"/>
    <n v="4500"/>
    <s v="Belgium POMT Recovery 05/2015"/>
    <s v="CP_ISFSLDST3RDPARTIE     0375J"/>
    <s v="73B0505"/>
    <s v=" 0001"/>
    <s v="20150601"/>
    <x v="36"/>
    <s v="3RD PARTY"/>
    <x v="4"/>
    <s v="BE14613"/>
    <s v=""/>
    <s v="62402783536"/>
  </r>
  <r>
    <s v="TRANSFER FROM COST POOL"/>
    <x v="12"/>
    <s v="IN"/>
    <s v="836"/>
    <x v="1"/>
    <s v="0000"/>
    <x v="12"/>
    <n v="35815.129999999997"/>
    <s v="Belgium POMT Recovery 04/2015"/>
    <s v="CP_ISFSLDST3RDPARTIE     0375J"/>
    <s v="73B0404"/>
    <s v=" 0001"/>
    <s v="20150504"/>
    <x v="31"/>
    <s v="3RD PARTY"/>
    <x v="4"/>
    <s v="BE14613"/>
    <s v=""/>
    <s v="62402783536"/>
  </r>
  <r>
    <s v="TRANSFER FROM COST POOL"/>
    <x v="12"/>
    <s v="IN"/>
    <s v="836"/>
    <x v="1"/>
    <s v="0000"/>
    <x v="12"/>
    <n v="-6.05"/>
    <s v="Belgium POMT Recovery 04/2015"/>
    <s v="CP_ISFSLDST3RDPARTIE     0790J"/>
    <s v="73B0404"/>
    <s v=" 0001"/>
    <s v="20150504"/>
    <x v="23"/>
    <s v="3RD PARTY"/>
    <x v="4"/>
    <s v="BE14606"/>
    <s v=""/>
    <s v="62402783536"/>
  </r>
  <r>
    <s v="TRANSFER FROM COST POOL"/>
    <x v="12"/>
    <s v="IN"/>
    <s v="836"/>
    <x v="1"/>
    <s v="0000"/>
    <x v="12"/>
    <n v="6.05"/>
    <s v="Belgium POMT Recovery 05/2015"/>
    <s v="CP_ISFSLDST3RDPARTIE     0790J"/>
    <s v="73B0505"/>
    <s v=" 0001"/>
    <s v="20150601"/>
    <x v="23"/>
    <s v="3RD PARTY"/>
    <x v="4"/>
    <s v="BE14606"/>
    <s v=""/>
    <s v="62402783536"/>
  </r>
  <r>
    <s v="TRANSFER FROM COST POOL"/>
    <x v="12"/>
    <s v="IN"/>
    <s v="836"/>
    <x v="1"/>
    <s v="0000"/>
    <x v="12"/>
    <n v="-240"/>
    <s v="Belgium POMT Recovery 04/2015"/>
    <s v="CP_ISFSLDST3RDPARTIE     0800J"/>
    <s v="73B0404"/>
    <s v=" 0001"/>
    <s v="20150504"/>
    <x v="10"/>
    <s v="3RD PARTY"/>
    <x v="4"/>
    <s v="BE14608"/>
    <s v=""/>
    <s v="62402783536"/>
  </r>
  <r>
    <s v="TRANSFER FROM COST POOL"/>
    <x v="12"/>
    <s v="IN"/>
    <s v="836"/>
    <x v="1"/>
    <s v="0000"/>
    <x v="12"/>
    <n v="320"/>
    <s v="Belgium POMT Recovery 05/2015"/>
    <s v="CP_ISFSLDST3RDPARTIE     0800J"/>
    <s v="73B0505"/>
    <s v=" 0001"/>
    <s v="20150601"/>
    <x v="10"/>
    <s v="3RD PARTY"/>
    <x v="4"/>
    <s v="BE14608"/>
    <s v=""/>
    <s v="62402783536"/>
  </r>
  <r>
    <s v="TRANSFER FROM COST POOL"/>
    <x v="12"/>
    <s v="IN"/>
    <s v="836"/>
    <x v="1"/>
    <s v="0000"/>
    <x v="12"/>
    <n v="-9720"/>
    <s v="Belgium POMT Recovery 04/2015"/>
    <s v="CP_ISFSLDST3RDPARTIE     0804J"/>
    <s v="73B0404"/>
    <s v=" 0001"/>
    <s v="20150504"/>
    <x v="14"/>
    <s v="3RD PARTY"/>
    <x v="4"/>
    <s v="BE14608"/>
    <s v=""/>
    <s v="62402783536"/>
  </r>
  <r>
    <s v="TRANSFER FROM COST POOL"/>
    <x v="12"/>
    <s v="IN"/>
    <s v="836"/>
    <x v="1"/>
    <s v="0000"/>
    <x v="12"/>
    <n v="-7184.2"/>
    <s v="Belgium POMT Recovery 04/2015"/>
    <s v="CP_ISFSLDST3RDPARTIE     0804J"/>
    <s v="73B0404"/>
    <s v=" 0001"/>
    <s v="20150504"/>
    <x v="13"/>
    <s v="3RD PARTY"/>
    <x v="4"/>
    <s v="BE14608"/>
    <s v=""/>
    <s v="62402783536"/>
  </r>
  <r>
    <s v="TRANSFER FROM COST POOL"/>
    <x v="12"/>
    <s v="IN"/>
    <s v="836"/>
    <x v="1"/>
    <s v="0000"/>
    <x v="12"/>
    <n v="-399"/>
    <s v="Belgium POMT Recovery 04/2015"/>
    <s v="CP_ISFSLDST3RDPARTIE     0804J"/>
    <s v="73B0404"/>
    <s v=" 0001"/>
    <s v="20150504"/>
    <x v="32"/>
    <s v="3RD PARTY"/>
    <x v="4"/>
    <s v="BE14608"/>
    <s v=""/>
    <s v="62402783536"/>
  </r>
  <r>
    <s v="TRANSFER FROM COST POOL"/>
    <x v="12"/>
    <s v="IN"/>
    <s v="836"/>
    <x v="1"/>
    <s v="0000"/>
    <x v="12"/>
    <n v="798"/>
    <s v="Belgium POMT Recovery 05/2015"/>
    <s v="CP_ISFSLDST3RDPARTIE     0804J"/>
    <s v="73B0505"/>
    <s v=" 0001"/>
    <s v="20150601"/>
    <x v="32"/>
    <s v="3RD PARTY"/>
    <x v="4"/>
    <s v="BE14608"/>
    <s v=""/>
    <s v="62402783536"/>
  </r>
  <r>
    <s v="TRANSFER FROM COST POOL"/>
    <x v="12"/>
    <s v="IN"/>
    <s v="836"/>
    <x v="1"/>
    <s v="0000"/>
    <x v="12"/>
    <n v="7184.2"/>
    <s v="Belgium POMT Recovery 05/2015"/>
    <s v="CP_ISFSLDST3RDPARTIE     0804J"/>
    <s v="73B0505"/>
    <s v=" 0001"/>
    <s v="20150601"/>
    <x v="13"/>
    <s v="3RD PARTY"/>
    <x v="4"/>
    <s v="BE14608"/>
    <s v=""/>
    <s v="62402783536"/>
  </r>
  <r>
    <s v="TRANSFER FROM COST POOL"/>
    <x v="12"/>
    <s v="IN"/>
    <s v="836"/>
    <x v="1"/>
    <s v="0000"/>
    <x v="12"/>
    <n v="9720"/>
    <s v="Belgium POMT Recovery 05/2015"/>
    <s v="CP_ISFSLDST3RDPARTIE     0804J"/>
    <s v="73B0505"/>
    <s v=" 0001"/>
    <s v="20150601"/>
    <x v="14"/>
    <s v="3RD PARTY"/>
    <x v="4"/>
    <s v="BE14608"/>
    <s v=""/>
    <s v="62402783536"/>
  </r>
  <r>
    <s v="TRANSFER FROM COST POOL"/>
    <x v="12"/>
    <s v="IN"/>
    <s v="836"/>
    <x v="1"/>
    <s v="0000"/>
    <x v="12"/>
    <n v="-2610.14"/>
    <s v="Belgium POMT Recovery 04/2015"/>
    <s v="CP_ISFSLDST3RDPARTIE     0810J"/>
    <s v="73B0404"/>
    <s v=" 0001"/>
    <s v="20150504"/>
    <x v="37"/>
    <s v="3RD PARTY"/>
    <x v="4"/>
    <s v="BE14611"/>
    <s v=""/>
    <s v="62402783536"/>
  </r>
  <r>
    <s v="TRANSFER FROM COST POOL"/>
    <x v="12"/>
    <s v="IN"/>
    <s v="836"/>
    <x v="1"/>
    <s v="0000"/>
    <x v="12"/>
    <n v="-2109.0700000000002"/>
    <s v="Belgium POMT Recovery 04/2015"/>
    <s v="CP_ISFSLDST3RDPARTIE     0810J"/>
    <s v="73B0404"/>
    <s v=" 0001"/>
    <s v="20150504"/>
    <x v="16"/>
    <s v="3RD PARTY"/>
    <x v="4"/>
    <s v="BE14604"/>
    <s v=""/>
    <s v="62402783536"/>
  </r>
  <r>
    <s v="TRANSFER FROM COST POOL"/>
    <x v="12"/>
    <s v="IN"/>
    <s v="836"/>
    <x v="1"/>
    <s v="0000"/>
    <x v="12"/>
    <n v="2109.0700000000002"/>
    <s v="Belgium POMT Recovery 05/2015"/>
    <s v="CP_ISFSLDST3RDPARTIE     0810J"/>
    <s v="73B0505"/>
    <s v=" 0001"/>
    <s v="20150601"/>
    <x v="16"/>
    <s v="3RD PARTY"/>
    <x v="4"/>
    <s v="BE14604"/>
    <s v=""/>
    <s v="62402783536"/>
  </r>
  <r>
    <s v="TRANSFER FROM COST POOL"/>
    <x v="12"/>
    <s v="IN"/>
    <s v="836"/>
    <x v="1"/>
    <s v="0000"/>
    <x v="12"/>
    <n v="2610.14"/>
    <s v="Belgium POMT Recovery 05/2015"/>
    <s v="CP_ISFSLDST3RDPARTIE     0810J"/>
    <s v="73B0505"/>
    <s v=" 0001"/>
    <s v="20150601"/>
    <x v="37"/>
    <s v="3RD PARTY"/>
    <x v="4"/>
    <s v="BE14611"/>
    <s v=""/>
    <s v="62402783536"/>
  </r>
  <r>
    <s v="TRANSFER FROM COST POOL"/>
    <x v="12"/>
    <s v="IN"/>
    <s v="836"/>
    <x v="1"/>
    <s v="0000"/>
    <x v="12"/>
    <n v="-2633.75"/>
    <s v="Belgium POMT Recovery 04/2015"/>
    <s v="CP_ISFSLDST3RDPARTIE     0840J"/>
    <s v="73B0404"/>
    <s v=" 0001"/>
    <s v="20150504"/>
    <x v="12"/>
    <s v="3RD PARTY"/>
    <x v="4"/>
    <s v="BE14606"/>
    <s v=""/>
    <s v="62402783536"/>
  </r>
  <r>
    <s v="TRANSFER FROM COST POOL"/>
    <x v="12"/>
    <s v="IN"/>
    <s v="836"/>
    <x v="1"/>
    <s v="0000"/>
    <x v="12"/>
    <n v="-1005.21"/>
    <s v="Belgium POMT Recovery 04/2015"/>
    <s v="CP_ISFSLDST3RDPARTIE     0840J"/>
    <s v="73B0404"/>
    <s v=" 0001"/>
    <s v="20150504"/>
    <x v="33"/>
    <s v="3RD PARTY"/>
    <x v="4"/>
    <s v="BE14606"/>
    <s v=""/>
    <s v="62402783536"/>
  </r>
  <r>
    <s v="TRANSFER FROM COST POOL"/>
    <x v="12"/>
    <s v="IN"/>
    <s v="836"/>
    <x v="1"/>
    <s v="0000"/>
    <x v="12"/>
    <n v="-427.07"/>
    <s v="Belgium POMT Recovery 04/2015"/>
    <s v="CP_ISFSLDST3RDPARTIE     0840J"/>
    <s v="73B0404"/>
    <s v=" 0001"/>
    <s v="20150504"/>
    <x v="24"/>
    <s v="3RD PARTY"/>
    <x v="4"/>
    <s v="BE14606"/>
    <s v=""/>
    <s v="62402783536"/>
  </r>
  <r>
    <s v="TRANSFER FROM COST POOL"/>
    <x v="12"/>
    <s v="IN"/>
    <s v="836"/>
    <x v="1"/>
    <s v="0000"/>
    <x v="12"/>
    <n v="427.07"/>
    <s v="Belgium POMT Recovery 05/2015"/>
    <s v="CP_ISFSLDST3RDPARTIE     0840J"/>
    <s v="73B0505"/>
    <s v=" 0001"/>
    <s v="20150601"/>
    <x v="24"/>
    <s v="3RD PARTY"/>
    <x v="4"/>
    <s v="BE14606"/>
    <s v=""/>
    <s v="62402783536"/>
  </r>
  <r>
    <s v="TRANSFER FROM COST POOL"/>
    <x v="12"/>
    <s v="IN"/>
    <s v="836"/>
    <x v="1"/>
    <s v="0000"/>
    <x v="12"/>
    <n v="1005.21"/>
    <s v="Belgium POMT Recovery 05/2015"/>
    <s v="CP_ISFSLDST3RDPARTIE     0840J"/>
    <s v="73B0505"/>
    <s v=" 0001"/>
    <s v="20150601"/>
    <x v="33"/>
    <s v="3RD PARTY"/>
    <x v="4"/>
    <s v="BE14606"/>
    <s v=""/>
    <s v="62402783536"/>
  </r>
  <r>
    <s v="TRANSFER FROM COST POOL"/>
    <x v="12"/>
    <s v="IN"/>
    <s v="836"/>
    <x v="1"/>
    <s v="0000"/>
    <x v="12"/>
    <n v="2633.75"/>
    <s v="Belgium POMT Recovery 05/2015"/>
    <s v="CP_ISFSLDST3RDPARTIE     0840J"/>
    <s v="73B0505"/>
    <s v=" 0001"/>
    <s v="20150601"/>
    <x v="12"/>
    <s v="3RD PARTY"/>
    <x v="4"/>
    <s v="BE14606"/>
    <s v=""/>
    <s v="62402783536"/>
  </r>
  <r>
    <s v="TRANSFER FROM COST POOL"/>
    <x v="12"/>
    <s v="IN"/>
    <s v="836"/>
    <x v="1"/>
    <s v="0000"/>
    <x v="12"/>
    <n v="-868.51"/>
    <s v="Belgium POMT Recovery 04/2015"/>
    <s v="CP_ISFSLDST3RDPARTIE     0842J"/>
    <s v="73B0404"/>
    <s v=" 0001"/>
    <s v="20150504"/>
    <x v="25"/>
    <s v="3RD PARTY"/>
    <x v="4"/>
    <s v="BE14608"/>
    <s v=""/>
    <s v="62402783536"/>
  </r>
  <r>
    <s v="TRANSFER FROM COST POOL"/>
    <x v="12"/>
    <s v="IN"/>
    <s v="836"/>
    <x v="1"/>
    <s v="0000"/>
    <x v="12"/>
    <n v="868.51"/>
    <s v="Belgium POMT Recovery 05/2015"/>
    <s v="CP_ISFSLDST3RDPARTIE     0842J"/>
    <s v="73B0505"/>
    <s v=" 0001"/>
    <s v="20150601"/>
    <x v="25"/>
    <s v="3RD PARTY"/>
    <x v="4"/>
    <s v="BE14608"/>
    <s v=""/>
    <s v="62402783536"/>
  </r>
  <r>
    <s v="TRANSFER FROM COST POOL"/>
    <x v="12"/>
    <s v="IN"/>
    <s v="836"/>
    <x v="1"/>
    <s v="0000"/>
    <x v="12"/>
    <n v="-110"/>
    <s v="MD - HW Depr&amp;MTS 05/2015"/>
    <s v="CP_ISFSLINTELSERVERMGMT  0547J"/>
    <s v="EAW04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110"/>
    <s v="MD - HW Depr&amp;MTS 05/2015"/>
    <s v="CP_ISFSLINTELSERVERMGMT  0547J"/>
    <s v="EAW04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110"/>
    <s v="MD - HW Depr&amp;Racks 05/2015"/>
    <s v="CP_ISFSLINTELSERVERMGMT  0547J"/>
    <s v="EAW09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42"/>
    <s v="MD - HW Depr&amp;Racks 05/2015"/>
    <s v="CP_ISFSLSTORAGEDASD      0820J"/>
    <s v="EAW0905"/>
    <s v=" 0001"/>
    <s v="20150601"/>
    <x v="0"/>
    <s v="HW DEP"/>
    <x v="4"/>
    <s v="BE15127"/>
    <s v=""/>
    <s v="62402783552"/>
  </r>
  <r>
    <s v="TRANSFER FROM COST POOL"/>
    <x v="12"/>
    <s v="IN"/>
    <s v="836"/>
    <x v="1"/>
    <s v="0000"/>
    <x v="12"/>
    <n v="-34.6"/>
    <s v="MD - HW Depr&amp;MTS 05/2015"/>
    <s v="CP_ISFSLSTORAGEDASD      9811J"/>
    <s v="EAW0405"/>
    <s v=" 0001"/>
    <s v="20150601"/>
    <x v="0"/>
    <s v="MTS"/>
    <x v="4"/>
    <s v="BE15127"/>
    <s v=""/>
    <s v="62402783552"/>
  </r>
  <r>
    <s v="TRANSFER FROM COST POOL"/>
    <x v="12"/>
    <s v="IN"/>
    <s v="836"/>
    <x v="1"/>
    <s v="0000"/>
    <x v="12"/>
    <n v="34.6"/>
    <s v="MD - HW Depr&amp;MTS 05/2015"/>
    <s v="CP_ISFSLSTORAGEDASD      9811J"/>
    <s v="EAW0405"/>
    <s v=" 0001"/>
    <s v="20150601"/>
    <x v="0"/>
    <s v="MTS"/>
    <x v="4"/>
    <s v="BE15127"/>
    <s v=""/>
    <s v="62402783552"/>
  </r>
  <r>
    <s v="TRANSFER FROM COST POOL"/>
    <x v="12"/>
    <s v="IN"/>
    <s v="836"/>
    <x v="1"/>
    <s v="0000"/>
    <x v="12"/>
    <n v="-4050"/>
    <s v="Belgium POMT Recovery 04/2015"/>
    <s v="CP_ISFSLTELECOMSVC3RDPART0370J"/>
    <s v="73B0404"/>
    <s v=" 0001"/>
    <s v="20150504"/>
    <x v="9"/>
    <s v="3RD PARTY"/>
    <x v="4"/>
    <s v="BE14608"/>
    <s v=""/>
    <s v="62402783570"/>
  </r>
  <r>
    <s v="TRANSFER FROM COST POOL"/>
    <x v="12"/>
    <s v="IN"/>
    <s v="836"/>
    <x v="1"/>
    <s v="0000"/>
    <x v="12"/>
    <n v="5400"/>
    <s v="Belgium POMT Recovery 05/2015"/>
    <s v="CP_ISFSLTELECOMSVC3RDPART0370J"/>
    <s v="73B0505"/>
    <s v=" 0001"/>
    <s v="20150601"/>
    <x v="9"/>
    <s v="3RD PARTY"/>
    <x v="4"/>
    <s v="BE14608"/>
    <s v=""/>
    <s v="62402783570"/>
  </r>
  <r>
    <s v="TRANSFER FROM COST POOL"/>
    <x v="12"/>
    <s v="IN"/>
    <s v="836"/>
    <x v="1"/>
    <s v="0000"/>
    <x v="12"/>
    <n v="5520.55"/>
    <s v="Belgium POMT Recovery 05/2015"/>
    <s v="CP_ISFSLTELECOMSVC3RDPART0370J"/>
    <s v="73B0505"/>
    <s v=" 0001"/>
    <s v="20150601"/>
    <x v="5"/>
    <s v="3RD PARTY"/>
    <x v="4"/>
    <s v="BE14604"/>
    <s v=""/>
    <s v="62402783570"/>
  </r>
  <r>
    <s v="TRANSFER FROM COST POOL"/>
    <x v="12"/>
    <s v="IN"/>
    <s v="836"/>
    <x v="1"/>
    <s v="0000"/>
    <x v="12"/>
    <n v="-12027.12"/>
    <s v="Belgium POMT Recovery 04/2015"/>
    <s v="CP_ISFSLTELECOMSVC3RDPART0800J"/>
    <s v="73B0404"/>
    <s v=" 0001"/>
    <s v="20150504"/>
    <x v="11"/>
    <s v="3RD PARTY"/>
    <x v="4"/>
    <s v="BE14608"/>
    <s v=""/>
    <s v="62402783570"/>
  </r>
  <r>
    <s v="TRANSFER FROM COST POOL"/>
    <x v="12"/>
    <s v="IN"/>
    <s v="836"/>
    <x v="1"/>
    <s v="0000"/>
    <x v="12"/>
    <n v="14006.71"/>
    <s v="Belgium POMT Recovery 05/2015"/>
    <s v="CP_ISFSLTELECOMSVC3RDPART0800J"/>
    <s v="73B0505"/>
    <s v=" 0001"/>
    <s v="20150601"/>
    <x v="11"/>
    <s v="3RD PARTY"/>
    <x v="4"/>
    <s v="BE14608"/>
    <s v=""/>
    <s v="62402783570"/>
  </r>
  <r>
    <s v="TRANSFER FROM COST POOL"/>
    <x v="12"/>
    <s v="IN"/>
    <s v="836"/>
    <x v="1"/>
    <s v="0000"/>
    <x v="12"/>
    <n v="-5110"/>
    <s v="Belgium POMT Recovery 04/2015"/>
    <s v="CP_ISFSLUNIXSERVERMGMT   0370J"/>
    <s v="73B0404"/>
    <s v=" 0001"/>
    <s v="20150504"/>
    <x v="38"/>
    <s v="3RD PARTY"/>
    <x v="4"/>
    <s v="BE14604"/>
    <s v=""/>
    <s v="62402783531"/>
  </r>
  <r>
    <s v="TRANSFER FROM COST POOL"/>
    <x v="12"/>
    <s v="IN"/>
    <s v="836"/>
    <x v="1"/>
    <s v="0000"/>
    <x v="12"/>
    <n v="5110"/>
    <s v="Belgium POMT Recovery 05/2015"/>
    <s v="CP_ISFSLUNIXSERVERMGMT   0370J"/>
    <s v="73B0505"/>
    <s v=" 0001"/>
    <s v="20150601"/>
    <x v="38"/>
    <s v="3RD PARTY"/>
    <x v="4"/>
    <s v="BE14604"/>
    <s v=""/>
    <s v="62402783531"/>
  </r>
  <r>
    <s v="TRANSFER FROM COST POOL"/>
    <x v="12"/>
    <s v="IN"/>
    <s v="836"/>
    <x v="1"/>
    <s v="0000"/>
    <x v="12"/>
    <n v="-813"/>
    <s v="MD - HW Depr&amp;MTS 05/2015"/>
    <s v="CP_ISFSLUNIXSERVERMGMT   0547J"/>
    <s v="EAW04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812"/>
    <s v="MD - HW Depr&amp;Racks 05/2015"/>
    <s v="CP_ISFSLUNIXSERVERMGMT   0547J"/>
    <s v="EAW09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813"/>
    <s v="MD - HW Depr&amp;MTS 05/2015"/>
    <s v="CP_ISFSLUNIXSERVERMGMT   0547J"/>
    <s v="EAW04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-179.9"/>
    <s v="MD - HW Depr&amp;MTS 05/2015"/>
    <s v="CP_ITSMAINT              9819J"/>
    <s v="EAW0405"/>
    <s v=" 0001"/>
    <s v="20150601"/>
    <x v="0"/>
    <s v="MTS"/>
    <x v="4"/>
    <s v="BE14604"/>
    <s v=""/>
    <s v="62402283521"/>
  </r>
  <r>
    <s v="TRANSFER FROM COST POOL"/>
    <x v="12"/>
    <s v="IN"/>
    <s v="836"/>
    <x v="1"/>
    <s v="0000"/>
    <x v="12"/>
    <n v="179.9"/>
    <s v="MD - HW Depr&amp;MTS 05/2015"/>
    <s v="CP_ITSMAINT              9819J"/>
    <s v="EAW0405"/>
    <s v=" 0001"/>
    <s v="20150601"/>
    <x v="0"/>
    <s v="MTS"/>
    <x v="4"/>
    <s v="BE14604"/>
    <s v=""/>
    <s v="62402283521"/>
  </r>
  <r>
    <s v="TRANSFER FROM COST POOL"/>
    <x v="12"/>
    <s v="IN"/>
    <s v="836"/>
    <x v="1"/>
    <s v="0000"/>
    <x v="12"/>
    <n v="-664"/>
    <s v="MD - HW Depr&amp;MTS 05/2015"/>
    <s v="CP_UNIXSERVERMGMT        0547J"/>
    <s v="EAW0405"/>
    <s v=" 0001"/>
    <s v="20150601"/>
    <x v="0"/>
    <s v="HW DEP"/>
    <x v="4"/>
    <s v="BE14604"/>
    <s v=""/>
    <s v="62402283531"/>
  </r>
  <r>
    <s v="TRANSFER FROM COST POOL"/>
    <x v="12"/>
    <s v="IN"/>
    <s v="836"/>
    <x v="1"/>
    <s v="0000"/>
    <x v="12"/>
    <n v="664"/>
    <s v="MD - HW Depr&amp;MTS 05/2015"/>
    <s v="CP_UNIXSERVERMGMT        0547J"/>
    <s v="EAW0405"/>
    <s v=" 0001"/>
    <s v="20150601"/>
    <x v="0"/>
    <s v="HW DEP"/>
    <x v="4"/>
    <s v="BE14604"/>
    <s v=""/>
    <s v="62402283531"/>
  </r>
  <r>
    <s v="TRANSFER FROM COST POOL"/>
    <x v="12"/>
    <s v="IN"/>
    <s v="836"/>
    <x v="1"/>
    <s v="0000"/>
    <x v="12"/>
    <n v="665"/>
    <s v="MD - HW Depr&amp;Racks 05/2015"/>
    <s v="CP_UNIXSERVERMGMT        0547J"/>
    <s v="EAW0905"/>
    <s v=" 0001"/>
    <s v="20150601"/>
    <x v="0"/>
    <s v="HW DEP"/>
    <x v="4"/>
    <s v="BE14604"/>
    <s v=""/>
    <s v="62402283531"/>
  </r>
  <r>
    <s v="TRANSFER FROM SERVICE POOL"/>
    <x v="12"/>
    <s v="IN"/>
    <s v="836"/>
    <x v="2"/>
    <s v="0000"/>
    <x v="1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SERVICE POOL"/>
    <x v="12"/>
    <s v="IN"/>
    <s v="836"/>
    <x v="2"/>
    <s v="0000"/>
    <x v="12"/>
    <n v="218.11"/>
    <s v="SPT Allocation LC02  05-2015"/>
    <s v="C0011 V SP_SHARED SVCS - ASSEJ"/>
    <s v="YUZ1573"/>
    <s v=" 0001"/>
    <s v="20150530"/>
    <x v="0"/>
    <s v="SP_283626"/>
    <x v="4"/>
    <s v="BE14545"/>
    <s v="--"/>
    <s v="62402283626"/>
  </r>
  <r>
    <s v="TRANSFER FROM SERVICE POOL"/>
    <x v="12"/>
    <s v="IN"/>
    <s v="836"/>
    <x v="2"/>
    <s v="0000"/>
    <x v="12"/>
    <n v="744.6"/>
    <s v="SPT Allocation LC02  05-2015"/>
    <s v="C0011 V SP_SHARED SVCS - ASSEJ"/>
    <s v="YUZ1573"/>
    <s v=" 0001"/>
    <s v="20150530"/>
    <x v="0"/>
    <s v="SP_283626"/>
    <x v="4"/>
    <s v="BE14545"/>
    <s v="--"/>
    <s v="62402283626"/>
  </r>
  <r>
    <s v="TRANSFER FROM SERVICE POOL"/>
    <x v="12"/>
    <s v="IN"/>
    <s v="836"/>
    <x v="2"/>
    <s v="0000"/>
    <x v="12"/>
    <n v="1796.64"/>
    <s v="SPT Allocation LC02  05-2015"/>
    <s v="C0011 V SP_SHARED SVCS - ASSEJ"/>
    <s v="YUZ1573"/>
    <s v=" 0001"/>
    <s v="20150530"/>
    <x v="0"/>
    <s v="SP_283626"/>
    <x v="4"/>
    <s v="BE14608"/>
    <s v="--"/>
    <s v="62402283626"/>
  </r>
  <r>
    <s v="TRANSFER FROM SERVICE POOL"/>
    <x v="12"/>
    <s v="IN"/>
    <s v="836"/>
    <x v="2"/>
    <s v="0000"/>
    <x v="12"/>
    <n v="5239.5600000000004"/>
    <s v="SPT Allocation LC02  05-2015"/>
    <s v="C0011 V SP_SHARED SVCS - ASSEJ"/>
    <s v="YUZ1573"/>
    <s v=" 0001"/>
    <s v="20150530"/>
    <x v="0"/>
    <s v="SP_283626"/>
    <x v="4"/>
    <s v="BE14608"/>
    <s v="--"/>
    <s v="62402283626"/>
  </r>
  <r>
    <s v="TRANSFER FROM SERVICE POOL"/>
    <x v="12"/>
    <s v="IN"/>
    <s v="836"/>
    <x v="2"/>
    <s v="0000"/>
    <x v="12"/>
    <n v="2811.97"/>
    <s v="SPT Allocation LC02  05-2015"/>
    <s v="C0044 A SP_SHARED SVCS - PTS J"/>
    <s v="YUZ1573"/>
    <s v=" 0001"/>
    <s v="20150530"/>
    <x v="0"/>
    <s v="SP_283670"/>
    <x v="4"/>
    <s v="BE14608"/>
    <s v="--"/>
    <s v="62402283670"/>
  </r>
  <r>
    <s v="TRANSFER FROM SERVICE POOL"/>
    <x v="12"/>
    <s v="IN"/>
    <s v="836"/>
    <x v="2"/>
    <s v="0000"/>
    <x v="12"/>
    <n v="480.52"/>
    <s v="SPT Allocation LC02  05-2015"/>
    <s v="C0046 A SP_SHARED SVCS - GSNIJ"/>
    <s v="YUZ1573"/>
    <s v=" 0001"/>
    <s v="20150530"/>
    <x v="0"/>
    <s v="SP_283672"/>
    <x v="4"/>
    <s v="BE14608"/>
    <s v="--"/>
    <s v="62402283672"/>
  </r>
  <r>
    <s v="TRANSFER FROM SERVICE POOL"/>
    <x v="12"/>
    <s v="IN"/>
    <s v="836"/>
    <x v="2"/>
    <s v="0000"/>
    <x v="12"/>
    <n v="-54.57"/>
    <s v="SPT Allocation LC02  05-2015"/>
    <s v="C0236 V SP_PLATFORM SVCS - WIJ"/>
    <s v="YUZ1573"/>
    <s v=" 0001"/>
    <s v="20150530"/>
    <x v="0"/>
    <s v="SP_283636"/>
    <x v="4"/>
    <s v="BE14545"/>
    <s v="--"/>
    <s v="62402283636"/>
  </r>
  <r>
    <s v="TRANSFER FROM SERVICE POOL"/>
    <x v="12"/>
    <s v="IN"/>
    <s v="836"/>
    <x v="2"/>
    <s v="0000"/>
    <x v="12"/>
    <n v="-37.729999999999997"/>
    <s v="SPT Allocation LC02  05-2015"/>
    <s v="C0238 V SP_PLATFORM SVCS - UNJ"/>
    <s v="YUZ1573"/>
    <s v=" 0001"/>
    <s v="20150530"/>
    <x v="0"/>
    <s v="SP_283637"/>
    <x v="4"/>
    <s v="BE14545"/>
    <s v="--"/>
    <s v="62402283637"/>
  </r>
  <r>
    <s v="TRANSFER FROM SERVICE POOL"/>
    <x v="12"/>
    <s v="IN"/>
    <s v="836"/>
    <x v="2"/>
    <s v="0000"/>
    <x v="12"/>
    <n v="-5239.5600000000004"/>
    <s v="SPT Allocation LC02  05-2015"/>
    <s v="C0291 V SP_PLATFORM SVCS - NEJ"/>
    <s v="YUZ1573"/>
    <s v=" 0001"/>
    <s v="20150530"/>
    <x v="0"/>
    <s v="SP_283634"/>
    <x v="4"/>
    <s v="BE14608"/>
    <s v="--"/>
    <s v="62402283634"/>
  </r>
  <r>
    <s v="TRANSFER FROM SERVICE POOL"/>
    <x v="12"/>
    <s v="IN"/>
    <s v="836"/>
    <x v="2"/>
    <s v="0000"/>
    <x v="12"/>
    <n v="-652.27"/>
    <s v="SPT Allocation LC02  05-2015"/>
    <s v="C0291 V SP_PLATFORM SVCS - NEJ"/>
    <s v="YUZ1573"/>
    <s v=" 0001"/>
    <s v="20150530"/>
    <x v="0"/>
    <s v="SP_283634"/>
    <x v="4"/>
    <s v="BE14545"/>
    <s v="--"/>
    <s v="62402283634"/>
  </r>
  <r>
    <s v="TRANSFER FROM HR POOLS / LABOR"/>
    <x v="12"/>
    <s v="IN"/>
    <s v="836"/>
    <x v="4"/>
    <s v="0000"/>
    <x v="12"/>
    <n v="702"/>
    <s v="DPMA"/>
    <s v=""/>
    <s v="92009"/>
    <s v=""/>
    <s v="20150527"/>
    <x v="0"/>
    <s v=""/>
    <x v="4"/>
    <s v="BE14608"/>
    <s v=""/>
    <s v="624027870476"/>
  </r>
  <r>
    <s v="TRANSFER FROM COST POOL"/>
    <x v="7"/>
    <s v="IN"/>
    <s v="836"/>
    <x v="1"/>
    <s v="0000"/>
    <x v="7"/>
    <n v="218.45"/>
    <s v="MD - MTS Allocation 05/2015"/>
    <s v="CP_ITSMAINT              9819J"/>
    <s v="EAW1405"/>
    <s v=" 0001"/>
    <s v="20150602"/>
    <x v="0"/>
    <s v="MTS"/>
    <x v="4"/>
    <s v="BE14604"/>
    <s v=""/>
    <s v="62402283521"/>
  </r>
  <r>
    <s v="TRANSFERS TO RELATED COMPANY- World Trade"/>
    <x v="8"/>
    <s v="OUT"/>
    <s v="836"/>
    <x v="0"/>
    <s v="0000"/>
    <x v="8"/>
    <n v="-183723.53"/>
    <s v="920 WB624001103 5"/>
    <s v="              62340011"/>
    <s v="9000000"/>
    <s v=""/>
    <s v="20150525"/>
    <x v="0"/>
    <s v="4001103"/>
    <x v="4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8"/>
    <s v="IN"/>
    <s v="836"/>
    <x v="1"/>
    <s v="0000"/>
    <x v="8"/>
    <n v="-283394.12"/>
    <s v="Belgium POMT Recovery 04/2015"/>
    <s v="CP_ISFSLDCS              0370J"/>
    <s v="73B0404"/>
    <s v=" 0001"/>
    <s v="20150504"/>
    <x v="21"/>
    <s v="3RD PARTY"/>
    <x v="4"/>
    <s v="BE13663"/>
    <s v=""/>
    <s v="62402783581"/>
  </r>
  <r>
    <s v="TRANSFER FROM COST POOL"/>
    <x v="8"/>
    <s v="IN"/>
    <s v="836"/>
    <x v="1"/>
    <s v="0000"/>
    <x v="8"/>
    <n v="-231000"/>
    <s v="Belgium POMT Recovery 04/2015"/>
    <s v="CP_ISFSLDCS              0370J"/>
    <s v="73B0404"/>
    <s v=" 0001"/>
    <s v="20150504"/>
    <x v="20"/>
    <s v="3RD PARTY"/>
    <x v="4"/>
    <s v="BE13663"/>
    <s v=""/>
    <s v="62402783581"/>
  </r>
  <r>
    <s v="TRANSFER FROM COST POOL"/>
    <x v="8"/>
    <s v="IN"/>
    <s v="836"/>
    <x v="1"/>
    <s v="0000"/>
    <x v="8"/>
    <n v="-164500"/>
    <s v="Belgium POMT Recovery 04/2015"/>
    <s v="CP_ISFSLDCS              0370J"/>
    <s v="73B0404"/>
    <s v=" 0001"/>
    <s v="20150504"/>
    <x v="19"/>
    <s v="3RD PARTY"/>
    <x v="4"/>
    <s v="BE13663"/>
    <s v=""/>
    <s v="62402783581"/>
  </r>
  <r>
    <s v="TRANSFER FROM COST POOL"/>
    <x v="8"/>
    <s v="IN"/>
    <s v="836"/>
    <x v="1"/>
    <s v="0000"/>
    <x v="8"/>
    <n v="-36660"/>
    <s v="Belgium POMT Recovery 05/2015"/>
    <s v="CP_ISFSLDCS              0370J"/>
    <s v="73B0505"/>
    <s v=" 0001"/>
    <s v="20150601"/>
    <x v="34"/>
    <s v="3RD PARTY"/>
    <x v="4"/>
    <s v="BE13663"/>
    <s v=""/>
    <s v="62402783581"/>
  </r>
  <r>
    <s v="TRANSFER FROM COST POOL"/>
    <x v="8"/>
    <s v="IN"/>
    <s v="836"/>
    <x v="1"/>
    <s v="0000"/>
    <x v="8"/>
    <n v="-12147.2"/>
    <s v="Belgium POMT Recovery 04/2015"/>
    <s v="CP_ISFSLDCS              0370J"/>
    <s v="73B0404"/>
    <s v=" 0001"/>
    <s v="20150504"/>
    <x v="18"/>
    <s v="3RD PARTY"/>
    <x v="4"/>
    <s v="BE13663"/>
    <s v=""/>
    <s v="62402783581"/>
  </r>
  <r>
    <s v="TRANSFER FROM COST POOL"/>
    <x v="8"/>
    <s v="IN"/>
    <s v="836"/>
    <x v="1"/>
    <s v="0000"/>
    <x v="8"/>
    <n v="-9425"/>
    <s v="Belgium POMT Recovery 05/2015"/>
    <s v="CP_ISFSLDCS              0370J"/>
    <s v="73B0505"/>
    <s v=" 0001"/>
    <s v="20150601"/>
    <x v="17"/>
    <s v="3RD PARTY"/>
    <x v="4"/>
    <s v="BE13663"/>
    <s v=""/>
    <s v="62402783581"/>
  </r>
  <r>
    <s v="TRANSFER FROM COST POOL"/>
    <x v="8"/>
    <s v="IN"/>
    <s v="836"/>
    <x v="1"/>
    <s v="0000"/>
    <x v="8"/>
    <n v="9425"/>
    <s v="Belgium POMT Recovery 04/2015"/>
    <s v="CP_ISFSLDCS              0370J"/>
    <s v="73B0404"/>
    <s v=" 0001"/>
    <s v="20150504"/>
    <x v="17"/>
    <s v="3RD PARTY"/>
    <x v="4"/>
    <s v="BE13663"/>
    <s v=""/>
    <s v="62402783581"/>
  </r>
  <r>
    <s v="TRANSFER FROM COST POOL"/>
    <x v="8"/>
    <s v="IN"/>
    <s v="836"/>
    <x v="1"/>
    <s v="0000"/>
    <x v="8"/>
    <n v="12147.2"/>
    <s v="Belgium POMT Recovery 05/2015"/>
    <s v="CP_ISFSLDCS              0370J"/>
    <s v="73B0505"/>
    <s v=" 0001"/>
    <s v="20150601"/>
    <x v="18"/>
    <s v="3RD PARTY"/>
    <x v="4"/>
    <s v="BE13663"/>
    <s v=""/>
    <s v="62402783581"/>
  </r>
  <r>
    <s v="TRANSFER FROM COST POOL"/>
    <x v="8"/>
    <s v="IN"/>
    <s v="836"/>
    <x v="1"/>
    <s v="0000"/>
    <x v="8"/>
    <n v="36660"/>
    <s v="Belgium POMT Recovery 04/2015"/>
    <s v="CP_ISFSLDCS              0370J"/>
    <s v="73B0404"/>
    <s v=" 0001"/>
    <s v="20150504"/>
    <x v="34"/>
    <s v="3RD PARTY"/>
    <x v="4"/>
    <s v="BE13663"/>
    <s v=""/>
    <s v="62402783581"/>
  </r>
  <r>
    <s v="TRANSFER FROM COST POOL"/>
    <x v="8"/>
    <s v="IN"/>
    <s v="836"/>
    <x v="1"/>
    <s v="0000"/>
    <x v="8"/>
    <n v="180605.1"/>
    <s v="Belgium POMT Recovery 05/2015"/>
    <s v="CP_ISFSLDCS              0370J"/>
    <s v="73B0505"/>
    <s v=" 0001"/>
    <s v="20150601"/>
    <x v="19"/>
    <s v="3RD PARTY"/>
    <x v="4"/>
    <s v="BE13663"/>
    <s v=""/>
    <s v="62402783581"/>
  </r>
  <r>
    <s v="TRANSFER FROM COST POOL"/>
    <x v="8"/>
    <s v="IN"/>
    <s v="836"/>
    <x v="1"/>
    <s v="0000"/>
    <x v="8"/>
    <n v="288642.5"/>
    <s v="Belgium POMT Recovery 05/2015"/>
    <s v="CP_ISFSLDCS              0370J"/>
    <s v="73B0505"/>
    <s v=" 0001"/>
    <s v="20150601"/>
    <x v="20"/>
    <s v="3RD PARTY"/>
    <x v="4"/>
    <s v="BE13663"/>
    <s v=""/>
    <s v="62402783581"/>
  </r>
  <r>
    <s v="TRANSFER FROM COST POOL"/>
    <x v="8"/>
    <s v="IN"/>
    <s v="836"/>
    <x v="1"/>
    <s v="0000"/>
    <x v="8"/>
    <n v="337325.11"/>
    <s v="Belgium POMT Recovery 05/2015"/>
    <s v="CP_ISFSLDCS              0370J"/>
    <s v="73B0505"/>
    <s v=" 0001"/>
    <s v="20150601"/>
    <x v="21"/>
    <s v="3RD PARTY"/>
    <x v="4"/>
    <s v="BE13663"/>
    <s v=""/>
    <s v="62402783581"/>
  </r>
  <r>
    <s v="TRANSFERS TO RELATED COMPANY- World Trade"/>
    <x v="9"/>
    <s v="OUT"/>
    <s v="836"/>
    <x v="0"/>
    <s v="0000"/>
    <x v="9"/>
    <n v="-49044.06"/>
    <s v="920 WB624001182 5"/>
    <s v="              62340011"/>
    <s v="9000000"/>
    <s v=""/>
    <s v="20150528"/>
    <x v="0"/>
    <s v="4001182"/>
    <x v="4"/>
    <s v=""/>
    <s v=""/>
    <s v=""/>
  </r>
  <r>
    <s v="TRANSFER FROM COST POOL"/>
    <x v="9"/>
    <s v="IN"/>
    <s v="836"/>
    <x v="1"/>
    <s v="0000"/>
    <x v="9"/>
    <n v="-49044.06"/>
    <s v="Belgium POMT Recovery 05/2015"/>
    <s v="CP_ISFSLDCS              0370J"/>
    <s v="73B0505"/>
    <s v=" 0001"/>
    <s v="20150601"/>
    <x v="35"/>
    <s v="3RD PARTY"/>
    <x v="4"/>
    <s v="BE14889"/>
    <s v=""/>
    <s v="62402783581"/>
  </r>
  <r>
    <s v="TRANSFER FROM COST POOL"/>
    <x v="9"/>
    <s v="IN"/>
    <s v="836"/>
    <x v="1"/>
    <s v="0000"/>
    <x v="9"/>
    <n v="49044.06"/>
    <s v="Belgium POMT Recovery 04/2015"/>
    <s v="CP_ISFSLDCS              0370J"/>
    <s v="73B0404"/>
    <s v=" 0001"/>
    <s v="20150504"/>
    <x v="35"/>
    <s v="3RD PARTY"/>
    <x v="4"/>
    <s v="BE14889"/>
    <s v=""/>
    <s v="62402783581"/>
  </r>
  <r>
    <s v="TRANSFER FROM COST POOL"/>
    <x v="9"/>
    <s v="IN"/>
    <s v="836"/>
    <x v="1"/>
    <s v="0000"/>
    <x v="9"/>
    <n v="126639.15"/>
    <s v="Belgium POMT Recovery 05/2015"/>
    <s v="CP_ISFSLDCS              0370J"/>
    <s v="73B0505"/>
    <s v=" 0001"/>
    <s v="20150601"/>
    <x v="7"/>
    <s v="3RD PARTY"/>
    <x v="4"/>
    <s v="BE14889"/>
    <s v=""/>
    <s v="62402783581"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utoFormatId="4117" applyNumberFormats="1" applyBorderFormats="1" applyFontFormats="1" applyPatternFormats="1" applyAlignmentFormats="1" applyWidthHeightFormats="1" dataCaption="Data" updatedVersion="5" minRefreshableVersion="3" asteriskTotals="1" showMemberPropertyTips="0" useAutoFormatting="1" itemPrintTitles="1" createdVersion="4" indent="0" compact="0" compactData="0" gridDropZones="1">
  <location ref="A3:H7" firstHeaderRow="1" firstDataRow="2" firstDataCol="2"/>
  <pivotFields count="19">
    <pivotField compact="0" outline="0" subtotalTop="0" showAll="0" includeNewItemsInFilter="1"/>
    <pivotField axis="axisRow" compact="0" outline="0" subtotalTop="0" showAll="0" includeNewItemsInFilter="1" defaultSubtotal="0">
      <items count="15">
        <item x="14"/>
        <item x="5"/>
        <item x="2"/>
        <item x="0"/>
        <item x="1"/>
        <item x="4"/>
        <item x="6"/>
        <item x="7"/>
        <item x="8"/>
        <item x="9"/>
        <item x="3"/>
        <item x="10"/>
        <item x="11"/>
        <item x="12"/>
        <item x="13"/>
      </items>
    </pivotField>
    <pivotField compact="0" outline="0" showAll="0"/>
    <pivotField compact="0" outline="0" subtotalTop="0" showAll="0" includeNewItemsInFilter="1"/>
    <pivotField compact="0" outline="0" subtotalTop="0" showAll="0" includeNewItemsInFilter="1" defaultSubtotal="0">
      <items count="9">
        <item x="0"/>
        <item x="7"/>
        <item x="5"/>
        <item x="3"/>
        <item x="1"/>
        <item x="2"/>
        <item x="6"/>
        <item x="4"/>
        <item x="8"/>
      </items>
    </pivotField>
    <pivotField compact="0" outline="0" subtotalTop="0" showAll="0" includeNewItemsInFilter="1"/>
    <pivotField axis="axisRow" compact="0" outline="0" subtotalTop="0" showAll="0" includeNewItemsInFilter="1" sortType="ascending" defaultSubtotal="0">
      <items count="31"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15"/>
        <item x="11"/>
        <item x="0"/>
        <item h="1" x="1"/>
        <item h="1" x="2"/>
        <item h="1" x="3"/>
        <item h="1" x="4"/>
        <item h="1" x="5"/>
        <item h="1" x="13"/>
        <item h="1" x="6"/>
        <item h="1" x="12"/>
        <item h="1" x="7"/>
        <item h="1" x="10"/>
        <item h="1" x="8"/>
        <item h="1" x="9"/>
        <item x="14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>
      <items count="41">
        <item x="0"/>
        <item x="30"/>
        <item x="8"/>
        <item x="6"/>
        <item x="5"/>
        <item x="9"/>
        <item x="11"/>
        <item x="35"/>
        <item x="22"/>
        <item x="29"/>
        <item x="3"/>
        <item x="26"/>
        <item x="31"/>
        <item x="14"/>
        <item x="13"/>
        <item x="15"/>
        <item x="18"/>
        <item x="20"/>
        <item x="17"/>
        <item x="19"/>
        <item x="34"/>
        <item x="21"/>
        <item x="36"/>
        <item x="4"/>
        <item x="10"/>
        <item x="37"/>
        <item x="12"/>
        <item x="16"/>
        <item x="7"/>
        <item x="28"/>
        <item x="32"/>
        <item x="27"/>
        <item x="24"/>
        <item x="1"/>
        <item x="25"/>
        <item x="2"/>
        <item x="23"/>
        <item x="33"/>
        <item x="38"/>
        <item x="40"/>
        <item x="39"/>
      </items>
    </pivotField>
    <pivotField compact="0" outline="0" subtotalTop="0" showAll="0" includeNewItemsInFilter="1"/>
    <pivotField axis="axisCol" compact="0" outline="0" subtotalTop="0" showAll="0" includeNewItemsInFilter="1">
      <items count="14">
        <item x="0"/>
        <item x="1"/>
        <item x="2"/>
        <item x="3"/>
        <item x="4"/>
        <item m="1" x="8"/>
        <item m="1" x="12"/>
        <item m="1" x="9"/>
        <item m="1" x="6"/>
        <item m="1" x="10"/>
        <item h="1" x="5"/>
        <item m="1" x="7"/>
        <item m="1"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6"/>
    <field x="1"/>
  </rowFields>
  <rowItems count="3">
    <i>
      <x v="16"/>
      <x v="12"/>
    </i>
    <i>
      <x v="17"/>
      <x v="3"/>
    </i>
    <i t="grand">
      <x/>
    </i>
  </rowItems>
  <colFields count="1">
    <field x="1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um of AMTLOC" fld="7" baseField="0" baseItem="0" numFmtId="165"/>
  </dataFields>
  <formats count="10">
    <format dxfId="13">
      <pivotArea field="6" grandCol="1" outline="0" collapsedLevelsAreSubtotals="1" axis="axisRow" fieldPosition="0">
        <references count="2">
          <reference field="1" count="1" selected="0">
            <x v="10"/>
          </reference>
          <reference field="6" count="1" selected="0">
            <x v="20"/>
          </reference>
        </references>
      </pivotArea>
    </format>
    <format dxfId="12">
      <pivotArea field="6" grandCol="1" outline="0" collapsedLevelsAreSubtotals="1" axis="axisRow" fieldPosition="0">
        <references count="2">
          <reference field="1" count="1" selected="0">
            <x v="4"/>
          </reference>
          <reference field="6" count="1" selected="0">
            <x v="18"/>
          </reference>
        </references>
      </pivotArea>
    </format>
    <format dxfId="11">
      <pivotArea grandCol="1" outline="0" collapsedLevelsAreSubtotals="1" fieldPosition="0"/>
    </format>
    <format dxfId="10">
      <pivotArea field="6" grandCol="1" outline="0" collapsedLevelsAreSubtotals="1" axis="axisRow" fieldPosition="0">
        <references count="2">
          <reference field="1" count="1" selected="0">
            <x v="3"/>
          </reference>
          <reference field="6" count="1" selected="0">
            <x v="17"/>
          </reference>
        </references>
      </pivotArea>
    </format>
    <format dxfId="9">
      <pivotArea field="6" grandCol="1" outline="0" collapsedLevelsAreSubtotals="1" axis="axisRow" fieldPosition="0">
        <references count="2">
          <reference field="1" count="1" selected="0">
            <x v="3"/>
          </reference>
          <reference field="6" count="1" selected="0">
            <x v="17"/>
          </reference>
        </references>
      </pivotArea>
    </format>
    <format dxfId="8">
      <pivotArea field="6" grandCol="1" outline="0" collapsedLevelsAreSubtotals="1" axis="axisRow" fieldPosition="0">
        <references count="2">
          <reference field="1" count="1" selected="0">
            <x v="2"/>
          </reference>
          <reference field="6" count="1" selected="0">
            <x v="19"/>
          </reference>
        </references>
      </pivotArea>
    </format>
    <format dxfId="7">
      <pivotArea field="6" grandCol="1" outline="0" collapsedLevelsAreSubtotals="1" axis="axisRow" fieldPosition="0">
        <references count="2">
          <reference field="1" count="1" selected="0">
            <x v="2"/>
          </reference>
          <reference field="6" count="1" selected="0">
            <x v="19"/>
          </reference>
        </references>
      </pivotArea>
    </format>
    <format dxfId="6">
      <pivotArea field="6" grandCol="1" outline="0" collapsedLevelsAreSubtotals="1" axis="axisRow" fieldPosition="0">
        <references count="2">
          <reference field="1" count="3" selected="0">
            <x v="7"/>
            <x v="8"/>
            <x v="9"/>
          </reference>
          <reference field="6" count="3" selected="0">
            <x v="26"/>
            <x v="28"/>
            <x v="29"/>
          </reference>
        </references>
      </pivotArea>
    </format>
    <format dxfId="5">
      <pivotArea field="6" grandCol="1" outline="0" collapsedLevelsAreSubtotals="1" axis="axisRow" fieldPosition="0">
        <references count="2">
          <reference field="1" count="10" selected="0"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6" count="10" selected="0">
            <x v="17"/>
            <x v="18"/>
            <x v="19"/>
            <x v="20"/>
            <x v="21"/>
            <x v="22"/>
            <x v="24"/>
            <x v="26"/>
            <x v="28"/>
            <x v="29"/>
          </reference>
        </references>
      </pivotArea>
    </format>
    <format dxfId="4">
      <pivotArea field="6" grandCol="1" outline="0" collapsedLevelsAreSubtotals="1" axis="axisRow" fieldPosition="0">
        <references count="2">
          <reference field="1" count="10" selected="0"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6" count="10" selected="0">
            <x v="17"/>
            <x v="18"/>
            <x v="19"/>
            <x v="20"/>
            <x v="21"/>
            <x v="22"/>
            <x v="24"/>
            <x v="26"/>
            <x v="28"/>
            <x v="29"/>
          </reference>
        </references>
      </pivotArea>
    </format>
  </formats>
  <conditionalFormats count="4">
    <conditionalFormat priority="4">
      <pivotAreas count="1">
        <pivotArea type="data" grandCol="1" outline="0" collapsedLevelsAreSubtotals="1" fieldPosition="0">
          <references count="3">
            <reference field="4294967294" count="1" selected="0">
              <x v="0"/>
            </reference>
            <reference field="1" count="10" selected="0">
              <x v="1"/>
              <x v="2"/>
              <x v="3"/>
              <x v="4"/>
              <x v="5"/>
              <x v="6"/>
              <x v="7"/>
              <x v="8"/>
              <x v="9"/>
              <x v="10"/>
            </reference>
            <reference field="6" count="10" selected="0">
              <x v="17"/>
              <x v="18"/>
              <x v="19"/>
              <x v="20"/>
              <x v="21"/>
              <x v="22"/>
              <x v="24"/>
              <x v="26"/>
              <x v="28"/>
              <x v="29"/>
            </reference>
          </references>
        </pivotArea>
      </pivotAreas>
    </conditionalFormat>
    <conditionalFormat priority="3">
      <pivotAreas count="1">
        <pivotArea type="data" grandCol="1" outline="0" collapsedLevelsAreSubtotals="1" fieldPosition="0">
          <references count="3">
            <reference field="4294967294" count="1" selected="0">
              <x v="0"/>
            </reference>
            <reference field="1" count="10" selected="0">
              <x v="1"/>
              <x v="2"/>
              <x v="3"/>
              <x v="4"/>
              <x v="5"/>
              <x v="6"/>
              <x v="7"/>
              <x v="8"/>
              <x v="9"/>
              <x v="10"/>
            </reference>
            <reference field="6" count="10" selected="0">
              <x v="17"/>
              <x v="18"/>
              <x v="19"/>
              <x v="20"/>
              <x v="21"/>
              <x v="22"/>
              <x v="24"/>
              <x v="26"/>
              <x v="28"/>
              <x v="29"/>
            </reference>
          </references>
        </pivotArea>
      </pivotAreas>
    </conditionalFormat>
    <conditionalFormat priority="2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Résultats" adjustColumnWidth="0" connectionId="2" autoFormatId="16" applyNumberFormats="0" applyBorderFormats="0" applyFontFormats="1" applyPatternFormats="1" applyAlignmentFormats="0" applyWidthHeightFormats="0">
  <queryTableRefresh preserveSortFilterLayout="0" nextId="22" unboundColumnsLeft="5" unboundColumnsRight="1">
    <queryTableFields count="21">
      <queryTableField id="19" dataBound="0"/>
      <queryTableField id="18" dataBound="0"/>
      <queryTableField id="17" dataBound="0"/>
      <queryTableField id="16" dataBound="0"/>
      <queryTableField id="21" dataBound="0"/>
      <queryTableField id="1" name="MAJOR"/>
      <queryTableField id="2" name="MINOR"/>
      <queryTableField id="3" name="LERU"/>
      <queryTableField id="4" name="AMTLOC"/>
      <queryTableField id="5" name="DESCR1"/>
      <queryTableField id="6" name="DESCR2"/>
      <queryTableField id="7" name="VOUCHER_NBR"/>
      <queryTableField id="8" name="VOUCHER_GRP_NBR"/>
      <queryTableField id="9" name="ENTRY_DATE8"/>
      <queryTableField id="10" name="LOCFLD4"/>
      <queryTableField id="11" name="ACCTMO"/>
      <queryTableField id="20" dataBound="0" fillFormulas="1"/>
      <queryTableField id="12" name="PROJECTNUM"/>
      <queryTableField id="13" name="CONTRACTNUM"/>
      <queryTableField id="14" name="FROM_PRODID"/>
      <queryTableField id="15" dataBound="0"/>
    </queryTableFields>
  </queryTableRefresh>
</queryTable>
</file>

<file path=xl/queryTables/queryTable2.xml><?xml version="1.0" encoding="utf-8"?>
<queryTable xmlns="http://schemas.openxmlformats.org/spreadsheetml/2006/main" name="Résultats_1" adjustColumnWidth="0" connectionId="1" autoFormatId="16" applyNumberFormats="0" applyBorderFormats="0" applyFontFormats="1" applyPatternFormats="1" applyAlignmentFormats="0" applyWidthHeightFormats="0">
  <queryTableRefresh preserveSortFilterLayout="0" nextId="22" unboundColumnsLeft="5">
    <queryTableFields count="21">
      <queryTableField id="18" dataBound="0"/>
      <queryTableField id="17" dataBound="0"/>
      <queryTableField id="16" dataBound="0"/>
      <queryTableField id="19" dataBound="0"/>
      <queryTableField id="21" dataBound="0"/>
      <queryTableField id="1" name="MAJOR"/>
      <queryTableField id="2" name="MINOR"/>
      <queryTableField id="3" name="SMIN"/>
      <queryTableField id="4" name="LERU"/>
      <queryTableField id="5" name="AMTLOC"/>
      <queryTableField id="6" name="DESCR1"/>
      <queryTableField id="7" name="DESCR2"/>
      <queryTableField id="8" name="VOUCHER_NBR"/>
      <queryTableField id="9" name="VOUCHER_GRP_NBR"/>
      <queryTableField id="10" name="ENTRY_DATE8"/>
      <queryTableField id="11" name="LOCFLD4"/>
      <queryTableField id="20" dataBound="0" fillFormulas="1"/>
      <queryTableField id="12" name="ACCTMO"/>
      <queryTableField id="13" name="PROJECTNUM"/>
      <queryTableField id="14" name="CONTRACTNUM"/>
      <queryTableField id="15" name="FROM_PRODID"/>
    </queryTableFields>
  </queryTableRefresh>
</queryTable>
</file>

<file path=xl/queryTables/queryTable3.xml><?xml version="1.0" encoding="utf-8"?>
<queryTable xmlns="http://schemas.openxmlformats.org/spreadsheetml/2006/main" name="Résultats_3" adjustColumnWidth="0" connectionId="3" autoFormatId="16" applyNumberFormats="0" applyBorderFormats="0" applyFontFormats="1" applyPatternFormats="1" applyAlignmentFormats="0" applyWidthHeightFormats="0">
  <queryTableRefresh preserveSortFilterLayout="0" nextId="22" unboundColumnsLeft="5">
    <queryTableFields count="21">
      <queryTableField id="20" dataBound="0"/>
      <queryTableField id="19" dataBound="0"/>
      <queryTableField id="18" dataBound="0"/>
      <queryTableField id="17" dataBound="0"/>
      <queryTableField id="21" dataBound="0"/>
      <queryTableField id="1" name="MAJOR"/>
      <queryTableField id="2" name="MINOR"/>
      <queryTableField id="3" name="SMIN"/>
      <queryTableField id="4" name="LERU"/>
      <queryTableField id="5" name="AMTLOC"/>
      <queryTableField id="6" name="DESCR1"/>
      <queryTableField id="7" name="DESCR2"/>
      <queryTableField id="8" name="VOUCHER_NBR"/>
      <queryTableField id="9" name="VOUCHER_GRP_NBR"/>
      <queryTableField id="10" name="ENTRY_DATE8"/>
      <queryTableField id="11" name="LOCFLD4"/>
      <queryTableField id="12" name="LOCFLD5"/>
      <queryTableField id="13" name="ACCTMO"/>
      <queryTableField id="14" name="PROJECTNUM"/>
      <queryTableField id="15" name="CONTRACTNUM"/>
      <queryTableField id="16" name="FROM_PRODID"/>
    </queryTableFields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.xml"/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H7"/>
  <sheetViews>
    <sheetView tabSelected="1" zoomScale="70" workbookViewId="0"/>
  </sheetViews>
  <sheetFormatPr baseColWidth="10" defaultColWidth="9.140625" defaultRowHeight="12.75" x14ac:dyDescent="0.2"/>
  <cols>
    <col min="1" max="1" width="13.140625" customWidth="1"/>
    <col min="2" max="2" width="24.85546875" customWidth="1"/>
    <col min="3" max="3" width="13.5703125" style="11" customWidth="1"/>
    <col min="4" max="4" width="13.5703125" style="10" customWidth="1"/>
    <col min="5" max="5" width="13.5703125" style="11" customWidth="1"/>
    <col min="6" max="7" width="13.5703125" customWidth="1"/>
    <col min="8" max="10" width="13.140625" customWidth="1"/>
    <col min="11" max="14" width="13.5703125" customWidth="1"/>
    <col min="15" max="16" width="13.140625" customWidth="1"/>
    <col min="17" max="17" width="11.5703125" customWidth="1"/>
    <col min="18" max="18" width="11.42578125" bestFit="1" customWidth="1"/>
  </cols>
  <sheetData>
    <row r="1" spans="1:8" ht="28.9" customHeight="1" x14ac:dyDescent="0.2">
      <c r="A1" s="9" t="s">
        <v>40</v>
      </c>
    </row>
    <row r="3" spans="1:8" x14ac:dyDescent="0.2">
      <c r="A3" t="s">
        <v>3</v>
      </c>
      <c r="C3" s="15" t="s">
        <v>10</v>
      </c>
      <c r="D3"/>
      <c r="E3"/>
    </row>
    <row r="4" spans="1:8" x14ac:dyDescent="0.2">
      <c r="A4" s="15" t="s">
        <v>2</v>
      </c>
      <c r="B4" s="15" t="s">
        <v>26</v>
      </c>
      <c r="C4" t="s">
        <v>31</v>
      </c>
      <c r="D4" t="s">
        <v>53</v>
      </c>
      <c r="E4" t="s">
        <v>54</v>
      </c>
      <c r="F4" t="s">
        <v>55</v>
      </c>
      <c r="G4" t="s">
        <v>56</v>
      </c>
      <c r="H4" t="s">
        <v>24</v>
      </c>
    </row>
    <row r="5" spans="1:8" x14ac:dyDescent="0.2">
      <c r="A5" t="s">
        <v>39</v>
      </c>
      <c r="B5" t="s">
        <v>41</v>
      </c>
      <c r="C5" s="14"/>
      <c r="D5" s="14"/>
      <c r="E5" s="14">
        <v>690.45</v>
      </c>
      <c r="F5" s="14"/>
      <c r="G5" s="14"/>
      <c r="H5" s="16">
        <v>690.45</v>
      </c>
    </row>
    <row r="6" spans="1:8" x14ac:dyDescent="0.2">
      <c r="A6" t="s">
        <v>16</v>
      </c>
      <c r="B6" t="s">
        <v>42</v>
      </c>
      <c r="C6" s="14">
        <v>197071</v>
      </c>
      <c r="D6" s="14">
        <v>-85257.759999999951</v>
      </c>
      <c r="E6" s="14">
        <v>-111813.24000000011</v>
      </c>
      <c r="F6" s="14">
        <v>-123635.59000000008</v>
      </c>
      <c r="G6" s="14">
        <v>441928.65999999992</v>
      </c>
      <c r="H6" s="17">
        <v>318293.06999999977</v>
      </c>
    </row>
    <row r="7" spans="1:8" x14ac:dyDescent="0.2">
      <c r="A7" t="s">
        <v>24</v>
      </c>
      <c r="C7" s="14">
        <v>197071</v>
      </c>
      <c r="D7" s="14">
        <v>-85257.759999999951</v>
      </c>
      <c r="E7" s="14">
        <v>-111122.79000000011</v>
      </c>
      <c r="F7" s="14">
        <v>-123635.59000000008</v>
      </c>
      <c r="G7" s="14">
        <v>441928.65999999992</v>
      </c>
      <c r="H7" s="16">
        <v>318983.51999999979</v>
      </c>
    </row>
  </sheetData>
  <phoneticPr fontId="3" type="noConversion"/>
  <conditionalFormatting pivot="1" sqref="H6">
    <cfRule type="cellIs" dxfId="3" priority="4" operator="greaterThan">
      <formula>10000</formula>
    </cfRule>
  </conditionalFormatting>
  <conditionalFormatting pivot="1" sqref="H6">
    <cfRule type="cellIs" dxfId="2" priority="3" operator="lessThan">
      <formula>-10000</formula>
    </cfRule>
  </conditionalFormatting>
  <conditionalFormatting pivot="1" sqref="H7">
    <cfRule type="cellIs" dxfId="1" priority="2" operator="greaterThan">
      <formula>10000</formula>
    </cfRule>
  </conditionalFormatting>
  <conditionalFormatting pivot="1" sqref="H7">
    <cfRule type="cellIs" dxfId="0" priority="1" operator="lessThan">
      <formula>-10000</formula>
    </cfRule>
  </conditionalFormatting>
  <pageMargins left="0.75" right="0.75" top="1" bottom="1" header="0.5" footer="0.5"/>
  <pageSetup paperSize="9" fitToHeight="4" orientation="landscape" horizontalDpi="300" verticalDpi="12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U3"/>
  <sheetViews>
    <sheetView workbookViewId="0"/>
  </sheetViews>
  <sheetFormatPr baseColWidth="10" defaultColWidth="9.140625" defaultRowHeight="12.75" x14ac:dyDescent="0.2"/>
  <cols>
    <col min="3" max="3" width="45.140625" bestFit="1" customWidth="1"/>
    <col min="4" max="4" width="45.140625" customWidth="1"/>
    <col min="5" max="5" width="8" customWidth="1"/>
    <col min="6" max="7" width="8" bestFit="1" customWidth="1"/>
    <col min="8" max="8" width="8.28515625" bestFit="1" customWidth="1"/>
    <col min="9" max="9" width="12.85546875" bestFit="1" customWidth="1"/>
    <col min="10" max="10" width="41.28515625" bestFit="1" customWidth="1"/>
    <col min="11" max="11" width="41.42578125" bestFit="1" customWidth="1"/>
    <col min="12" max="12" width="39.28515625" bestFit="1" customWidth="1"/>
    <col min="13" max="13" width="20.42578125" bestFit="1" customWidth="1"/>
    <col min="14" max="14" width="15.28515625" bestFit="1" customWidth="1"/>
    <col min="15" max="15" width="12.85546875" bestFit="1" customWidth="1"/>
    <col min="16" max="17" width="12.5703125" customWidth="1"/>
    <col min="18" max="18" width="14.42578125" bestFit="1" customWidth="1"/>
    <col min="19" max="19" width="16.28515625" bestFit="1" customWidth="1"/>
    <col min="20" max="21" width="15.42578125" bestFit="1" customWidth="1"/>
  </cols>
  <sheetData>
    <row r="1" spans="1:21" ht="15" x14ac:dyDescent="0.3">
      <c r="A1" t="str">
        <f>E1&amp;F1</f>
        <v>Charge IN / OUTMAJOR</v>
      </c>
      <c r="B1" t="s">
        <v>23</v>
      </c>
      <c r="C1" t="s">
        <v>25</v>
      </c>
      <c r="D1" t="s">
        <v>26</v>
      </c>
      <c r="E1" s="13" t="s">
        <v>46</v>
      </c>
      <c r="F1" s="1" t="s">
        <v>0</v>
      </c>
      <c r="G1" s="1" t="s">
        <v>1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38</v>
      </c>
      <c r="R1" s="1" t="s">
        <v>10</v>
      </c>
      <c r="S1" s="1" t="s">
        <v>11</v>
      </c>
      <c r="T1" s="1" t="s">
        <v>12</v>
      </c>
      <c r="U1" s="1" t="s">
        <v>13</v>
      </c>
    </row>
    <row r="2" spans="1:21" ht="16.5" x14ac:dyDescent="0.3">
      <c r="A2" t="str">
        <f>G2&amp;H2</f>
        <v>85420000</v>
      </c>
      <c r="B2" s="4">
        <v>85420000</v>
      </c>
      <c r="C2" s="3">
        <f>IF(ISERROR(VLOOKUP(B2,'MINOR DESCR'!$B$1:$G$2000,5,0)),0,VLOOKUP(B2,'MINOR DESCR'!$B$1:$G$2000,5,0))</f>
        <v>0</v>
      </c>
      <c r="D2" s="3">
        <f>IF(ISERROR(VLOOKUP(I2,'LERU NAMES'!$A$2:$C$60,3,0)),0,VLOOKUP(I2,'LERU NAMES'!$A$2:$C$60,3,0))</f>
        <v>0</v>
      </c>
      <c r="E2" s="3">
        <f>IF(ISERROR(VLOOKUP(B2,'MINOR DESCR'!$B$1:$G$2000,6,0)),0,VLOOKUP(B2,'MINOR DESCR'!$B$1:$G$2000,6,0))</f>
        <v>0</v>
      </c>
      <c r="F2" s="2" t="s">
        <v>14</v>
      </c>
      <c r="G2" s="2" t="s">
        <v>15</v>
      </c>
      <c r="H2" s="2" t="s">
        <v>20</v>
      </c>
      <c r="I2" s="2" t="s">
        <v>16</v>
      </c>
      <c r="J2" s="2">
        <v>-145000</v>
      </c>
      <c r="K2" s="2" t="s">
        <v>47</v>
      </c>
      <c r="L2" s="2" t="s">
        <v>43</v>
      </c>
      <c r="M2" s="2" t="s">
        <v>37</v>
      </c>
      <c r="N2" s="2" t="s">
        <v>30</v>
      </c>
      <c r="O2" s="2" t="s">
        <v>48</v>
      </c>
      <c r="P2" s="2" t="s">
        <v>30</v>
      </c>
      <c r="Q2" s="2" t="s">
        <v>49</v>
      </c>
      <c r="R2" s="2" t="s">
        <v>31</v>
      </c>
      <c r="S2" s="2" t="s">
        <v>30</v>
      </c>
      <c r="T2" s="2" t="s">
        <v>30</v>
      </c>
      <c r="U2" s="2" t="s">
        <v>30</v>
      </c>
    </row>
    <row r="3" spans="1:21" ht="16.5" x14ac:dyDescent="0.3">
      <c r="A3" t="str">
        <f t="shared" ref="A3" si="0">G3&amp;H3</f>
        <v>85420000</v>
      </c>
      <c r="B3" s="4">
        <v>85420000</v>
      </c>
      <c r="C3" s="3">
        <f>IF(ISERROR(VLOOKUP(B3,'MINOR DESCR'!$B$1:$G$2000,5,0)),0,VLOOKUP(B3,'MINOR DESCR'!$B$1:$G$2000,5,0))</f>
        <v>0</v>
      </c>
      <c r="D3" s="3">
        <f>IF(ISERROR(VLOOKUP(I3,'LERU NAMES'!$A$2:$C$60,3,0)),0,VLOOKUP(I3,'LERU NAMES'!$A$2:$C$60,3,0))</f>
        <v>0</v>
      </c>
      <c r="E3" s="3">
        <f>IF(ISERROR(VLOOKUP(B3,'MINOR DESCR'!$B$1:$G$2000,6,0)),0,VLOOKUP(B3,'MINOR DESCR'!$B$1:$G$2000,6,0))</f>
        <v>0</v>
      </c>
      <c r="F3" s="2" t="s">
        <v>14</v>
      </c>
      <c r="G3" s="2" t="s">
        <v>15</v>
      </c>
      <c r="H3" s="2" t="s">
        <v>20</v>
      </c>
      <c r="I3" s="2" t="s">
        <v>16</v>
      </c>
      <c r="J3" s="2">
        <v>-145000</v>
      </c>
      <c r="K3" s="2" t="s">
        <v>50</v>
      </c>
      <c r="L3" s="2" t="s">
        <v>43</v>
      </c>
      <c r="M3" s="2" t="s">
        <v>37</v>
      </c>
      <c r="N3" s="2" t="s">
        <v>30</v>
      </c>
      <c r="O3" s="2" t="s">
        <v>51</v>
      </c>
      <c r="P3" s="2" t="s">
        <v>30</v>
      </c>
      <c r="Q3" s="2" t="s">
        <v>52</v>
      </c>
      <c r="R3" s="2" t="s">
        <v>31</v>
      </c>
      <c r="S3" s="2" t="s">
        <v>30</v>
      </c>
      <c r="T3" s="2" t="s">
        <v>30</v>
      </c>
      <c r="U3" s="2" t="s">
        <v>30</v>
      </c>
    </row>
  </sheetData>
  <autoFilter ref="A1:U3"/>
  <phoneticPr fontId="3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3"/>
  <sheetViews>
    <sheetView workbookViewId="0">
      <selection activeCell="G3" sqref="G3"/>
    </sheetView>
  </sheetViews>
  <sheetFormatPr baseColWidth="10" defaultColWidth="9.140625" defaultRowHeight="12.75" x14ac:dyDescent="0.2"/>
  <cols>
    <col min="2" max="2" width="9" bestFit="1" customWidth="1"/>
  </cols>
  <sheetData>
    <row r="1" spans="1:7" x14ac:dyDescent="0.2">
      <c r="B1" t="s">
        <v>23</v>
      </c>
      <c r="C1" t="s">
        <v>32</v>
      </c>
      <c r="D1" t="s">
        <v>33</v>
      </c>
      <c r="E1" t="s">
        <v>17</v>
      </c>
      <c r="F1" t="s">
        <v>18</v>
      </c>
      <c r="G1" s="13" t="s">
        <v>44</v>
      </c>
    </row>
    <row r="2" spans="1:7" x14ac:dyDescent="0.2">
      <c r="A2" t="str">
        <f t="shared" ref="A2:A3" si="0">D2&amp;E2</f>
        <v>01000000</v>
      </c>
      <c r="B2" s="4">
        <v>1000000</v>
      </c>
      <c r="C2" t="s">
        <v>34</v>
      </c>
      <c r="D2" s="5" t="s">
        <v>22</v>
      </c>
      <c r="E2" s="5" t="s">
        <v>20</v>
      </c>
      <c r="F2" t="s">
        <v>35</v>
      </c>
      <c r="G2" s="13" t="s">
        <v>45</v>
      </c>
    </row>
    <row r="3" spans="1:7" x14ac:dyDescent="0.2">
      <c r="A3" t="str">
        <f t="shared" si="0"/>
        <v>01000001</v>
      </c>
      <c r="B3" s="4">
        <v>1000001</v>
      </c>
      <c r="C3" t="s">
        <v>34</v>
      </c>
      <c r="D3" s="5" t="s">
        <v>22</v>
      </c>
      <c r="E3" s="5" t="s">
        <v>21</v>
      </c>
      <c r="F3" t="s">
        <v>36</v>
      </c>
      <c r="G3" s="13" t="s">
        <v>45</v>
      </c>
    </row>
  </sheetData>
  <autoFilter ref="A1:F1695"/>
  <phoneticPr fontId="3" type="noConversion"/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E3"/>
  <sheetViews>
    <sheetView workbookViewId="0">
      <selection activeCell="E3" sqref="E3"/>
    </sheetView>
  </sheetViews>
  <sheetFormatPr baseColWidth="10" defaultColWidth="9.140625" defaultRowHeight="12.75" x14ac:dyDescent="0.2"/>
  <cols>
    <col min="2" max="2" width="13.140625" bestFit="1" customWidth="1"/>
    <col min="3" max="3" width="51.7109375" bestFit="1" customWidth="1"/>
  </cols>
  <sheetData>
    <row r="1" spans="1:5" ht="15.75" x14ac:dyDescent="0.25">
      <c r="A1" s="6" t="s">
        <v>2</v>
      </c>
      <c r="B1" s="7" t="s">
        <v>27</v>
      </c>
      <c r="C1" s="8" t="s">
        <v>28</v>
      </c>
      <c r="D1" s="8" t="s">
        <v>29</v>
      </c>
    </row>
    <row r="2" spans="1:5" x14ac:dyDescent="0.2">
      <c r="A2" s="12" t="s">
        <v>59</v>
      </c>
      <c r="B2" t="s">
        <v>61</v>
      </c>
      <c r="C2" t="s">
        <v>41</v>
      </c>
      <c r="D2" t="s">
        <v>63</v>
      </c>
    </row>
    <row r="3" spans="1:5" x14ac:dyDescent="0.2">
      <c r="A3" s="12" t="s">
        <v>60</v>
      </c>
      <c r="B3" t="s">
        <v>62</v>
      </c>
      <c r="C3" t="s">
        <v>42</v>
      </c>
      <c r="D3" t="s">
        <v>58</v>
      </c>
      <c r="E3" t="s">
        <v>57</v>
      </c>
    </row>
  </sheetData>
  <phoneticPr fontId="3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Service Pool Summary</vt:lpstr>
      <vt:lpstr>RESULTS</vt:lpstr>
      <vt:lpstr>MINOR DESCR</vt:lpstr>
      <vt:lpstr>LERU NAMES</vt:lpstr>
      <vt:lpstr>RESULTS!Résultats</vt:lpstr>
      <vt:lpstr>RESULTS!Résultats_1</vt:lpstr>
      <vt:lpstr>RESULTS!Résultats_3</vt:lpstr>
    </vt:vector>
  </TitlesOfParts>
  <Company>IBM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IBM_USER</dc:creator>
  <cp:lastModifiedBy>gmb</cp:lastModifiedBy>
  <cp:lastPrinted>2012-10-15T12:25:15Z</cp:lastPrinted>
  <dcterms:created xsi:type="dcterms:W3CDTF">2007-11-06T10:55:38Z</dcterms:created>
  <dcterms:modified xsi:type="dcterms:W3CDTF">2015-06-24T18:11:12Z</dcterms:modified>
</cp:coreProperties>
</file>