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45" windowHeight="6915" tabRatio="776" firstSheet="16" activeTab="17"/>
  </bookViews>
  <sheets>
    <sheet name="Données Fichier" sheetId="1" r:id="rId1"/>
    <sheet name="1 juillet" sheetId="2" r:id="rId2"/>
    <sheet name="2 juillet" sheetId="16" r:id="rId3"/>
    <sheet name="3 juillet" sheetId="17" r:id="rId4"/>
    <sheet name="4 juillet" sheetId="18" r:id="rId5"/>
    <sheet name="5 juillet" sheetId="19" r:id="rId6"/>
    <sheet name="6 juillet" sheetId="20" r:id="rId7"/>
    <sheet name="7 juillet" sheetId="21" r:id="rId8"/>
    <sheet name="8 juillet" sheetId="22" r:id="rId9"/>
    <sheet name="9 juillet" sheetId="23" r:id="rId10"/>
    <sheet name="10 juillet" sheetId="24" r:id="rId11"/>
    <sheet name="11-juillet" sheetId="25" r:id="rId12"/>
    <sheet name="12 juillet" sheetId="26" r:id="rId13"/>
    <sheet name="13 juillet" sheetId="27" r:id="rId14"/>
    <sheet name="14 juillet" sheetId="28" r:id="rId15"/>
    <sheet name="15 juillet" sheetId="29" r:id="rId16"/>
    <sheet name="16 juillet" sheetId="30" r:id="rId17"/>
    <sheet name="17 juillet" sheetId="31" r:id="rId18"/>
    <sheet name="18 juillet" sheetId="32" r:id="rId19"/>
    <sheet name="19-juillet" sheetId="33" r:id="rId20"/>
    <sheet name="20 juillet" sheetId="34" r:id="rId21"/>
    <sheet name="21 juillet" sheetId="35" r:id="rId22"/>
    <sheet name="22 juillet" sheetId="36" r:id="rId23"/>
    <sheet name="23 juillet" sheetId="37" r:id="rId24"/>
    <sheet name="24 juillet" sheetId="38" r:id="rId25"/>
    <sheet name="25 juillet" sheetId="39" r:id="rId26"/>
    <sheet name="26-juillet" sheetId="40" r:id="rId27"/>
    <sheet name="27 juillet" sheetId="41" r:id="rId28"/>
    <sheet name="28 juillet" sheetId="42" r:id="rId29"/>
    <sheet name="29 juillet" sheetId="43" r:id="rId30"/>
    <sheet name="30 juillet" sheetId="44" r:id="rId31"/>
    <sheet name="31 juillet" sheetId="45" r:id="rId32"/>
  </sheets>
  <definedNames>
    <definedName name="Date.Du.Jour">'Données Fichier'!$F$9</definedName>
    <definedName name="Fond.De.Caisse.Normal">'Données Fichier'!$F$10</definedName>
    <definedName name="Matrice">'Données Fichier'!$C$41:$L$44</definedName>
    <definedName name="Solde.Coffre.Début.Mois">'Données Fichier'!$F$11</definedName>
    <definedName name="_xlnm.Print_Area" localSheetId="1">'1 juillet'!#REF!</definedName>
  </definedNames>
  <calcPr calcId="152511" concurrentCalc="0"/>
</workbook>
</file>

<file path=xl/calcChain.xml><?xml version="1.0" encoding="utf-8"?>
<calcChain xmlns="http://schemas.openxmlformats.org/spreadsheetml/2006/main">
  <c r="F9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R41" i="1"/>
  <c r="R42" i="1"/>
  <c r="D4" i="2"/>
  <c r="D4" i="16"/>
  <c r="D4" i="17"/>
  <c r="D4" i="18"/>
  <c r="D4" i="19"/>
  <c r="D4" i="20"/>
  <c r="D4" i="21"/>
  <c r="D4" i="22"/>
  <c r="D4" i="23"/>
  <c r="D4" i="24"/>
  <c r="D4" i="25"/>
  <c r="D4" i="26"/>
  <c r="D4" i="27"/>
  <c r="D4" i="28"/>
  <c r="D4" i="29"/>
  <c r="D4" i="30"/>
  <c r="D4" i="31"/>
  <c r="D4" i="32"/>
  <c r="D4" i="33"/>
  <c r="D4" i="34"/>
  <c r="D4" i="35"/>
  <c r="D4" i="36"/>
  <c r="D4" i="37"/>
  <c r="D4" i="38"/>
  <c r="D4" i="39"/>
  <c r="D4" i="40"/>
  <c r="D4" i="41"/>
  <c r="D4" i="42"/>
  <c r="D4" i="43"/>
  <c r="D4" i="44"/>
  <c r="D4" i="45"/>
  <c r="A1" i="25"/>
</calcChain>
</file>

<file path=xl/sharedStrings.xml><?xml version="1.0" encoding="utf-8"?>
<sst xmlns="http://schemas.openxmlformats.org/spreadsheetml/2006/main" count="34" uniqueCount="34">
  <si>
    <t>Données Fichier</t>
  </si>
  <si>
    <t>Données Clées</t>
  </si>
  <si>
    <t>Date du jour :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</si>
  <si>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</si>
  <si>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</si>
  <si>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</si>
  <si>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</si>
  <si>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</si>
  <si>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</si>
  <si>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</si>
  <si>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</si>
  <si>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</si>
  <si>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</si>
  <si>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</si>
  <si>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</si>
  <si>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</si>
  <si>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</si>
  <si>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</si>
  <si>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</si>
  <si>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</si>
  <si>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Jour 18</t>
  </si>
  <si>
    <t>Jour 19</t>
  </si>
  <si>
    <t>Jour 20</t>
  </si>
  <si>
    <t>Jour 21</t>
  </si>
  <si>
    <t>Jour 22</t>
  </si>
  <si>
    <t>Jour 23</t>
  </si>
  <si>
    <t>Jour 24</t>
  </si>
  <si>
    <t>Jour 25</t>
  </si>
  <si>
    <t>Jour 26</t>
  </si>
  <si>
    <t>Jour 27</t>
  </si>
  <si>
    <t>Jour 28</t>
  </si>
  <si>
    <t>Jour 29</t>
  </si>
  <si>
    <t>Jour 30</t>
  </si>
  <si>
    <t>Jour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</si>
</sst>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€&quot;_ ;_ * \(#,##0.00\)\ &quot;€&quot;_ ;_ * &quot;-&quot;??_)\ &quot;€&quot;_ ;_ @_ "/>
    <numFmt numFmtId="165" formatCode="d\-mmmm"/>
    <numFmt numFmtId="166" formatCode="[$-40C]d\-mmm;@"/>
  </numFmts>
  <fonts count="5" x14ac:knownFonts="1">
    <font>
      <sz val="12"/>
      <color theme="1"/>
      <name val="Times"/>
      <family val="2"/>
    </font>
    <font>
      <sz val="12"/>
      <color theme="1"/>
      <name val="Times"/>
      <family val="2"/>
    </font>
    <font>
      <sz val="12"/>
      <color theme="0"/>
      <name val="Times"/>
      <family val="2"/>
    </font>
    <font>
      <sz val="12"/>
      <color theme="2"/>
      <name val="Times"/>
      <family val="2"/>
    </font>
    <font>
      <sz val="8"/>
      <name val="Times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5" fontId="0" fillId="3" borderId="0" xfId="0" applyNumberFormat="1" applyFill="1"/>
    <xf numFmtId="166" fontId="0" fillId="0" borderId="0" xfId="0" applyNumberFormat="1"/>
    <xf numFmtId="0" fontId="0" fillId="5" borderId="0" xfId="0" applyFill="1"/>
    <xf numFmtId="165" fontId="3" fillId="3" borderId="0" xfId="0" applyNumberFormat="1" applyFont="1" applyFill="1"/>
    <xf numFmtId="0" fontId="0" fillId="6" borderId="0" xfId="0" applyFill="1"/>
    <xf numFmtId="14" fontId="0" fillId="0" borderId="4" xfId="0" applyNumberFormat="1" applyBorder="1" applyAlignment="1">
      <alignment vertical="center"/>
    </xf>
    <xf numFmtId="164" fontId="0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0" borderId="4" xfId="0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670560</xdr:colOff>
      <xdr:row>13</xdr:row>
      <xdr:rowOff>30480</xdr:rowOff>
    </xdr:from>
    <xdr:ext cx="4460773" cy="1642373"/>
    <xdr:sp macro="" textlink="">
      <xdr:nvSpPr>
        <xdr:cNvPr id="2" name="ZoneTexte 1"/>
        <xdr:cNvSpPr txBox="1"/>
      </xdr:nvSpPr>
      <xdr:spPr>
        <a:xfrm>
          <a:off x="5120640" y="2240280"/>
          <a:ext cx="4460773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PrivateSub WorkBook_Open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Worksheet,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Variant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xdate = Now()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Val = Application.WorksheetFunction.Proper(Format(xdate, "dd</a:t>
          </a:r>
          <a:r>
            <a:rPr lang="en-GB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mmmm"))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Worksheets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sh.Name =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sh.Activate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Sub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S43"/>
  <sheetViews>
    <sheetView showGridLines="0" topLeftCell="A6" workbookViewId="0">
      <selection activeCell="I12" sqref="I12"/>
    </sheetView>
  </sheetViews>
  <sheetFormatPr baseColWidth="10" defaultRowHeight="15.75" x14ac:dyDescent="0.25"/>
  <cols>
    <col min="3" max="3" width="0.5" customWidth="1"/>
    <col min="4" max="11" width="10.125" customWidth="1"/>
    <col min="12" max="12" width="0.5" customWidth="1"/>
  </cols>
  <sheetData>
    <row r="1" spans="1:7" x14ac:dyDescent="0.25">
      <c r="A1" t="s">
        <v>0</v>
      </c>
    </row>
    <row r="6" spans="1:7" ht="16.5" thickBot="1" x14ac:dyDescent="0.3"/>
    <row r="7" spans="1:7" ht="16.5" thickBot="1" x14ac:dyDescent="0.3">
      <c r="C7" s="13" t="s">
        <v>1</v>
      </c>
      <c r="D7" s="14"/>
      <c r="E7" s="14"/>
      <c r="F7" s="14"/>
      <c r="G7" s="15"/>
    </row>
    <row r="8" spans="1:7" x14ac:dyDescent="0.25">
      <c r="C8" s="8"/>
      <c r="D8" s="8"/>
      <c r="E8" s="8"/>
      <c r="F8" s="8"/>
      <c r="G8" s="8"/>
    </row>
    <row r="9" spans="1:7" x14ac:dyDescent="0.25">
      <c r="C9" s="8"/>
      <c r="D9" s="16" t="s">
        <v>2</v>
      </c>
      <c r="E9" s="16"/>
      <c r="F9" s="9">
        <f ca="1">TODAY()</f>
        <v>42593</v>
      </c>
      <c r="G9" s="8"/>
    </row>
    <row r="10" spans="1:7" x14ac:dyDescent="0.25">
      <c r="C10" s="8"/>
      <c r="D10" s="16"/>
      <c r="E10" s="16"/>
      <c r="F10" s="10"/>
      <c r="G10" s="8"/>
    </row>
    <row r="11" spans="1:7" x14ac:dyDescent="0.25">
      <c r="C11" s="8"/>
      <c r="D11" s="12"/>
      <c r="E11" s="12"/>
      <c r="F11" s="10"/>
      <c r="G11" s="8"/>
    </row>
    <row r="12" spans="1:7" x14ac:dyDescent="0.25">
      <c r="C12" s="8"/>
      <c r="D12" s="12" t="s">
        <v>3</v>
      </c>
      <c r="E12" s="12"/>
      <c r="F12" s="9">
        <f ca="1">DATE(YEAR(Date.Du.Jour),MONTH(Date.Du.Jour),1)</f>
        <v>42583</v>
      </c>
      <c r="G12" s="8"/>
    </row>
    <row r="13" spans="1:7" x14ac:dyDescent="0.25">
      <c r="C13" s="8"/>
      <c r="D13" s="12" t="s">
        <v>4</v>
      </c>
      <c r="E13" s="12"/>
      <c r="F13" s="9">
        <f t="shared" ref="F13:F40" ca="1" si="0">F12+1</f>
        <v>42584</v>
      </c>
      <c r="G13" s="8"/>
    </row>
    <row r="14" spans="1:7" x14ac:dyDescent="0.25">
      <c r="C14" s="8"/>
      <c r="D14" s="12" t="s">
        <v>5</v>
      </c>
      <c r="E14" s="12"/>
      <c r="F14" s="9">
        <f t="shared" ca="1" si="0"/>
        <v>42585</v>
      </c>
      <c r="G14" s="8"/>
    </row>
    <row r="15" spans="1:7" x14ac:dyDescent="0.25">
      <c r="C15" s="8"/>
      <c r="D15" s="12" t="s">
        <v>6</v>
      </c>
      <c r="E15" s="12"/>
      <c r="F15" s="9">
        <f t="shared" ca="1" si="0"/>
        <v>42586</v>
      </c>
      <c r="G15" s="8"/>
    </row>
    <row r="16" spans="1:7" x14ac:dyDescent="0.25">
      <c r="C16" s="8"/>
      <c r="D16" s="12" t="s">
        <v>7</v>
      </c>
      <c r="E16" s="12"/>
      <c r="F16" s="9">
        <f t="shared" ca="1" si="0"/>
        <v>42587</v>
      </c>
      <c r="G16" s="8"/>
    </row>
    <row r="17" spans="3:7" x14ac:dyDescent="0.25">
      <c r="C17" s="8"/>
      <c r="D17" s="12" t="s">
        <v>8</v>
      </c>
      <c r="E17" s="12"/>
      <c r="F17" s="9">
        <f t="shared" ca="1" si="0"/>
        <v>42588</v>
      </c>
      <c r="G17" s="8"/>
    </row>
    <row r="18" spans="3:7" x14ac:dyDescent="0.25">
      <c r="C18" s="8"/>
      <c r="D18" s="12" t="s">
        <v>9</v>
      </c>
      <c r="E18" s="12"/>
      <c r="F18" s="9">
        <f t="shared" ca="1" si="0"/>
        <v>42589</v>
      </c>
      <c r="G18" s="8"/>
    </row>
    <row r="19" spans="3:7" x14ac:dyDescent="0.25">
      <c r="C19" s="8"/>
      <c r="D19" s="12" t="s">
        <v>10</v>
      </c>
      <c r="E19" s="12"/>
      <c r="F19" s="9">
        <f t="shared" ca="1" si="0"/>
        <v>42590</v>
      </c>
      <c r="G19" s="8"/>
    </row>
    <row r="20" spans="3:7" x14ac:dyDescent="0.25">
      <c r="C20" s="8"/>
      <c r="D20" s="12" t="s">
        <v>11</v>
      </c>
      <c r="E20" s="12"/>
      <c r="F20" s="9">
        <f t="shared" ca="1" si="0"/>
        <v>42591</v>
      </c>
      <c r="G20" s="8"/>
    </row>
    <row r="21" spans="3:7" x14ac:dyDescent="0.25">
      <c r="C21" s="8"/>
      <c r="D21" s="12" t="s">
        <v>12</v>
      </c>
      <c r="E21" s="12"/>
      <c r="F21" s="9">
        <f t="shared" ca="1" si="0"/>
        <v>42592</v>
      </c>
      <c r="G21" s="8"/>
    </row>
    <row r="22" spans="3:7" x14ac:dyDescent="0.25">
      <c r="C22" s="8"/>
      <c r="D22" s="12" t="s">
        <v>13</v>
      </c>
      <c r="E22" s="12"/>
      <c r="F22" s="9">
        <f t="shared" ca="1" si="0"/>
        <v>42593</v>
      </c>
      <c r="G22" s="8"/>
    </row>
    <row r="23" spans="3:7" x14ac:dyDescent="0.25">
      <c r="C23" s="8"/>
      <c r="D23" s="12" t="s">
        <v>14</v>
      </c>
      <c r="E23" s="12"/>
      <c r="F23" s="9">
        <f t="shared" ca="1" si="0"/>
        <v>42594</v>
      </c>
      <c r="G23" s="8"/>
    </row>
    <row r="24" spans="3:7" x14ac:dyDescent="0.25">
      <c r="C24" s="8"/>
      <c r="D24" s="12" t="s">
        <v>15</v>
      </c>
      <c r="E24" s="12"/>
      <c r="F24" s="9">
        <f t="shared" ca="1" si="0"/>
        <v>42595</v>
      </c>
      <c r="G24" s="8"/>
    </row>
    <row r="25" spans="3:7" x14ac:dyDescent="0.25">
      <c r="C25" s="8"/>
      <c r="D25" s="12" t="s">
        <v>16</v>
      </c>
      <c r="E25" s="12"/>
      <c r="F25" s="9">
        <f t="shared" ca="1" si="0"/>
        <v>42596</v>
      </c>
      <c r="G25" s="8"/>
    </row>
    <row r="26" spans="3:7" x14ac:dyDescent="0.25">
      <c r="C26" s="8"/>
      <c r="D26" s="12" t="s">
        <v>17</v>
      </c>
      <c r="E26" s="12"/>
      <c r="F26" s="9">
        <f t="shared" ca="1" si="0"/>
        <v>42597</v>
      </c>
      <c r="G26" s="8"/>
    </row>
    <row r="27" spans="3:7" x14ac:dyDescent="0.25">
      <c r="C27" s="8"/>
      <c r="D27" s="12" t="s">
        <v>18</v>
      </c>
      <c r="E27" s="12"/>
      <c r="F27" s="9">
        <f t="shared" ca="1" si="0"/>
        <v>42598</v>
      </c>
      <c r="G27" s="8"/>
    </row>
    <row r="28" spans="3:7" x14ac:dyDescent="0.25">
      <c r="C28" s="8"/>
      <c r="D28" s="12" t="s">
        <v>19</v>
      </c>
      <c r="E28" s="12"/>
      <c r="F28" s="9">
        <f t="shared" ca="1" si="0"/>
        <v>42599</v>
      </c>
      <c r="G28" s="8"/>
    </row>
    <row r="29" spans="3:7" x14ac:dyDescent="0.25">
      <c r="C29" s="8"/>
      <c r="D29" s="12" t="s">
        <v>20</v>
      </c>
      <c r="E29" s="12"/>
      <c r="F29" s="9">
        <f t="shared" ca="1" si="0"/>
        <v>42600</v>
      </c>
      <c r="G29" s="8"/>
    </row>
    <row r="30" spans="3:7" x14ac:dyDescent="0.25">
      <c r="C30" s="8"/>
      <c r="D30" s="12" t="s">
        <v>21</v>
      </c>
      <c r="E30" s="12"/>
      <c r="F30" s="9">
        <f t="shared" ca="1" si="0"/>
        <v>42601</v>
      </c>
      <c r="G30" s="8"/>
    </row>
    <row r="31" spans="3:7" x14ac:dyDescent="0.25">
      <c r="C31" s="8"/>
      <c r="D31" s="12" t="s">
        <v>22</v>
      </c>
      <c r="E31" s="12"/>
      <c r="F31" s="9">
        <f t="shared" ca="1" si="0"/>
        <v>42602</v>
      </c>
      <c r="G31" s="8"/>
    </row>
    <row r="32" spans="3:7" x14ac:dyDescent="0.25">
      <c r="C32" s="8"/>
      <c r="D32" s="12" t="s">
        <v>23</v>
      </c>
      <c r="E32" s="12"/>
      <c r="F32" s="9">
        <f t="shared" ca="1" si="0"/>
        <v>42603</v>
      </c>
      <c r="G32" s="8"/>
    </row>
    <row r="33" spans="3:19" x14ac:dyDescent="0.25">
      <c r="C33" s="8"/>
      <c r="D33" s="12" t="s">
        <v>24</v>
      </c>
      <c r="E33" s="12"/>
      <c r="F33" s="9">
        <f t="shared" ca="1" si="0"/>
        <v>42604</v>
      </c>
      <c r="G33" s="8"/>
    </row>
    <row r="34" spans="3:19" x14ac:dyDescent="0.25">
      <c r="C34" s="8"/>
      <c r="D34" s="12" t="s">
        <v>25</v>
      </c>
      <c r="E34" s="12"/>
      <c r="F34" s="9">
        <f t="shared" ca="1" si="0"/>
        <v>42605</v>
      </c>
      <c r="G34" s="8"/>
    </row>
    <row r="35" spans="3:19" x14ac:dyDescent="0.25">
      <c r="C35" s="8"/>
      <c r="D35" s="12" t="s">
        <v>26</v>
      </c>
      <c r="E35" s="12"/>
      <c r="F35" s="9">
        <f t="shared" ca="1" si="0"/>
        <v>42606</v>
      </c>
      <c r="G35" s="8"/>
    </row>
    <row r="36" spans="3:19" x14ac:dyDescent="0.25">
      <c r="C36" s="8"/>
      <c r="D36" s="12" t="s">
        <v>27</v>
      </c>
      <c r="E36" s="12"/>
      <c r="F36" s="9">
        <f t="shared" ca="1" si="0"/>
        <v>42607</v>
      </c>
      <c r="G36" s="8"/>
    </row>
    <row r="37" spans="3:19" x14ac:dyDescent="0.25">
      <c r="C37" s="8"/>
      <c r="D37" s="12" t="s">
        <v>28</v>
      </c>
      <c r="E37" s="12"/>
      <c r="F37" s="9">
        <f t="shared" ca="1" si="0"/>
        <v>42608</v>
      </c>
      <c r="G37" s="8"/>
    </row>
    <row r="38" spans="3:19" x14ac:dyDescent="0.25">
      <c r="C38" s="8"/>
      <c r="D38" s="12" t="s">
        <v>29</v>
      </c>
      <c r="E38" s="12"/>
      <c r="F38" s="9">
        <f t="shared" ca="1" si="0"/>
        <v>42609</v>
      </c>
      <c r="G38" s="8"/>
    </row>
    <row r="39" spans="3:19" x14ac:dyDescent="0.25">
      <c r="C39" s="8"/>
      <c r="D39" s="12" t="s">
        <v>30</v>
      </c>
      <c r="E39" s="12"/>
      <c r="F39" s="9">
        <f t="shared" ca="1" si="0"/>
        <v>42610</v>
      </c>
      <c r="G39" s="8"/>
    </row>
    <row r="40" spans="3:19" x14ac:dyDescent="0.25">
      <c r="C40" s="8"/>
      <c r="D40" s="12" t="s">
        <v>31</v>
      </c>
      <c r="E40" s="12"/>
      <c r="F40" s="9">
        <f t="shared" ca="1" si="0"/>
        <v>42611</v>
      </c>
      <c r="G40" s="8"/>
    </row>
    <row r="41" spans="3:19" x14ac:dyDescent="0.25">
      <c r="O41" s="8"/>
      <c r="P41" s="12" t="s">
        <v>32</v>
      </c>
      <c r="Q41" s="12"/>
      <c r="R41" s="9">
        <f ca="1">F40+1</f>
        <v>42612</v>
      </c>
      <c r="S41" s="8"/>
    </row>
    <row r="42" spans="3:19" x14ac:dyDescent="0.25">
      <c r="O42" s="8"/>
      <c r="P42" s="12" t="s">
        <v>33</v>
      </c>
      <c r="Q42" s="12"/>
      <c r="R42" s="9">
        <f ca="1">R41+1</f>
        <v>42613</v>
      </c>
      <c r="S42" s="8"/>
    </row>
    <row r="43" spans="3:19" x14ac:dyDescent="0.25">
      <c r="O43" s="8"/>
      <c r="P43" s="11"/>
      <c r="Q43" s="11"/>
      <c r="R43" s="11"/>
      <c r="S43" s="8"/>
    </row>
  </sheetData>
  <mergeCells count="35">
    <mergeCell ref="C7:G7"/>
    <mergeCell ref="D9:E9"/>
    <mergeCell ref="D10:E10"/>
    <mergeCell ref="D11:E11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P42:Q42"/>
    <mergeCell ref="D36:E36"/>
    <mergeCell ref="D37:E37"/>
    <mergeCell ref="D38:E38"/>
    <mergeCell ref="D39:E39"/>
    <mergeCell ref="D40:E40"/>
    <mergeCell ref="P41:Q4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F34"/>
  <sheetViews>
    <sheetView zoomScale="130" zoomScaleNormal="130" zoomScalePageLayoutView="130" workbookViewId="0">
      <selection activeCell="M17" sqref="M17"/>
    </sheetView>
  </sheetViews>
  <sheetFormatPr baseColWidth="10" defaultColWidth="10.875" defaultRowHeight="15.75" x14ac:dyDescent="0.25"/>
  <cols>
    <col min="1" max="1" width="0.875" style="3" customWidth="1"/>
    <col min="2" max="2" width="0.875" style="1" customWidth="1"/>
    <col min="3" max="3" width="0.875" style="3" customWidth="1"/>
    <col min="4" max="4" width="10.875" style="2"/>
    <col min="5" max="5" width="0.5" style="2" customWidth="1"/>
    <col min="6" max="13" width="10.125" style="2" customWidth="1"/>
    <col min="14" max="14" width="0.5" style="2" customWidth="1"/>
    <col min="15" max="16384" width="10.875" style="2"/>
  </cols>
  <sheetData>
    <row r="1" spans="2:6" s="3" customFormat="1" ht="5.0999999999999996" customHeight="1" x14ac:dyDescent="0.25">
      <c r="B1" s="1"/>
    </row>
    <row r="2" spans="2:6" s="1" customFormat="1" ht="5.0999999999999996" customHeight="1" x14ac:dyDescent="0.25"/>
    <row r="3" spans="2:6" s="3" customFormat="1" ht="5.0999999999999996" customHeight="1" x14ac:dyDescent="0.25">
      <c r="B3" s="1"/>
    </row>
    <row r="4" spans="2:6" ht="20.100000000000001" customHeight="1" x14ac:dyDescent="0.25">
      <c r="D4" s="7">
        <f ca="1">DATE(YEAR('Données Fichier'!F9),MONTH('Données Fichier'!F9),1)</f>
        <v>42583</v>
      </c>
      <c r="E4" s="7"/>
      <c r="F4" s="4"/>
    </row>
    <row r="5" spans="2:6" ht="39.950000000000003" customHeight="1" x14ac:dyDescent="0.25"/>
    <row r="6" spans="2:6" ht="39.950000000000003" customHeight="1" x14ac:dyDescent="0.25"/>
    <row r="8" spans="2:6" ht="20.100000000000001" customHeight="1" x14ac:dyDescent="0.25"/>
    <row r="10" spans="2:6" ht="9.9499999999999993" customHeight="1" x14ac:dyDescent="0.25"/>
    <row r="15" spans="2:6" ht="5.0999999999999996" customHeight="1" x14ac:dyDescent="0.25"/>
    <row r="16" spans="2:6" ht="20.100000000000001" customHeight="1" x14ac:dyDescent="0.25"/>
    <row r="18" ht="5.0999999999999996" customHeight="1" x14ac:dyDescent="0.25"/>
    <row r="20" ht="5.0999999999999996" customHeight="1" x14ac:dyDescent="0.25"/>
    <row r="27" ht="5.0999999999999996" customHeight="1" x14ac:dyDescent="0.25"/>
    <row r="29" ht="20.100000000000001" customHeight="1" x14ac:dyDescent="0.25"/>
    <row r="31" ht="15.95" customHeight="1" x14ac:dyDescent="0.25"/>
    <row r="34" ht="20.100000000000001" customHeight="1" x14ac:dyDescent="0.25"/>
  </sheetData>
  <phoneticPr fontId="4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D4"/>
  <sheetViews>
    <sheetView workbookViewId="0">
      <selection activeCell="F7" sqref="F7"/>
    </sheetView>
  </sheetViews>
  <sheetFormatPr baseColWidth="10" defaultColWidth="10.875" defaultRowHeight="15.75" x14ac:dyDescent="0.25"/>
  <cols>
    <col min="1" max="1" width="0.875" style="3" customWidth="1"/>
    <col min="2" max="2" width="0.875" style="1" customWidth="1"/>
    <col min="3" max="3" width="0.875" style="3" customWidth="1"/>
    <col min="4" max="4" width="10.875" style="2"/>
    <col min="5" max="5" width="11.375" style="2" bestFit="1" customWidth="1"/>
    <col min="6" max="16384" width="10.875" style="2"/>
  </cols>
  <sheetData>
    <row r="1" spans="2:4" s="3" customFormat="1" ht="5.0999999999999996" customHeight="1" x14ac:dyDescent="0.25">
      <c r="B1" s="1"/>
    </row>
    <row r="2" spans="2:4" s="1" customFormat="1" ht="5.0999999999999996" customHeight="1" x14ac:dyDescent="0.25"/>
    <row r="3" spans="2:4" s="3" customFormat="1" ht="5.0999999999999996" customHeight="1" x14ac:dyDescent="0.25">
      <c r="B3" s="1"/>
    </row>
    <row r="4" spans="2:4" x14ac:dyDescent="0.25">
      <c r="D4" s="7">
        <f ca="1">'1 juillet'!D4+1</f>
        <v>42584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D4"/>
  <sheetViews>
    <sheetView workbookViewId="0">
      <selection sqref="A1:XFD1048576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 juillet'!D4+1</f>
        <v>42585</v>
      </c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/>
  <dimension ref="A1:D4"/>
  <sheetViews>
    <sheetView workbookViewId="0">
      <selection sqref="A1:XFD1048576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'3 juillet'!D4+1</f>
        <v>42586</v>
      </c>
    </row>
  </sheetData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D4"/>
  <sheetViews>
    <sheetView workbookViewId="0">
      <selection sqref="A1:XFD1048576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'4 juillet'!D4+1</f>
        <v>42587</v>
      </c>
    </row>
  </sheetData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/>
  <dimension ref="A1:D4"/>
  <sheetViews>
    <sheetView workbookViewId="0">
      <selection activeCell="M27" sqref="M27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'5 juillet'!D4+1</f>
        <v>42588</v>
      </c>
    </row>
  </sheetData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/>
  <dimension ref="A1:D4"/>
  <sheetViews>
    <sheetView workbookViewId="0">
      <selection sqref="A1:XFD1048576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'6 juillet'!D4+1</f>
        <v>42589</v>
      </c>
    </row>
  </sheetData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'7 juillet'!D4+1</f>
        <v>42590</v>
      </c>
    </row>
  </sheetData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/>
  <dimension ref="A1:D4"/>
  <sheetViews>
    <sheetView workbookViewId="0">
      <selection activeCell="L21" sqref="L21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'8 juillet'!D4+1</f>
        <v>42591</v>
      </c>
    </row>
  </sheetData>
  <pageMargins left="0.7" right="0.7" top="0.75" bottom="0.75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'9 juillet'!D4+1</f>
        <v>42592</v>
      </c>
    </row>
  </sheetData>
  <pageMargins left="0.7" right="0.7" top="0.75" bottom="0.75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/>
  <dimension ref="A1:D4"/>
  <sheetViews>
    <sheetView workbookViewId="0">
      <selection activeCell="I9" sqref="I9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1:4" s="6" customFormat="1" ht="6" customHeight="1" x14ac:dyDescent="0.25">
      <c r="A1" s="6">
        <f ca="1">'10 juillet'!D4+1</f>
        <v>42593</v>
      </c>
      <c r="B1" s="1"/>
    </row>
    <row r="2" spans="1:4" s="1" customFormat="1" ht="6" customHeight="1" x14ac:dyDescent="0.25"/>
    <row r="3" spans="1:4" s="6" customFormat="1" ht="6" customHeight="1" x14ac:dyDescent="0.25">
      <c r="B3" s="1"/>
    </row>
    <row r="4" spans="1:4" x14ac:dyDescent="0.25">
      <c r="D4" s="5">
        <f ca="1">'10 juillet'!D4+1</f>
        <v>42593</v>
      </c>
    </row>
  </sheetData>
  <pageMargins left="0.7" right="0.7" top="0.75" bottom="0.75" header="0.3" footer="0.3"/>
  <pageSetup paperSize="9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/>
  <dimension ref="A1:D4"/>
  <sheetViews>
    <sheetView workbookViewId="0">
      <selection activeCell="K12" sqref="K12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'11-juillet'!D4+1</f>
        <v>42594</v>
      </c>
    </row>
  </sheetData>
  <pageMargins left="0.7" right="0.7" top="0.75" bottom="0.75" header="0.3" footer="0.3"/>
  <pageSetup paperSize="9" orientation="portrait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'12 juillet'!D4+1</f>
        <v>42595</v>
      </c>
    </row>
  </sheetData>
  <pageMargins left="0.7" right="0.7" top="0.75" bottom="0.75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/>
  <dimension ref="A1:D4"/>
  <sheetViews>
    <sheetView workbookViewId="0">
      <selection activeCell="K17" sqref="K17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'13 juillet'!D4+1</f>
        <v>42596</v>
      </c>
    </row>
  </sheetData>
  <pageMargins left="0.7" right="0.7" top="0.75" bottom="0.75" header="0.3" footer="0.3"/>
  <pageSetup paperSize="9" orientation="portrait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/>
  <dimension ref="A1:D4"/>
  <sheetViews>
    <sheetView workbookViewId="0">
      <selection activeCell="E5" sqref="E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'14 juillet'!D4+1</f>
        <v>42597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/>
  <dimension ref="A1:D4"/>
  <sheetViews>
    <sheetView workbookViewId="0">
      <selection activeCell="G23" sqref="G23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'15 juillet'!D4+1</f>
        <v>42598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8"/>
  <dimension ref="A1:D4"/>
  <sheetViews>
    <sheetView tabSelected="1" workbookViewId="0">
      <selection activeCell="F20" sqref="F20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'16 juillet'!D4+1</f>
        <v>42599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9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'17 juillet'!D4+1</f>
        <v>42600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0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'18 juillet'!D4+1</f>
        <v>42601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1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'19-juillet'!D4+1</f>
        <v>42602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2"/>
  <dimension ref="A1:D4"/>
  <sheetViews>
    <sheetView workbookViewId="0">
      <selection activeCell="H10" sqref="H10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'20 juillet'!D4+1</f>
        <v>42603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3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'21 juillet'!D4+1</f>
        <v>42604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4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'22 juillet'!D4+1</f>
        <v>42605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5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'23 juillet'!D4+1</f>
        <v>42606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6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'24 juillet'!D4+1</f>
        <v>42607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7"/>
  <dimension ref="A1:D4"/>
  <sheetViews>
    <sheetView workbookViewId="0">
      <selection activeCell="D3" sqref="D3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'25 juillet'!D4+1</f>
        <v>42608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8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'26-juillet'!D4+1</f>
        <v>42609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9"/>
  <dimension ref="A1:D4"/>
  <sheetViews>
    <sheetView workbookViewId="0">
      <selection activeCell="D3" sqref="D3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'27 juillet'!D4+1</f>
        <v>42610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0"/>
  <dimension ref="A1:D4"/>
  <sheetViews>
    <sheetView workbookViewId="0">
      <selection activeCell="G9" sqref="G9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'28 juillet'!D4+1</f>
        <v>42611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1"/>
  <dimension ref="A1:D4"/>
  <sheetViews>
    <sheetView workbookViewId="0">
      <selection activeCell="D5" sqref="D5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'29 juillet'!D4+1</f>
        <v>42612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2"/>
  <dimension ref="A1:D4"/>
  <sheetViews>
    <sheetView workbookViewId="0">
      <selection activeCell="E27" sqref="E27"/>
    </sheetView>
  </sheetViews>
  <sheetFormatPr baseColWidth="10" defaultRowHeight="15.75" x14ac:dyDescent="0.25"/>
  <cols>
    <col min="1" max="1" width="0.875" style="6" customWidth="1"/>
    <col min="2" max="2" width="0.875" style="1" customWidth="1"/>
    <col min="3" max="3" width="0.875" style="6" customWidth="1"/>
  </cols>
  <sheetData>
    <row r="1" spans="2:4" s="6" customFormat="1" ht="6" customHeight="1" x14ac:dyDescent="0.25">
      <c r="B1" s="1"/>
    </row>
    <row r="2" spans="2:4" s="1" customFormat="1" ht="6" customHeight="1" x14ac:dyDescent="0.25"/>
    <row r="3" spans="2:4" s="6" customFormat="1" ht="6" customHeight="1" x14ac:dyDescent="0.25">
      <c r="B3" s="1"/>
    </row>
    <row r="4" spans="2:4" x14ac:dyDescent="0.25">
      <c r="D4" s="5">
        <f ca="1">'30 juillet'!D4+1</f>
        <v>42613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4</vt:i4>
      </vt:variant>
    </vt:vector>
  </HeadingPairs>
  <TitlesOfParts>
    <vt:vector size="36" baseType="lpstr">
      <vt:lpstr>Données Fichier</vt:lpstr>
      <vt:lpstr>1 juillet</vt:lpstr>
      <vt:lpstr>2 juillet</vt:lpstr>
      <vt:lpstr>3 juillet</vt:lpstr>
      <vt:lpstr>4 juillet</vt:lpstr>
      <vt:lpstr>5 juillet</vt:lpstr>
      <vt:lpstr>6 juillet</vt:lpstr>
      <vt:lpstr>7 juillet</vt:lpstr>
      <vt:lpstr>8 juillet</vt:lpstr>
      <vt:lpstr>9 juillet</vt:lpstr>
      <vt:lpstr>10 juillet</vt:lpstr>
      <vt:lpstr>11-juillet</vt:lpstr>
      <vt:lpstr>12 juillet</vt:lpstr>
      <vt:lpstr>13 juillet</vt:lpstr>
      <vt:lpstr>14 juillet</vt:lpstr>
      <vt:lpstr>15 juillet</vt:lpstr>
      <vt:lpstr>16 juillet</vt:lpstr>
      <vt:lpstr>17 juillet</vt:lpstr>
      <vt:lpstr>18 juillet</vt:lpstr>
      <vt:lpstr>19-juillet</vt:lpstr>
      <vt:lpstr>20 juillet</vt:lpstr>
      <vt:lpstr>21 juillet</vt:lpstr>
      <vt:lpstr>22 juillet</vt:lpstr>
      <vt:lpstr>23 juillet</vt:lpstr>
      <vt:lpstr>24 juillet</vt:lpstr>
      <vt:lpstr>25 juillet</vt:lpstr>
      <vt:lpstr>26-juillet</vt:lpstr>
      <vt:lpstr>27 juillet</vt:lpstr>
      <vt:lpstr>28 juillet</vt:lpstr>
      <vt:lpstr>29 juillet</vt:lpstr>
      <vt:lpstr>30 juillet</vt:lpstr>
      <vt:lpstr>31 juillet</vt:lpstr>
      <vt:lpstr>Date.Du.Jour</vt:lpstr>
      <vt:lpstr>Fond.De.Caisse.Normal</vt:lpstr>
      <vt:lpstr>Matrice</vt:lpstr>
      <vt:lpstr>Solde.Coffre.Début.Mois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gmb</cp:lastModifiedBy>
  <dcterms:created xsi:type="dcterms:W3CDTF">2016-07-07T20:15:27Z</dcterms:created>
  <dcterms:modified xsi:type="dcterms:W3CDTF">2016-08-10T22:39:06Z</dcterms:modified>
</cp:coreProperties>
</file>