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060" windowHeight="10980" tabRatio="884" firstSheet="1" activeTab="6"/>
  </bookViews>
  <sheets>
    <sheet name="BON DE RECEPTION" sheetId="1" r:id="rId1"/>
    <sheet name="ARCHIVE BR" sheetId="2" r:id="rId2"/>
    <sheet name="ARCHIVE RDA" sheetId="3" r:id="rId3"/>
    <sheet name="RDA" sheetId="6" r:id="rId4"/>
    <sheet name="ALERTE LIVRAISON PARTIELLE" sheetId="7" r:id="rId5"/>
    <sheet name="ALERTE DELAIS DE LIVRAISON" sheetId="8" r:id="rId6"/>
    <sheet name="extraction" sheetId="9" r:id="rId7"/>
  </sheets>
  <functionGroups builtInGroupCount="18"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 localSheetId="3">#REF!</definedName>
    <definedName name="LS">#REF!</definedName>
    <definedName name="RF">#REF!</definedName>
    <definedName name="SERV">#REF!</definedName>
    <definedName name="_xlnm.Print_Area" localSheetId="3">RDA!$A$1:$Q$46</definedName>
  </definedNames>
  <calcPr calcId="152511"/>
</workbook>
</file>

<file path=xl/calcChain.xml><?xml version="1.0" encoding="utf-8"?>
<calcChain xmlns="http://schemas.openxmlformats.org/spreadsheetml/2006/main">
  <c r="K5" i="3" l="1"/>
  <c r="K4" i="3"/>
  <c r="K3" i="3"/>
  <c r="K2" i="3"/>
  <c r="L4" i="3" l="1"/>
  <c r="L5" i="3"/>
  <c r="L6" i="3"/>
  <c r="L7" i="3"/>
  <c r="L8" i="3"/>
  <c r="L9" i="3"/>
  <c r="L3" i="3"/>
  <c r="L2" i="3"/>
  <c r="I14" i="1"/>
  <c r="I16" i="1"/>
  <c r="I50" i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2" i="1"/>
</calcChain>
</file>

<file path=xl/comments1.xml><?xml version="1.0" encoding="utf-8"?>
<comments xmlns="http://schemas.openxmlformats.org/spreadsheetml/2006/main">
  <authors>
    <author>Magazin</author>
  </authors>
  <commentList>
    <comment ref="E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RDA</t>
        </r>
      </text>
    </comment>
  </commentList>
</comments>
</file>

<file path=xl/sharedStrings.xml><?xml version="1.0" encoding="utf-8"?>
<sst xmlns="http://schemas.openxmlformats.org/spreadsheetml/2006/main" count="206" uniqueCount="147">
  <si>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</si>
  <si>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</si>
  <si>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</si>
  <si>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</si>
  <si>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</si>
  <si>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</si>
  <si>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</si>
  <si>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</si>
  <si>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</si>
  <si>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</si>
  <si>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</si>
  <si>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</si>
  <si>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</si>
  <si>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</si>
  <si>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</si>
  <si>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</si>
  <si>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</si>
  <si>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</si>
  <si>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</si>
  <si>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</si>
  <si>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</si>
  <si>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</si>
  <si>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</si>
  <si>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</si>
  <si>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</si>
  <si>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</si>
  <si>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</si>
  <si>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</si>
  <si>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</si>
  <si>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</si>
  <si>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</si>
  <si>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</si>
  <si>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</si>
  <si>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</si>
  <si>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SERVICE</t>
  </si>
  <si>
    <t>BDC</t>
  </si>
  <si>
    <t xml:space="preserve">             </t>
  </si>
  <si>
    <t>Traitement de non-conformité</t>
  </si>
  <si>
    <t>ITEM</t>
  </si>
  <si>
    <t>REF</t>
  </si>
  <si>
    <t>PRIX U</t>
  </si>
  <si>
    <t>TOTAL</t>
  </si>
  <si>
    <t>DESIGNATION</t>
  </si>
  <si>
    <t>RDA:</t>
  </si>
  <si>
    <t>ACHETEUR</t>
  </si>
  <si>
    <t/>
  </si>
  <si>
    <t>FOURNISSEUR</t>
  </si>
  <si>
    <t>DATE</t>
  </si>
  <si>
    <t>DATE DE LIVRAISON ESTIMEE</t>
  </si>
  <si>
    <t>N D</t>
  </si>
  <si>
    <t>SERV</t>
  </si>
  <si>
    <t>QT demande</t>
  </si>
  <si>
    <t>QTE LIVREE</t>
  </si>
  <si>
    <t>QTE RESIDUEL</t>
  </si>
  <si>
    <t>BL</t>
  </si>
  <si>
    <t>NUMERO RDA</t>
  </si>
  <si>
    <t>quantite livrée</t>
  </si>
  <si>
    <t>ACH</t>
  </si>
  <si>
    <t>01/11/2011</t>
  </si>
  <si>
    <t>REQUÊTE D'ACHAT N:</t>
  </si>
  <si>
    <t>CODE MAGASIN</t>
  </si>
  <si>
    <t>DESIGNATION DU MATERIEL/FOURNITURE</t>
  </si>
  <si>
    <t>QT-dem</t>
  </si>
  <si>
    <t>QT-Acc</t>
  </si>
  <si>
    <t>PRIX T</t>
  </si>
  <si>
    <t>N° D/ MATERIEL</t>
  </si>
  <si>
    <t>CODE RDA</t>
  </si>
  <si>
    <t>N° RDA FOURNISSEUR</t>
  </si>
  <si>
    <t>DESTINATION DU MATERIEL</t>
  </si>
  <si>
    <t>SPECIFICATION</t>
  </si>
  <si>
    <t>DEVISE</t>
  </si>
  <si>
    <t>$</t>
  </si>
  <si>
    <t>€</t>
  </si>
  <si>
    <t>DA</t>
  </si>
  <si>
    <r>
      <t xml:space="preserve">□ </t>
    </r>
    <r>
      <rPr>
        <sz val="8"/>
        <rFont val="Arial"/>
        <family val="2"/>
      </rPr>
      <t>A - RETABLISSEMENT DE STOCK</t>
    </r>
  </si>
  <si>
    <t>OBSERVATION</t>
  </si>
  <si>
    <r>
      <t xml:space="preserve">□ </t>
    </r>
    <r>
      <rPr>
        <sz val="8"/>
        <rFont val="Arial"/>
        <family val="2"/>
      </rPr>
      <t>B-  SUBSTITUTION DE MAT- PARTIE PLAIGNANTE</t>
    </r>
  </si>
  <si>
    <t>MAT. EQUIPEMENT</t>
  </si>
  <si>
    <t>PRIX HT</t>
  </si>
  <si>
    <r>
      <t xml:space="preserve">□ </t>
    </r>
    <r>
      <rPr>
        <sz val="8"/>
        <rFont val="Arial"/>
        <family val="2"/>
      </rPr>
      <t>C - NEUF INVESTISSEMENT</t>
    </r>
  </si>
  <si>
    <t xml:space="preserve">MATRICULE </t>
  </si>
  <si>
    <t>DEMANDE PAR Mr</t>
  </si>
  <si>
    <r>
      <t xml:space="preserve">□ </t>
    </r>
    <r>
      <rPr>
        <sz val="8"/>
        <rFont val="Arial"/>
        <family val="2"/>
      </rPr>
      <t>D</t>
    </r>
    <r>
      <rPr>
        <sz val="8"/>
        <rFont val="Arial"/>
        <family val="2"/>
      </rPr>
      <t>-  FOURNISSEUR DE SERVICE</t>
    </r>
  </si>
  <si>
    <t xml:space="preserve">N° CONTRAT </t>
  </si>
  <si>
    <r>
      <t xml:space="preserve">□ </t>
    </r>
    <r>
      <rPr>
        <sz val="8"/>
        <rFont val="Arial"/>
        <family val="2"/>
      </rPr>
      <t>E - UPGRADE EQUIPEMENT</t>
    </r>
  </si>
  <si>
    <t>DEGRES D'URGENCE :</t>
  </si>
  <si>
    <r>
      <t xml:space="preserve">□ </t>
    </r>
    <r>
      <rPr>
        <sz val="8"/>
        <rFont val="Arial"/>
        <family val="2"/>
      </rPr>
      <t>F- CONSOMMABLE</t>
    </r>
  </si>
  <si>
    <t>NOMBRE DE JOUR :</t>
  </si>
  <si>
    <r>
      <t xml:space="preserve">□ </t>
    </r>
    <r>
      <rPr>
        <sz val="8"/>
        <rFont val="Arial"/>
        <family val="2"/>
      </rPr>
      <t>G- PETIT OUTILLAGE</t>
    </r>
  </si>
  <si>
    <t>STRUCTURE</t>
  </si>
  <si>
    <t>MOTIVATION DES ACHATS</t>
  </si>
  <si>
    <t xml:space="preserve">     </t>
  </si>
  <si>
    <t>NOM ET SIGNATURE</t>
  </si>
  <si>
    <t>Demandeur (Resp.)</t>
  </si>
  <si>
    <t>Vérification Responsable Logistique</t>
  </si>
  <si>
    <t>Approbation Expatrie</t>
  </si>
  <si>
    <t>Date</t>
  </si>
  <si>
    <t>Autorisation direction générale</t>
  </si>
  <si>
    <t xml:space="preserve">favorable </t>
  </si>
  <si>
    <t>defavorable</t>
  </si>
  <si>
    <t>ALERTE DELAIS DE LIVRAISON</t>
  </si>
  <si>
    <t>ALERTE LIVRAISON PARTIELLE</t>
  </si>
  <si>
    <t>situation de la demande</t>
  </si>
  <si>
    <t>N°BR</t>
  </si>
  <si>
    <t>clavier dell</t>
  </si>
  <si>
    <t>Quantite LIVREE</t>
  </si>
  <si>
    <t>Date de livraison</t>
  </si>
  <si>
    <t>QT RESIDUELE</t>
  </si>
  <si>
    <t>DATE BDC</t>
  </si>
  <si>
    <t xml:space="preserve"> </t>
  </si>
  <si>
    <t>N° REQUETE</t>
  </si>
  <si>
    <t>QT DEMANDE</t>
  </si>
  <si>
    <t>QT LIVREE</t>
  </si>
  <si>
    <t>REFERENCE</t>
  </si>
  <si>
    <t>DATE REQ</t>
  </si>
  <si>
    <t>SITUATION</t>
  </si>
  <si>
    <t>N BR</t>
  </si>
  <si>
    <t xml:space="preserve">FOURNISSEUR </t>
  </si>
  <si>
    <t xml:space="preserve">     BL</t>
  </si>
  <si>
    <t>RECHERCHE PAR N°DM</t>
  </si>
  <si>
    <t>DATE LIVRAISON</t>
  </si>
  <si>
    <t>CT</t>
  </si>
  <si>
    <t xml:space="preserve">CLAVIER </t>
  </si>
  <si>
    <t>SOURIS</t>
  </si>
  <si>
    <t>DELL</t>
  </si>
  <si>
    <t>USB</t>
  </si>
  <si>
    <t>souris pour micro USB</t>
  </si>
  <si>
    <t>LIVRAISON PARTIELLE</t>
  </si>
  <si>
    <t>N° Demande</t>
  </si>
  <si>
    <t>bctech</t>
  </si>
  <si>
    <t>ofs</t>
  </si>
  <si>
    <t>bl145</t>
  </si>
  <si>
    <t>bl20174</t>
  </si>
  <si>
    <t>prod</t>
  </si>
  <si>
    <t>flector</t>
  </si>
  <si>
    <t>lumiere</t>
  </si>
  <si>
    <t>bl201727</t>
  </si>
  <si>
    <t>flector acc</t>
  </si>
  <si>
    <t>88lm</t>
  </si>
  <si>
    <t>SL</t>
  </si>
  <si>
    <t>PISTON</t>
  </si>
  <si>
    <t>BL19</t>
  </si>
  <si>
    <t>LARCHI</t>
  </si>
  <si>
    <t>4SYL</t>
  </si>
  <si>
    <t>17/10/2017</t>
  </si>
  <si>
    <t>BATTERIE</t>
  </si>
  <si>
    <t>PARC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</si>
</sst>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dd/mm/yyyy"/>
  </numFmts>
  <fonts count="85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2"/>
      <color rgb="FF9C0006"/>
      <name val="Calibri"/>
      <family val="2"/>
      <scheme val="minor"/>
    </font>
    <font>
      <sz val="14"/>
      <name val="Arial"/>
      <family val="2"/>
    </font>
    <font>
      <b/>
      <u/>
      <sz val="14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4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6100"/>
      <name val="Calibri"/>
      <family val="2"/>
      <scheme val="minor"/>
    </font>
    <font>
      <sz val="11"/>
      <color theme="0"/>
      <name val="Calibri"/>
      <family val="2"/>
      <scheme val="minor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C6EFCE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6" tint="0.59999389629810485"/>
        <bgColor indexed="65"/>
      </patternFill>
    </fill>
  </fills>
  <borders count="9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medium">
        <color theme="4" tint="0.39997558519241921"/>
      </top>
      <bottom style="medium">
        <color theme="4" tint="0.39997558519241921"/>
      </bottom>
      <diagonal/>
    </border>
  </borders>
  <cellStyleXfs count="10">
    <xf numFmtId="0" fontId="0" fillId="0" borderId="0"/>
    <xf numFmtId="0" fontId="22" fillId="0" borderId="0" applyNumberFormat="0" applyFill="0" applyBorder="0" applyAlignment="0" applyProtection="0"/>
    <xf numFmtId="0" fontId="23" fillId="5" borderId="0" applyNumberFormat="0" applyBorder="0" applyAlignment="0" applyProtection="0"/>
    <xf numFmtId="0" fontId="25" fillId="0" borderId="0"/>
    <xf numFmtId="0" fontId="80" fillId="10" borderId="0" applyNumberFormat="0" applyBorder="0" applyAlignment="0" applyProtection="0"/>
    <xf numFmtId="0" fontId="83" fillId="11" borderId="0" applyNumberFormat="0" applyBorder="0" applyAlignment="0" applyProtection="0"/>
    <xf numFmtId="0" fontId="84" fillId="12" borderId="0" applyNumberFormat="0" applyBorder="0" applyAlignment="0" applyProtection="0"/>
    <xf numFmtId="0" fontId="80" fillId="13" borderId="0" applyNumberFormat="0" applyBorder="0" applyAlignment="0" applyProtection="0"/>
    <xf numFmtId="0" fontId="80" fillId="14" borderId="0" applyNumberFormat="0" applyBorder="0" applyAlignment="0" applyProtection="0"/>
    <xf numFmtId="0" fontId="80" fillId="15" borderId="0" applyNumberFormat="0" applyBorder="0" applyAlignment="0" applyProtection="0"/>
  </cellStyleXfs>
  <cellXfs count="774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3" borderId="4" xfId="0" applyNumberFormat="1" applyFont="1" applyFill="1" applyBorder="1" applyAlignment="1"/>
    <xf numFmtId="14" fontId="12" fillId="3" borderId="27" xfId="0" applyNumberFormat="1" applyFont="1" applyFill="1" applyBorder="1" applyAlignment="1"/>
    <xf numFmtId="0" fontId="21" fillId="0" borderId="0" xfId="0" applyFont="1"/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22" fillId="0" borderId="0" xfId="1"/>
    <xf numFmtId="0" fontId="8" fillId="0" borderId="1" xfId="0" applyFont="1" applyBorder="1" applyAlignment="1"/>
    <xf numFmtId="0" fontId="8" fillId="0" borderId="0" xfId="0" applyFont="1" applyBorder="1" applyAlignment="1"/>
    <xf numFmtId="0" fontId="0" fillId="0" borderId="44" xfId="0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1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left"/>
    </xf>
    <xf numFmtId="0" fontId="0" fillId="0" borderId="8" xfId="0" applyFill="1" applyBorder="1"/>
    <xf numFmtId="0" fontId="17" fillId="0" borderId="8" xfId="0" applyFont="1" applyFill="1" applyBorder="1"/>
    <xf numFmtId="0" fontId="0" fillId="0" borderId="7" xfId="0" applyFill="1" applyBorder="1"/>
    <xf numFmtId="0" fontId="17" fillId="0" borderId="7" xfId="0" applyFont="1" applyFill="1" applyBorder="1"/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/>
    </xf>
    <xf numFmtId="0" fontId="24" fillId="0" borderId="44" xfId="0" applyFont="1" applyFill="1" applyBorder="1" applyAlignment="1">
      <alignment horizontal="center" vertical="center"/>
    </xf>
    <xf numFmtId="14" fontId="24" fillId="0" borderId="44" xfId="0" applyNumberFormat="1" applyFont="1" applyFill="1" applyBorder="1" applyAlignment="1">
      <alignment horizontal="center" vertical="center"/>
    </xf>
    <xf numFmtId="14" fontId="25" fillId="0" borderId="44" xfId="0" applyNumberFormat="1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14" fontId="28" fillId="0" borderId="44" xfId="0" applyNumberFormat="1" applyFont="1" applyFill="1" applyBorder="1" applyAlignment="1">
      <alignment horizontal="center"/>
    </xf>
    <xf numFmtId="0" fontId="28" fillId="0" borderId="44" xfId="0" applyFont="1" applyFill="1" applyBorder="1"/>
    <xf numFmtId="0" fontId="28" fillId="0" borderId="48" xfId="0" applyFont="1" applyFill="1" applyBorder="1" applyAlignment="1">
      <alignment vertical="center" wrapText="1"/>
    </xf>
    <xf numFmtId="0" fontId="27" fillId="0" borderId="44" xfId="0" applyFont="1" applyBorder="1"/>
    <xf numFmtId="14" fontId="27" fillId="0" borderId="44" xfId="0" applyNumberFormat="1" applyFont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0" fontId="24" fillId="6" borderId="44" xfId="0" applyFont="1" applyFill="1" applyBorder="1" applyAlignment="1">
      <alignment horizontal="center" vertical="center"/>
    </xf>
    <xf numFmtId="0" fontId="28" fillId="0" borderId="44" xfId="0" applyFont="1" applyFill="1" applyBorder="1" applyAlignment="1">
      <alignment horizontal="center"/>
    </xf>
    <xf numFmtId="0" fontId="27" fillId="0" borderId="44" xfId="0" applyFont="1" applyBorder="1" applyAlignment="1">
      <alignment horizontal="center"/>
    </xf>
    <xf numFmtId="0" fontId="24" fillId="4" borderId="44" xfId="0" applyFont="1" applyFill="1" applyBorder="1" applyAlignment="1">
      <alignment horizontal="center" vertical="center" wrapText="1"/>
    </xf>
    <xf numFmtId="0" fontId="0" fillId="0" borderId="0" xfId="0" applyFill="1"/>
    <xf numFmtId="0" fontId="31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44" xfId="0" applyFill="1" applyBorder="1" applyAlignment="1">
      <alignment horizontal="center"/>
    </xf>
    <xf numFmtId="0" fontId="30" fillId="4" borderId="44" xfId="0" applyFont="1" applyFill="1" applyBorder="1" applyAlignment="1">
      <alignment horizontal="center" vertical="center" wrapText="1"/>
    </xf>
    <xf numFmtId="0" fontId="0" fillId="6" borderId="44" xfId="0" applyFill="1" applyBorder="1" applyAlignment="1">
      <alignment horizontal="center" vertical="center"/>
    </xf>
    <xf numFmtId="0" fontId="25" fillId="0" borderId="0" xfId="3"/>
    <xf numFmtId="0" fontId="33" fillId="0" borderId="41" xfId="3" applyFont="1" applyFill="1" applyBorder="1"/>
    <xf numFmtId="49" fontId="33" fillId="0" borderId="27" xfId="3" applyNumberFormat="1" applyFont="1" applyFill="1" applyBorder="1" applyAlignment="1">
      <alignment horizontal="center" vertical="center"/>
    </xf>
    <xf numFmtId="0" fontId="33" fillId="0" borderId="44" xfId="3" applyFont="1" applyFill="1" applyBorder="1"/>
    <xf numFmtId="49" fontId="33" fillId="0" borderId="52" xfId="3" applyNumberFormat="1" applyFont="1" applyFill="1" applyBorder="1" applyAlignment="1">
      <alignment horizontal="center" vertical="center"/>
    </xf>
    <xf numFmtId="0" fontId="33" fillId="0" borderId="54" xfId="3" applyFont="1" applyFill="1" applyBorder="1"/>
    <xf numFmtId="49" fontId="33" fillId="0" borderId="55" xfId="3" applyNumberFormat="1" applyFont="1" applyFill="1" applyBorder="1" applyAlignment="1">
      <alignment horizontal="center" vertical="center"/>
    </xf>
    <xf numFmtId="0" fontId="25" fillId="0" borderId="1" xfId="3" applyBorder="1" applyAlignment="1">
      <alignment horizontal="center"/>
    </xf>
    <xf numFmtId="0" fontId="35" fillId="0" borderId="0" xfId="3" applyFont="1" applyBorder="1" applyAlignment="1">
      <alignment horizontal="center" vertical="center"/>
    </xf>
    <xf numFmtId="0" fontId="25" fillId="0" borderId="0" xfId="3" applyFill="1" applyBorder="1"/>
    <xf numFmtId="49" fontId="25" fillId="0" borderId="0" xfId="3" applyNumberFormat="1" applyFill="1" applyBorder="1" applyAlignment="1">
      <alignment horizontal="center" vertical="center"/>
    </xf>
    <xf numFmtId="0" fontId="25" fillId="0" borderId="0" xfId="3" applyBorder="1"/>
    <xf numFmtId="0" fontId="25" fillId="0" borderId="4" xfId="3" applyBorder="1"/>
    <xf numFmtId="0" fontId="36" fillId="7" borderId="0" xfId="3" applyFont="1" applyFill="1"/>
    <xf numFmtId="0" fontId="37" fillId="0" borderId="5" xfId="3" applyFont="1" applyBorder="1" applyAlignment="1"/>
    <xf numFmtId="0" fontId="37" fillId="0" borderId="16" xfId="3" applyFont="1" applyBorder="1" applyAlignment="1"/>
    <xf numFmtId="0" fontId="37" fillId="0" borderId="16" xfId="3" applyNumberFormat="1" applyFont="1" applyFill="1" applyBorder="1" applyAlignment="1">
      <alignment horizontal="right"/>
    </xf>
    <xf numFmtId="0" fontId="37" fillId="0" borderId="2" xfId="3" applyFont="1" applyBorder="1" applyAlignment="1"/>
    <xf numFmtId="14" fontId="24" fillId="0" borderId="56" xfId="3" applyNumberFormat="1" applyFont="1" applyBorder="1" applyAlignment="1">
      <alignment horizontal="center"/>
    </xf>
    <xf numFmtId="49" fontId="39" fillId="0" borderId="57" xfId="3" applyNumberFormat="1" applyFont="1" applyBorder="1" applyAlignment="1">
      <alignment horizontal="center" vertical="center"/>
    </xf>
    <xf numFmtId="0" fontId="39" fillId="0" borderId="58" xfId="3" applyFont="1" applyBorder="1" applyAlignment="1">
      <alignment horizontal="center" vertical="center"/>
    </xf>
    <xf numFmtId="49" fontId="39" fillId="0" borderId="58" xfId="3" applyNumberFormat="1" applyFont="1" applyBorder="1" applyAlignment="1">
      <alignment horizontal="center" vertical="center"/>
    </xf>
    <xf numFmtId="0" fontId="39" fillId="0" borderId="58" xfId="3" applyFont="1" applyFill="1" applyBorder="1" applyAlignment="1">
      <alignment horizontal="center" vertical="center"/>
    </xf>
    <xf numFmtId="49" fontId="25" fillId="0" borderId="61" xfId="3" applyNumberFormat="1" applyFont="1" applyBorder="1" applyAlignment="1">
      <alignment vertical="center"/>
    </xf>
    <xf numFmtId="49" fontId="3" fillId="0" borderId="7" xfId="3" applyNumberFormat="1" applyFont="1" applyFill="1" applyBorder="1" applyAlignment="1">
      <alignment horizontal="left"/>
    </xf>
    <xf numFmtId="49" fontId="3" fillId="0" borderId="6" xfId="3" applyNumberFormat="1" applyFont="1" applyFill="1" applyBorder="1" applyAlignment="1">
      <alignment horizontal="center" vertical="center"/>
    </xf>
    <xf numFmtId="0" fontId="27" fillId="0" borderId="7" xfId="3" applyFont="1" applyBorder="1" applyAlignment="1">
      <alignment horizontal="center" vertical="center"/>
    </xf>
    <xf numFmtId="49" fontId="28" fillId="0" borderId="7" xfId="3" applyNumberFormat="1" applyFont="1" applyBorder="1" applyAlignment="1">
      <alignment horizontal="center"/>
    </xf>
    <xf numFmtId="49" fontId="28" fillId="0" borderId="7" xfId="3" applyNumberFormat="1" applyFont="1" applyBorder="1" applyAlignment="1">
      <alignment vertical="center"/>
    </xf>
    <xf numFmtId="0" fontId="40" fillId="0" borderId="7" xfId="3" applyFont="1" applyBorder="1" applyAlignment="1">
      <alignment horizontal="center" vertical="center"/>
    </xf>
    <xf numFmtId="49" fontId="25" fillId="0" borderId="7" xfId="3" applyNumberFormat="1" applyFont="1" applyFill="1" applyBorder="1" applyAlignment="1">
      <alignment horizontal="center" vertical="center"/>
    </xf>
    <xf numFmtId="0" fontId="28" fillId="0" borderId="7" xfId="3" applyFont="1" applyBorder="1" applyAlignment="1">
      <alignment vertical="center"/>
    </xf>
    <xf numFmtId="49" fontId="25" fillId="0" borderId="63" xfId="3" applyNumberFormat="1" applyFont="1" applyBorder="1"/>
    <xf numFmtId="49" fontId="3" fillId="0" borderId="62" xfId="3" applyNumberFormat="1" applyFont="1" applyFill="1" applyBorder="1" applyAlignment="1">
      <alignment horizontal="center" vertical="center"/>
    </xf>
    <xf numFmtId="49" fontId="27" fillId="0" borderId="62" xfId="3" applyNumberFormat="1" applyFont="1" applyBorder="1" applyAlignment="1">
      <alignment horizontal="center"/>
    </xf>
    <xf numFmtId="49" fontId="28" fillId="0" borderId="62" xfId="3" applyNumberFormat="1" applyFont="1" applyBorder="1" applyAlignment="1">
      <alignment horizontal="center"/>
    </xf>
    <xf numFmtId="49" fontId="28" fillId="0" borderId="62" xfId="3" applyNumberFormat="1" applyFont="1" applyBorder="1"/>
    <xf numFmtId="0" fontId="28" fillId="0" borderId="62" xfId="3" applyFont="1" applyBorder="1" applyAlignment="1">
      <alignment horizontal="center" vertical="center"/>
    </xf>
    <xf numFmtId="49" fontId="25" fillId="0" borderId="7" xfId="3" applyNumberFormat="1" applyFont="1" applyBorder="1" applyAlignment="1">
      <alignment horizontal="center" vertical="center"/>
    </xf>
    <xf numFmtId="0" fontId="28" fillId="0" borderId="62" xfId="3" applyFont="1" applyBorder="1" applyAlignment="1">
      <alignment vertical="center"/>
    </xf>
    <xf numFmtId="49" fontId="25" fillId="0" borderId="62" xfId="3" applyNumberFormat="1" applyFont="1" applyFill="1" applyBorder="1" applyAlignment="1">
      <alignment horizontal="center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28" fillId="0" borderId="62" xfId="3" applyFont="1" applyBorder="1" applyAlignment="1"/>
    <xf numFmtId="49" fontId="3" fillId="0" borderId="7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>
      <alignment horizontal="left"/>
    </xf>
    <xf numFmtId="49" fontId="6" fillId="0" borderId="62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/>
    <xf numFmtId="49" fontId="25" fillId="0" borderId="68" xfId="3" applyNumberFormat="1" applyFont="1" applyBorder="1"/>
    <xf numFmtId="49" fontId="28" fillId="0" borderId="69" xfId="3" applyNumberFormat="1" applyFont="1" applyBorder="1" applyAlignment="1"/>
    <xf numFmtId="49" fontId="6" fillId="0" borderId="73" xfId="3" applyNumberFormat="1" applyFont="1" applyBorder="1" applyAlignment="1">
      <alignment horizontal="center"/>
    </xf>
    <xf numFmtId="49" fontId="41" fillId="0" borderId="73" xfId="3" applyNumberFormat="1" applyFont="1" applyBorder="1"/>
    <xf numFmtId="49" fontId="28" fillId="0" borderId="73" xfId="3" applyNumberFormat="1" applyFont="1" applyBorder="1" applyAlignment="1">
      <alignment horizontal="center"/>
    </xf>
    <xf numFmtId="49" fontId="28" fillId="0" borderId="73" xfId="3" applyNumberFormat="1" applyFont="1" applyBorder="1"/>
    <xf numFmtId="0" fontId="28" fillId="0" borderId="73" xfId="3" applyFont="1" applyBorder="1" applyAlignment="1"/>
    <xf numFmtId="0" fontId="28" fillId="0" borderId="73" xfId="3" applyFont="1" applyBorder="1" applyAlignment="1">
      <alignment horizontal="center"/>
    </xf>
    <xf numFmtId="0" fontId="28" fillId="0" borderId="71" xfId="3" applyFont="1" applyBorder="1" applyAlignment="1"/>
    <xf numFmtId="0" fontId="28" fillId="0" borderId="74" xfId="3" applyFont="1" applyBorder="1" applyAlignment="1"/>
    <xf numFmtId="49" fontId="25" fillId="0" borderId="28" xfId="3" applyNumberFormat="1" applyBorder="1"/>
    <xf numFmtId="49" fontId="25" fillId="0" borderId="7" xfId="3" applyNumberFormat="1" applyFont="1" applyBorder="1" applyAlignment="1"/>
    <xf numFmtId="49" fontId="40" fillId="0" borderId="24" xfId="3" applyNumberFormat="1" applyFont="1" applyBorder="1" applyAlignment="1">
      <alignment horizontal="center"/>
    </xf>
    <xf numFmtId="49" fontId="42" fillId="0" borderId="7" xfId="3" applyNumberFormat="1" applyFont="1" applyBorder="1"/>
    <xf numFmtId="49" fontId="40" fillId="0" borderId="7" xfId="3" applyNumberFormat="1" applyFont="1" applyBorder="1" applyAlignment="1">
      <alignment horizontal="center"/>
    </xf>
    <xf numFmtId="49" fontId="25" fillId="0" borderId="7" xfId="3" applyNumberFormat="1" applyFont="1" applyBorder="1"/>
    <xf numFmtId="0" fontId="25" fillId="0" borderId="13" xfId="3" applyBorder="1" applyAlignment="1"/>
    <xf numFmtId="0" fontId="25" fillId="0" borderId="7" xfId="3" applyBorder="1" applyAlignment="1"/>
    <xf numFmtId="0" fontId="25" fillId="0" borderId="43" xfId="3" applyBorder="1" applyAlignment="1"/>
    <xf numFmtId="0" fontId="25" fillId="0" borderId="30" xfId="3" applyBorder="1"/>
    <xf numFmtId="49" fontId="25" fillId="0" borderId="8" xfId="3" applyNumberFormat="1" applyFont="1" applyBorder="1" applyAlignment="1">
      <alignment horizontal="center"/>
    </xf>
    <xf numFmtId="0" fontId="25" fillId="0" borderId="23" xfId="3" applyBorder="1" applyAlignment="1">
      <alignment horizontal="center"/>
    </xf>
    <xf numFmtId="0" fontId="25" fillId="0" borderId="8" xfId="3" applyBorder="1"/>
    <xf numFmtId="49" fontId="25" fillId="0" borderId="8" xfId="3" applyNumberFormat="1" applyBorder="1"/>
    <xf numFmtId="49" fontId="25" fillId="0" borderId="8" xfId="3" applyNumberFormat="1" applyFont="1" applyBorder="1"/>
    <xf numFmtId="0" fontId="25" fillId="0" borderId="70" xfId="3" applyBorder="1" applyAlignment="1"/>
    <xf numFmtId="0" fontId="25" fillId="0" borderId="11" xfId="3" applyBorder="1" applyAlignment="1"/>
    <xf numFmtId="0" fontId="25" fillId="0" borderId="8" xfId="3" applyBorder="1" applyAlignment="1"/>
    <xf numFmtId="0" fontId="25" fillId="0" borderId="11" xfId="3" applyBorder="1"/>
    <xf numFmtId="0" fontId="25" fillId="0" borderId="35" xfId="3" applyFill="1" applyBorder="1"/>
    <xf numFmtId="0" fontId="44" fillId="0" borderId="79" xfId="3" applyFont="1" applyBorder="1" applyAlignment="1">
      <alignment horizontal="center"/>
    </xf>
    <xf numFmtId="0" fontId="44" fillId="0" borderId="58" xfId="3" applyFont="1" applyBorder="1" applyAlignment="1">
      <alignment horizontal="center"/>
    </xf>
    <xf numFmtId="0" fontId="39" fillId="0" borderId="80" xfId="3" applyFont="1" applyFill="1" applyBorder="1" applyAlignment="1">
      <alignment horizontal="center"/>
    </xf>
    <xf numFmtId="49" fontId="33" fillId="0" borderId="41" xfId="3" applyNumberFormat="1" applyFont="1" applyBorder="1" applyAlignment="1">
      <alignment horizontal="left"/>
    </xf>
    <xf numFmtId="49" fontId="33" fillId="0" borderId="26" xfId="3" applyNumberFormat="1" applyFont="1" applyBorder="1" applyAlignment="1">
      <alignment horizontal="left"/>
    </xf>
    <xf numFmtId="0" fontId="33" fillId="0" borderId="26" xfId="3" applyFont="1" applyBorder="1"/>
    <xf numFmtId="49" fontId="25" fillId="0" borderId="26" xfId="3" applyNumberFormat="1" applyBorder="1" applyAlignment="1"/>
    <xf numFmtId="49" fontId="25" fillId="0" borderId="27" xfId="3" applyNumberFormat="1" applyBorder="1" applyAlignment="1"/>
    <xf numFmtId="0" fontId="25" fillId="0" borderId="3" xfId="3" applyBorder="1"/>
    <xf numFmtId="0" fontId="25" fillId="0" borderId="6" xfId="3" applyBorder="1"/>
    <xf numFmtId="0" fontId="25" fillId="0" borderId="83" xfId="3" applyFill="1" applyBorder="1"/>
    <xf numFmtId="49" fontId="33" fillId="0" borderId="48" xfId="3" applyNumberFormat="1" applyFont="1" applyBorder="1" applyAlignment="1">
      <alignment horizontal="left"/>
    </xf>
    <xf numFmtId="49" fontId="33" fillId="0" borderId="33" xfId="3" applyNumberFormat="1" applyFont="1" applyBorder="1" applyAlignment="1">
      <alignment horizontal="left"/>
    </xf>
    <xf numFmtId="0" fontId="25" fillId="0" borderId="33" xfId="3" applyFont="1" applyBorder="1"/>
    <xf numFmtId="49" fontId="25" fillId="0" borderId="33" xfId="3" applyNumberFormat="1" applyBorder="1"/>
    <xf numFmtId="49" fontId="25" fillId="0" borderId="36" xfId="3" applyNumberFormat="1" applyFont="1" applyBorder="1" applyAlignment="1"/>
    <xf numFmtId="4" fontId="46" fillId="0" borderId="57" xfId="3" applyNumberFormat="1" applyFont="1" applyFill="1" applyBorder="1" applyAlignment="1">
      <alignment horizontal="center" vertical="center"/>
    </xf>
    <xf numFmtId="49" fontId="47" fillId="0" borderId="48" xfId="3" applyNumberFormat="1" applyFont="1" applyBorder="1" applyAlignment="1">
      <alignment horizontal="left"/>
    </xf>
    <xf numFmtId="49" fontId="47" fillId="0" borderId="33" xfId="3" applyNumberFormat="1" applyFont="1" applyBorder="1" applyAlignment="1">
      <alignment horizontal="left"/>
    </xf>
    <xf numFmtId="0" fontId="48" fillId="0" borderId="33" xfId="3" applyFont="1" applyBorder="1"/>
    <xf numFmtId="0" fontId="51" fillId="0" borderId="0" xfId="3" applyFont="1"/>
    <xf numFmtId="49" fontId="33" fillId="0" borderId="86" xfId="3" applyNumberFormat="1" applyFont="1" applyBorder="1" applyAlignment="1"/>
    <xf numFmtId="49" fontId="33" fillId="0" borderId="21" xfId="3" applyNumberFormat="1" applyFont="1" applyBorder="1" applyAlignment="1"/>
    <xf numFmtId="0" fontId="33" fillId="0" borderId="21" xfId="3" applyFont="1" applyBorder="1"/>
    <xf numFmtId="0" fontId="25" fillId="0" borderId="21" xfId="3" applyFont="1" applyBorder="1"/>
    <xf numFmtId="49" fontId="25" fillId="0" borderId="37" xfId="3" applyNumberFormat="1" applyFont="1" applyBorder="1" applyAlignment="1"/>
    <xf numFmtId="49" fontId="25" fillId="0" borderId="71" xfId="3" applyNumberFormat="1" applyFont="1" applyBorder="1" applyAlignment="1"/>
    <xf numFmtId="49" fontId="25" fillId="0" borderId="74" xfId="3" applyNumberFormat="1" applyFont="1" applyBorder="1" applyAlignment="1"/>
    <xf numFmtId="0" fontId="25" fillId="0" borderId="0" xfId="3" applyFont="1"/>
    <xf numFmtId="0" fontId="25" fillId="9" borderId="39" xfId="3" applyFill="1" applyBorder="1"/>
    <xf numFmtId="0" fontId="25" fillId="9" borderId="78" xfId="3" applyFill="1" applyBorder="1"/>
    <xf numFmtId="49" fontId="33" fillId="0" borderId="87" xfId="3" applyNumberFormat="1" applyFont="1" applyFill="1" applyBorder="1"/>
    <xf numFmtId="0" fontId="25" fillId="0" borderId="88" xfId="3" applyFont="1" applyFill="1" applyBorder="1"/>
    <xf numFmtId="0" fontId="25" fillId="0" borderId="88" xfId="3" applyFont="1" applyFill="1" applyBorder="1" applyAlignment="1">
      <alignment horizontal="right"/>
    </xf>
    <xf numFmtId="49" fontId="25" fillId="0" borderId="88" xfId="3" applyNumberFormat="1" applyFont="1" applyFill="1" applyBorder="1" applyAlignment="1">
      <alignment horizontal="left"/>
    </xf>
    <xf numFmtId="49" fontId="33" fillId="0" borderId="88" xfId="3" applyNumberFormat="1" applyFont="1" applyFill="1" applyBorder="1"/>
    <xf numFmtId="49" fontId="25" fillId="0" borderId="88" xfId="3" applyNumberFormat="1" applyFont="1" applyFill="1" applyBorder="1"/>
    <xf numFmtId="0" fontId="33" fillId="0" borderId="88" xfId="3" applyFont="1" applyFill="1" applyBorder="1"/>
    <xf numFmtId="0" fontId="26" fillId="0" borderId="88" xfId="3" applyFont="1" applyFill="1" applyBorder="1"/>
    <xf numFmtId="0" fontId="25" fillId="0" borderId="88" xfId="3" applyFill="1" applyBorder="1"/>
    <xf numFmtId="0" fontId="25" fillId="0" borderId="89" xfId="3" applyFill="1" applyBorder="1"/>
    <xf numFmtId="49" fontId="26" fillId="0" borderId="63" xfId="3" applyNumberFormat="1" applyFont="1" applyFill="1" applyBorder="1"/>
    <xf numFmtId="0" fontId="33" fillId="0" borderId="65" xfId="3" applyFont="1" applyFill="1" applyBorder="1"/>
    <xf numFmtId="0" fontId="25" fillId="0" borderId="65" xfId="3" applyFont="1" applyFill="1" applyBorder="1"/>
    <xf numFmtId="0" fontId="25" fillId="0" borderId="65" xfId="3" applyFont="1" applyFill="1" applyBorder="1" applyAlignment="1">
      <alignment horizontal="right"/>
    </xf>
    <xf numFmtId="49" fontId="25" fillId="0" borderId="65" xfId="3" applyNumberFormat="1" applyFont="1" applyFill="1" applyBorder="1" applyAlignment="1">
      <alignment horizontal="left"/>
    </xf>
    <xf numFmtId="49" fontId="26" fillId="0" borderId="65" xfId="3" applyNumberFormat="1" applyFont="1" applyFill="1" applyBorder="1"/>
    <xf numFmtId="49" fontId="24" fillId="0" borderId="65" xfId="3" applyNumberFormat="1" applyFont="1" applyFill="1" applyBorder="1"/>
    <xf numFmtId="0" fontId="26" fillId="0" borderId="65" xfId="3" applyFont="1" applyFill="1" applyBorder="1"/>
    <xf numFmtId="0" fontId="25" fillId="0" borderId="65" xfId="3" applyFill="1" applyBorder="1"/>
    <xf numFmtId="0" fontId="25" fillId="0" borderId="67" xfId="3" applyFill="1" applyBorder="1"/>
    <xf numFmtId="49" fontId="24" fillId="0" borderId="41" xfId="3" applyNumberFormat="1" applyFont="1" applyBorder="1" applyAlignment="1">
      <alignment horizontal="center"/>
    </xf>
    <xf numFmtId="0" fontId="24" fillId="0" borderId="0" xfId="3" applyFont="1" applyBorder="1" applyAlignment="1">
      <alignment horizontal="center" vertical="center"/>
    </xf>
    <xf numFmtId="0" fontId="25" fillId="0" borderId="12" xfId="3" applyFont="1" applyBorder="1"/>
    <xf numFmtId="0" fontId="25" fillId="0" borderId="9" xfId="3" applyFont="1" applyBorder="1"/>
    <xf numFmtId="0" fontId="33" fillId="0" borderId="31" xfId="3" applyFont="1" applyBorder="1" applyAlignment="1">
      <alignment horizontal="right"/>
    </xf>
    <xf numFmtId="49" fontId="25" fillId="0" borderId="12" xfId="3" applyNumberFormat="1" applyFont="1" applyBorder="1" applyAlignment="1">
      <alignment horizontal="left"/>
    </xf>
    <xf numFmtId="49" fontId="25" fillId="0" borderId="9" xfId="3" applyNumberFormat="1" applyFont="1" applyBorder="1" applyAlignment="1">
      <alignment horizontal="left"/>
    </xf>
    <xf numFmtId="0" fontId="25" fillId="0" borderId="31" xfId="3" applyFont="1" applyBorder="1"/>
    <xf numFmtId="49" fontId="25" fillId="0" borderId="31" xfId="3" applyNumberFormat="1" applyFont="1" applyBorder="1"/>
    <xf numFmtId="0" fontId="25" fillId="0" borderId="4" xfId="3" applyFill="1" applyBorder="1"/>
    <xf numFmtId="0" fontId="25" fillId="0" borderId="10" xfId="3" applyBorder="1"/>
    <xf numFmtId="0" fontId="33" fillId="0" borderId="22" xfId="3" applyFont="1" applyBorder="1" applyAlignment="1">
      <alignment horizontal="right"/>
    </xf>
    <xf numFmtId="49" fontId="25" fillId="0" borderId="10" xfId="3" applyNumberFormat="1" applyFont="1" applyBorder="1" applyAlignment="1">
      <alignment horizontal="left"/>
    </xf>
    <xf numFmtId="49" fontId="25" fillId="0" borderId="0" xfId="3" applyNumberFormat="1" applyFont="1" applyBorder="1" applyAlignment="1">
      <alignment horizontal="left"/>
    </xf>
    <xf numFmtId="0" fontId="25" fillId="0" borderId="22" xfId="3" applyBorder="1"/>
    <xf numFmtId="49" fontId="25" fillId="0" borderId="22" xfId="3" applyNumberFormat="1" applyBorder="1"/>
    <xf numFmtId="49" fontId="25" fillId="0" borderId="10" xfId="3" applyNumberFormat="1" applyFont="1" applyBorder="1" applyAlignment="1"/>
    <xf numFmtId="49" fontId="25" fillId="0" borderId="0" xfId="3" applyNumberFormat="1" applyFont="1" applyBorder="1" applyAlignment="1"/>
    <xf numFmtId="49" fontId="25" fillId="0" borderId="12" xfId="3" applyNumberFormat="1" applyFont="1" applyBorder="1" applyAlignment="1"/>
    <xf numFmtId="49" fontId="25" fillId="0" borderId="31" xfId="3" applyNumberFormat="1" applyFont="1" applyBorder="1" applyAlignment="1"/>
    <xf numFmtId="0" fontId="25" fillId="0" borderId="93" xfId="3" applyBorder="1"/>
    <xf numFmtId="0" fontId="25" fillId="0" borderId="16" xfId="3" applyBorder="1"/>
    <xf numFmtId="0" fontId="33" fillId="0" borderId="92" xfId="3" applyFont="1" applyBorder="1" applyAlignment="1">
      <alignment horizontal="right"/>
    </xf>
    <xf numFmtId="49" fontId="25" fillId="0" borderId="93" xfId="3" applyNumberFormat="1" applyFont="1" applyBorder="1" applyAlignment="1">
      <alignment horizontal="left"/>
    </xf>
    <xf numFmtId="49" fontId="25" fillId="0" borderId="16" xfId="3" applyNumberFormat="1" applyFont="1" applyBorder="1" applyAlignment="1">
      <alignment horizontal="left"/>
    </xf>
    <xf numFmtId="0" fontId="25" fillId="0" borderId="92" xfId="3" applyBorder="1"/>
    <xf numFmtId="49" fontId="25" fillId="0" borderId="92" xfId="3" applyNumberFormat="1" applyBorder="1"/>
    <xf numFmtId="49" fontId="25" fillId="0" borderId="93" xfId="3" applyNumberFormat="1" applyFont="1" applyBorder="1" applyAlignment="1"/>
    <xf numFmtId="49" fontId="25" fillId="0" borderId="16" xfId="3" applyNumberFormat="1" applyFont="1" applyBorder="1" applyAlignment="1"/>
    <xf numFmtId="49" fontId="25" fillId="0" borderId="92" xfId="3" applyNumberFormat="1" applyFont="1" applyBorder="1" applyAlignment="1"/>
    <xf numFmtId="0" fontId="25" fillId="0" borderId="2" xfId="3" applyFill="1" applyBorder="1"/>
    <xf numFmtId="49" fontId="25" fillId="0" borderId="0" xfId="3" applyNumberFormat="1" applyFill="1" applyBorder="1"/>
    <xf numFmtId="0" fontId="33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/>
    <xf numFmtId="0" fontId="25" fillId="0" borderId="0" xfId="3" applyFill="1"/>
    <xf numFmtId="0" fontId="54" fillId="0" borderId="0" xfId="3" applyFont="1" applyFill="1" applyBorder="1"/>
    <xf numFmtId="0" fontId="55" fillId="0" borderId="0" xfId="3" applyFont="1" applyFill="1" applyBorder="1" applyAlignment="1">
      <alignment horizontal="right"/>
    </xf>
    <xf numFmtId="49" fontId="56" fillId="0" borderId="0" xfId="3" applyNumberFormat="1" applyFont="1" applyFill="1" applyBorder="1" applyAlignment="1">
      <alignment horizontal="left"/>
    </xf>
    <xf numFmtId="0" fontId="57" fillId="0" borderId="0" xfId="3" applyFont="1" applyFill="1" applyBorder="1"/>
    <xf numFmtId="0" fontId="25" fillId="4" borderId="0" xfId="3" applyFill="1"/>
    <xf numFmtId="0" fontId="25" fillId="0" borderId="0" xfId="3" applyFont="1" applyBorder="1" applyAlignment="1">
      <alignment horizontal="left" indent="1"/>
    </xf>
    <xf numFmtId="0" fontId="49" fillId="0" borderId="0" xfId="3" applyFont="1" applyFill="1" applyBorder="1" applyAlignment="1">
      <alignment horizontal="left" indent="6"/>
    </xf>
    <xf numFmtId="49" fontId="25" fillId="0" borderId="0" xfId="3" applyNumberFormat="1" applyFill="1" applyBorder="1" applyAlignment="1">
      <alignment horizontal="left" indent="6"/>
    </xf>
    <xf numFmtId="49" fontId="25" fillId="0" borderId="0" xfId="3" applyNumberFormat="1" applyFont="1" applyFill="1" applyBorder="1" applyAlignment="1">
      <alignment horizontal="left" indent="6"/>
    </xf>
    <xf numFmtId="0" fontId="25" fillId="0" borderId="0" xfId="3" applyFill="1" applyBorder="1" applyAlignment="1">
      <alignment horizontal="center"/>
    </xf>
    <xf numFmtId="49" fontId="25" fillId="0" borderId="0" xfId="3" applyNumberFormat="1" applyFont="1" applyBorder="1"/>
    <xf numFmtId="0" fontId="24" fillId="0" borderId="0" xfId="3" applyFont="1" applyBorder="1" applyAlignment="1">
      <alignment horizontal="center"/>
    </xf>
    <xf numFmtId="0" fontId="25" fillId="0" borderId="0" xfId="3" applyFont="1" applyBorder="1"/>
    <xf numFmtId="49" fontId="58" fillId="0" borderId="0" xfId="3" applyNumberFormat="1" applyFont="1" applyFill="1" applyBorder="1"/>
    <xf numFmtId="49" fontId="24" fillId="0" borderId="0" xfId="3" applyNumberFormat="1" applyFont="1" applyBorder="1"/>
    <xf numFmtId="0" fontId="24" fillId="0" borderId="0" xfId="3" applyFont="1" applyBorder="1"/>
    <xf numFmtId="14" fontId="24" fillId="0" borderId="0" xfId="3" applyNumberFormat="1" applyFont="1" applyBorder="1" applyAlignment="1">
      <alignment horizontal="center"/>
    </xf>
    <xf numFmtId="0" fontId="25" fillId="2" borderId="0" xfId="3" applyFill="1"/>
    <xf numFmtId="49" fontId="25" fillId="0" borderId="0" xfId="3" applyNumberFormat="1" applyBorder="1"/>
    <xf numFmtId="0" fontId="25" fillId="0" borderId="0" xfId="3" applyBorder="1" applyAlignment="1">
      <alignment horizontal="left" indent="3"/>
    </xf>
    <xf numFmtId="0" fontId="25" fillId="0" borderId="0" xfId="3" applyFill="1" applyBorder="1" applyAlignment="1">
      <alignment horizontal="left" indent="3"/>
    </xf>
    <xf numFmtId="0" fontId="33" fillId="0" borderId="0" xfId="3" applyFont="1" applyFill="1" applyBorder="1" applyAlignment="1">
      <alignment horizontal="left" indent="3"/>
    </xf>
    <xf numFmtId="0" fontId="59" fillId="0" borderId="0" xfId="3" applyFont="1" applyFill="1" applyBorder="1" applyAlignment="1">
      <alignment horizontal="center"/>
    </xf>
    <xf numFmtId="0" fontId="60" fillId="0" borderId="0" xfId="3" applyFont="1" applyBorder="1"/>
    <xf numFmtId="0" fontId="61" fillId="0" borderId="0" xfId="3" applyFont="1" applyBorder="1" applyAlignment="1">
      <alignment horizontal="center"/>
    </xf>
    <xf numFmtId="49" fontId="33" fillId="0" borderId="0" xfId="3" applyNumberFormat="1" applyFont="1" applyBorder="1" applyAlignment="1">
      <alignment horizontal="center"/>
    </xf>
    <xf numFmtId="49" fontId="24" fillId="0" borderId="0" xfId="3" applyNumberFormat="1" applyFont="1" applyFill="1" applyBorder="1"/>
    <xf numFmtId="49" fontId="39" fillId="0" borderId="0" xfId="3" applyNumberFormat="1" applyFont="1" applyBorder="1"/>
    <xf numFmtId="49" fontId="39" fillId="0" borderId="0" xfId="3" applyNumberFormat="1" applyFont="1" applyBorder="1" applyAlignment="1">
      <alignment horizontal="right"/>
    </xf>
    <xf numFmtId="49" fontId="40" fillId="0" borderId="0" xfId="3" applyNumberFormat="1" applyFont="1" applyBorder="1" applyAlignment="1">
      <alignment horizontal="center"/>
    </xf>
    <xf numFmtId="49" fontId="40" fillId="0" borderId="0" xfId="3" applyNumberFormat="1" applyFont="1" applyBorder="1"/>
    <xf numFmtId="49" fontId="40" fillId="0" borderId="0" xfId="3" applyNumberFormat="1" applyFont="1" applyBorder="1" applyAlignment="1">
      <alignment horizontal="right"/>
    </xf>
    <xf numFmtId="49" fontId="42" fillId="0" borderId="0" xfId="3" applyNumberFormat="1" applyFont="1" applyBorder="1"/>
    <xf numFmtId="0" fontId="61" fillId="0" borderId="0" xfId="3" applyFont="1" applyBorder="1"/>
    <xf numFmtId="0" fontId="26" fillId="0" borderId="0" xfId="3" applyFont="1" applyBorder="1"/>
    <xf numFmtId="49" fontId="26" fillId="0" borderId="0" xfId="3" applyNumberFormat="1" applyFont="1" applyBorder="1"/>
    <xf numFmtId="0" fontId="33" fillId="0" borderId="0" xfId="3" applyFont="1" applyBorder="1" applyAlignment="1">
      <alignment horizontal="right"/>
    </xf>
    <xf numFmtId="49" fontId="24" fillId="0" borderId="0" xfId="3" applyNumberFormat="1" applyFont="1" applyBorder="1" applyAlignment="1">
      <alignment horizontal="left"/>
    </xf>
    <xf numFmtId="49" fontId="33" fillId="0" borderId="0" xfId="3" applyNumberFormat="1" applyFont="1" applyBorder="1"/>
    <xf numFmtId="0" fontId="25" fillId="0" borderId="0" xfId="3" applyFont="1" applyBorder="1" applyAlignment="1">
      <alignment horizontal="right"/>
    </xf>
    <xf numFmtId="0" fontId="25" fillId="0" borderId="0" xfId="3" applyFont="1" applyFill="1" applyBorder="1"/>
    <xf numFmtId="0" fontId="33" fillId="0" borderId="0" xfId="3" applyFont="1" applyBorder="1"/>
    <xf numFmtId="0" fontId="26" fillId="0" borderId="0" xfId="3" applyFont="1" applyFill="1" applyBorder="1"/>
    <xf numFmtId="49" fontId="25" fillId="0" borderId="0" xfId="3" applyNumberFormat="1" applyFont="1" applyBorder="1" applyAlignment="1">
      <alignment horizontal="center"/>
    </xf>
    <xf numFmtId="0" fontId="25" fillId="0" borderId="0" xfId="3" applyFont="1" applyBorder="1" applyAlignment="1">
      <alignment horizontal="left" indent="3"/>
    </xf>
    <xf numFmtId="0" fontId="33" fillId="0" borderId="0" xfId="3" applyFont="1" applyBorder="1" applyAlignment="1">
      <alignment horizontal="center"/>
    </xf>
    <xf numFmtId="0" fontId="25" fillId="0" borderId="0" xfId="3" applyFont="1" applyBorder="1" applyAlignment="1">
      <alignment horizontal="center"/>
    </xf>
    <xf numFmtId="0" fontId="25" fillId="0" borderId="0" xfId="3" applyFont="1" applyBorder="1" applyAlignment="1">
      <alignment horizontal="left" indent="10"/>
    </xf>
    <xf numFmtId="49" fontId="25" fillId="0" borderId="0" xfId="3" applyNumberFormat="1" applyFont="1" applyBorder="1" applyAlignment="1">
      <alignment horizontal="left" indent="10"/>
    </xf>
    <xf numFmtId="0" fontId="24" fillId="0" borderId="0" xfId="3" applyFont="1" applyBorder="1" applyAlignment="1">
      <alignment horizontal="left" indent="4"/>
    </xf>
    <xf numFmtId="49" fontId="62" fillId="0" borderId="0" xfId="3" applyNumberFormat="1" applyFont="1" applyBorder="1"/>
    <xf numFmtId="0" fontId="25" fillId="0" borderId="0" xfId="3" quotePrefix="1" applyFont="1" applyBorder="1"/>
    <xf numFmtId="49" fontId="49" fillId="0" borderId="0" xfId="3" applyNumberFormat="1" applyFont="1" applyFill="1" applyBorder="1" applyAlignment="1">
      <alignment horizontal="left" indent="2"/>
    </xf>
    <xf numFmtId="49" fontId="63" fillId="0" borderId="0" xfId="3" applyNumberFormat="1" applyFont="1" applyFill="1" applyBorder="1" applyAlignment="1">
      <alignment horizontal="left" indent="2"/>
    </xf>
    <xf numFmtId="0" fontId="59" fillId="0" borderId="0" xfId="3" applyFont="1" applyBorder="1" applyAlignment="1">
      <alignment horizontal="center"/>
    </xf>
    <xf numFmtId="0" fontId="59" fillId="0" borderId="0" xfId="3" applyFont="1" applyBorder="1"/>
    <xf numFmtId="49" fontId="59" fillId="0" borderId="0" xfId="3" applyNumberFormat="1" applyFont="1" applyBorder="1"/>
    <xf numFmtId="4" fontId="25" fillId="0" borderId="0" xfId="3" applyNumberFormat="1" applyFont="1" applyBorder="1" applyAlignment="1">
      <alignment horizontal="center"/>
    </xf>
    <xf numFmtId="49" fontId="40" fillId="0" borderId="0" xfId="3" applyNumberFormat="1" applyFont="1" applyBorder="1" applyAlignment="1">
      <alignment horizontal="left"/>
    </xf>
    <xf numFmtId="49" fontId="51" fillId="0" borderId="0" xfId="3" applyNumberFormat="1" applyFont="1" applyBorder="1"/>
    <xf numFmtId="49" fontId="51" fillId="0" borderId="0" xfId="3" applyNumberFormat="1" applyFont="1" applyBorder="1" applyAlignment="1">
      <alignment horizontal="left"/>
    </xf>
    <xf numFmtId="49" fontId="63" fillId="0" borderId="0" xfId="3" applyNumberFormat="1" applyFont="1" applyBorder="1"/>
    <xf numFmtId="0" fontId="26" fillId="0" borderId="0" xfId="3" applyFont="1" applyBorder="1" applyAlignment="1">
      <alignment horizontal="right"/>
    </xf>
    <xf numFmtId="0" fontId="26" fillId="0" borderId="0" xfId="3" applyFont="1" applyBorder="1" applyAlignment="1">
      <alignment horizontal="right" vertical="top"/>
    </xf>
    <xf numFmtId="49" fontId="64" fillId="0" borderId="0" xfId="3" applyNumberFormat="1" applyFont="1" applyBorder="1" applyAlignment="1">
      <alignment horizontal="left"/>
    </xf>
    <xf numFmtId="4" fontId="65" fillId="0" borderId="0" xfId="3" applyNumberFormat="1" applyFont="1" applyBorder="1" applyAlignment="1">
      <alignment horizontal="right"/>
    </xf>
    <xf numFmtId="49" fontId="66" fillId="0" borderId="0" xfId="3" applyNumberFormat="1" applyFont="1" applyBorder="1" applyAlignment="1">
      <alignment horizontal="right"/>
    </xf>
    <xf numFmtId="49" fontId="33" fillId="0" borderId="0" xfId="3" applyNumberFormat="1" applyFont="1" applyBorder="1" applyAlignment="1">
      <alignment horizontal="left"/>
    </xf>
    <xf numFmtId="49" fontId="66" fillId="0" borderId="0" xfId="3" applyNumberFormat="1" applyFont="1" applyBorder="1" applyAlignment="1">
      <alignment horizontal="left"/>
    </xf>
    <xf numFmtId="0" fontId="33" fillId="0" borderId="0" xfId="3" applyFont="1" applyBorder="1" applyAlignment="1">
      <alignment horizontal="left"/>
    </xf>
    <xf numFmtId="49" fontId="33" fillId="0" borderId="0" xfId="3" applyNumberFormat="1" applyFont="1" applyFill="1" applyBorder="1"/>
    <xf numFmtId="49" fontId="67" fillId="0" borderId="0" xfId="3" applyNumberFormat="1" applyFont="1" applyBorder="1"/>
    <xf numFmtId="0" fontId="43" fillId="0" borderId="0" xfId="3" applyFont="1" applyBorder="1"/>
    <xf numFmtId="0" fontId="68" fillId="0" borderId="0" xfId="3" applyFont="1" applyBorder="1" applyAlignment="1">
      <alignment horizontal="right"/>
    </xf>
    <xf numFmtId="49" fontId="43" fillId="0" borderId="0" xfId="3" applyNumberFormat="1" applyFont="1" applyBorder="1" applyAlignment="1">
      <alignment horizontal="left"/>
    </xf>
    <xf numFmtId="0" fontId="51" fillId="0" borderId="0" xfId="3" applyFont="1" applyBorder="1"/>
    <xf numFmtId="0" fontId="51" fillId="0" borderId="0" xfId="3" applyFont="1" applyFill="1"/>
    <xf numFmtId="0" fontId="25" fillId="0" borderId="0" xfId="3" applyFont="1" applyFill="1"/>
    <xf numFmtId="49" fontId="39" fillId="0" borderId="0" xfId="3" applyNumberFormat="1" applyFont="1" applyBorder="1" applyAlignment="1">
      <alignment horizontal="left"/>
    </xf>
    <xf numFmtId="49" fontId="69" fillId="0" borderId="0" xfId="3" applyNumberFormat="1" applyFont="1" applyBorder="1"/>
    <xf numFmtId="49" fontId="33" fillId="0" borderId="0" xfId="3" applyNumberFormat="1" applyFont="1" applyBorder="1" applyAlignment="1">
      <alignment horizontal="right"/>
    </xf>
    <xf numFmtId="0" fontId="26" fillId="0" borderId="0" xfId="3" applyFont="1" applyBorder="1" applyAlignment="1">
      <alignment horizontal="left"/>
    </xf>
    <xf numFmtId="49" fontId="42" fillId="0" borderId="0" xfId="3" applyNumberFormat="1" applyFont="1" applyBorder="1" applyAlignment="1">
      <alignment horizontal="center"/>
    </xf>
    <xf numFmtId="49" fontId="64" fillId="0" borderId="0" xfId="3" applyNumberFormat="1" applyFont="1" applyBorder="1" applyAlignment="1">
      <alignment horizontal="right"/>
    </xf>
    <xf numFmtId="0" fontId="60" fillId="0" borderId="0" xfId="3" applyFont="1" applyFill="1" applyBorder="1"/>
    <xf numFmtId="0" fontId="33" fillId="0" borderId="0" xfId="3" applyFont="1" applyFill="1" applyBorder="1"/>
    <xf numFmtId="0" fontId="33" fillId="0" borderId="0" xfId="3" applyFont="1"/>
    <xf numFmtId="49" fontId="55" fillId="0" borderId="0" xfId="3" applyNumberFormat="1" applyFont="1" applyBorder="1"/>
    <xf numFmtId="0" fontId="55" fillId="0" borderId="0" xfId="3" applyFont="1" applyBorder="1"/>
    <xf numFmtId="0" fontId="55" fillId="0" borderId="0" xfId="3" applyFont="1" applyBorder="1" applyAlignment="1">
      <alignment horizontal="right"/>
    </xf>
    <xf numFmtId="49" fontId="57" fillId="0" borderId="0" xfId="3" applyNumberFormat="1" applyFont="1" applyBorder="1" applyAlignment="1">
      <alignment horizontal="left"/>
    </xf>
    <xf numFmtId="49" fontId="57" fillId="0" borderId="0" xfId="3" applyNumberFormat="1" applyFont="1" applyBorder="1"/>
    <xf numFmtId="0" fontId="57" fillId="0" borderId="0" xfId="3" applyFont="1"/>
    <xf numFmtId="0" fontId="57" fillId="0" borderId="0" xfId="3" applyFont="1" applyFill="1"/>
    <xf numFmtId="49" fontId="42" fillId="0" borderId="0" xfId="3" applyNumberFormat="1" applyFont="1" applyBorder="1" applyAlignment="1">
      <alignment horizontal="right"/>
    </xf>
    <xf numFmtId="49" fontId="70" fillId="0" borderId="0" xfId="3" applyNumberFormat="1" applyFont="1" applyFill="1" applyBorder="1"/>
    <xf numFmtId="49" fontId="71" fillId="0" borderId="0" xfId="3" applyNumberFormat="1" applyFont="1" applyFill="1" applyBorder="1"/>
    <xf numFmtId="49" fontId="33" fillId="0" borderId="0" xfId="3" applyNumberFormat="1" applyFont="1" applyBorder="1" applyAlignment="1"/>
    <xf numFmtId="49" fontId="72" fillId="0" borderId="0" xfId="3" applyNumberFormat="1" applyFont="1" applyBorder="1"/>
    <xf numFmtId="0" fontId="61" fillId="0" borderId="0" xfId="3" applyFont="1" applyFill="1" applyBorder="1"/>
    <xf numFmtId="0" fontId="51" fillId="0" borderId="0" xfId="3" applyFont="1" applyFill="1" applyBorder="1"/>
    <xf numFmtId="0" fontId="73" fillId="0" borderId="0" xfId="3" applyFont="1" applyBorder="1"/>
    <xf numFmtId="0" fontId="73" fillId="0" borderId="0" xfId="3" applyFont="1" applyBorder="1" applyAlignment="1">
      <alignment horizontal="right"/>
    </xf>
    <xf numFmtId="0" fontId="24" fillId="0" borderId="0" xfId="3" applyFont="1" applyBorder="1" applyAlignment="1">
      <alignment horizontal="right"/>
    </xf>
    <xf numFmtId="49" fontId="61" fillId="0" borderId="0" xfId="3" applyNumberFormat="1" applyFont="1" applyBorder="1"/>
    <xf numFmtId="0" fontId="25" fillId="0" borderId="0" xfId="3" quotePrefix="1" applyFont="1" applyFill="1" applyBorder="1"/>
    <xf numFmtId="0" fontId="24" fillId="0" borderId="0" xfId="3" applyFont="1" applyFill="1" applyBorder="1" applyAlignment="1">
      <alignment horizontal="center"/>
    </xf>
    <xf numFmtId="0" fontId="24" fillId="0" borderId="0" xfId="3" applyFont="1" applyFill="1" applyBorder="1"/>
    <xf numFmtId="14" fontId="24" fillId="0" borderId="0" xfId="3" applyNumberFormat="1" applyFont="1" applyFill="1" applyBorder="1" applyAlignment="1">
      <alignment horizontal="center"/>
    </xf>
    <xf numFmtId="0" fontId="33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center"/>
    </xf>
    <xf numFmtId="0" fontId="25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center"/>
    </xf>
    <xf numFmtId="0" fontId="51" fillId="0" borderId="0" xfId="3" applyFont="1" applyFill="1" applyBorder="1" applyAlignment="1">
      <alignment horizontal="right"/>
    </xf>
    <xf numFmtId="4" fontId="25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>
      <alignment horizontal="right"/>
    </xf>
    <xf numFmtId="49" fontId="33" fillId="0" borderId="0" xfId="3" applyNumberFormat="1" applyFont="1" applyFill="1" applyBorder="1" applyAlignment="1">
      <alignment horizontal="left"/>
    </xf>
    <xf numFmtId="49" fontId="64" fillId="0" borderId="0" xfId="3" applyNumberFormat="1" applyFont="1" applyFill="1" applyBorder="1" applyAlignment="1">
      <alignment horizontal="left"/>
    </xf>
    <xf numFmtId="49" fontId="60" fillId="0" borderId="0" xfId="3" applyNumberFormat="1" applyFont="1" applyFill="1" applyBorder="1"/>
    <xf numFmtId="0" fontId="26" fillId="0" borderId="0" xfId="3" applyFont="1" applyFill="1" applyBorder="1" applyAlignment="1">
      <alignment horizontal="right"/>
    </xf>
    <xf numFmtId="0" fontId="26" fillId="0" borderId="0" xfId="3" applyFont="1" applyFill="1" applyBorder="1" applyAlignment="1">
      <alignment horizontal="right" vertical="top"/>
    </xf>
    <xf numFmtId="49" fontId="66" fillId="0" borderId="0" xfId="3" applyNumberFormat="1" applyFont="1" applyFill="1" applyBorder="1" applyAlignment="1">
      <alignment horizontal="left"/>
    </xf>
    <xf numFmtId="4" fontId="65" fillId="0" borderId="0" xfId="3" applyNumberFormat="1" applyFont="1" applyFill="1" applyBorder="1" applyAlignment="1">
      <alignment horizontal="right"/>
    </xf>
    <xf numFmtId="49" fontId="66" fillId="0" borderId="0" xfId="3" applyNumberFormat="1" applyFont="1" applyFill="1" applyBorder="1" applyAlignment="1">
      <alignment horizontal="right"/>
    </xf>
    <xf numFmtId="0" fontId="33" fillId="0" borderId="0" xfId="3" applyFont="1" applyFill="1" applyBorder="1" applyAlignment="1">
      <alignment horizontal="left"/>
    </xf>
    <xf numFmtId="0" fontId="39" fillId="0" borderId="0" xfId="3" applyFont="1" applyFill="1" applyBorder="1"/>
    <xf numFmtId="49" fontId="67" fillId="0" borderId="0" xfId="3" applyNumberFormat="1" applyFont="1" applyFill="1" applyBorder="1"/>
    <xf numFmtId="0" fontId="43" fillId="0" borderId="0" xfId="3" applyFont="1" applyFill="1" applyBorder="1"/>
    <xf numFmtId="0" fontId="68" fillId="0" borderId="0" xfId="3" applyFont="1" applyFill="1" applyBorder="1" applyAlignment="1">
      <alignment horizontal="right"/>
    </xf>
    <xf numFmtId="49" fontId="43" fillId="0" borderId="0" xfId="3" applyNumberFormat="1" applyFont="1" applyFill="1" applyBorder="1" applyAlignment="1">
      <alignment horizontal="left"/>
    </xf>
    <xf numFmtId="49" fontId="26" fillId="0" borderId="0" xfId="3" applyNumberFormat="1" applyFont="1" applyFill="1" applyBorder="1"/>
    <xf numFmtId="49" fontId="24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/>
    <xf numFmtId="0" fontId="25" fillId="0" borderId="0" xfId="3" applyFont="1" applyFill="1" applyBorder="1" applyAlignment="1">
      <alignment horizontal="left" indent="3"/>
    </xf>
    <xf numFmtId="0" fontId="25" fillId="0" borderId="0" xfId="3" applyFont="1" applyFill="1" applyBorder="1" applyAlignment="1">
      <alignment horizontal="left" indent="1"/>
    </xf>
    <xf numFmtId="0" fontId="25" fillId="0" borderId="0" xfId="3" applyFont="1" applyFill="1" applyBorder="1" applyAlignment="1">
      <alignment horizontal="center"/>
    </xf>
    <xf numFmtId="0" fontId="25" fillId="0" borderId="0" xfId="3" applyFont="1" applyFill="1" applyBorder="1" applyAlignment="1">
      <alignment horizontal="left" indent="10"/>
    </xf>
    <xf numFmtId="49" fontId="25" fillId="0" borderId="0" xfId="3" applyNumberFormat="1" applyFont="1" applyFill="1" applyBorder="1" applyAlignment="1">
      <alignment horizontal="left" indent="10"/>
    </xf>
    <xf numFmtId="0" fontId="24" fillId="0" borderId="0" xfId="3" applyFont="1" applyFill="1" applyBorder="1" applyAlignment="1">
      <alignment horizontal="left" indent="4"/>
    </xf>
    <xf numFmtId="49" fontId="62" fillId="0" borderId="0" xfId="3" applyNumberFormat="1" applyFont="1" applyFill="1" applyBorder="1"/>
    <xf numFmtId="49" fontId="74" fillId="0" borderId="0" xfId="3" applyNumberFormat="1" applyFont="1" applyFill="1" applyBorder="1"/>
    <xf numFmtId="0" fontId="38" fillId="0" borderId="0" xfId="3" applyFont="1" applyFill="1" applyBorder="1"/>
    <xf numFmtId="4" fontId="63" fillId="0" borderId="0" xfId="3" applyNumberFormat="1" applyFont="1" applyFill="1" applyBorder="1" applyAlignment="1">
      <alignment horizontal="center"/>
    </xf>
    <xf numFmtId="49" fontId="51" fillId="0" borderId="0" xfId="3" applyNumberFormat="1" applyFont="1" applyFill="1" applyBorder="1" applyAlignment="1"/>
    <xf numFmtId="49" fontId="51" fillId="0" borderId="0" xfId="3" applyNumberFormat="1" applyFont="1" applyFill="1" applyBorder="1"/>
    <xf numFmtId="0" fontId="75" fillId="0" borderId="0" xfId="3" applyFont="1" applyFill="1" applyBorder="1"/>
    <xf numFmtId="49" fontId="63" fillId="0" borderId="0" xfId="3" applyNumberFormat="1" applyFont="1" applyFill="1" applyBorder="1" applyAlignment="1">
      <alignment horizontal="center"/>
    </xf>
    <xf numFmtId="49" fontId="66" fillId="0" borderId="0" xfId="3" applyNumberFormat="1" applyFont="1" applyFill="1" applyBorder="1" applyAlignment="1">
      <alignment horizontal="center"/>
    </xf>
    <xf numFmtId="49" fontId="25" fillId="0" borderId="0" xfId="3" applyNumberFormat="1" applyFont="1" applyFill="1" applyBorder="1" applyAlignment="1">
      <alignment horizontal="left" indent="3"/>
    </xf>
    <xf numFmtId="0" fontId="63" fillId="0" borderId="0" xfId="3" applyFont="1" applyFill="1" applyBorder="1" applyAlignment="1">
      <alignment horizontal="right"/>
    </xf>
    <xf numFmtId="49" fontId="60" fillId="0" borderId="0" xfId="3" applyNumberFormat="1" applyFont="1" applyFill="1" applyBorder="1" applyAlignment="1">
      <alignment horizontal="left"/>
    </xf>
    <xf numFmtId="49" fontId="63" fillId="0" borderId="0" xfId="3" applyNumberFormat="1" applyFont="1" applyFill="1" applyBorder="1" applyAlignment="1">
      <alignment horizontal="left"/>
    </xf>
    <xf numFmtId="0" fontId="51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 vertical="center" wrapText="1"/>
    </xf>
    <xf numFmtId="0" fontId="63" fillId="0" borderId="0" xfId="3" applyFont="1" applyFill="1" applyBorder="1"/>
    <xf numFmtId="49" fontId="24" fillId="0" borderId="0" xfId="3" applyNumberFormat="1" applyFont="1" applyFill="1" applyBorder="1" applyAlignment="1">
      <alignment horizontal="center"/>
    </xf>
    <xf numFmtId="49" fontId="25" fillId="0" borderId="0" xfId="3" applyNumberFormat="1" applyFill="1" applyBorder="1" applyAlignment="1">
      <alignment horizontal="right" indent="3"/>
    </xf>
    <xf numFmtId="49" fontId="24" fillId="0" borderId="0" xfId="3" applyNumberFormat="1" applyFont="1" applyFill="1" applyBorder="1" applyAlignment="1">
      <alignment horizontal="left" indent="1"/>
    </xf>
    <xf numFmtId="49" fontId="38" fillId="0" borderId="0" xfId="3" applyNumberFormat="1" applyFont="1" applyFill="1" applyBorder="1"/>
    <xf numFmtId="49" fontId="64" fillId="0" borderId="0" xfId="3" applyNumberFormat="1" applyFont="1" applyFill="1" applyBorder="1" applyAlignment="1">
      <alignment horizontal="right"/>
    </xf>
    <xf numFmtId="0" fontId="76" fillId="0" borderId="0" xfId="3" applyFont="1" applyFill="1" applyBorder="1"/>
    <xf numFmtId="49" fontId="63" fillId="0" borderId="0" xfId="3" applyNumberFormat="1" applyFont="1" applyFill="1" applyBorder="1"/>
    <xf numFmtId="0" fontId="33" fillId="0" borderId="0" xfId="3" applyFont="1" applyAlignment="1">
      <alignment horizontal="right"/>
    </xf>
    <xf numFmtId="49" fontId="25" fillId="0" borderId="0" xfId="3" applyNumberFormat="1" applyFont="1" applyAlignment="1">
      <alignment horizontal="left"/>
    </xf>
    <xf numFmtId="49" fontId="25" fillId="0" borderId="0" xfId="3" applyNumberFormat="1"/>
    <xf numFmtId="49" fontId="25" fillId="0" borderId="0" xfId="3" applyNumberFormat="1" applyFont="1"/>
    <xf numFmtId="14" fontId="0" fillId="0" borderId="44" xfId="0" applyNumberFormat="1" applyFill="1" applyBorder="1" applyAlignment="1">
      <alignment horizontal="center" vertical="center"/>
    </xf>
    <xf numFmtId="0" fontId="27" fillId="0" borderId="44" xfId="2" applyFont="1" applyFill="1" applyBorder="1" applyAlignment="1">
      <alignment horizontal="center"/>
    </xf>
    <xf numFmtId="0" fontId="28" fillId="0" borderId="44" xfId="0" applyFont="1" applyFill="1" applyBorder="1" applyAlignment="1">
      <alignment horizontal="center" vertical="center" wrapText="1"/>
    </xf>
    <xf numFmtId="14" fontId="0" fillId="0" borderId="44" xfId="0" applyNumberFormat="1" applyBorder="1"/>
    <xf numFmtId="0" fontId="27" fillId="0" borderId="44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30" fillId="0" borderId="6" xfId="0" applyFont="1" applyFill="1" applyBorder="1" applyAlignment="1">
      <alignment vertical="center"/>
    </xf>
    <xf numFmtId="0" fontId="80" fillId="10" borderId="44" xfId="4" applyBorder="1"/>
    <xf numFmtId="0" fontId="27" fillId="0" borderId="44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0" borderId="44" xfId="0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14" fontId="0" fillId="0" borderId="4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80" fillId="13" borderId="94" xfId="7" applyBorder="1"/>
    <xf numFmtId="0" fontId="80" fillId="13" borderId="94" xfId="7" applyBorder="1" applyAlignment="1">
      <alignment horizontal="centerContinuous"/>
    </xf>
    <xf numFmtId="14" fontId="80" fillId="13" borderId="94" xfId="7" applyNumberFormat="1" applyBorder="1" applyAlignment="1">
      <alignment horizontal="center"/>
    </xf>
    <xf numFmtId="0" fontId="23" fillId="5" borderId="94" xfId="2" applyBorder="1"/>
    <xf numFmtId="0" fontId="80" fillId="13" borderId="94" xfId="7" applyBorder="1" applyAlignment="1">
      <alignment horizontal="center"/>
    </xf>
    <xf numFmtId="0" fontId="23" fillId="5" borderId="94" xfId="2" applyBorder="1" applyAlignment="1">
      <alignment horizontal="center"/>
    </xf>
    <xf numFmtId="0" fontId="23" fillId="5" borderId="0" xfId="2" applyBorder="1"/>
    <xf numFmtId="0" fontId="84" fillId="12" borderId="0" xfId="6"/>
    <xf numFmtId="0" fontId="80" fillId="14" borderId="0" xfId="8" applyAlignment="1">
      <alignment horizontal="center" wrapText="1"/>
    </xf>
    <xf numFmtId="0" fontId="0" fillId="0" borderId="44" xfId="0" applyBorder="1" applyAlignment="1">
      <alignment horizontal="center"/>
    </xf>
    <xf numFmtId="0" fontId="80" fillId="15" borderId="44" xfId="9" applyBorder="1" applyAlignment="1">
      <alignment horizontal="center" vertical="center" wrapText="1"/>
    </xf>
    <xf numFmtId="14" fontId="80" fillId="15" borderId="44" xfId="9" applyNumberFormat="1" applyBorder="1" applyAlignment="1">
      <alignment horizontal="center" vertical="center"/>
    </xf>
    <xf numFmtId="14" fontId="80" fillId="15" borderId="44" xfId="9" applyNumberFormat="1" applyBorder="1" applyAlignment="1">
      <alignment horizontal="center" vertical="center" wrapText="1"/>
    </xf>
    <xf numFmtId="0" fontId="80" fillId="15" borderId="44" xfId="9" applyBorder="1" applyAlignment="1">
      <alignment horizontal="center" vertical="center"/>
    </xf>
    <xf numFmtId="0" fontId="80" fillId="15" borderId="48" xfId="9" applyBorder="1" applyAlignment="1">
      <alignment horizontal="center" vertical="center"/>
    </xf>
    <xf numFmtId="0" fontId="80" fillId="10" borderId="44" xfId="4" applyBorder="1" applyAlignment="1">
      <alignment horizontal="center" vertical="center" wrapText="1"/>
    </xf>
    <xf numFmtId="0" fontId="80" fillId="10" borderId="44" xfId="4" applyBorder="1" applyAlignment="1">
      <alignment horizontal="center" vertical="center"/>
    </xf>
    <xf numFmtId="0" fontId="80" fillId="10" borderId="48" xfId="4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left" vertical="center"/>
    </xf>
    <xf numFmtId="3" fontId="19" fillId="0" borderId="44" xfId="0" applyNumberFormat="1" applyFont="1" applyFill="1" applyBorder="1" applyAlignment="1">
      <alignment horizontal="left" vertical="top" wrapText="1"/>
    </xf>
    <xf numFmtId="0" fontId="27" fillId="4" borderId="44" xfId="0" applyFont="1" applyFill="1" applyBorder="1" applyAlignment="1">
      <alignment horizontal="center"/>
    </xf>
    <xf numFmtId="0" fontId="83" fillId="11" borderId="0" xfId="5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4" fontId="8" fillId="0" borderId="45" xfId="0" applyNumberFormat="1" applyFont="1" applyFill="1" applyBorder="1" applyAlignment="1">
      <alignment horizontal="center" vertical="center"/>
    </xf>
    <xf numFmtId="1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17" fillId="0" borderId="15" xfId="0" applyNumberFormat="1" applyFont="1" applyFill="1" applyBorder="1" applyAlignment="1">
      <alignment horizontal="center" vertical="center"/>
    </xf>
    <xf numFmtId="164" fontId="17" fillId="0" borderId="7" xfId="0" applyNumberFormat="1" applyFont="1" applyFill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9" fillId="0" borderId="12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49" fontId="6" fillId="0" borderId="8" xfId="0" applyNumberFormat="1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4" fontId="17" fillId="0" borderId="8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4" fontId="6" fillId="0" borderId="6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" fontId="6" fillId="0" borderId="8" xfId="0" applyNumberFormat="1" applyFont="1" applyFill="1" applyBorder="1" applyAlignment="1">
      <alignment horizontal="center" vertical="center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center" vertical="center"/>
    </xf>
    <xf numFmtId="3" fontId="19" fillId="0" borderId="12" xfId="0" applyNumberFormat="1" applyFont="1" applyFill="1" applyBorder="1" applyAlignment="1">
      <alignment horizontal="left" vertical="center" wrapText="1"/>
    </xf>
    <xf numFmtId="3" fontId="19" fillId="0" borderId="31" xfId="0" applyNumberFormat="1" applyFont="1" applyFill="1" applyBorder="1" applyAlignment="1">
      <alignment horizontal="left"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3" fontId="19" fillId="0" borderId="24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/>
    </xf>
    <xf numFmtId="3" fontId="19" fillId="0" borderId="23" xfId="0" applyNumberFormat="1" applyFont="1" applyFill="1" applyBorder="1" applyAlignment="1">
      <alignment horizontal="left" vertical="center"/>
    </xf>
    <xf numFmtId="3" fontId="19" fillId="0" borderId="13" xfId="0" applyNumberFormat="1" applyFont="1" applyFill="1" applyBorder="1" applyAlignment="1">
      <alignment horizontal="left" vertical="center"/>
    </xf>
    <xf numFmtId="3" fontId="19" fillId="0" borderId="24" xfId="0" applyNumberFormat="1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 wrapText="1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3" fontId="19" fillId="0" borderId="13" xfId="0" applyNumberFormat="1" applyFont="1" applyFill="1" applyBorder="1" applyAlignment="1">
      <alignment horizontal="left"/>
    </xf>
    <xf numFmtId="3" fontId="19" fillId="0" borderId="24" xfId="0" applyNumberFormat="1" applyFont="1" applyFill="1" applyBorder="1" applyAlignment="1">
      <alignment horizontal="left"/>
    </xf>
    <xf numFmtId="0" fontId="29" fillId="0" borderId="26" xfId="0" applyFont="1" applyFill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left"/>
    </xf>
    <xf numFmtId="0" fontId="17" fillId="0" borderId="23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4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center" vertical="center"/>
    </xf>
    <xf numFmtId="0" fontId="25" fillId="0" borderId="0" xfId="3" applyFill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/>
    </xf>
    <xf numFmtId="49" fontId="50" fillId="0" borderId="65" xfId="3" applyNumberFormat="1" applyFont="1" applyFill="1" applyBorder="1" applyAlignment="1">
      <alignment horizontal="center"/>
    </xf>
    <xf numFmtId="49" fontId="50" fillId="0" borderId="67" xfId="3" applyNumberFormat="1" applyFont="1" applyFill="1" applyBorder="1" applyAlignment="1">
      <alignment horizontal="center"/>
    </xf>
    <xf numFmtId="49" fontId="43" fillId="9" borderId="75" xfId="3" applyNumberFormat="1" applyFont="1" applyFill="1" applyBorder="1" applyAlignment="1">
      <alignment horizontal="center"/>
    </xf>
    <xf numFmtId="49" fontId="43" fillId="9" borderId="39" xfId="3" applyNumberFormat="1" applyFont="1" applyFill="1" applyBorder="1" applyAlignment="1">
      <alignment horizontal="center"/>
    </xf>
    <xf numFmtId="49" fontId="24" fillId="0" borderId="25" xfId="3" applyNumberFormat="1" applyFont="1" applyBorder="1" applyAlignment="1">
      <alignment horizontal="center" vertical="center" wrapText="1"/>
    </xf>
    <xf numFmtId="49" fontId="24" fillId="0" borderId="82" xfId="3" applyNumberFormat="1" applyFont="1" applyBorder="1" applyAlignment="1">
      <alignment horizontal="center" vertical="center" wrapText="1"/>
    </xf>
    <xf numFmtId="0" fontId="24" fillId="0" borderId="90" xfId="3" applyFont="1" applyBorder="1" applyAlignment="1">
      <alignment horizontal="center"/>
    </xf>
    <xf numFmtId="49" fontId="24" fillId="0" borderId="90" xfId="3" applyNumberFormat="1" applyFont="1" applyBorder="1" applyAlignment="1">
      <alignment horizontal="center"/>
    </xf>
    <xf numFmtId="0" fontId="24" fillId="0" borderId="41" xfId="3" applyFont="1" applyBorder="1" applyAlignment="1">
      <alignment horizontal="center" vertical="center"/>
    </xf>
    <xf numFmtId="0" fontId="24" fillId="0" borderId="82" xfId="3" applyFont="1" applyBorder="1" applyAlignment="1">
      <alignment horizontal="center" vertical="center"/>
    </xf>
    <xf numFmtId="0" fontId="24" fillId="0" borderId="10" xfId="3" applyFont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  <xf numFmtId="0" fontId="24" fillId="0" borderId="26" xfId="3" applyFont="1" applyBorder="1" applyAlignment="1">
      <alignment horizontal="center" vertical="center"/>
    </xf>
    <xf numFmtId="0" fontId="24" fillId="0" borderId="27" xfId="3" applyFont="1" applyBorder="1" applyAlignment="1">
      <alignment horizontal="center" vertical="center"/>
    </xf>
    <xf numFmtId="49" fontId="33" fillId="0" borderId="86" xfId="3" applyNumberFormat="1" applyFont="1" applyBorder="1" applyAlignment="1">
      <alignment horizontal="left"/>
    </xf>
    <xf numFmtId="49" fontId="33" fillId="0" borderId="85" xfId="3" applyNumberFormat="1" applyFont="1" applyBorder="1" applyAlignment="1">
      <alignment horizontal="left"/>
    </xf>
    <xf numFmtId="49" fontId="25" fillId="0" borderId="68" xfId="3" applyNumberFormat="1" applyFont="1" applyBorder="1" applyAlignment="1">
      <alignment horizontal="center"/>
    </xf>
    <xf numFmtId="49" fontId="25" fillId="0" borderId="71" xfId="3" applyNumberFormat="1" applyFont="1" applyBorder="1" applyAlignment="1">
      <alignment horizontal="center"/>
    </xf>
    <xf numFmtId="49" fontId="26" fillId="0" borderId="63" xfId="3" applyNumberFormat="1" applyFont="1" applyFill="1" applyBorder="1" applyAlignment="1">
      <alignment horizontal="center"/>
    </xf>
    <xf numFmtId="49" fontId="26" fillId="0" borderId="65" xfId="3" applyNumberFormat="1" applyFont="1" applyFill="1" applyBorder="1" applyAlignment="1">
      <alignment horizontal="center"/>
    </xf>
    <xf numFmtId="49" fontId="26" fillId="0" borderId="67" xfId="3" applyNumberFormat="1" applyFont="1" applyFill="1" applyBorder="1" applyAlignment="1">
      <alignment horizontal="center"/>
    </xf>
    <xf numFmtId="0" fontId="25" fillId="0" borderId="91" xfId="3" applyFont="1" applyBorder="1" applyAlignment="1">
      <alignment horizontal="center" vertical="center"/>
    </xf>
    <xf numFmtId="0" fontId="25" fillId="0" borderId="31" xfId="3" applyBorder="1" applyAlignment="1">
      <alignment horizontal="center" vertical="center"/>
    </xf>
    <xf numFmtId="0" fontId="25" fillId="0" borderId="1" xfId="3" applyBorder="1" applyAlignment="1">
      <alignment horizontal="center" vertical="center"/>
    </xf>
    <xf numFmtId="0" fontId="25" fillId="0" borderId="22" xfId="3" applyBorder="1" applyAlignment="1">
      <alignment horizontal="center" vertical="center"/>
    </xf>
    <xf numFmtId="0" fontId="25" fillId="0" borderId="5" xfId="3" applyBorder="1" applyAlignment="1">
      <alignment horizontal="center" vertical="center"/>
    </xf>
    <xf numFmtId="0" fontId="25" fillId="0" borderId="92" xfId="3" applyBorder="1" applyAlignment="1">
      <alignment horizontal="center" vertical="center"/>
    </xf>
    <xf numFmtId="49" fontId="25" fillId="0" borderId="48" xfId="3" applyNumberFormat="1" applyBorder="1" applyAlignment="1">
      <alignment horizontal="center"/>
    </xf>
    <xf numFmtId="49" fontId="25" fillId="0" borderId="81" xfId="3" applyNumberFormat="1" applyFont="1" applyBorder="1" applyAlignment="1">
      <alignment horizontal="center"/>
    </xf>
    <xf numFmtId="49" fontId="25" fillId="0" borderId="81" xfId="3" applyNumberFormat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 vertical="center"/>
    </xf>
    <xf numFmtId="49" fontId="50" fillId="0" borderId="65" xfId="3" applyNumberFormat="1" applyFont="1" applyFill="1" applyBorder="1" applyAlignment="1">
      <alignment horizontal="center" vertical="center"/>
    </xf>
    <xf numFmtId="49" fontId="50" fillId="0" borderId="67" xfId="3" applyNumberFormat="1" applyFont="1" applyFill="1" applyBorder="1" applyAlignment="1">
      <alignment horizontal="center" vertical="center"/>
    </xf>
    <xf numFmtId="49" fontId="45" fillId="0" borderId="20" xfId="3" applyNumberFormat="1" applyFont="1" applyBorder="1" applyAlignment="1">
      <alignment horizontal="left"/>
    </xf>
    <xf numFmtId="49" fontId="45" fillId="0" borderId="21" xfId="3" applyNumberFormat="1" applyFont="1" applyBorder="1" applyAlignment="1">
      <alignment horizontal="left"/>
    </xf>
    <xf numFmtId="49" fontId="45" fillId="0" borderId="85" xfId="3" applyNumberFormat="1" applyFont="1" applyBorder="1" applyAlignment="1">
      <alignment horizontal="left"/>
    </xf>
    <xf numFmtId="49" fontId="45" fillId="0" borderId="32" xfId="3" applyNumberFormat="1" applyFont="1" applyBorder="1" applyAlignment="1">
      <alignment horizontal="left"/>
    </xf>
    <xf numFmtId="49" fontId="45" fillId="0" borderId="33" xfId="3" applyNumberFormat="1" applyFont="1" applyBorder="1" applyAlignment="1">
      <alignment horizontal="left"/>
    </xf>
    <xf numFmtId="49" fontId="45" fillId="0" borderId="81" xfId="3" applyNumberFormat="1" applyFont="1" applyBorder="1" applyAlignment="1">
      <alignment horizontal="left"/>
    </xf>
    <xf numFmtId="49" fontId="33" fillId="0" borderId="48" xfId="3" applyNumberFormat="1" applyFont="1" applyBorder="1" applyAlignment="1">
      <alignment horizontal="left"/>
    </xf>
    <xf numFmtId="49" fontId="33" fillId="0" borderId="81" xfId="3" applyNumberFormat="1" applyFont="1" applyBorder="1" applyAlignment="1">
      <alignment horizontal="left"/>
    </xf>
    <xf numFmtId="49" fontId="52" fillId="0" borderId="63" xfId="2" applyNumberFormat="1" applyFont="1" applyFill="1" applyBorder="1" applyAlignment="1">
      <alignment horizontal="right"/>
    </xf>
    <xf numFmtId="49" fontId="52" fillId="0" borderId="65" xfId="2" applyNumberFormat="1" applyFont="1" applyFill="1" applyBorder="1" applyAlignment="1">
      <alignment horizontal="right"/>
    </xf>
    <xf numFmtId="49" fontId="53" fillId="0" borderId="65" xfId="3" applyNumberFormat="1" applyFont="1" applyFill="1" applyBorder="1" applyAlignment="1">
      <alignment horizontal="left" vertical="center"/>
    </xf>
    <xf numFmtId="49" fontId="53" fillId="0" borderId="67" xfId="3" applyNumberFormat="1" applyFont="1" applyFill="1" applyBorder="1" applyAlignment="1">
      <alignment horizontal="left" vertical="center"/>
    </xf>
    <xf numFmtId="49" fontId="25" fillId="0" borderId="68" xfId="3" applyNumberFormat="1" applyFont="1" applyBorder="1" applyAlignment="1">
      <alignment horizontal="right"/>
    </xf>
    <xf numFmtId="49" fontId="25" fillId="0" borderId="71" xfId="3" applyNumberFormat="1" applyFont="1" applyBorder="1" applyAlignment="1">
      <alignment horizontal="right"/>
    </xf>
    <xf numFmtId="49" fontId="49" fillId="0" borderId="17" xfId="3" applyNumberFormat="1" applyFont="1" applyBorder="1" applyAlignment="1">
      <alignment horizontal="right"/>
    </xf>
    <xf numFmtId="49" fontId="49" fillId="0" borderId="18" xfId="3" applyNumberFormat="1" applyFont="1" applyBorder="1" applyAlignment="1">
      <alignment horizontal="right"/>
    </xf>
    <xf numFmtId="49" fontId="49" fillId="0" borderId="61" xfId="3" applyNumberFormat="1" applyFont="1" applyBorder="1" applyAlignment="1">
      <alignment horizontal="right"/>
    </xf>
    <xf numFmtId="49" fontId="49" fillId="0" borderId="42" xfId="3" applyNumberFormat="1" applyFont="1" applyBorder="1" applyAlignment="1">
      <alignment horizontal="right"/>
    </xf>
    <xf numFmtId="0" fontId="50" fillId="0" borderId="18" xfId="3" applyFont="1" applyBorder="1" applyAlignment="1">
      <alignment horizontal="center"/>
    </xf>
    <xf numFmtId="0" fontId="50" fillId="0" borderId="42" xfId="3" applyFont="1" applyBorder="1" applyAlignment="1">
      <alignment horizontal="center"/>
    </xf>
    <xf numFmtId="49" fontId="25" fillId="0" borderId="48" xfId="3" applyNumberFormat="1" applyFont="1" applyFill="1" applyBorder="1" applyAlignment="1">
      <alignment horizontal="center"/>
    </xf>
    <xf numFmtId="49" fontId="25" fillId="0" borderId="33" xfId="3" applyNumberFormat="1" applyFont="1" applyFill="1" applyBorder="1" applyAlignment="1">
      <alignment horizontal="center"/>
    </xf>
    <xf numFmtId="49" fontId="25" fillId="0" borderId="36" xfId="3" applyNumberFormat="1" applyFont="1" applyFill="1" applyBorder="1" applyAlignment="1">
      <alignment horizontal="center"/>
    </xf>
    <xf numFmtId="0" fontId="25" fillId="0" borderId="84" xfId="3" applyBorder="1" applyAlignment="1">
      <alignment horizontal="center"/>
    </xf>
    <xf numFmtId="0" fontId="25" fillId="0" borderId="60" xfId="3" applyBorder="1" applyAlignment="1">
      <alignment horizontal="center"/>
    </xf>
    <xf numFmtId="0" fontId="28" fillId="0" borderId="65" xfId="3" applyFont="1" applyBorder="1" applyAlignment="1">
      <alignment horizontal="center"/>
    </xf>
    <xf numFmtId="0" fontId="28" fillId="0" borderId="67" xfId="3" applyFont="1" applyBorder="1" applyAlignment="1">
      <alignment horizontal="center"/>
    </xf>
    <xf numFmtId="0" fontId="6" fillId="0" borderId="62" xfId="3" applyFont="1" applyFill="1" applyBorder="1" applyAlignment="1">
      <alignment vertical="center" wrapText="1"/>
    </xf>
    <xf numFmtId="0" fontId="6" fillId="0" borderId="62" xfId="3" applyFont="1" applyFill="1" applyBorder="1" applyAlignment="1">
      <alignment wrapText="1"/>
    </xf>
    <xf numFmtId="49" fontId="3" fillId="0" borderId="70" xfId="3" applyNumberFormat="1" applyFont="1" applyBorder="1" applyAlignment="1">
      <alignment horizontal="center"/>
    </xf>
    <xf numFmtId="49" fontId="3" fillId="0" borderId="71" xfId="3" applyNumberFormat="1" applyFont="1" applyBorder="1" applyAlignment="1">
      <alignment horizontal="center"/>
    </xf>
    <xf numFmtId="49" fontId="3" fillId="0" borderId="72" xfId="3" applyNumberFormat="1" applyFont="1" applyBorder="1" applyAlignment="1">
      <alignment horizontal="center"/>
    </xf>
    <xf numFmtId="0" fontId="25" fillId="0" borderId="11" xfId="3" applyBorder="1" applyAlignment="1">
      <alignment horizontal="center"/>
    </xf>
    <xf numFmtId="0" fontId="25" fillId="0" borderId="34" xfId="3" applyBorder="1" applyAlignment="1">
      <alignment horizontal="center"/>
    </xf>
    <xf numFmtId="0" fontId="25" fillId="0" borderId="23" xfId="3" applyBorder="1" applyAlignment="1">
      <alignment horizontal="center"/>
    </xf>
    <xf numFmtId="49" fontId="43" fillId="8" borderId="75" xfId="3" applyNumberFormat="1" applyFont="1" applyFill="1" applyBorder="1" applyAlignment="1">
      <alignment horizontal="center"/>
    </xf>
    <xf numFmtId="49" fontId="43" fillId="8" borderId="39" xfId="3" applyNumberFormat="1" applyFont="1" applyFill="1" applyBorder="1" applyAlignment="1">
      <alignment horizontal="center"/>
    </xf>
    <xf numFmtId="49" fontId="43" fillId="8" borderId="76" xfId="3" applyNumberFormat="1" applyFont="1" applyFill="1" applyBorder="1" applyAlignment="1">
      <alignment horizontal="center"/>
    </xf>
    <xf numFmtId="0" fontId="43" fillId="8" borderId="77" xfId="3" applyFont="1" applyFill="1" applyBorder="1" applyAlignment="1">
      <alignment horizontal="center"/>
    </xf>
    <xf numFmtId="0" fontId="43" fillId="8" borderId="39" xfId="3" applyFont="1" applyFill="1" applyBorder="1" applyAlignment="1">
      <alignment horizontal="center"/>
    </xf>
    <xf numFmtId="0" fontId="43" fillId="8" borderId="78" xfId="3" applyFont="1" applyFill="1" applyBorder="1" applyAlignment="1">
      <alignment horizontal="center"/>
    </xf>
    <xf numFmtId="0" fontId="24" fillId="0" borderId="57" xfId="3" applyFont="1" applyBorder="1" applyAlignment="1">
      <alignment horizontal="center"/>
    </xf>
    <xf numFmtId="0" fontId="24" fillId="0" borderId="60" xfId="3" applyFont="1" applyBorder="1" applyAlignment="1">
      <alignment horizontal="center"/>
    </xf>
    <xf numFmtId="49" fontId="33" fillId="0" borderId="41" xfId="3" applyNumberFormat="1" applyFont="1" applyBorder="1" applyAlignment="1">
      <alignment horizontal="left"/>
    </xf>
    <xf numFmtId="49" fontId="33" fillId="0" borderId="82" xfId="3" applyNumberFormat="1" applyFont="1" applyBorder="1" applyAlignment="1">
      <alignment horizontal="left"/>
    </xf>
    <xf numFmtId="49" fontId="44" fillId="0" borderId="17" xfId="3" applyNumberFormat="1" applyFont="1" applyBorder="1" applyAlignment="1">
      <alignment horizontal="center" vertical="center"/>
    </xf>
    <xf numFmtId="49" fontId="44" fillId="0" borderId="19" xfId="3" applyNumberFormat="1" applyFont="1" applyBorder="1" applyAlignment="1">
      <alignment horizontal="center" vertical="center"/>
    </xf>
    <xf numFmtId="49" fontId="44" fillId="0" borderId="5" xfId="3" applyNumberFormat="1" applyFont="1" applyBorder="1" applyAlignment="1">
      <alignment horizontal="center" vertical="center"/>
    </xf>
    <xf numFmtId="49" fontId="44" fillId="0" borderId="2" xfId="3" applyNumberFormat="1" applyFont="1" applyBorder="1" applyAlignment="1">
      <alignment horizontal="center" vertical="center"/>
    </xf>
    <xf numFmtId="0" fontId="3" fillId="0" borderId="62" xfId="3" applyFont="1" applyFill="1" applyBorder="1" applyAlignment="1">
      <alignment vertical="center" wrapText="1"/>
    </xf>
    <xf numFmtId="0" fontId="3" fillId="0" borderId="62" xfId="3" applyFont="1" applyFill="1" applyBorder="1" applyAlignment="1">
      <alignment wrapText="1"/>
    </xf>
    <xf numFmtId="49" fontId="40" fillId="0" borderId="13" xfId="3" applyNumberFormat="1" applyFont="1" applyBorder="1" applyAlignment="1">
      <alignment horizontal="center"/>
    </xf>
    <xf numFmtId="49" fontId="40" fillId="0" borderId="42" xfId="3" applyNumberFormat="1" applyFont="1" applyBorder="1" applyAlignment="1">
      <alignment horizontal="center"/>
    </xf>
    <xf numFmtId="49" fontId="40" fillId="0" borderId="24" xfId="3" applyNumberFormat="1" applyFont="1" applyBorder="1" applyAlignment="1">
      <alignment horizontal="center"/>
    </xf>
    <xf numFmtId="0" fontId="3" fillId="0" borderId="13" xfId="3" applyFont="1" applyFill="1" applyBorder="1" applyAlignment="1">
      <alignment vertical="center" wrapText="1"/>
    </xf>
    <xf numFmtId="0" fontId="3" fillId="0" borderId="42" xfId="3" applyFont="1" applyFill="1" applyBorder="1" applyAlignment="1">
      <alignment vertical="center" wrapText="1"/>
    </xf>
    <xf numFmtId="0" fontId="3" fillId="0" borderId="24" xfId="3" applyFont="1" applyFill="1" applyBorder="1" applyAlignment="1">
      <alignment vertical="center" wrapText="1"/>
    </xf>
    <xf numFmtId="0" fontId="3" fillId="0" borderId="64" xfId="3" applyFont="1" applyFill="1" applyBorder="1" applyAlignment="1">
      <alignment horizontal="left" vertical="center"/>
    </xf>
    <xf numFmtId="0" fontId="3" fillId="0" borderId="65" xfId="3" applyFont="1" applyFill="1" applyBorder="1" applyAlignment="1">
      <alignment horizontal="left" vertical="center"/>
    </xf>
    <xf numFmtId="0" fontId="39" fillId="0" borderId="58" xfId="3" applyFont="1" applyBorder="1" applyAlignment="1">
      <alignment horizontal="center" vertical="center"/>
    </xf>
    <xf numFmtId="0" fontId="39" fillId="0" borderId="59" xfId="3" applyFont="1" applyBorder="1" applyAlignment="1">
      <alignment horizontal="center" vertical="center"/>
    </xf>
    <xf numFmtId="0" fontId="39" fillId="0" borderId="60" xfId="3" applyFont="1" applyBorder="1" applyAlignment="1">
      <alignment horizontal="center" vertical="center"/>
    </xf>
    <xf numFmtId="0" fontId="28" fillId="0" borderId="42" xfId="3" applyFont="1" applyBorder="1" applyAlignment="1">
      <alignment horizontal="center" vertical="center"/>
    </xf>
    <xf numFmtId="0" fontId="28" fillId="0" borderId="43" xfId="3" applyFont="1" applyBorder="1" applyAlignment="1">
      <alignment horizontal="center" vertical="center"/>
    </xf>
    <xf numFmtId="0" fontId="3" fillId="0" borderId="64" xfId="3" applyFont="1" applyFill="1" applyBorder="1" applyAlignment="1">
      <alignment horizontal="left" vertical="center" wrapText="1"/>
    </xf>
    <xf numFmtId="0" fontId="3" fillId="0" borderId="65" xfId="3" applyFont="1" applyFill="1" applyBorder="1" applyAlignment="1">
      <alignment horizontal="left" vertical="center" wrapText="1"/>
    </xf>
    <xf numFmtId="0" fontId="3" fillId="0" borderId="66" xfId="3" applyFont="1" applyFill="1" applyBorder="1" applyAlignment="1">
      <alignment horizontal="left" vertical="center" wrapText="1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3" fillId="0" borderId="7" xfId="3" applyFont="1" applyFill="1" applyBorder="1" applyAlignment="1">
      <alignment vertical="center" wrapText="1"/>
    </xf>
    <xf numFmtId="14" fontId="38" fillId="0" borderId="50" xfId="3" applyNumberFormat="1" applyFont="1" applyFill="1" applyBorder="1" applyAlignment="1">
      <alignment horizontal="center"/>
    </xf>
    <xf numFmtId="0" fontId="38" fillId="0" borderId="19" xfId="3" applyFont="1" applyFill="1" applyBorder="1" applyAlignment="1">
      <alignment horizontal="center"/>
    </xf>
    <xf numFmtId="0" fontId="25" fillId="0" borderId="49" xfId="3" applyBorder="1" applyAlignment="1">
      <alignment horizontal="center"/>
    </xf>
    <xf numFmtId="0" fontId="25" fillId="0" borderId="51" xfId="3" applyBorder="1" applyAlignment="1">
      <alignment horizontal="center"/>
    </xf>
    <xf numFmtId="0" fontId="25" fillId="0" borderId="53" xfId="3" applyBorder="1" applyAlignment="1">
      <alignment horizontal="center"/>
    </xf>
    <xf numFmtId="0" fontId="32" fillId="0" borderId="17" xfId="3" applyFont="1" applyBorder="1" applyAlignment="1">
      <alignment horizontal="center" vertical="center"/>
    </xf>
    <xf numFmtId="0" fontId="32" fillId="0" borderId="18" xfId="3" applyFont="1" applyBorder="1" applyAlignment="1">
      <alignment horizontal="center" vertical="center"/>
    </xf>
    <xf numFmtId="0" fontId="32" fillId="0" borderId="1" xfId="3" applyFont="1" applyBorder="1" applyAlignment="1">
      <alignment horizontal="center" vertical="center"/>
    </xf>
    <xf numFmtId="0" fontId="32" fillId="0" borderId="0" xfId="3" applyFont="1" applyBorder="1" applyAlignment="1">
      <alignment horizontal="center" vertical="center"/>
    </xf>
    <xf numFmtId="0" fontId="33" fillId="0" borderId="50" xfId="3" applyFont="1" applyBorder="1" applyAlignment="1">
      <alignment horizontal="center"/>
    </xf>
    <xf numFmtId="0" fontId="33" fillId="0" borderId="19" xfId="3" applyFont="1" applyBorder="1" applyAlignment="1">
      <alignment horizontal="center"/>
    </xf>
    <xf numFmtId="0" fontId="25" fillId="0" borderId="1" xfId="3" applyFont="1" applyBorder="1" applyAlignment="1">
      <alignment horizontal="center"/>
    </xf>
    <xf numFmtId="0" fontId="25" fillId="0" borderId="1" xfId="3" applyBorder="1" applyAlignment="1">
      <alignment horizontal="center"/>
    </xf>
    <xf numFmtId="0" fontId="34" fillId="0" borderId="1" xfId="3" applyFont="1" applyBorder="1" applyAlignment="1">
      <alignment horizontal="center" vertical="center"/>
    </xf>
    <xf numFmtId="0" fontId="34" fillId="0" borderId="0" xfId="3" applyFont="1" applyBorder="1" applyAlignment="1">
      <alignment horizontal="center" vertical="center"/>
    </xf>
    <xf numFmtId="0" fontId="34" fillId="0" borderId="5" xfId="3" applyFont="1" applyBorder="1" applyAlignment="1">
      <alignment horizontal="center" vertical="center"/>
    </xf>
    <xf numFmtId="0" fontId="34" fillId="0" borderId="16" xfId="3" applyFont="1" applyBorder="1" applyAlignment="1">
      <alignment horizontal="center" vertical="center"/>
    </xf>
    <xf numFmtId="0" fontId="37" fillId="0" borderId="16" xfId="3" applyFont="1" applyBorder="1" applyAlignment="1">
      <alignment horizontal="right"/>
    </xf>
    <xf numFmtId="0" fontId="77" fillId="0" borderId="26" xfId="0" applyFont="1" applyBorder="1" applyAlignment="1">
      <alignment horizontal="center" vertical="top"/>
    </xf>
    <xf numFmtId="14" fontId="0" fillId="0" borderId="4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29" fillId="0" borderId="57" xfId="0" applyFont="1" applyBorder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23" fillId="5" borderId="94" xfId="2" applyBorder="1" applyAlignment="1">
      <alignment horizontal="center"/>
    </xf>
    <xf numFmtId="0" fontId="80" fillId="13" borderId="95" xfId="7" applyBorder="1" applyAlignment="1">
      <alignment horizontal="center"/>
    </xf>
    <xf numFmtId="165" fontId="80" fillId="10" borderId="44" xfId="4" applyNumberFormat="1" applyBorder="1" applyAlignment="1">
      <alignment horizontal="center" vertical="center"/>
    </xf>
    <xf numFmtId="165" fontId="0" fillId="0" borderId="44" xfId="0" applyNumberFormat="1" applyBorder="1"/>
    <xf numFmtId="165" fontId="0" fillId="0" borderId="0" xfId="0" applyNumberFormat="1"/>
    <xf numFmtId="165" fontId="80" fillId="10" borderId="44" xfId="4" applyNumberFormat="1" applyBorder="1" applyAlignment="1">
      <alignment horizontal="center" vertical="center" wrapText="1"/>
    </xf>
  </cellXfs>
  <cellStyles count="10">
    <cellStyle name="20 % - Accent1" xfId="7" builtinId="30"/>
    <cellStyle name="40 % - Accent2" xfId="4" builtinId="35"/>
    <cellStyle name="40 % - Accent3" xfId="9" builtinId="39"/>
    <cellStyle name="40 % - Accent5" xfId="8" builtinId="47"/>
    <cellStyle name="Accent1" xfId="6" builtinId="29"/>
    <cellStyle name="Insatisfaisant" xfId="2" builtinId="27"/>
    <cellStyle name="Lien hypertexte" xfId="1" builtinId="8"/>
    <cellStyle name="Normal" xfId="0" builtinId="0"/>
    <cellStyle name="Normal 2" xfId="3"/>
    <cellStyle name="Satisfaisant" xfId="5" builtinId="26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absolute">
    <xdr:from>
      <xdr:col>17</xdr:col>
      <xdr:colOff>85725</xdr:colOff>
      <xdr:row>12</xdr:row>
      <xdr:rowOff>28576</xdr:rowOff>
    </xdr:from>
    <xdr:to>
      <xdr:col>18</xdr:col>
      <xdr:colOff>361950</xdr:colOff>
      <xdr:row>14</xdr:row>
      <xdr:rowOff>200705</xdr:rowOff>
    </xdr:to>
    <xdr:sp macro="[0]!Archiver" textlink="">
      <xdr:nvSpPr>
        <xdr:cNvPr id="3" name="ZoneTexte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" name="Text Box 968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" name="Text Box 9136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" name="Text Box 9183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" name="Text Box 9184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6" name="Text Box 9185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7" name="Text Box 9186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8" name="Text Box 918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9" name="Text Box 9188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0" name="Text Box 9189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1" name="Text Box 9190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2" name="Text Box 9191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3" name="Text Box 9192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4" name="Text Box 9194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5" name="Text Box 9195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6" name="Text Box 9196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7" name="Text Box 9198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8" name="Text Box 9199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9" name="Text Box 9200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0" name="Text Box 9201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1" name="Text Box 9202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2" name="Text Box 9203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3" name="Text Box 9204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4" name="Text Box 9205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5" name="Text Box 9206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6" name="Text Box 920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7" name="Text Box 9208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8" name="Text Box 9209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9" name="Text Box 9210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0" name="Text Box 9211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1" name="Text Box 9212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2" name="Text Box 9213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3" name="Text Box 9214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4" name="Text Box 9215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5" name="Text Box 9216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6" name="Text Box 921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7" name="Text Box 9218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8" name="Text Box 9219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9" name="Text Box 9220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0" name="Text Box 9222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1" name="Text Box 9223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2" name="Text Box 9224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3" name="Text Box 9225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4" name="Text Box 9226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5" name="Text Box 9227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6" name="Text Box 9228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7" name="Text Box 922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8" name="Text Box 9230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9" name="Text Box 9231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50" name="Text Box 9232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1" name="Text Box 9233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2" name="Text Box 924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3" name="Text Box 9248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4" name="Text Box 9249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5" name="Text Box 9250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6" name="Text Box 9251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7" name="Text Box 9252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8" name="Text Box 9253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46</xdr:row>
      <xdr:rowOff>0</xdr:rowOff>
    </xdr:from>
    <xdr:ext cx="76200" cy="204295"/>
    <xdr:sp macro="" textlink="">
      <xdr:nvSpPr>
        <xdr:cNvPr id="59" name="Text Box 9278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76200" y="8763000"/>
          <a:ext cx="76200" cy="20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0" name="Text Box 9620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1" name="Text Box 9621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62" name="Text Box 9622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3" name="Text Box 9623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4" name="Text Box 9624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5" name="Text Box 9625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6" name="Text Box 9626">
          <a:extLst>
            <a:ext uri="{FF2B5EF4-FFF2-40B4-BE49-F238E27FC236}">
              <a16:creationId xmlns="" xmlns:a16="http://schemas.microsoft.com/office/drawing/2014/main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7" name="Text Box 9649">
          <a:extLst>
            <a:ext uri="{FF2B5EF4-FFF2-40B4-BE49-F238E27FC236}">
              <a16:creationId xmlns="" xmlns:a16="http://schemas.microsoft.com/office/drawing/2014/main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8" name="Text Box 9650">
          <a:extLst>
            <a:ext uri="{FF2B5EF4-FFF2-40B4-BE49-F238E27FC236}">
              <a16:creationId xmlns="" xmlns:a16="http://schemas.microsoft.com/office/drawing/2014/main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9" name="Text Box 9651">
          <a:extLst>
            <a:ext uri="{FF2B5EF4-FFF2-40B4-BE49-F238E27FC236}">
              <a16:creationId xmlns="" xmlns:a16="http://schemas.microsoft.com/office/drawing/2014/main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0" name="Text Box 9652">
          <a:extLst>
            <a:ext uri="{FF2B5EF4-FFF2-40B4-BE49-F238E27FC236}">
              <a16:creationId xmlns="" xmlns:a16="http://schemas.microsoft.com/office/drawing/2014/main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71" name="Text Box 9653">
          <a:extLst>
            <a:ext uri="{FF2B5EF4-FFF2-40B4-BE49-F238E27FC236}">
              <a16:creationId xmlns="" xmlns:a16="http://schemas.microsoft.com/office/drawing/2014/main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2" name="Text Box 9654">
          <a:extLst>
            <a:ext uri="{FF2B5EF4-FFF2-40B4-BE49-F238E27FC236}">
              <a16:creationId xmlns="" xmlns:a16="http://schemas.microsoft.com/office/drawing/2014/main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3" name="Text Box 9655">
          <a:extLst>
            <a:ext uri="{FF2B5EF4-FFF2-40B4-BE49-F238E27FC236}">
              <a16:creationId xmlns="" xmlns:a16="http://schemas.microsoft.com/office/drawing/2014/main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4" name="Text Box 9656">
          <a:extLst>
            <a:ext uri="{FF2B5EF4-FFF2-40B4-BE49-F238E27FC236}">
              <a16:creationId xmlns="" xmlns:a16="http://schemas.microsoft.com/office/drawing/2014/main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5" name="Text Box 9657">
          <a:extLst>
            <a:ext uri="{FF2B5EF4-FFF2-40B4-BE49-F238E27FC236}">
              <a16:creationId xmlns="" xmlns:a16="http://schemas.microsoft.com/office/drawing/2014/main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6" name="Text Box 9680">
          <a:extLst>
            <a:ext uri="{FF2B5EF4-FFF2-40B4-BE49-F238E27FC236}">
              <a16:creationId xmlns="" xmlns:a16="http://schemas.microsoft.com/office/drawing/2014/main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7" name="Text Box 9681">
          <a:extLst>
            <a:ext uri="{FF2B5EF4-FFF2-40B4-BE49-F238E27FC236}">
              <a16:creationId xmlns="" xmlns:a16="http://schemas.microsoft.com/office/drawing/2014/main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8" name="Text Box 9683">
          <a:extLst>
            <a:ext uri="{FF2B5EF4-FFF2-40B4-BE49-F238E27FC236}">
              <a16:creationId xmlns="" xmlns:a16="http://schemas.microsoft.com/office/drawing/2014/main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9" name="Text Box 9684">
          <a:extLst>
            <a:ext uri="{FF2B5EF4-FFF2-40B4-BE49-F238E27FC236}">
              <a16:creationId xmlns="" xmlns:a16="http://schemas.microsoft.com/office/drawing/2014/main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80" name="Text Box 9685">
          <a:extLst>
            <a:ext uri="{FF2B5EF4-FFF2-40B4-BE49-F238E27FC236}">
              <a16:creationId xmlns="" xmlns:a16="http://schemas.microsoft.com/office/drawing/2014/main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1" name="Text Box 9686">
          <a:extLst>
            <a:ext uri="{FF2B5EF4-FFF2-40B4-BE49-F238E27FC236}">
              <a16:creationId xmlns="" xmlns:a16="http://schemas.microsoft.com/office/drawing/2014/main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2" name="Text Box 9688">
          <a:extLst>
            <a:ext uri="{FF2B5EF4-FFF2-40B4-BE49-F238E27FC236}">
              <a16:creationId xmlns="" xmlns:a16="http://schemas.microsoft.com/office/drawing/2014/main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3" name="Text Box 9689">
          <a:extLst>
            <a:ext uri="{FF2B5EF4-FFF2-40B4-BE49-F238E27FC236}">
              <a16:creationId xmlns="" xmlns:a16="http://schemas.microsoft.com/office/drawing/2014/main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4" name="Text Box 9712">
          <a:extLst>
            <a:ext uri="{FF2B5EF4-FFF2-40B4-BE49-F238E27FC236}">
              <a16:creationId xmlns="" xmlns:a16="http://schemas.microsoft.com/office/drawing/2014/main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5" name="Text Box 9713">
          <a:extLst>
            <a:ext uri="{FF2B5EF4-FFF2-40B4-BE49-F238E27FC236}">
              <a16:creationId xmlns="" xmlns:a16="http://schemas.microsoft.com/office/drawing/2014/main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6" name="Text Box 10517">
          <a:extLst>
            <a:ext uri="{FF2B5EF4-FFF2-40B4-BE49-F238E27FC236}">
              <a16:creationId xmlns="" xmlns:a16="http://schemas.microsoft.com/office/drawing/2014/main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7" name="Text Box 10537">
          <a:extLst>
            <a:ext uri="{FF2B5EF4-FFF2-40B4-BE49-F238E27FC236}">
              <a16:creationId xmlns="" xmlns:a16="http://schemas.microsoft.com/office/drawing/2014/main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8" name="Text Box 10791">
          <a:extLst>
            <a:ext uri="{FF2B5EF4-FFF2-40B4-BE49-F238E27FC236}">
              <a16:creationId xmlns="" xmlns:a16="http://schemas.microsoft.com/office/drawing/2014/main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9" name="Text Box 10873">
          <a:extLst>
            <a:ext uri="{FF2B5EF4-FFF2-40B4-BE49-F238E27FC236}">
              <a16:creationId xmlns="" xmlns:a16="http://schemas.microsoft.com/office/drawing/2014/main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0" name="Text Box 11585">
          <a:extLst>
            <a:ext uri="{FF2B5EF4-FFF2-40B4-BE49-F238E27FC236}">
              <a16:creationId xmlns="" xmlns:a16="http://schemas.microsoft.com/office/drawing/2014/main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1" name="Text Box 11619">
          <a:extLst>
            <a:ext uri="{FF2B5EF4-FFF2-40B4-BE49-F238E27FC236}">
              <a16:creationId xmlns="" xmlns:a16="http://schemas.microsoft.com/office/drawing/2014/main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2" name="Text Box 11622">
          <a:extLst>
            <a:ext uri="{FF2B5EF4-FFF2-40B4-BE49-F238E27FC236}">
              <a16:creationId xmlns="" xmlns:a16="http://schemas.microsoft.com/office/drawing/2014/main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3" name="Text Box 11625">
          <a:extLst>
            <a:ext uri="{FF2B5EF4-FFF2-40B4-BE49-F238E27FC236}">
              <a16:creationId xmlns="" xmlns:a16="http://schemas.microsoft.com/office/drawing/2014/main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4" name="Text Box 11628">
          <a:extLst>
            <a:ext uri="{FF2B5EF4-FFF2-40B4-BE49-F238E27FC236}">
              <a16:creationId xmlns="" xmlns:a16="http://schemas.microsoft.com/office/drawing/2014/main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5" name="Text Box 11631">
          <a:extLst>
            <a:ext uri="{FF2B5EF4-FFF2-40B4-BE49-F238E27FC236}">
              <a16:creationId xmlns="" xmlns:a16="http://schemas.microsoft.com/office/drawing/2014/main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6" name="Text Box 11768">
          <a:extLst>
            <a:ext uri="{FF2B5EF4-FFF2-40B4-BE49-F238E27FC236}">
              <a16:creationId xmlns="" xmlns:a16="http://schemas.microsoft.com/office/drawing/2014/main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7" name="Text Box 11771">
          <a:extLst>
            <a:ext uri="{FF2B5EF4-FFF2-40B4-BE49-F238E27FC236}">
              <a16:creationId xmlns="" xmlns:a16="http://schemas.microsoft.com/office/drawing/2014/main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8" name="Text Box 11774">
          <a:extLst>
            <a:ext uri="{FF2B5EF4-FFF2-40B4-BE49-F238E27FC236}">
              <a16:creationId xmlns="" xmlns:a16="http://schemas.microsoft.com/office/drawing/2014/main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9" name="Text Box 11777">
          <a:extLst>
            <a:ext uri="{FF2B5EF4-FFF2-40B4-BE49-F238E27FC236}">
              <a16:creationId xmlns="" xmlns:a16="http://schemas.microsoft.com/office/drawing/2014/main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0" name="Text Box 11803">
          <a:extLst>
            <a:ext uri="{FF2B5EF4-FFF2-40B4-BE49-F238E27FC236}">
              <a16:creationId xmlns="" xmlns:a16="http://schemas.microsoft.com/office/drawing/2014/main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101" name="Group 11822">
          <a:extLst>
            <a:ext uri="{FF2B5EF4-FFF2-40B4-BE49-F238E27FC236}">
              <a16:creationId xmlns="" xmlns:a16="http://schemas.microsoft.com/office/drawing/2014/main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0" y="0"/>
          <a:ext cx="1127234" cy="0"/>
          <a:chOff x="1143" y="1263"/>
          <a:chExt cx="1417" cy="737"/>
        </a:xfrm>
      </xdr:grpSpPr>
      <xdr:sp macro="" textlink="">
        <xdr:nvSpPr>
          <xdr:cNvPr id="102" name="Oval 11823">
            <a:extLst>
              <a:ext uri="{FF2B5EF4-FFF2-40B4-BE49-F238E27FC236}">
                <a16:creationId xmlns="" xmlns:a16="http://schemas.microsoft.com/office/drawing/2014/main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WordArt 11824">
            <a:extLst>
              <a:ext uri="{FF2B5EF4-FFF2-40B4-BE49-F238E27FC236}">
                <a16:creationId xmlns="" xmlns:a16="http://schemas.microsoft.com/office/drawing/2014/main" id="{00000000-0008-0000-0300-00006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104" name="Rectangle 11825">
          <a:extLst>
            <a:ext uri="{FF2B5EF4-FFF2-40B4-BE49-F238E27FC236}">
              <a16:creationId xmlns="" xmlns:a16="http://schemas.microsoft.com/office/drawing/2014/main" id="{00000000-0008-0000-0300-000068000000}"/>
            </a:ext>
          </a:extLst>
        </xdr:cNvPr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5" name="Text Box 11829">
          <a:extLst>
            <a:ext uri="{FF2B5EF4-FFF2-40B4-BE49-F238E27FC236}">
              <a16:creationId xmlns="" xmlns:a16="http://schemas.microsoft.com/office/drawing/2014/main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6" name="Text Box 11830">
          <a:extLst>
            <a:ext uri="{FF2B5EF4-FFF2-40B4-BE49-F238E27FC236}">
              <a16:creationId xmlns="" xmlns:a16="http://schemas.microsoft.com/office/drawing/2014/main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7" name="Text Box 11831">
          <a:extLst>
            <a:ext uri="{FF2B5EF4-FFF2-40B4-BE49-F238E27FC236}">
              <a16:creationId xmlns="" xmlns:a16="http://schemas.microsoft.com/office/drawing/2014/main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8" name="Text Box 11832">
          <a:extLst>
            <a:ext uri="{FF2B5EF4-FFF2-40B4-BE49-F238E27FC236}">
              <a16:creationId xmlns="" xmlns:a16="http://schemas.microsoft.com/office/drawing/2014/main" id="{00000000-0008-0000-0300-00006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09" name="Text Box 11833">
          <a:extLst>
            <a:ext uri="{FF2B5EF4-FFF2-40B4-BE49-F238E27FC236}">
              <a16:creationId xmlns="" xmlns:a16="http://schemas.microsoft.com/office/drawing/2014/main" id="{00000000-0008-0000-0300-00006D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0" name="Text Box 11834">
          <a:extLst>
            <a:ext uri="{FF2B5EF4-FFF2-40B4-BE49-F238E27FC236}">
              <a16:creationId xmlns="" xmlns:a16="http://schemas.microsoft.com/office/drawing/2014/main" id="{00000000-0008-0000-0300-00006E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1" name="Text Box 11835">
          <a:extLst>
            <a:ext uri="{FF2B5EF4-FFF2-40B4-BE49-F238E27FC236}">
              <a16:creationId xmlns="" xmlns:a16="http://schemas.microsoft.com/office/drawing/2014/main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12" name="Text Box 11836">
          <a:extLst>
            <a:ext uri="{FF2B5EF4-FFF2-40B4-BE49-F238E27FC236}">
              <a16:creationId xmlns="" xmlns:a16="http://schemas.microsoft.com/office/drawing/2014/main" id="{00000000-0008-0000-0300-00007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3" name="Text Box 11837">
          <a:extLst>
            <a:ext uri="{FF2B5EF4-FFF2-40B4-BE49-F238E27FC236}">
              <a16:creationId xmlns="" xmlns:a16="http://schemas.microsoft.com/office/drawing/2014/main" id="{00000000-0008-0000-0300-00007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4" name="Text Box 11838">
          <a:extLst>
            <a:ext uri="{FF2B5EF4-FFF2-40B4-BE49-F238E27FC236}">
              <a16:creationId xmlns="" xmlns:a16="http://schemas.microsoft.com/office/drawing/2014/main" id="{00000000-0008-0000-0300-00007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15" name="Text Box 11839">
          <a:extLst>
            <a:ext uri="{FF2B5EF4-FFF2-40B4-BE49-F238E27FC236}">
              <a16:creationId xmlns="" xmlns:a16="http://schemas.microsoft.com/office/drawing/2014/main" id="{00000000-0008-0000-0300-00007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6" name="Text Box 11840">
          <a:extLst>
            <a:ext uri="{FF2B5EF4-FFF2-40B4-BE49-F238E27FC236}">
              <a16:creationId xmlns="" xmlns:a16="http://schemas.microsoft.com/office/drawing/2014/main" id="{00000000-0008-0000-0300-000074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7" name="Text Box 11841">
          <a:extLst>
            <a:ext uri="{FF2B5EF4-FFF2-40B4-BE49-F238E27FC236}">
              <a16:creationId xmlns="" xmlns:a16="http://schemas.microsoft.com/office/drawing/2014/main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155</xdr:row>
      <xdr:rowOff>0</xdr:rowOff>
    </xdr:from>
    <xdr:ext cx="76200" cy="202324"/>
    <xdr:sp macro="" textlink="">
      <xdr:nvSpPr>
        <xdr:cNvPr id="118" name="Text Box 11842">
          <a:extLst>
            <a:ext uri="{FF2B5EF4-FFF2-40B4-BE49-F238E27FC236}">
              <a16:creationId xmlns="" xmlns:a16="http://schemas.microsoft.com/office/drawing/2014/main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198</xdr:row>
      <xdr:rowOff>0</xdr:rowOff>
    </xdr:from>
    <xdr:ext cx="76200" cy="202324"/>
    <xdr:sp macro="" textlink="">
      <xdr:nvSpPr>
        <xdr:cNvPr id="119" name="Text Box 11845">
          <a:extLst>
            <a:ext uri="{FF2B5EF4-FFF2-40B4-BE49-F238E27FC236}">
              <a16:creationId xmlns="" xmlns:a16="http://schemas.microsoft.com/office/drawing/2014/main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719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0" name="Text Box 11855">
          <a:extLst>
            <a:ext uri="{FF2B5EF4-FFF2-40B4-BE49-F238E27FC236}">
              <a16:creationId xmlns="" xmlns:a16="http://schemas.microsoft.com/office/drawing/2014/main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1" name="Text Box 11873">
          <a:extLst>
            <a:ext uri="{FF2B5EF4-FFF2-40B4-BE49-F238E27FC236}">
              <a16:creationId xmlns="" xmlns:a16="http://schemas.microsoft.com/office/drawing/2014/main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2" name="Text Box 11874">
          <a:extLst>
            <a:ext uri="{FF2B5EF4-FFF2-40B4-BE49-F238E27FC236}">
              <a16:creationId xmlns="" xmlns:a16="http://schemas.microsoft.com/office/drawing/2014/main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3" name="Text Box 11875">
          <a:extLst>
            <a:ext uri="{FF2B5EF4-FFF2-40B4-BE49-F238E27FC236}">
              <a16:creationId xmlns=""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4" name="Text Box 11893">
          <a:extLst>
            <a:ext uri="{FF2B5EF4-FFF2-40B4-BE49-F238E27FC236}">
              <a16:creationId xmlns="" xmlns:a16="http://schemas.microsoft.com/office/drawing/2014/main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5" name="Text Box 11894">
          <a:extLst>
            <a:ext uri="{FF2B5EF4-FFF2-40B4-BE49-F238E27FC236}">
              <a16:creationId xmlns="" xmlns:a16="http://schemas.microsoft.com/office/drawing/2014/main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26" name="Text Box 11895">
          <a:extLst>
            <a:ext uri="{FF2B5EF4-FFF2-40B4-BE49-F238E27FC236}">
              <a16:creationId xmlns="" xmlns:a16="http://schemas.microsoft.com/office/drawing/2014/main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27" name="Text Box 11913">
          <a:extLst>
            <a:ext uri="{FF2B5EF4-FFF2-40B4-BE49-F238E27FC236}">
              <a16:creationId xmlns="" xmlns:a16="http://schemas.microsoft.com/office/drawing/2014/main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28" name="Text Box 11915">
          <a:extLst>
            <a:ext uri="{FF2B5EF4-FFF2-40B4-BE49-F238E27FC236}">
              <a16:creationId xmlns="" xmlns:a16="http://schemas.microsoft.com/office/drawing/2014/main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29" name="Text Box 11933">
          <a:extLst>
            <a:ext uri="{FF2B5EF4-FFF2-40B4-BE49-F238E27FC236}">
              <a16:creationId xmlns="" xmlns:a16="http://schemas.microsoft.com/office/drawing/2014/main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30" name="Text Box 11934">
          <a:extLst>
            <a:ext uri="{FF2B5EF4-FFF2-40B4-BE49-F238E27FC236}">
              <a16:creationId xmlns="" xmlns:a16="http://schemas.microsoft.com/office/drawing/2014/main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31" name="Text Box 11935">
          <a:extLst>
            <a:ext uri="{FF2B5EF4-FFF2-40B4-BE49-F238E27FC236}">
              <a16:creationId xmlns="" xmlns:a16="http://schemas.microsoft.com/office/drawing/2014/main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2" name="Text Box 11953">
          <a:extLst>
            <a:ext uri="{FF2B5EF4-FFF2-40B4-BE49-F238E27FC236}">
              <a16:creationId xmlns="" xmlns:a16="http://schemas.microsoft.com/office/drawing/2014/main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3" name="Text Box 11954">
          <a:extLst>
            <a:ext uri="{FF2B5EF4-FFF2-40B4-BE49-F238E27FC236}">
              <a16:creationId xmlns="" xmlns:a16="http://schemas.microsoft.com/office/drawing/2014/main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156</xdr:row>
      <xdr:rowOff>0</xdr:rowOff>
    </xdr:from>
    <xdr:ext cx="76200" cy="200025"/>
    <xdr:sp macro="" textlink="">
      <xdr:nvSpPr>
        <xdr:cNvPr id="134" name="Text Box 11955">
          <a:extLst>
            <a:ext uri="{FF2B5EF4-FFF2-40B4-BE49-F238E27FC236}">
              <a16:creationId xmlns="" xmlns:a16="http://schemas.microsoft.com/office/drawing/2014/main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5" name="Text Box 11975">
          <a:extLst>
            <a:ext uri="{FF2B5EF4-FFF2-40B4-BE49-F238E27FC236}">
              <a16:creationId xmlns="" xmlns:a16="http://schemas.microsoft.com/office/drawing/2014/main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6" name="Text Box 11998">
          <a:extLst>
            <a:ext uri="{FF2B5EF4-FFF2-40B4-BE49-F238E27FC236}">
              <a16:creationId xmlns="" xmlns:a16="http://schemas.microsoft.com/office/drawing/2014/main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7" name="Text Box 12016">
          <a:extLst>
            <a:ext uri="{FF2B5EF4-FFF2-40B4-BE49-F238E27FC236}">
              <a16:creationId xmlns="" xmlns:a16="http://schemas.microsoft.com/office/drawing/2014/main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8" name="Text Box 12017">
          <a:extLst>
            <a:ext uri="{FF2B5EF4-FFF2-40B4-BE49-F238E27FC236}">
              <a16:creationId xmlns="" xmlns:a16="http://schemas.microsoft.com/office/drawing/2014/main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241</xdr:row>
      <xdr:rowOff>0</xdr:rowOff>
    </xdr:from>
    <xdr:ext cx="76200" cy="202324"/>
    <xdr:sp macro="" textlink="">
      <xdr:nvSpPr>
        <xdr:cNvPr id="139" name="Text Box 12018">
          <a:extLst>
            <a:ext uri="{FF2B5EF4-FFF2-40B4-BE49-F238E27FC236}">
              <a16:creationId xmlns="" xmlns:a16="http://schemas.microsoft.com/office/drawing/2014/main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107823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0" name="Text Box 12019">
          <a:extLst>
            <a:ext uri="{FF2B5EF4-FFF2-40B4-BE49-F238E27FC236}">
              <a16:creationId xmlns="" xmlns:a16="http://schemas.microsoft.com/office/drawing/2014/main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1" name="Text Box 12020">
          <a:extLst>
            <a:ext uri="{FF2B5EF4-FFF2-40B4-BE49-F238E27FC236}">
              <a16:creationId xmlns="" xmlns:a16="http://schemas.microsoft.com/office/drawing/2014/main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2" name="Text Box 12041">
          <a:extLst>
            <a:ext uri="{FF2B5EF4-FFF2-40B4-BE49-F238E27FC236}">
              <a16:creationId xmlns="" xmlns:a16="http://schemas.microsoft.com/office/drawing/2014/main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3" name="Text Box 12042">
          <a:extLst>
            <a:ext uri="{FF2B5EF4-FFF2-40B4-BE49-F238E27FC236}">
              <a16:creationId xmlns="" xmlns:a16="http://schemas.microsoft.com/office/drawing/2014/main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4" name="Text Box 12043">
          <a:extLst>
            <a:ext uri="{FF2B5EF4-FFF2-40B4-BE49-F238E27FC236}">
              <a16:creationId xmlns="" xmlns:a16="http://schemas.microsoft.com/office/drawing/2014/main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5" name="Text Box 12044">
          <a:extLst>
            <a:ext uri="{FF2B5EF4-FFF2-40B4-BE49-F238E27FC236}">
              <a16:creationId xmlns="" xmlns:a16="http://schemas.microsoft.com/office/drawing/2014/main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6" name="Text Box 12045">
          <a:extLst>
            <a:ext uri="{FF2B5EF4-FFF2-40B4-BE49-F238E27FC236}">
              <a16:creationId xmlns="" xmlns:a16="http://schemas.microsoft.com/office/drawing/2014/main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7" name="Text Box 12046">
          <a:extLst>
            <a:ext uri="{FF2B5EF4-FFF2-40B4-BE49-F238E27FC236}">
              <a16:creationId xmlns="" xmlns:a16="http://schemas.microsoft.com/office/drawing/2014/main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8" name="Text Box 12065">
          <a:extLst>
            <a:ext uri="{FF2B5EF4-FFF2-40B4-BE49-F238E27FC236}">
              <a16:creationId xmlns="" xmlns:a16="http://schemas.microsoft.com/office/drawing/2014/main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9" name="Text Box 12066">
          <a:extLst>
            <a:ext uri="{FF2B5EF4-FFF2-40B4-BE49-F238E27FC236}">
              <a16:creationId xmlns="" xmlns:a16="http://schemas.microsoft.com/office/drawing/2014/main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0" name="Text Box 12067">
          <a:extLst>
            <a:ext uri="{FF2B5EF4-FFF2-40B4-BE49-F238E27FC236}">
              <a16:creationId xmlns="" xmlns:a16="http://schemas.microsoft.com/office/drawing/2014/main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1" name="Text Box 12068">
          <a:extLst>
            <a:ext uri="{FF2B5EF4-FFF2-40B4-BE49-F238E27FC236}">
              <a16:creationId xmlns="" xmlns:a16="http://schemas.microsoft.com/office/drawing/2014/main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2" name="Text Box 12069">
          <a:extLst>
            <a:ext uri="{FF2B5EF4-FFF2-40B4-BE49-F238E27FC236}">
              <a16:creationId xmlns="" xmlns:a16="http://schemas.microsoft.com/office/drawing/2014/main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3" name="Text Box 12070">
          <a:extLst>
            <a:ext uri="{FF2B5EF4-FFF2-40B4-BE49-F238E27FC236}">
              <a16:creationId xmlns="" xmlns:a16="http://schemas.microsoft.com/office/drawing/2014/main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4" name="Text Box 12071">
          <a:extLst>
            <a:ext uri="{FF2B5EF4-FFF2-40B4-BE49-F238E27FC236}">
              <a16:creationId xmlns="" xmlns:a16="http://schemas.microsoft.com/office/drawing/2014/main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5" name="Text Box 12072">
          <a:extLst>
            <a:ext uri="{FF2B5EF4-FFF2-40B4-BE49-F238E27FC236}">
              <a16:creationId xmlns="" xmlns:a16="http://schemas.microsoft.com/office/drawing/2014/main" id="{00000000-0008-0000-0300-00009B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285</xdr:row>
      <xdr:rowOff>0</xdr:rowOff>
    </xdr:from>
    <xdr:ext cx="76200" cy="200025"/>
    <xdr:sp macro="" textlink="">
      <xdr:nvSpPr>
        <xdr:cNvPr id="156" name="Text Box 12073">
          <a:extLst>
            <a:ext uri="{FF2B5EF4-FFF2-40B4-BE49-F238E27FC236}">
              <a16:creationId xmlns="" xmlns:a16="http://schemas.microsoft.com/office/drawing/2014/main" id="{00000000-0008-0000-0300-00009C000000}"/>
            </a:ext>
          </a:extLst>
        </xdr:cNvPr>
        <xdr:cNvSpPr txBox="1">
          <a:spLocks noChangeArrowheads="1"/>
        </xdr:cNvSpPr>
      </xdr:nvSpPr>
      <xdr:spPr bwMode="auto">
        <a:xfrm>
          <a:off x="107823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7" name="Text Box 12091">
          <a:extLst>
            <a:ext uri="{FF2B5EF4-FFF2-40B4-BE49-F238E27FC236}">
              <a16:creationId xmlns="" xmlns:a16="http://schemas.microsoft.com/office/drawing/2014/main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8" name="Text Box 12092">
          <a:extLst>
            <a:ext uri="{FF2B5EF4-FFF2-40B4-BE49-F238E27FC236}">
              <a16:creationId xmlns="" xmlns:a16="http://schemas.microsoft.com/office/drawing/2014/main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159" name="Text Box 12093">
          <a:extLst>
            <a:ext uri="{FF2B5EF4-FFF2-40B4-BE49-F238E27FC236}">
              <a16:creationId xmlns="" xmlns:a16="http://schemas.microsoft.com/office/drawing/2014/main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0" name="Text Box 12094">
          <a:extLst>
            <a:ext uri="{FF2B5EF4-FFF2-40B4-BE49-F238E27FC236}">
              <a16:creationId xmlns="" xmlns:a16="http://schemas.microsoft.com/office/drawing/2014/main" id="{00000000-0008-0000-0300-0000A0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1" name="Text Box 12095">
          <a:extLst>
            <a:ext uri="{FF2B5EF4-FFF2-40B4-BE49-F238E27FC236}">
              <a16:creationId xmlns="" xmlns:a16="http://schemas.microsoft.com/office/drawing/2014/main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162" name="Text Box 12098">
          <a:extLst>
            <a:ext uri="{FF2B5EF4-FFF2-40B4-BE49-F238E27FC236}">
              <a16:creationId xmlns="" xmlns:a16="http://schemas.microsoft.com/office/drawing/2014/main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327</xdr:row>
      <xdr:rowOff>0</xdr:rowOff>
    </xdr:from>
    <xdr:ext cx="76200" cy="200025"/>
    <xdr:sp macro="" textlink="">
      <xdr:nvSpPr>
        <xdr:cNvPr id="163" name="Text Box 12099">
          <a:extLst>
            <a:ext uri="{FF2B5EF4-FFF2-40B4-BE49-F238E27FC236}">
              <a16:creationId xmlns="" xmlns:a16="http://schemas.microsoft.com/office/drawing/2014/main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107823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4" name="Text Box 12117">
          <a:extLst>
            <a:ext uri="{FF2B5EF4-FFF2-40B4-BE49-F238E27FC236}">
              <a16:creationId xmlns="" xmlns:a16="http://schemas.microsoft.com/office/drawing/2014/main" id="{00000000-0008-0000-0300-0000A4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5" name="Text Box 12118">
          <a:extLst>
            <a:ext uri="{FF2B5EF4-FFF2-40B4-BE49-F238E27FC236}">
              <a16:creationId xmlns="" xmlns:a16="http://schemas.microsoft.com/office/drawing/2014/main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6" name="Text Box 12119">
          <a:extLst>
            <a:ext uri="{FF2B5EF4-FFF2-40B4-BE49-F238E27FC236}">
              <a16:creationId xmlns="" xmlns:a16="http://schemas.microsoft.com/office/drawing/2014/main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7" name="Text Box 12121">
          <a:extLst>
            <a:ext uri="{FF2B5EF4-FFF2-40B4-BE49-F238E27FC236}">
              <a16:creationId xmlns="" xmlns:a16="http://schemas.microsoft.com/office/drawing/2014/main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8" name="Text Box 12122">
          <a:extLst>
            <a:ext uri="{FF2B5EF4-FFF2-40B4-BE49-F238E27FC236}">
              <a16:creationId xmlns="" xmlns:a16="http://schemas.microsoft.com/office/drawing/2014/main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9" name="Text Box 12123">
          <a:extLst>
            <a:ext uri="{FF2B5EF4-FFF2-40B4-BE49-F238E27FC236}">
              <a16:creationId xmlns="" xmlns:a16="http://schemas.microsoft.com/office/drawing/2014/main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0" name="Text Box 12124">
          <a:extLst>
            <a:ext uri="{FF2B5EF4-FFF2-40B4-BE49-F238E27FC236}">
              <a16:creationId xmlns="" xmlns:a16="http://schemas.microsoft.com/office/drawing/2014/main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1" name="Text Box 12125">
          <a:extLst>
            <a:ext uri="{FF2B5EF4-FFF2-40B4-BE49-F238E27FC236}">
              <a16:creationId xmlns="" xmlns:a16="http://schemas.microsoft.com/office/drawing/2014/main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72" name="Text Box 12126">
          <a:extLst>
            <a:ext uri="{FF2B5EF4-FFF2-40B4-BE49-F238E27FC236}">
              <a16:creationId xmlns="" xmlns:a16="http://schemas.microsoft.com/office/drawing/2014/main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3" name="Text Box 12127">
          <a:extLst>
            <a:ext uri="{FF2B5EF4-FFF2-40B4-BE49-F238E27FC236}">
              <a16:creationId xmlns="" xmlns:a16="http://schemas.microsoft.com/office/drawing/2014/main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4" name="Text Box 12128">
          <a:extLst>
            <a:ext uri="{FF2B5EF4-FFF2-40B4-BE49-F238E27FC236}">
              <a16:creationId xmlns="" xmlns:a16="http://schemas.microsoft.com/office/drawing/2014/main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75" name="Text Box 12129">
          <a:extLst>
            <a:ext uri="{FF2B5EF4-FFF2-40B4-BE49-F238E27FC236}">
              <a16:creationId xmlns="" xmlns:a16="http://schemas.microsoft.com/office/drawing/2014/main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6" name="Text Box 12147">
          <a:extLst>
            <a:ext uri="{FF2B5EF4-FFF2-40B4-BE49-F238E27FC236}">
              <a16:creationId xmlns="" xmlns:a16="http://schemas.microsoft.com/office/drawing/2014/main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7" name="Text Box 12148">
          <a:extLst>
            <a:ext uri="{FF2B5EF4-FFF2-40B4-BE49-F238E27FC236}">
              <a16:creationId xmlns="" xmlns:a16="http://schemas.microsoft.com/office/drawing/2014/main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178" name="Text Box 12149">
          <a:extLst>
            <a:ext uri="{FF2B5EF4-FFF2-40B4-BE49-F238E27FC236}">
              <a16:creationId xmlns="" xmlns:a16="http://schemas.microsoft.com/office/drawing/2014/main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79" name="Text Box 12497">
          <a:extLst>
            <a:ext uri="{FF2B5EF4-FFF2-40B4-BE49-F238E27FC236}">
              <a16:creationId xmlns="" xmlns:a16="http://schemas.microsoft.com/office/drawing/2014/main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0" name="Text Box 12498">
          <a:extLst>
            <a:ext uri="{FF2B5EF4-FFF2-40B4-BE49-F238E27FC236}">
              <a16:creationId xmlns="" xmlns:a16="http://schemas.microsoft.com/office/drawing/2014/main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1" name="Text Box 12499">
          <a:extLst>
            <a:ext uri="{FF2B5EF4-FFF2-40B4-BE49-F238E27FC236}">
              <a16:creationId xmlns="" xmlns:a16="http://schemas.microsoft.com/office/drawing/2014/main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2" name="Text Box 12501">
          <a:extLst>
            <a:ext uri="{FF2B5EF4-FFF2-40B4-BE49-F238E27FC236}">
              <a16:creationId xmlns="" xmlns:a16="http://schemas.microsoft.com/office/drawing/2014/main" id="{00000000-0008-0000-0300-0000B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3" name="Text Box 12502">
          <a:extLst>
            <a:ext uri="{FF2B5EF4-FFF2-40B4-BE49-F238E27FC236}">
              <a16:creationId xmlns="" xmlns:a16="http://schemas.microsoft.com/office/drawing/2014/main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4" name="Text Box 12503">
          <a:extLst>
            <a:ext uri="{FF2B5EF4-FFF2-40B4-BE49-F238E27FC236}">
              <a16:creationId xmlns="" xmlns:a16="http://schemas.microsoft.com/office/drawing/2014/main" id="{00000000-0008-0000-0300-0000B8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5" name="Text Box 12504">
          <a:extLst>
            <a:ext uri="{FF2B5EF4-FFF2-40B4-BE49-F238E27FC236}">
              <a16:creationId xmlns="" xmlns:a16="http://schemas.microsoft.com/office/drawing/2014/main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6" name="Text Box 12505">
          <a:extLst>
            <a:ext uri="{FF2B5EF4-FFF2-40B4-BE49-F238E27FC236}">
              <a16:creationId xmlns="" xmlns:a16="http://schemas.microsoft.com/office/drawing/2014/main" id="{00000000-0008-0000-0300-0000BA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7" name="Text Box 12506">
          <a:extLst>
            <a:ext uri="{FF2B5EF4-FFF2-40B4-BE49-F238E27FC236}">
              <a16:creationId xmlns="" xmlns:a16="http://schemas.microsoft.com/office/drawing/2014/main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8" name="Text Box 12507">
          <a:extLst>
            <a:ext uri="{FF2B5EF4-FFF2-40B4-BE49-F238E27FC236}">
              <a16:creationId xmlns="" xmlns:a16="http://schemas.microsoft.com/office/drawing/2014/main" id="{00000000-0008-0000-0300-0000BC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9" name="Text Box 12508">
          <a:extLst>
            <a:ext uri="{FF2B5EF4-FFF2-40B4-BE49-F238E27FC236}">
              <a16:creationId xmlns="" xmlns:a16="http://schemas.microsoft.com/office/drawing/2014/main" id="{00000000-0008-0000-0300-0000BD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0" name="Text Box 12509">
          <a:extLst>
            <a:ext uri="{FF2B5EF4-FFF2-40B4-BE49-F238E27FC236}">
              <a16:creationId xmlns="" xmlns:a16="http://schemas.microsoft.com/office/drawing/2014/main" id="{00000000-0008-0000-0300-0000BE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1" name="Text Box 12510">
          <a:extLst>
            <a:ext uri="{FF2B5EF4-FFF2-40B4-BE49-F238E27FC236}">
              <a16:creationId xmlns="" xmlns:a16="http://schemas.microsoft.com/office/drawing/2014/main" id="{00000000-0008-0000-0300-0000BF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2" name="Text Box 12512">
          <a:extLst>
            <a:ext uri="{FF2B5EF4-FFF2-40B4-BE49-F238E27FC236}">
              <a16:creationId xmlns="" xmlns:a16="http://schemas.microsoft.com/office/drawing/2014/main" id="{00000000-0008-0000-0300-0000C0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3" name="Text Box 12513">
          <a:extLst>
            <a:ext uri="{FF2B5EF4-FFF2-40B4-BE49-F238E27FC236}">
              <a16:creationId xmlns="" xmlns:a16="http://schemas.microsoft.com/office/drawing/2014/main" id="{00000000-0008-0000-0300-0000C1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4" name="Text Box 12514">
          <a:extLst>
            <a:ext uri="{FF2B5EF4-FFF2-40B4-BE49-F238E27FC236}">
              <a16:creationId xmlns="" xmlns:a16="http://schemas.microsoft.com/office/drawing/2014/main" id="{00000000-0008-0000-0300-0000C2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5" name="Text Box 12517">
          <a:extLst>
            <a:ext uri="{FF2B5EF4-FFF2-40B4-BE49-F238E27FC236}">
              <a16:creationId xmlns="" xmlns:a16="http://schemas.microsoft.com/office/drawing/2014/main" id="{00000000-0008-0000-0300-0000C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6" name="Text Box 12518">
          <a:extLst>
            <a:ext uri="{FF2B5EF4-FFF2-40B4-BE49-F238E27FC236}">
              <a16:creationId xmlns="" xmlns:a16="http://schemas.microsoft.com/office/drawing/2014/main" id="{00000000-0008-0000-0300-0000C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7" name="Text Box 12519">
          <a:extLst>
            <a:ext uri="{FF2B5EF4-FFF2-40B4-BE49-F238E27FC236}">
              <a16:creationId xmlns="" xmlns:a16="http://schemas.microsoft.com/office/drawing/2014/main" id="{00000000-0008-0000-0300-0000C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8" name="Text Box 12520">
          <a:extLst>
            <a:ext uri="{FF2B5EF4-FFF2-40B4-BE49-F238E27FC236}">
              <a16:creationId xmlns="" xmlns:a16="http://schemas.microsoft.com/office/drawing/2014/main" id="{00000000-0008-0000-0300-0000C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99" name="Text Box 12522">
          <a:extLst>
            <a:ext uri="{FF2B5EF4-FFF2-40B4-BE49-F238E27FC236}">
              <a16:creationId xmlns="" xmlns:a16="http://schemas.microsoft.com/office/drawing/2014/main" id="{00000000-0008-0000-0300-0000C7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0" name="Text Box 12523">
          <a:extLst>
            <a:ext uri="{FF2B5EF4-FFF2-40B4-BE49-F238E27FC236}">
              <a16:creationId xmlns="" xmlns:a16="http://schemas.microsoft.com/office/drawing/2014/main" id="{00000000-0008-0000-0300-0000C8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1" name="Text Box 12524">
          <a:extLst>
            <a:ext uri="{FF2B5EF4-FFF2-40B4-BE49-F238E27FC236}">
              <a16:creationId xmlns="" xmlns:a16="http://schemas.microsoft.com/office/drawing/2014/main" id="{00000000-0008-0000-0300-0000C9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2" name="Text Box 12525">
          <a:extLst>
            <a:ext uri="{FF2B5EF4-FFF2-40B4-BE49-F238E27FC236}">
              <a16:creationId xmlns="" xmlns:a16="http://schemas.microsoft.com/office/drawing/2014/main" id="{00000000-0008-0000-0300-0000CA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3" name="Text Box 12526">
          <a:extLst>
            <a:ext uri="{FF2B5EF4-FFF2-40B4-BE49-F238E27FC236}">
              <a16:creationId xmlns="" xmlns:a16="http://schemas.microsoft.com/office/drawing/2014/main" id="{00000000-0008-0000-0300-0000CB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4" name="Text Box 12527">
          <a:extLst>
            <a:ext uri="{FF2B5EF4-FFF2-40B4-BE49-F238E27FC236}">
              <a16:creationId xmlns="" xmlns:a16="http://schemas.microsoft.com/office/drawing/2014/main" id="{00000000-0008-0000-0300-0000CC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5" name="Text Box 12528">
          <a:extLst>
            <a:ext uri="{FF2B5EF4-FFF2-40B4-BE49-F238E27FC236}">
              <a16:creationId xmlns="" xmlns:a16="http://schemas.microsoft.com/office/drawing/2014/main" id="{00000000-0008-0000-0300-0000CD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6" name="Text Box 12529">
          <a:extLst>
            <a:ext uri="{FF2B5EF4-FFF2-40B4-BE49-F238E27FC236}">
              <a16:creationId xmlns="" xmlns:a16="http://schemas.microsoft.com/office/drawing/2014/main" id="{00000000-0008-0000-0300-0000CE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7" name="Text Box 12530">
          <a:extLst>
            <a:ext uri="{FF2B5EF4-FFF2-40B4-BE49-F238E27FC236}">
              <a16:creationId xmlns="" xmlns:a16="http://schemas.microsoft.com/office/drawing/2014/main" id="{00000000-0008-0000-0300-0000CF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8" name="Text Box 12531">
          <a:extLst>
            <a:ext uri="{FF2B5EF4-FFF2-40B4-BE49-F238E27FC236}">
              <a16:creationId xmlns="" xmlns:a16="http://schemas.microsoft.com/office/drawing/2014/main" id="{00000000-0008-0000-0300-0000D0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9" name="Text Box 12532">
          <a:extLst>
            <a:ext uri="{FF2B5EF4-FFF2-40B4-BE49-F238E27FC236}">
              <a16:creationId xmlns="" xmlns:a16="http://schemas.microsoft.com/office/drawing/2014/main" id="{00000000-0008-0000-0300-0000D1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210" name="Text Box 12533">
          <a:extLst>
            <a:ext uri="{FF2B5EF4-FFF2-40B4-BE49-F238E27FC236}">
              <a16:creationId xmlns="" xmlns:a16="http://schemas.microsoft.com/office/drawing/2014/main" id="{00000000-0008-0000-0300-0000D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1" name="Text Box 12551">
          <a:extLst>
            <a:ext uri="{FF2B5EF4-FFF2-40B4-BE49-F238E27FC236}">
              <a16:creationId xmlns="" xmlns:a16="http://schemas.microsoft.com/office/drawing/2014/main" id="{00000000-0008-0000-0300-0000D3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2" name="Text Box 12552">
          <a:extLst>
            <a:ext uri="{FF2B5EF4-FFF2-40B4-BE49-F238E27FC236}">
              <a16:creationId xmlns="" xmlns:a16="http://schemas.microsoft.com/office/drawing/2014/main" id="{00000000-0008-0000-0300-0000D4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3" name="Text Box 12553">
          <a:extLst>
            <a:ext uri="{FF2B5EF4-FFF2-40B4-BE49-F238E27FC236}">
              <a16:creationId xmlns="" xmlns:a16="http://schemas.microsoft.com/office/drawing/2014/main" id="{00000000-0008-0000-0300-0000D5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4" name="Text Box 12554">
          <a:extLst>
            <a:ext uri="{FF2B5EF4-FFF2-40B4-BE49-F238E27FC236}">
              <a16:creationId xmlns="" xmlns:a16="http://schemas.microsoft.com/office/drawing/2014/main" id="{00000000-0008-0000-0300-0000D6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5" name="Text Box 12555">
          <a:extLst>
            <a:ext uri="{FF2B5EF4-FFF2-40B4-BE49-F238E27FC236}">
              <a16:creationId xmlns="" xmlns:a16="http://schemas.microsoft.com/office/drawing/2014/main" id="{00000000-0008-0000-0300-0000D7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6" name="Text Box 12556">
          <a:extLst>
            <a:ext uri="{FF2B5EF4-FFF2-40B4-BE49-F238E27FC236}">
              <a16:creationId xmlns="" xmlns:a16="http://schemas.microsoft.com/office/drawing/2014/main" id="{00000000-0008-0000-0300-0000D8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7" name="Text Box 12557">
          <a:extLst>
            <a:ext uri="{FF2B5EF4-FFF2-40B4-BE49-F238E27FC236}">
              <a16:creationId xmlns="" xmlns:a16="http://schemas.microsoft.com/office/drawing/2014/main" id="{00000000-0008-0000-0300-0000D9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8" name="Text Box 12558">
          <a:extLst>
            <a:ext uri="{FF2B5EF4-FFF2-40B4-BE49-F238E27FC236}">
              <a16:creationId xmlns="" xmlns:a16="http://schemas.microsoft.com/office/drawing/2014/main" id="{00000000-0008-0000-0300-0000DA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9" name="Text Box 12559">
          <a:extLst>
            <a:ext uri="{FF2B5EF4-FFF2-40B4-BE49-F238E27FC236}">
              <a16:creationId xmlns="" xmlns:a16="http://schemas.microsoft.com/office/drawing/2014/main" id="{00000000-0008-0000-0300-0000DB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0" name="Text Box 12560">
          <a:extLst>
            <a:ext uri="{FF2B5EF4-FFF2-40B4-BE49-F238E27FC236}">
              <a16:creationId xmlns="" xmlns:a16="http://schemas.microsoft.com/office/drawing/2014/main" id="{00000000-0008-0000-0300-0000DC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1" name="Text Box 12561">
          <a:extLst>
            <a:ext uri="{FF2B5EF4-FFF2-40B4-BE49-F238E27FC236}">
              <a16:creationId xmlns="" xmlns:a16="http://schemas.microsoft.com/office/drawing/2014/main" id="{00000000-0008-0000-0300-0000DD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22" name="Text Box 12562">
          <a:extLst>
            <a:ext uri="{FF2B5EF4-FFF2-40B4-BE49-F238E27FC236}">
              <a16:creationId xmlns="" xmlns:a16="http://schemas.microsoft.com/office/drawing/2014/main" id="{00000000-0008-0000-0300-0000DE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3" name="Text Box 12563">
          <a:extLst>
            <a:ext uri="{FF2B5EF4-FFF2-40B4-BE49-F238E27FC236}">
              <a16:creationId xmlns="" xmlns:a16="http://schemas.microsoft.com/office/drawing/2014/main" id="{00000000-0008-0000-0300-0000DF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4" name="Text Box 12564">
          <a:extLst>
            <a:ext uri="{FF2B5EF4-FFF2-40B4-BE49-F238E27FC236}">
              <a16:creationId xmlns="" xmlns:a16="http://schemas.microsoft.com/office/drawing/2014/main" id="{00000000-0008-0000-0300-0000E0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456</xdr:row>
      <xdr:rowOff>0</xdr:rowOff>
    </xdr:from>
    <xdr:ext cx="76200" cy="200025"/>
    <xdr:sp macro="" textlink="">
      <xdr:nvSpPr>
        <xdr:cNvPr id="225" name="Text Box 12565">
          <a:extLst>
            <a:ext uri="{FF2B5EF4-FFF2-40B4-BE49-F238E27FC236}">
              <a16:creationId xmlns="" xmlns:a16="http://schemas.microsoft.com/office/drawing/2014/main" id="{00000000-0008-0000-0300-0000E1000000}"/>
            </a:ext>
          </a:extLst>
        </xdr:cNvPr>
        <xdr:cNvSpPr txBox="1">
          <a:spLocks noChangeArrowheads="1"/>
        </xdr:cNvSpPr>
      </xdr:nvSpPr>
      <xdr:spPr bwMode="auto">
        <a:xfrm>
          <a:off x="107823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6" name="Text Box 12583">
          <a:extLst>
            <a:ext uri="{FF2B5EF4-FFF2-40B4-BE49-F238E27FC236}">
              <a16:creationId xmlns="" xmlns:a16="http://schemas.microsoft.com/office/drawing/2014/main" id="{00000000-0008-0000-0300-0000E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7" name="Text Box 12584">
          <a:extLst>
            <a:ext uri="{FF2B5EF4-FFF2-40B4-BE49-F238E27FC236}">
              <a16:creationId xmlns="" xmlns:a16="http://schemas.microsoft.com/office/drawing/2014/main" id="{00000000-0008-0000-0300-0000E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28" name="Text Box 12585">
          <a:extLst>
            <a:ext uri="{FF2B5EF4-FFF2-40B4-BE49-F238E27FC236}">
              <a16:creationId xmlns="" xmlns:a16="http://schemas.microsoft.com/office/drawing/2014/main" id="{00000000-0008-0000-0300-0000E4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9" name="Text Box 12586">
          <a:extLst>
            <a:ext uri="{FF2B5EF4-FFF2-40B4-BE49-F238E27FC236}">
              <a16:creationId xmlns="" xmlns:a16="http://schemas.microsoft.com/office/drawing/2014/main" id="{00000000-0008-0000-0300-0000E5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0" name="Text Box 12587">
          <a:extLst>
            <a:ext uri="{FF2B5EF4-FFF2-40B4-BE49-F238E27FC236}">
              <a16:creationId xmlns="" xmlns:a16="http://schemas.microsoft.com/office/drawing/2014/main" id="{00000000-0008-0000-0300-0000E6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1" name="Text Box 12588">
          <a:extLst>
            <a:ext uri="{FF2B5EF4-FFF2-40B4-BE49-F238E27FC236}">
              <a16:creationId xmlns="" xmlns:a16="http://schemas.microsoft.com/office/drawing/2014/main" id="{00000000-0008-0000-0300-0000E7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2" name="Text Box 12589">
          <a:extLst>
            <a:ext uri="{FF2B5EF4-FFF2-40B4-BE49-F238E27FC236}">
              <a16:creationId xmlns="" xmlns:a16="http://schemas.microsoft.com/office/drawing/2014/main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3" name="Text Box 12590">
          <a:extLst>
            <a:ext uri="{FF2B5EF4-FFF2-40B4-BE49-F238E27FC236}">
              <a16:creationId xmlns="" xmlns:a16="http://schemas.microsoft.com/office/drawing/2014/main" id="{00000000-0008-0000-0300-0000E9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4" name="Text Box 12591">
          <a:extLst>
            <a:ext uri="{FF2B5EF4-FFF2-40B4-BE49-F238E27FC236}">
              <a16:creationId xmlns="" xmlns:a16="http://schemas.microsoft.com/office/drawing/2014/main" id="{00000000-0008-0000-0300-0000EA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5" name="Text Box 12592">
          <a:extLst>
            <a:ext uri="{FF2B5EF4-FFF2-40B4-BE49-F238E27FC236}">
              <a16:creationId xmlns="" xmlns:a16="http://schemas.microsoft.com/office/drawing/2014/main" id="{00000000-0008-0000-0300-0000EB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6" name="Text Box 12593">
          <a:extLst>
            <a:ext uri="{FF2B5EF4-FFF2-40B4-BE49-F238E27FC236}">
              <a16:creationId xmlns="" xmlns:a16="http://schemas.microsoft.com/office/drawing/2014/main" id="{00000000-0008-0000-0300-0000EC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7" name="Text Box 12594">
          <a:extLst>
            <a:ext uri="{FF2B5EF4-FFF2-40B4-BE49-F238E27FC236}">
              <a16:creationId xmlns="" xmlns:a16="http://schemas.microsoft.com/office/drawing/2014/main" id="{00000000-0008-0000-0300-0000ED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8" name="Text Box 12595">
          <a:extLst>
            <a:ext uri="{FF2B5EF4-FFF2-40B4-BE49-F238E27FC236}">
              <a16:creationId xmlns="" xmlns:a16="http://schemas.microsoft.com/office/drawing/2014/main" id="{00000000-0008-0000-0300-0000EE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9" name="Text Box 12596">
          <a:extLst>
            <a:ext uri="{FF2B5EF4-FFF2-40B4-BE49-F238E27FC236}">
              <a16:creationId xmlns="" xmlns:a16="http://schemas.microsoft.com/office/drawing/2014/main" id="{00000000-0008-0000-0300-0000EF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0" name="Text Box 12597">
          <a:extLst>
            <a:ext uri="{FF2B5EF4-FFF2-40B4-BE49-F238E27FC236}">
              <a16:creationId xmlns="" xmlns:a16="http://schemas.microsoft.com/office/drawing/2014/main" id="{00000000-0008-0000-0300-0000F0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1" name="Text Box 12598">
          <a:extLst>
            <a:ext uri="{FF2B5EF4-FFF2-40B4-BE49-F238E27FC236}">
              <a16:creationId xmlns="" xmlns:a16="http://schemas.microsoft.com/office/drawing/2014/main" id="{00000000-0008-0000-0300-0000F1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2" name="Text Box 12599">
          <a:extLst>
            <a:ext uri="{FF2B5EF4-FFF2-40B4-BE49-F238E27FC236}">
              <a16:creationId xmlns="" xmlns:a16="http://schemas.microsoft.com/office/drawing/2014/main" id="{00000000-0008-0000-0300-0000F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3" name="Text Box 12601">
          <a:extLst>
            <a:ext uri="{FF2B5EF4-FFF2-40B4-BE49-F238E27FC236}">
              <a16:creationId xmlns="" xmlns:a16="http://schemas.microsoft.com/office/drawing/2014/main" id="{00000000-0008-0000-0300-0000F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4" name="Text Box 12602">
          <a:extLst>
            <a:ext uri="{FF2B5EF4-FFF2-40B4-BE49-F238E27FC236}">
              <a16:creationId xmlns="" xmlns:a16="http://schemas.microsoft.com/office/drawing/2014/main" id="{00000000-0008-0000-0300-0000F4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5" name="Text Box 12603">
          <a:extLst>
            <a:ext uri="{FF2B5EF4-FFF2-40B4-BE49-F238E27FC236}">
              <a16:creationId xmlns="" xmlns:a16="http://schemas.microsoft.com/office/drawing/2014/main" id="{00000000-0008-0000-0300-0000F5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6" name="Text Box 12604">
          <a:extLst>
            <a:ext uri="{FF2B5EF4-FFF2-40B4-BE49-F238E27FC236}">
              <a16:creationId xmlns="" xmlns:a16="http://schemas.microsoft.com/office/drawing/2014/main" id="{00000000-0008-0000-0300-0000F6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7" name="Text Box 12605">
          <a:extLst>
            <a:ext uri="{FF2B5EF4-FFF2-40B4-BE49-F238E27FC236}">
              <a16:creationId xmlns="" xmlns:a16="http://schemas.microsoft.com/office/drawing/2014/main" id="{00000000-0008-0000-0300-0000F7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498</xdr:row>
      <xdr:rowOff>0</xdr:rowOff>
    </xdr:from>
    <xdr:ext cx="76200" cy="200025"/>
    <xdr:sp macro="" textlink="">
      <xdr:nvSpPr>
        <xdr:cNvPr id="248" name="Text Box 12606">
          <a:extLst>
            <a:ext uri="{FF2B5EF4-FFF2-40B4-BE49-F238E27FC236}">
              <a16:creationId xmlns="" xmlns:a16="http://schemas.microsoft.com/office/drawing/2014/main" id="{00000000-0008-0000-0300-0000F8000000}"/>
            </a:ext>
          </a:extLst>
        </xdr:cNvPr>
        <xdr:cNvSpPr txBox="1">
          <a:spLocks noChangeArrowheads="1"/>
        </xdr:cNvSpPr>
      </xdr:nvSpPr>
      <xdr:spPr bwMode="auto">
        <a:xfrm>
          <a:off x="107823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49" name="Text Box 12624">
          <a:extLst>
            <a:ext uri="{FF2B5EF4-FFF2-40B4-BE49-F238E27FC236}">
              <a16:creationId xmlns="" xmlns:a16="http://schemas.microsoft.com/office/drawing/2014/main" id="{00000000-0008-0000-0300-0000F9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0" name="Text Box 12625">
          <a:extLst>
            <a:ext uri="{FF2B5EF4-FFF2-40B4-BE49-F238E27FC236}">
              <a16:creationId xmlns="" xmlns:a16="http://schemas.microsoft.com/office/drawing/2014/main" id="{00000000-0008-0000-0300-0000FA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1" name="Text Box 12626">
          <a:extLst>
            <a:ext uri="{FF2B5EF4-FFF2-40B4-BE49-F238E27FC236}">
              <a16:creationId xmlns="" xmlns:a16="http://schemas.microsoft.com/office/drawing/2014/main" id="{00000000-0008-0000-0300-0000FB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2" name="Text Box 12627">
          <a:extLst>
            <a:ext uri="{FF2B5EF4-FFF2-40B4-BE49-F238E27FC236}">
              <a16:creationId xmlns="" xmlns:a16="http://schemas.microsoft.com/office/drawing/2014/main" id="{00000000-0008-0000-0300-0000FC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3" name="Text Box 12628">
          <a:extLst>
            <a:ext uri="{FF2B5EF4-FFF2-40B4-BE49-F238E27FC236}">
              <a16:creationId xmlns="" xmlns:a16="http://schemas.microsoft.com/office/drawing/2014/main" id="{00000000-0008-0000-0300-0000FD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4" name="Text Box 12629">
          <a:extLst>
            <a:ext uri="{FF2B5EF4-FFF2-40B4-BE49-F238E27FC236}">
              <a16:creationId xmlns="" xmlns:a16="http://schemas.microsoft.com/office/drawing/2014/main" id="{00000000-0008-0000-0300-0000FE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5" name="Text Box 12631">
          <a:extLst>
            <a:ext uri="{FF2B5EF4-FFF2-40B4-BE49-F238E27FC236}">
              <a16:creationId xmlns="" xmlns:a16="http://schemas.microsoft.com/office/drawing/2014/main" id="{00000000-0008-0000-0300-0000FF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6" name="Text Box 12632">
          <a:extLst>
            <a:ext uri="{FF2B5EF4-FFF2-40B4-BE49-F238E27FC236}">
              <a16:creationId xmlns="" xmlns:a16="http://schemas.microsoft.com/office/drawing/2014/main" id="{00000000-0008-0000-0300-000000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7" name="Text Box 12633">
          <a:extLst>
            <a:ext uri="{FF2B5EF4-FFF2-40B4-BE49-F238E27FC236}">
              <a16:creationId xmlns="" xmlns:a16="http://schemas.microsoft.com/office/drawing/2014/main" id="{00000000-0008-0000-0300-000001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8" name="Text Box 12634">
          <a:extLst>
            <a:ext uri="{FF2B5EF4-FFF2-40B4-BE49-F238E27FC236}">
              <a16:creationId xmlns="" xmlns:a16="http://schemas.microsoft.com/office/drawing/2014/main" id="{00000000-0008-0000-0300-000002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9" name="Text Box 12635">
          <a:extLst>
            <a:ext uri="{FF2B5EF4-FFF2-40B4-BE49-F238E27FC236}">
              <a16:creationId xmlns="" xmlns:a16="http://schemas.microsoft.com/office/drawing/2014/main" id="{00000000-0008-0000-0300-000003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0" name="Text Box 12636">
          <a:extLst>
            <a:ext uri="{FF2B5EF4-FFF2-40B4-BE49-F238E27FC236}">
              <a16:creationId xmlns="" xmlns:a16="http://schemas.microsoft.com/office/drawing/2014/main" id="{00000000-0008-0000-0300-000004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1" name="Text Box 12637">
          <a:extLst>
            <a:ext uri="{FF2B5EF4-FFF2-40B4-BE49-F238E27FC236}">
              <a16:creationId xmlns="" xmlns:a16="http://schemas.microsoft.com/office/drawing/2014/main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2" name="Text Box 12638">
          <a:extLst>
            <a:ext uri="{FF2B5EF4-FFF2-40B4-BE49-F238E27FC236}">
              <a16:creationId xmlns="" xmlns:a16="http://schemas.microsoft.com/office/drawing/2014/main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3" name="Text Box 12639">
          <a:extLst>
            <a:ext uri="{FF2B5EF4-FFF2-40B4-BE49-F238E27FC236}">
              <a16:creationId xmlns="" xmlns:a16="http://schemas.microsoft.com/office/drawing/2014/main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4" name="Text Box 12640">
          <a:extLst>
            <a:ext uri="{FF2B5EF4-FFF2-40B4-BE49-F238E27FC236}">
              <a16:creationId xmlns="" xmlns:a16="http://schemas.microsoft.com/office/drawing/2014/main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5" name="Text Box 12641">
          <a:extLst>
            <a:ext uri="{FF2B5EF4-FFF2-40B4-BE49-F238E27FC236}">
              <a16:creationId xmlns="" xmlns:a16="http://schemas.microsoft.com/office/drawing/2014/main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6" name="Text Box 12643">
          <a:extLst>
            <a:ext uri="{FF2B5EF4-FFF2-40B4-BE49-F238E27FC236}">
              <a16:creationId xmlns="" xmlns:a16="http://schemas.microsoft.com/office/drawing/2014/main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7" name="Text Box 12644">
          <a:extLst>
            <a:ext uri="{FF2B5EF4-FFF2-40B4-BE49-F238E27FC236}">
              <a16:creationId xmlns="" xmlns:a16="http://schemas.microsoft.com/office/drawing/2014/main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8" name="Text Box 12645">
          <a:extLst>
            <a:ext uri="{FF2B5EF4-FFF2-40B4-BE49-F238E27FC236}">
              <a16:creationId xmlns="" xmlns:a16="http://schemas.microsoft.com/office/drawing/2014/main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9" name="Text Box 12646">
          <a:extLst>
            <a:ext uri="{FF2B5EF4-FFF2-40B4-BE49-F238E27FC236}">
              <a16:creationId xmlns="" xmlns:a16="http://schemas.microsoft.com/office/drawing/2014/main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540</xdr:row>
      <xdr:rowOff>0</xdr:rowOff>
    </xdr:from>
    <xdr:ext cx="76200" cy="200025"/>
    <xdr:sp macro="" textlink="">
      <xdr:nvSpPr>
        <xdr:cNvPr id="270" name="Text Box 12647">
          <a:extLst>
            <a:ext uri="{FF2B5EF4-FFF2-40B4-BE49-F238E27FC236}">
              <a16:creationId xmlns="" xmlns:a16="http://schemas.microsoft.com/office/drawing/2014/main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1" name="Text Box 12665">
          <a:extLst>
            <a:ext uri="{FF2B5EF4-FFF2-40B4-BE49-F238E27FC236}">
              <a16:creationId xmlns="" xmlns:a16="http://schemas.microsoft.com/office/drawing/2014/main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2" name="Text Box 12666">
          <a:extLst>
            <a:ext uri="{FF2B5EF4-FFF2-40B4-BE49-F238E27FC236}">
              <a16:creationId xmlns="" xmlns:a16="http://schemas.microsoft.com/office/drawing/2014/main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3" name="Text Box 12667">
          <a:extLst>
            <a:ext uri="{FF2B5EF4-FFF2-40B4-BE49-F238E27FC236}">
              <a16:creationId xmlns="" xmlns:a16="http://schemas.microsoft.com/office/drawing/2014/main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4" name="Text Box 12668">
          <a:extLst>
            <a:ext uri="{FF2B5EF4-FFF2-40B4-BE49-F238E27FC236}">
              <a16:creationId xmlns="" xmlns:a16="http://schemas.microsoft.com/office/drawing/2014/main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5" name="Text Box 12669">
          <a:extLst>
            <a:ext uri="{FF2B5EF4-FFF2-40B4-BE49-F238E27FC236}">
              <a16:creationId xmlns="" xmlns:a16="http://schemas.microsoft.com/office/drawing/2014/main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6" name="Text Box 12670">
          <a:extLst>
            <a:ext uri="{FF2B5EF4-FFF2-40B4-BE49-F238E27FC236}">
              <a16:creationId xmlns="" xmlns:a16="http://schemas.microsoft.com/office/drawing/2014/main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7" name="Text Box 12671">
          <a:extLst>
            <a:ext uri="{FF2B5EF4-FFF2-40B4-BE49-F238E27FC236}">
              <a16:creationId xmlns="" xmlns:a16="http://schemas.microsoft.com/office/drawing/2014/main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8" name="Text Box 12672">
          <a:extLst>
            <a:ext uri="{FF2B5EF4-FFF2-40B4-BE49-F238E27FC236}">
              <a16:creationId xmlns="" xmlns:a16="http://schemas.microsoft.com/office/drawing/2014/main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9" name="Text Box 12673">
          <a:extLst>
            <a:ext uri="{FF2B5EF4-FFF2-40B4-BE49-F238E27FC236}">
              <a16:creationId xmlns="" xmlns:a16="http://schemas.microsoft.com/office/drawing/2014/main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0" name="Text Box 12674">
          <a:extLst>
            <a:ext uri="{FF2B5EF4-FFF2-40B4-BE49-F238E27FC236}">
              <a16:creationId xmlns="" xmlns:a16="http://schemas.microsoft.com/office/drawing/2014/main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1" name="Text Box 12675">
          <a:extLst>
            <a:ext uri="{FF2B5EF4-FFF2-40B4-BE49-F238E27FC236}">
              <a16:creationId xmlns="" xmlns:a16="http://schemas.microsoft.com/office/drawing/2014/main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2" name="Text Box 12676">
          <a:extLst>
            <a:ext uri="{FF2B5EF4-FFF2-40B4-BE49-F238E27FC236}">
              <a16:creationId xmlns="" xmlns:a16="http://schemas.microsoft.com/office/drawing/2014/main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3" name="Text Box 12677">
          <a:extLst>
            <a:ext uri="{FF2B5EF4-FFF2-40B4-BE49-F238E27FC236}">
              <a16:creationId xmlns="" xmlns:a16="http://schemas.microsoft.com/office/drawing/2014/main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4" name="Text Box 12678">
          <a:extLst>
            <a:ext uri="{FF2B5EF4-FFF2-40B4-BE49-F238E27FC236}">
              <a16:creationId xmlns="" xmlns:a16="http://schemas.microsoft.com/office/drawing/2014/main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" name="Text Box 12679">
          <a:extLst>
            <a:ext uri="{FF2B5EF4-FFF2-40B4-BE49-F238E27FC236}">
              <a16:creationId xmlns="" xmlns:a16="http://schemas.microsoft.com/office/drawing/2014/main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6" name="Text Box 12680">
          <a:extLst>
            <a:ext uri="{FF2B5EF4-FFF2-40B4-BE49-F238E27FC236}">
              <a16:creationId xmlns="" xmlns:a16="http://schemas.microsoft.com/office/drawing/2014/main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7" name="Text Box 12681">
          <a:extLst>
            <a:ext uri="{FF2B5EF4-FFF2-40B4-BE49-F238E27FC236}">
              <a16:creationId xmlns="" xmlns:a16="http://schemas.microsoft.com/office/drawing/2014/main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8" name="Text Box 12682">
          <a:extLst>
            <a:ext uri="{FF2B5EF4-FFF2-40B4-BE49-F238E27FC236}">
              <a16:creationId xmlns="" xmlns:a16="http://schemas.microsoft.com/office/drawing/2014/main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9" name="Text Box 12684">
          <a:extLst>
            <a:ext uri="{FF2B5EF4-FFF2-40B4-BE49-F238E27FC236}">
              <a16:creationId xmlns="" xmlns:a16="http://schemas.microsoft.com/office/drawing/2014/main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0" name="Text Box 12686">
          <a:extLst>
            <a:ext uri="{FF2B5EF4-FFF2-40B4-BE49-F238E27FC236}">
              <a16:creationId xmlns="" xmlns:a16="http://schemas.microsoft.com/office/drawing/2014/main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1" name="Text Box 12687">
          <a:extLst>
            <a:ext uri="{FF2B5EF4-FFF2-40B4-BE49-F238E27FC236}">
              <a16:creationId xmlns="" xmlns:a16="http://schemas.microsoft.com/office/drawing/2014/main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582</xdr:row>
      <xdr:rowOff>0</xdr:rowOff>
    </xdr:from>
    <xdr:ext cx="76200" cy="200025"/>
    <xdr:sp macro="" textlink="">
      <xdr:nvSpPr>
        <xdr:cNvPr id="292" name="Text Box 12688">
          <a:extLst>
            <a:ext uri="{FF2B5EF4-FFF2-40B4-BE49-F238E27FC236}">
              <a16:creationId xmlns="" xmlns:a16="http://schemas.microsoft.com/office/drawing/2014/main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3" name="Text Box 12706">
          <a:extLst>
            <a:ext uri="{FF2B5EF4-FFF2-40B4-BE49-F238E27FC236}">
              <a16:creationId xmlns="" xmlns:a16="http://schemas.microsoft.com/office/drawing/2014/main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4" name="Text Box 12707">
          <a:extLst>
            <a:ext uri="{FF2B5EF4-FFF2-40B4-BE49-F238E27FC236}">
              <a16:creationId xmlns="" xmlns:a16="http://schemas.microsoft.com/office/drawing/2014/main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5" name="Text Box 12708">
          <a:extLst>
            <a:ext uri="{FF2B5EF4-FFF2-40B4-BE49-F238E27FC236}">
              <a16:creationId xmlns="" xmlns:a16="http://schemas.microsoft.com/office/drawing/2014/main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6" name="Text Box 12709">
          <a:extLst>
            <a:ext uri="{FF2B5EF4-FFF2-40B4-BE49-F238E27FC236}">
              <a16:creationId xmlns="" xmlns:a16="http://schemas.microsoft.com/office/drawing/2014/main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7" name="Text Box 12710">
          <a:extLst>
            <a:ext uri="{FF2B5EF4-FFF2-40B4-BE49-F238E27FC236}">
              <a16:creationId xmlns="" xmlns:a16="http://schemas.microsoft.com/office/drawing/2014/main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8" name="Text Box 12711">
          <a:extLst>
            <a:ext uri="{FF2B5EF4-FFF2-40B4-BE49-F238E27FC236}">
              <a16:creationId xmlns="" xmlns:a16="http://schemas.microsoft.com/office/drawing/2014/main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9" name="Text Box 12712">
          <a:extLst>
            <a:ext uri="{FF2B5EF4-FFF2-40B4-BE49-F238E27FC236}">
              <a16:creationId xmlns="" xmlns:a16="http://schemas.microsoft.com/office/drawing/2014/main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0" name="Text Box 12714">
          <a:extLst>
            <a:ext uri="{FF2B5EF4-FFF2-40B4-BE49-F238E27FC236}">
              <a16:creationId xmlns="" xmlns:a16="http://schemas.microsoft.com/office/drawing/2014/main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1" name="Text Box 12715">
          <a:extLst>
            <a:ext uri="{FF2B5EF4-FFF2-40B4-BE49-F238E27FC236}">
              <a16:creationId xmlns="" xmlns:a16="http://schemas.microsoft.com/office/drawing/2014/main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2" name="Text Box 12716">
          <a:extLst>
            <a:ext uri="{FF2B5EF4-FFF2-40B4-BE49-F238E27FC236}">
              <a16:creationId xmlns="" xmlns:a16="http://schemas.microsoft.com/office/drawing/2014/main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3" name="Text Box 12717">
          <a:extLst>
            <a:ext uri="{FF2B5EF4-FFF2-40B4-BE49-F238E27FC236}">
              <a16:creationId xmlns="" xmlns:a16="http://schemas.microsoft.com/office/drawing/2014/main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4" name="Text Box 12718">
          <a:extLst>
            <a:ext uri="{FF2B5EF4-FFF2-40B4-BE49-F238E27FC236}">
              <a16:creationId xmlns="" xmlns:a16="http://schemas.microsoft.com/office/drawing/2014/main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5" name="Text Box 12719">
          <a:extLst>
            <a:ext uri="{FF2B5EF4-FFF2-40B4-BE49-F238E27FC236}">
              <a16:creationId xmlns="" xmlns:a16="http://schemas.microsoft.com/office/drawing/2014/main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6" name="Text Box 12720">
          <a:extLst>
            <a:ext uri="{FF2B5EF4-FFF2-40B4-BE49-F238E27FC236}">
              <a16:creationId xmlns="" xmlns:a16="http://schemas.microsoft.com/office/drawing/2014/main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7" name="Text Box 12721">
          <a:extLst>
            <a:ext uri="{FF2B5EF4-FFF2-40B4-BE49-F238E27FC236}">
              <a16:creationId xmlns="" xmlns:a16="http://schemas.microsoft.com/office/drawing/2014/main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8" name="Text Box 12722">
          <a:extLst>
            <a:ext uri="{FF2B5EF4-FFF2-40B4-BE49-F238E27FC236}">
              <a16:creationId xmlns="" xmlns:a16="http://schemas.microsoft.com/office/drawing/2014/main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9" name="Text Box 12723">
          <a:extLst>
            <a:ext uri="{FF2B5EF4-FFF2-40B4-BE49-F238E27FC236}">
              <a16:creationId xmlns="" xmlns:a16="http://schemas.microsoft.com/office/drawing/2014/main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0" name="Text Box 12724">
          <a:extLst>
            <a:ext uri="{FF2B5EF4-FFF2-40B4-BE49-F238E27FC236}">
              <a16:creationId xmlns="" xmlns:a16="http://schemas.microsoft.com/office/drawing/2014/main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1" name="Text Box 12725">
          <a:extLst>
            <a:ext uri="{FF2B5EF4-FFF2-40B4-BE49-F238E27FC236}">
              <a16:creationId xmlns="" xmlns:a16="http://schemas.microsoft.com/office/drawing/2014/main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12" name="Text Box 12726">
          <a:extLst>
            <a:ext uri="{FF2B5EF4-FFF2-40B4-BE49-F238E27FC236}">
              <a16:creationId xmlns="" xmlns:a16="http://schemas.microsoft.com/office/drawing/2014/main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3" name="Text Box 12747">
          <a:extLst>
            <a:ext uri="{FF2B5EF4-FFF2-40B4-BE49-F238E27FC236}">
              <a16:creationId xmlns="" xmlns:a16="http://schemas.microsoft.com/office/drawing/2014/main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4" name="Text Box 12748">
          <a:extLst>
            <a:ext uri="{FF2B5EF4-FFF2-40B4-BE49-F238E27FC236}">
              <a16:creationId xmlns="" xmlns:a16="http://schemas.microsoft.com/office/drawing/2014/main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5" name="Text Box 12749">
          <a:extLst>
            <a:ext uri="{FF2B5EF4-FFF2-40B4-BE49-F238E27FC236}">
              <a16:creationId xmlns="" xmlns:a16="http://schemas.microsoft.com/office/drawing/2014/main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6" name="Text Box 12750">
          <a:extLst>
            <a:ext uri="{FF2B5EF4-FFF2-40B4-BE49-F238E27FC236}">
              <a16:creationId xmlns="" xmlns:a16="http://schemas.microsoft.com/office/drawing/2014/main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7" name="Text Box 12751">
          <a:extLst>
            <a:ext uri="{FF2B5EF4-FFF2-40B4-BE49-F238E27FC236}">
              <a16:creationId xmlns="" xmlns:a16="http://schemas.microsoft.com/office/drawing/2014/main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8" name="Text Box 12752">
          <a:extLst>
            <a:ext uri="{FF2B5EF4-FFF2-40B4-BE49-F238E27FC236}">
              <a16:creationId xmlns="" xmlns:a16="http://schemas.microsoft.com/office/drawing/2014/main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9" name="Text Box 12753">
          <a:extLst>
            <a:ext uri="{FF2B5EF4-FFF2-40B4-BE49-F238E27FC236}">
              <a16:creationId xmlns="" xmlns:a16="http://schemas.microsoft.com/office/drawing/2014/main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0" name="Text Box 12754">
          <a:extLst>
            <a:ext uri="{FF2B5EF4-FFF2-40B4-BE49-F238E27FC236}">
              <a16:creationId xmlns="" xmlns:a16="http://schemas.microsoft.com/office/drawing/2014/main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1" name="Text Box 12755">
          <a:extLst>
            <a:ext uri="{FF2B5EF4-FFF2-40B4-BE49-F238E27FC236}">
              <a16:creationId xmlns="" xmlns:a16="http://schemas.microsoft.com/office/drawing/2014/main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2" name="Text Box 12756">
          <a:extLst>
            <a:ext uri="{FF2B5EF4-FFF2-40B4-BE49-F238E27FC236}">
              <a16:creationId xmlns="" xmlns:a16="http://schemas.microsoft.com/office/drawing/2014/main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3" name="Text Box 12757">
          <a:extLst>
            <a:ext uri="{FF2B5EF4-FFF2-40B4-BE49-F238E27FC236}">
              <a16:creationId xmlns="" xmlns:a16="http://schemas.microsoft.com/office/drawing/2014/main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4" name="Text Box 12758">
          <a:extLst>
            <a:ext uri="{FF2B5EF4-FFF2-40B4-BE49-F238E27FC236}">
              <a16:creationId xmlns="" xmlns:a16="http://schemas.microsoft.com/office/drawing/2014/main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5" name="Text Box 12759">
          <a:extLst>
            <a:ext uri="{FF2B5EF4-FFF2-40B4-BE49-F238E27FC236}">
              <a16:creationId xmlns="" xmlns:a16="http://schemas.microsoft.com/office/drawing/2014/main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6" name="Text Box 12760">
          <a:extLst>
            <a:ext uri="{FF2B5EF4-FFF2-40B4-BE49-F238E27FC236}">
              <a16:creationId xmlns="" xmlns:a16="http://schemas.microsoft.com/office/drawing/2014/main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7" name="Text Box 12761">
          <a:extLst>
            <a:ext uri="{FF2B5EF4-FFF2-40B4-BE49-F238E27FC236}">
              <a16:creationId xmlns="" xmlns:a16="http://schemas.microsoft.com/office/drawing/2014/main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8" name="Text Box 12762">
          <a:extLst>
            <a:ext uri="{FF2B5EF4-FFF2-40B4-BE49-F238E27FC236}">
              <a16:creationId xmlns="" xmlns:a16="http://schemas.microsoft.com/office/drawing/2014/main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9" name="Text Box 12763">
          <a:extLst>
            <a:ext uri="{FF2B5EF4-FFF2-40B4-BE49-F238E27FC236}">
              <a16:creationId xmlns="" xmlns:a16="http://schemas.microsoft.com/office/drawing/2014/main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0" name="Text Box 12764">
          <a:extLst>
            <a:ext uri="{FF2B5EF4-FFF2-40B4-BE49-F238E27FC236}">
              <a16:creationId xmlns="" xmlns:a16="http://schemas.microsoft.com/office/drawing/2014/main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1" name="Text Box 12765">
          <a:extLst>
            <a:ext uri="{FF2B5EF4-FFF2-40B4-BE49-F238E27FC236}">
              <a16:creationId xmlns="" xmlns:a16="http://schemas.microsoft.com/office/drawing/2014/main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2" name="Text Box 12766">
          <a:extLst>
            <a:ext uri="{FF2B5EF4-FFF2-40B4-BE49-F238E27FC236}">
              <a16:creationId xmlns="" xmlns:a16="http://schemas.microsoft.com/office/drawing/2014/main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3" name="Text Box 12767">
          <a:extLst>
            <a:ext uri="{FF2B5EF4-FFF2-40B4-BE49-F238E27FC236}">
              <a16:creationId xmlns="" xmlns:a16="http://schemas.microsoft.com/office/drawing/2014/main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4" name="Text Box 12768">
          <a:extLst>
            <a:ext uri="{FF2B5EF4-FFF2-40B4-BE49-F238E27FC236}">
              <a16:creationId xmlns="" xmlns:a16="http://schemas.microsoft.com/office/drawing/2014/main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5" name="Text Box 12769">
          <a:extLst>
            <a:ext uri="{FF2B5EF4-FFF2-40B4-BE49-F238E27FC236}">
              <a16:creationId xmlns="" xmlns:a16="http://schemas.microsoft.com/office/drawing/2014/main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6" name="Text Box 12770">
          <a:extLst>
            <a:ext uri="{FF2B5EF4-FFF2-40B4-BE49-F238E27FC236}">
              <a16:creationId xmlns="" xmlns:a16="http://schemas.microsoft.com/office/drawing/2014/main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7" name="Text Box 12771">
          <a:extLst>
            <a:ext uri="{FF2B5EF4-FFF2-40B4-BE49-F238E27FC236}">
              <a16:creationId xmlns="" xmlns:a16="http://schemas.microsoft.com/office/drawing/2014/main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8" name="Text Box 12772">
          <a:extLst>
            <a:ext uri="{FF2B5EF4-FFF2-40B4-BE49-F238E27FC236}">
              <a16:creationId xmlns="" xmlns:a16="http://schemas.microsoft.com/office/drawing/2014/main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9" name="Text Box 12773">
          <a:extLst>
            <a:ext uri="{FF2B5EF4-FFF2-40B4-BE49-F238E27FC236}">
              <a16:creationId xmlns="" xmlns:a16="http://schemas.microsoft.com/office/drawing/2014/main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0" name="Text Box 12774">
          <a:extLst>
            <a:ext uri="{FF2B5EF4-FFF2-40B4-BE49-F238E27FC236}">
              <a16:creationId xmlns="" xmlns:a16="http://schemas.microsoft.com/office/drawing/2014/main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1" name="Text Box 12775">
          <a:extLst>
            <a:ext uri="{FF2B5EF4-FFF2-40B4-BE49-F238E27FC236}">
              <a16:creationId xmlns="" xmlns:a16="http://schemas.microsoft.com/office/drawing/2014/main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2" name="Text Box 12776">
          <a:extLst>
            <a:ext uri="{FF2B5EF4-FFF2-40B4-BE49-F238E27FC236}">
              <a16:creationId xmlns="" xmlns:a16="http://schemas.microsoft.com/office/drawing/2014/main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3" name="Text Box 12777">
          <a:extLst>
            <a:ext uri="{FF2B5EF4-FFF2-40B4-BE49-F238E27FC236}">
              <a16:creationId xmlns="" xmlns:a16="http://schemas.microsoft.com/office/drawing/2014/main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4" name="Text Box 12778">
          <a:extLst>
            <a:ext uri="{FF2B5EF4-FFF2-40B4-BE49-F238E27FC236}">
              <a16:creationId xmlns="" xmlns:a16="http://schemas.microsoft.com/office/drawing/2014/main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5" name="Text Box 12779">
          <a:extLst>
            <a:ext uri="{FF2B5EF4-FFF2-40B4-BE49-F238E27FC236}">
              <a16:creationId xmlns="" xmlns:a16="http://schemas.microsoft.com/office/drawing/2014/main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6" name="Text Box 12780">
          <a:extLst>
            <a:ext uri="{FF2B5EF4-FFF2-40B4-BE49-F238E27FC236}">
              <a16:creationId xmlns="" xmlns:a16="http://schemas.microsoft.com/office/drawing/2014/main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7" name="Text Box 12781">
          <a:extLst>
            <a:ext uri="{FF2B5EF4-FFF2-40B4-BE49-F238E27FC236}">
              <a16:creationId xmlns="" xmlns:a16="http://schemas.microsoft.com/office/drawing/2014/main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678</xdr:row>
      <xdr:rowOff>0</xdr:rowOff>
    </xdr:from>
    <xdr:ext cx="76200" cy="200025"/>
    <xdr:sp macro="" textlink="">
      <xdr:nvSpPr>
        <xdr:cNvPr id="348" name="Text Box 12782">
          <a:extLst>
            <a:ext uri="{FF2B5EF4-FFF2-40B4-BE49-F238E27FC236}">
              <a16:creationId xmlns="" xmlns:a16="http://schemas.microsoft.com/office/drawing/2014/main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107823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49" name="Text Box 12800">
          <a:extLst>
            <a:ext uri="{FF2B5EF4-FFF2-40B4-BE49-F238E27FC236}">
              <a16:creationId xmlns="" xmlns:a16="http://schemas.microsoft.com/office/drawing/2014/main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0" name="Text Box 12801">
          <a:extLst>
            <a:ext uri="{FF2B5EF4-FFF2-40B4-BE49-F238E27FC236}">
              <a16:creationId xmlns="" xmlns:a16="http://schemas.microsoft.com/office/drawing/2014/main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1" name="Text Box 12803">
          <a:extLst>
            <a:ext uri="{FF2B5EF4-FFF2-40B4-BE49-F238E27FC236}">
              <a16:creationId xmlns="" xmlns:a16="http://schemas.microsoft.com/office/drawing/2014/main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2" name="Text Box 12804">
          <a:extLst>
            <a:ext uri="{FF2B5EF4-FFF2-40B4-BE49-F238E27FC236}">
              <a16:creationId xmlns="" xmlns:a16="http://schemas.microsoft.com/office/drawing/2014/main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3" name="Text Box 12805">
          <a:extLst>
            <a:ext uri="{FF2B5EF4-FFF2-40B4-BE49-F238E27FC236}">
              <a16:creationId xmlns="" xmlns:a16="http://schemas.microsoft.com/office/drawing/2014/main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4" name="Text Box 12806">
          <a:extLst>
            <a:ext uri="{FF2B5EF4-FFF2-40B4-BE49-F238E27FC236}">
              <a16:creationId xmlns="" xmlns:a16="http://schemas.microsoft.com/office/drawing/2014/main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5" name="Text Box 12807">
          <a:extLst>
            <a:ext uri="{FF2B5EF4-FFF2-40B4-BE49-F238E27FC236}">
              <a16:creationId xmlns="" xmlns:a16="http://schemas.microsoft.com/office/drawing/2014/main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6" name="Text Box 12808">
          <a:extLst>
            <a:ext uri="{FF2B5EF4-FFF2-40B4-BE49-F238E27FC236}">
              <a16:creationId xmlns="" xmlns:a16="http://schemas.microsoft.com/office/drawing/2014/main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7" name="Text Box 12809">
          <a:extLst>
            <a:ext uri="{FF2B5EF4-FFF2-40B4-BE49-F238E27FC236}">
              <a16:creationId xmlns="" xmlns:a16="http://schemas.microsoft.com/office/drawing/2014/main" id="{00000000-0008-0000-0300-000065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8" name="Text Box 12810">
          <a:extLst>
            <a:ext uri="{FF2B5EF4-FFF2-40B4-BE49-F238E27FC236}">
              <a16:creationId xmlns="" xmlns:a16="http://schemas.microsoft.com/office/drawing/2014/main" id="{00000000-0008-0000-0300-00006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9" name="Text Box 12811">
          <a:extLst>
            <a:ext uri="{FF2B5EF4-FFF2-40B4-BE49-F238E27FC236}">
              <a16:creationId xmlns="" xmlns:a16="http://schemas.microsoft.com/office/drawing/2014/main" id="{00000000-0008-0000-0300-000067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0" name="Text Box 12812">
          <a:extLst>
            <a:ext uri="{FF2B5EF4-FFF2-40B4-BE49-F238E27FC236}">
              <a16:creationId xmlns="" xmlns:a16="http://schemas.microsoft.com/office/drawing/2014/main" id="{00000000-0008-0000-0300-000068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1" name="Text Box 12813">
          <a:extLst>
            <a:ext uri="{FF2B5EF4-FFF2-40B4-BE49-F238E27FC236}">
              <a16:creationId xmlns="" xmlns:a16="http://schemas.microsoft.com/office/drawing/2014/main" id="{00000000-0008-0000-0300-00006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2" name="Text Box 12814">
          <a:extLst>
            <a:ext uri="{FF2B5EF4-FFF2-40B4-BE49-F238E27FC236}">
              <a16:creationId xmlns="" xmlns:a16="http://schemas.microsoft.com/office/drawing/2014/main" id="{00000000-0008-0000-0300-00006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3" name="Text Box 12815">
          <a:extLst>
            <a:ext uri="{FF2B5EF4-FFF2-40B4-BE49-F238E27FC236}">
              <a16:creationId xmlns="" xmlns:a16="http://schemas.microsoft.com/office/drawing/2014/main" id="{00000000-0008-0000-0300-00006B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4" name="Text Box 12816">
          <a:extLst>
            <a:ext uri="{FF2B5EF4-FFF2-40B4-BE49-F238E27FC236}">
              <a16:creationId xmlns="" xmlns:a16="http://schemas.microsoft.com/office/drawing/2014/main" id="{00000000-0008-0000-0300-00006C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5" name="Text Box 12817">
          <a:extLst>
            <a:ext uri="{FF2B5EF4-FFF2-40B4-BE49-F238E27FC236}">
              <a16:creationId xmlns="" xmlns:a16="http://schemas.microsoft.com/office/drawing/2014/main" id="{00000000-0008-0000-0300-00006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6" name="Text Box 12818">
          <a:extLst>
            <a:ext uri="{FF2B5EF4-FFF2-40B4-BE49-F238E27FC236}">
              <a16:creationId xmlns="" xmlns:a16="http://schemas.microsoft.com/office/drawing/2014/main" id="{00000000-0008-0000-0300-00006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7" name="Text Box 12819">
          <a:extLst>
            <a:ext uri="{FF2B5EF4-FFF2-40B4-BE49-F238E27FC236}">
              <a16:creationId xmlns="" xmlns:a16="http://schemas.microsoft.com/office/drawing/2014/main" id="{00000000-0008-0000-0300-00006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8" name="Text Box 12820">
          <a:extLst>
            <a:ext uri="{FF2B5EF4-FFF2-40B4-BE49-F238E27FC236}">
              <a16:creationId xmlns="" xmlns:a16="http://schemas.microsoft.com/office/drawing/2014/main" id="{00000000-0008-0000-0300-000070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9" name="Text Box 12821">
          <a:extLst>
            <a:ext uri="{FF2B5EF4-FFF2-40B4-BE49-F238E27FC236}">
              <a16:creationId xmlns="" xmlns:a16="http://schemas.microsoft.com/office/drawing/2014/main" id="{00000000-0008-0000-0300-000071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0" name="Text Box 12823">
          <a:extLst>
            <a:ext uri="{FF2B5EF4-FFF2-40B4-BE49-F238E27FC236}">
              <a16:creationId xmlns="" xmlns:a16="http://schemas.microsoft.com/office/drawing/2014/main" id="{00000000-0008-0000-0300-000072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1" name="Text Box 12824">
          <a:extLst>
            <a:ext uri="{FF2B5EF4-FFF2-40B4-BE49-F238E27FC236}">
              <a16:creationId xmlns="" xmlns:a16="http://schemas.microsoft.com/office/drawing/2014/main" id="{00000000-0008-0000-0300-00007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2" name="Text Box 12825">
          <a:extLst>
            <a:ext uri="{FF2B5EF4-FFF2-40B4-BE49-F238E27FC236}">
              <a16:creationId xmlns="" xmlns:a16="http://schemas.microsoft.com/office/drawing/2014/main" id="{00000000-0008-0000-0300-000074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3" name="Text Box 12826">
          <a:extLst>
            <a:ext uri="{FF2B5EF4-FFF2-40B4-BE49-F238E27FC236}">
              <a16:creationId xmlns="" xmlns:a16="http://schemas.microsoft.com/office/drawing/2014/main" id="{00000000-0008-0000-0300-000075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4" name="Text Box 12827">
          <a:extLst>
            <a:ext uri="{FF2B5EF4-FFF2-40B4-BE49-F238E27FC236}">
              <a16:creationId xmlns="" xmlns:a16="http://schemas.microsoft.com/office/drawing/2014/main" id="{00000000-0008-0000-0300-00007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5" name="Text Box 12828">
          <a:extLst>
            <a:ext uri="{FF2B5EF4-FFF2-40B4-BE49-F238E27FC236}">
              <a16:creationId xmlns="" xmlns:a16="http://schemas.microsoft.com/office/drawing/2014/main" id="{00000000-0008-0000-0300-000077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6" name="Text Box 12829">
          <a:extLst>
            <a:ext uri="{FF2B5EF4-FFF2-40B4-BE49-F238E27FC236}">
              <a16:creationId xmlns="" xmlns:a16="http://schemas.microsoft.com/office/drawing/2014/main" id="{00000000-0008-0000-0300-000078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7" name="Text Box 12831">
          <a:extLst>
            <a:ext uri="{FF2B5EF4-FFF2-40B4-BE49-F238E27FC236}">
              <a16:creationId xmlns="" xmlns:a16="http://schemas.microsoft.com/office/drawing/2014/main" id="{00000000-0008-0000-0300-00007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8" name="Text Box 12832">
          <a:extLst>
            <a:ext uri="{FF2B5EF4-FFF2-40B4-BE49-F238E27FC236}">
              <a16:creationId xmlns="" xmlns:a16="http://schemas.microsoft.com/office/drawing/2014/main" id="{00000000-0008-0000-0300-00007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79" name="Text Box 12833">
          <a:extLst>
            <a:ext uri="{FF2B5EF4-FFF2-40B4-BE49-F238E27FC236}">
              <a16:creationId xmlns="" xmlns:a16="http://schemas.microsoft.com/office/drawing/2014/main" id="{00000000-0008-0000-0300-00007B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80" name="Text Box 12834">
          <a:extLst>
            <a:ext uri="{FF2B5EF4-FFF2-40B4-BE49-F238E27FC236}">
              <a16:creationId xmlns="" xmlns:a16="http://schemas.microsoft.com/office/drawing/2014/main" id="{00000000-0008-0000-0300-00007C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720</xdr:row>
      <xdr:rowOff>0</xdr:rowOff>
    </xdr:from>
    <xdr:ext cx="76200" cy="200025"/>
    <xdr:sp macro="" textlink="">
      <xdr:nvSpPr>
        <xdr:cNvPr id="381" name="Text Box 12835">
          <a:extLst>
            <a:ext uri="{FF2B5EF4-FFF2-40B4-BE49-F238E27FC236}">
              <a16:creationId xmlns="" xmlns:a16="http://schemas.microsoft.com/office/drawing/2014/main" id="{00000000-0008-0000-0300-00007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2" name="Text Box 12853">
          <a:extLst>
            <a:ext uri="{FF2B5EF4-FFF2-40B4-BE49-F238E27FC236}">
              <a16:creationId xmlns="" xmlns:a16="http://schemas.microsoft.com/office/drawing/2014/main" id="{00000000-0008-0000-0300-00007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3" name="Text Box 12854">
          <a:extLst>
            <a:ext uri="{FF2B5EF4-FFF2-40B4-BE49-F238E27FC236}">
              <a16:creationId xmlns="" xmlns:a16="http://schemas.microsoft.com/office/drawing/2014/main" id="{00000000-0008-0000-0300-00007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4" name="Text Box 12855">
          <a:extLst>
            <a:ext uri="{FF2B5EF4-FFF2-40B4-BE49-F238E27FC236}">
              <a16:creationId xmlns="" xmlns:a16="http://schemas.microsoft.com/office/drawing/2014/main" id="{00000000-0008-0000-0300-00008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5" name="Text Box 12856">
          <a:extLst>
            <a:ext uri="{FF2B5EF4-FFF2-40B4-BE49-F238E27FC236}">
              <a16:creationId xmlns="" xmlns:a16="http://schemas.microsoft.com/office/drawing/2014/main" id="{00000000-0008-0000-0300-00008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6" name="Text Box 12857">
          <a:extLst>
            <a:ext uri="{FF2B5EF4-FFF2-40B4-BE49-F238E27FC236}">
              <a16:creationId xmlns="" xmlns:a16="http://schemas.microsoft.com/office/drawing/2014/main" id="{00000000-0008-0000-0300-00008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7" name="Text Box 12858">
          <a:extLst>
            <a:ext uri="{FF2B5EF4-FFF2-40B4-BE49-F238E27FC236}">
              <a16:creationId xmlns="" xmlns:a16="http://schemas.microsoft.com/office/drawing/2014/main" id="{00000000-0008-0000-0300-000083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8" name="Text Box 12859">
          <a:extLst>
            <a:ext uri="{FF2B5EF4-FFF2-40B4-BE49-F238E27FC236}">
              <a16:creationId xmlns="" xmlns:a16="http://schemas.microsoft.com/office/drawing/2014/main" id="{00000000-0008-0000-0300-00008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9" name="Text Box 12860">
          <a:extLst>
            <a:ext uri="{FF2B5EF4-FFF2-40B4-BE49-F238E27FC236}">
              <a16:creationId xmlns="" xmlns:a16="http://schemas.microsoft.com/office/drawing/2014/main" id="{00000000-0008-0000-0300-00008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0" name="Text Box 12861">
          <a:extLst>
            <a:ext uri="{FF2B5EF4-FFF2-40B4-BE49-F238E27FC236}">
              <a16:creationId xmlns="" xmlns:a16="http://schemas.microsoft.com/office/drawing/2014/main" id="{00000000-0008-0000-0300-000086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1" name="Text Box 12864">
          <a:extLst>
            <a:ext uri="{FF2B5EF4-FFF2-40B4-BE49-F238E27FC236}">
              <a16:creationId xmlns="" xmlns:a16="http://schemas.microsoft.com/office/drawing/2014/main" id="{00000000-0008-0000-0300-00008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2" name="Text Box 12865">
          <a:extLst>
            <a:ext uri="{FF2B5EF4-FFF2-40B4-BE49-F238E27FC236}">
              <a16:creationId xmlns="" xmlns:a16="http://schemas.microsoft.com/office/drawing/2014/main" id="{00000000-0008-0000-0300-00008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3" name="Text Box 12866">
          <a:extLst>
            <a:ext uri="{FF2B5EF4-FFF2-40B4-BE49-F238E27FC236}">
              <a16:creationId xmlns="" xmlns:a16="http://schemas.microsoft.com/office/drawing/2014/main" id="{00000000-0008-0000-0300-00008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4" name="Text Box 12867">
          <a:extLst>
            <a:ext uri="{FF2B5EF4-FFF2-40B4-BE49-F238E27FC236}">
              <a16:creationId xmlns="" xmlns:a16="http://schemas.microsoft.com/office/drawing/2014/main" id="{00000000-0008-0000-0300-00008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5" name="Text Box 12868">
          <a:extLst>
            <a:ext uri="{FF2B5EF4-FFF2-40B4-BE49-F238E27FC236}">
              <a16:creationId xmlns="" xmlns:a16="http://schemas.microsoft.com/office/drawing/2014/main" id="{00000000-0008-0000-0300-00008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6" name="Text Box 12869">
          <a:extLst>
            <a:ext uri="{FF2B5EF4-FFF2-40B4-BE49-F238E27FC236}">
              <a16:creationId xmlns="" xmlns:a16="http://schemas.microsoft.com/office/drawing/2014/main" id="{00000000-0008-0000-0300-00008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7" name="Text Box 12870">
          <a:extLst>
            <a:ext uri="{FF2B5EF4-FFF2-40B4-BE49-F238E27FC236}">
              <a16:creationId xmlns="" xmlns:a16="http://schemas.microsoft.com/office/drawing/2014/main" id="{00000000-0008-0000-0300-00008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8" name="Text Box 12871">
          <a:extLst>
            <a:ext uri="{FF2B5EF4-FFF2-40B4-BE49-F238E27FC236}">
              <a16:creationId xmlns="" xmlns:a16="http://schemas.microsoft.com/office/drawing/2014/main" id="{00000000-0008-0000-0300-00008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9" name="Text Box 12872">
          <a:extLst>
            <a:ext uri="{FF2B5EF4-FFF2-40B4-BE49-F238E27FC236}">
              <a16:creationId xmlns="" xmlns:a16="http://schemas.microsoft.com/office/drawing/2014/main" id="{00000000-0008-0000-0300-00008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0" name="Text Box 12873">
          <a:extLst>
            <a:ext uri="{FF2B5EF4-FFF2-40B4-BE49-F238E27FC236}">
              <a16:creationId xmlns="" xmlns:a16="http://schemas.microsoft.com/office/drawing/2014/main" id="{00000000-0008-0000-0300-00009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1" name="Text Box 12875">
          <a:extLst>
            <a:ext uri="{FF2B5EF4-FFF2-40B4-BE49-F238E27FC236}">
              <a16:creationId xmlns="" xmlns:a16="http://schemas.microsoft.com/office/drawing/2014/main" id="{00000000-0008-0000-0300-00009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2" name="Text Box 12876">
          <a:extLst>
            <a:ext uri="{FF2B5EF4-FFF2-40B4-BE49-F238E27FC236}">
              <a16:creationId xmlns="" xmlns:a16="http://schemas.microsoft.com/office/drawing/2014/main" id="{00000000-0008-0000-0300-000092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3" name="Text Box 12877">
          <a:extLst>
            <a:ext uri="{FF2B5EF4-FFF2-40B4-BE49-F238E27FC236}">
              <a16:creationId xmlns="" xmlns:a16="http://schemas.microsoft.com/office/drawing/2014/main" id="{00000000-0008-0000-0300-00009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4" name="Text Box 12878">
          <a:extLst>
            <a:ext uri="{FF2B5EF4-FFF2-40B4-BE49-F238E27FC236}">
              <a16:creationId xmlns="" xmlns:a16="http://schemas.microsoft.com/office/drawing/2014/main" id="{00000000-0008-0000-0300-00009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5" name="Text Box 12879">
          <a:extLst>
            <a:ext uri="{FF2B5EF4-FFF2-40B4-BE49-F238E27FC236}">
              <a16:creationId xmlns="" xmlns:a16="http://schemas.microsoft.com/office/drawing/2014/main" id="{00000000-0008-0000-0300-000095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6" name="Text Box 12880">
          <a:extLst>
            <a:ext uri="{FF2B5EF4-FFF2-40B4-BE49-F238E27FC236}">
              <a16:creationId xmlns="" xmlns:a16="http://schemas.microsoft.com/office/drawing/2014/main" id="{00000000-0008-0000-0300-00009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7" name="Text Box 12882">
          <a:extLst>
            <a:ext uri="{FF2B5EF4-FFF2-40B4-BE49-F238E27FC236}">
              <a16:creationId xmlns="" xmlns:a16="http://schemas.microsoft.com/office/drawing/2014/main" id="{00000000-0008-0000-0300-00009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8" name="Text Box 12883">
          <a:extLst>
            <a:ext uri="{FF2B5EF4-FFF2-40B4-BE49-F238E27FC236}">
              <a16:creationId xmlns="" xmlns:a16="http://schemas.microsoft.com/office/drawing/2014/main" id="{00000000-0008-0000-0300-00009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9" name="Text Box 12884">
          <a:extLst>
            <a:ext uri="{FF2B5EF4-FFF2-40B4-BE49-F238E27FC236}">
              <a16:creationId xmlns="" xmlns:a16="http://schemas.microsoft.com/office/drawing/2014/main" id="{00000000-0008-0000-0300-00009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0" name="Text Box 12885">
          <a:extLst>
            <a:ext uri="{FF2B5EF4-FFF2-40B4-BE49-F238E27FC236}">
              <a16:creationId xmlns="" xmlns:a16="http://schemas.microsoft.com/office/drawing/2014/main" id="{00000000-0008-0000-0300-00009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1" name="Text Box 12886">
          <a:extLst>
            <a:ext uri="{FF2B5EF4-FFF2-40B4-BE49-F238E27FC236}">
              <a16:creationId xmlns="" xmlns:a16="http://schemas.microsoft.com/office/drawing/2014/main" id="{00000000-0008-0000-0300-00009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2" name="Text Box 12887">
          <a:extLst>
            <a:ext uri="{FF2B5EF4-FFF2-40B4-BE49-F238E27FC236}">
              <a16:creationId xmlns="" xmlns:a16="http://schemas.microsoft.com/office/drawing/2014/main" id="{00000000-0008-0000-0300-00009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3" name="Text Box 12888">
          <a:extLst>
            <a:ext uri="{FF2B5EF4-FFF2-40B4-BE49-F238E27FC236}">
              <a16:creationId xmlns="" xmlns:a16="http://schemas.microsoft.com/office/drawing/2014/main" id="{00000000-0008-0000-0300-00009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4" name="Text Box 12891">
          <a:extLst>
            <a:ext uri="{FF2B5EF4-FFF2-40B4-BE49-F238E27FC236}">
              <a16:creationId xmlns="" xmlns:a16="http://schemas.microsoft.com/office/drawing/2014/main" id="{00000000-0008-0000-0300-00009E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5" name="Text Box 12892">
          <a:extLst>
            <a:ext uri="{FF2B5EF4-FFF2-40B4-BE49-F238E27FC236}">
              <a16:creationId xmlns="" xmlns:a16="http://schemas.microsoft.com/office/drawing/2014/main" id="{00000000-0008-0000-0300-00009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6" name="Text Box 12893">
          <a:extLst>
            <a:ext uri="{FF2B5EF4-FFF2-40B4-BE49-F238E27FC236}">
              <a16:creationId xmlns="" xmlns:a16="http://schemas.microsoft.com/office/drawing/2014/main" id="{00000000-0008-0000-0300-0000A0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7" name="Text Box 12894">
          <a:extLst>
            <a:ext uri="{FF2B5EF4-FFF2-40B4-BE49-F238E27FC236}">
              <a16:creationId xmlns="" xmlns:a16="http://schemas.microsoft.com/office/drawing/2014/main" id="{00000000-0008-0000-0300-0000A1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8" name="Text Box 12895">
          <a:extLst>
            <a:ext uri="{FF2B5EF4-FFF2-40B4-BE49-F238E27FC236}">
              <a16:creationId xmlns="" xmlns:a16="http://schemas.microsoft.com/office/drawing/2014/main" id="{00000000-0008-0000-0300-0000A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9" name="Text Box 12896">
          <a:extLst>
            <a:ext uri="{FF2B5EF4-FFF2-40B4-BE49-F238E27FC236}">
              <a16:creationId xmlns="" xmlns:a16="http://schemas.microsoft.com/office/drawing/2014/main" id="{00000000-0008-0000-0300-0000A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0" name="Text Box 12897">
          <a:extLst>
            <a:ext uri="{FF2B5EF4-FFF2-40B4-BE49-F238E27FC236}">
              <a16:creationId xmlns="" xmlns:a16="http://schemas.microsoft.com/office/drawing/2014/main" id="{00000000-0008-0000-0300-0000A4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1" name="Text Box 12898">
          <a:extLst>
            <a:ext uri="{FF2B5EF4-FFF2-40B4-BE49-F238E27FC236}">
              <a16:creationId xmlns="" xmlns:a16="http://schemas.microsoft.com/office/drawing/2014/main" id="{00000000-0008-0000-0300-0000A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2" name="Text Box 12899">
          <a:extLst>
            <a:ext uri="{FF2B5EF4-FFF2-40B4-BE49-F238E27FC236}">
              <a16:creationId xmlns="" xmlns:a16="http://schemas.microsoft.com/office/drawing/2014/main" id="{00000000-0008-0000-0300-0000A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3" name="Text Box 12900">
          <a:extLst>
            <a:ext uri="{FF2B5EF4-FFF2-40B4-BE49-F238E27FC236}">
              <a16:creationId xmlns="" xmlns:a16="http://schemas.microsoft.com/office/drawing/2014/main" id="{00000000-0008-0000-0300-0000A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4" name="Text Box 12901">
          <a:extLst>
            <a:ext uri="{FF2B5EF4-FFF2-40B4-BE49-F238E27FC236}">
              <a16:creationId xmlns="" xmlns:a16="http://schemas.microsoft.com/office/drawing/2014/main" id="{00000000-0008-0000-0300-0000A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5" name="Text Box 12902">
          <a:extLst>
            <a:ext uri="{FF2B5EF4-FFF2-40B4-BE49-F238E27FC236}">
              <a16:creationId xmlns="" xmlns:a16="http://schemas.microsoft.com/office/drawing/2014/main" id="{00000000-0008-0000-0300-0000A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6" name="Text Box 12903">
          <a:extLst>
            <a:ext uri="{FF2B5EF4-FFF2-40B4-BE49-F238E27FC236}">
              <a16:creationId xmlns="" xmlns:a16="http://schemas.microsoft.com/office/drawing/2014/main" id="{00000000-0008-0000-0300-0000A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7" name="Text Box 12904">
          <a:extLst>
            <a:ext uri="{FF2B5EF4-FFF2-40B4-BE49-F238E27FC236}">
              <a16:creationId xmlns="" xmlns:a16="http://schemas.microsoft.com/office/drawing/2014/main" id="{00000000-0008-0000-0300-0000A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8" name="Text Box 12905">
          <a:extLst>
            <a:ext uri="{FF2B5EF4-FFF2-40B4-BE49-F238E27FC236}">
              <a16:creationId xmlns="" xmlns:a16="http://schemas.microsoft.com/office/drawing/2014/main" id="{00000000-0008-0000-0300-0000A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9" name="Text Box 12906">
          <a:extLst>
            <a:ext uri="{FF2B5EF4-FFF2-40B4-BE49-F238E27FC236}">
              <a16:creationId xmlns="" xmlns:a16="http://schemas.microsoft.com/office/drawing/2014/main" id="{00000000-0008-0000-0300-0000A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0" name="Text Box 12907">
          <a:extLst>
            <a:ext uri="{FF2B5EF4-FFF2-40B4-BE49-F238E27FC236}">
              <a16:creationId xmlns="" xmlns:a16="http://schemas.microsoft.com/office/drawing/2014/main" id="{00000000-0008-0000-0300-0000AE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1" name="Text Box 12908">
          <a:extLst>
            <a:ext uri="{FF2B5EF4-FFF2-40B4-BE49-F238E27FC236}">
              <a16:creationId xmlns="" xmlns:a16="http://schemas.microsoft.com/office/drawing/2014/main" id="{00000000-0008-0000-0300-0000AF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762</xdr:row>
      <xdr:rowOff>0</xdr:rowOff>
    </xdr:from>
    <xdr:ext cx="76200" cy="200025"/>
    <xdr:sp macro="" textlink="">
      <xdr:nvSpPr>
        <xdr:cNvPr id="432" name="Text Box 12909">
          <a:extLst>
            <a:ext uri="{FF2B5EF4-FFF2-40B4-BE49-F238E27FC236}">
              <a16:creationId xmlns="" xmlns:a16="http://schemas.microsoft.com/office/drawing/2014/main" id="{00000000-0008-0000-0300-0000B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3" name="Text Box 12927">
          <a:extLst>
            <a:ext uri="{FF2B5EF4-FFF2-40B4-BE49-F238E27FC236}">
              <a16:creationId xmlns="" xmlns:a16="http://schemas.microsoft.com/office/drawing/2014/main" id="{00000000-0008-0000-0300-0000B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4" name="Text Box 12928">
          <a:extLst>
            <a:ext uri="{FF2B5EF4-FFF2-40B4-BE49-F238E27FC236}">
              <a16:creationId xmlns="" xmlns:a16="http://schemas.microsoft.com/office/drawing/2014/main" id="{00000000-0008-0000-0300-0000B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5" name="Text Box 12929">
          <a:extLst>
            <a:ext uri="{FF2B5EF4-FFF2-40B4-BE49-F238E27FC236}">
              <a16:creationId xmlns="" xmlns:a16="http://schemas.microsoft.com/office/drawing/2014/main" id="{00000000-0008-0000-0300-0000B3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6" name="Text Box 12930">
          <a:extLst>
            <a:ext uri="{FF2B5EF4-FFF2-40B4-BE49-F238E27FC236}">
              <a16:creationId xmlns="" xmlns:a16="http://schemas.microsoft.com/office/drawing/2014/main" id="{00000000-0008-0000-0300-0000B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7" name="Text Box 12931">
          <a:extLst>
            <a:ext uri="{FF2B5EF4-FFF2-40B4-BE49-F238E27FC236}">
              <a16:creationId xmlns="" xmlns:a16="http://schemas.microsoft.com/office/drawing/2014/main" id="{00000000-0008-0000-0300-0000B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8" name="Text Box 12932">
          <a:extLst>
            <a:ext uri="{FF2B5EF4-FFF2-40B4-BE49-F238E27FC236}">
              <a16:creationId xmlns="" xmlns:a16="http://schemas.microsoft.com/office/drawing/2014/main" id="{00000000-0008-0000-0300-0000B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9" name="Text Box 12933">
          <a:extLst>
            <a:ext uri="{FF2B5EF4-FFF2-40B4-BE49-F238E27FC236}">
              <a16:creationId xmlns="" xmlns:a16="http://schemas.microsoft.com/office/drawing/2014/main" id="{00000000-0008-0000-0300-0000B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0" name="Text Box 12934">
          <a:extLst>
            <a:ext uri="{FF2B5EF4-FFF2-40B4-BE49-F238E27FC236}">
              <a16:creationId xmlns="" xmlns:a16="http://schemas.microsoft.com/office/drawing/2014/main" id="{00000000-0008-0000-0300-0000B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1" name="Text Box 12935">
          <a:extLst>
            <a:ext uri="{FF2B5EF4-FFF2-40B4-BE49-F238E27FC236}">
              <a16:creationId xmlns="" xmlns:a16="http://schemas.microsoft.com/office/drawing/2014/main" id="{00000000-0008-0000-0300-0000B9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2" name="Text Box 12937">
          <a:extLst>
            <a:ext uri="{FF2B5EF4-FFF2-40B4-BE49-F238E27FC236}">
              <a16:creationId xmlns="" xmlns:a16="http://schemas.microsoft.com/office/drawing/2014/main" id="{00000000-0008-0000-0300-0000B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3" name="Text Box 12938">
          <a:extLst>
            <a:ext uri="{FF2B5EF4-FFF2-40B4-BE49-F238E27FC236}">
              <a16:creationId xmlns="" xmlns:a16="http://schemas.microsoft.com/office/drawing/2014/main" id="{00000000-0008-0000-0300-0000B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4" name="Text Box 12939">
          <a:extLst>
            <a:ext uri="{FF2B5EF4-FFF2-40B4-BE49-F238E27FC236}">
              <a16:creationId xmlns="" xmlns:a16="http://schemas.microsoft.com/office/drawing/2014/main" id="{00000000-0008-0000-0300-0000B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5" name="Text Box 12940">
          <a:extLst>
            <a:ext uri="{FF2B5EF4-FFF2-40B4-BE49-F238E27FC236}">
              <a16:creationId xmlns="" xmlns:a16="http://schemas.microsoft.com/office/drawing/2014/main" id="{00000000-0008-0000-0300-0000B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6" name="Text Box 12941">
          <a:extLst>
            <a:ext uri="{FF2B5EF4-FFF2-40B4-BE49-F238E27FC236}">
              <a16:creationId xmlns="" xmlns:a16="http://schemas.microsoft.com/office/drawing/2014/main" id="{00000000-0008-0000-0300-0000B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7" name="Text Box 12942">
          <a:extLst>
            <a:ext uri="{FF2B5EF4-FFF2-40B4-BE49-F238E27FC236}">
              <a16:creationId xmlns="" xmlns:a16="http://schemas.microsoft.com/office/drawing/2014/main" id="{00000000-0008-0000-0300-0000B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8" name="Text Box 12943">
          <a:extLst>
            <a:ext uri="{FF2B5EF4-FFF2-40B4-BE49-F238E27FC236}">
              <a16:creationId xmlns="" xmlns:a16="http://schemas.microsoft.com/office/drawing/2014/main" id="{00000000-0008-0000-0300-0000C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9" name="Text Box 12944">
          <a:extLst>
            <a:ext uri="{FF2B5EF4-FFF2-40B4-BE49-F238E27FC236}">
              <a16:creationId xmlns="" xmlns:a16="http://schemas.microsoft.com/office/drawing/2014/main" id="{00000000-0008-0000-0300-0000C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0" name="Text Box 12945">
          <a:extLst>
            <a:ext uri="{FF2B5EF4-FFF2-40B4-BE49-F238E27FC236}">
              <a16:creationId xmlns="" xmlns:a16="http://schemas.microsoft.com/office/drawing/2014/main" id="{00000000-0008-0000-0300-0000C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1" name="Text Box 12946">
          <a:extLst>
            <a:ext uri="{FF2B5EF4-FFF2-40B4-BE49-F238E27FC236}">
              <a16:creationId xmlns="" xmlns:a16="http://schemas.microsoft.com/office/drawing/2014/main" id="{00000000-0008-0000-0300-0000C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2" name="Text Box 12947">
          <a:extLst>
            <a:ext uri="{FF2B5EF4-FFF2-40B4-BE49-F238E27FC236}">
              <a16:creationId xmlns="" xmlns:a16="http://schemas.microsoft.com/office/drawing/2014/main" id="{00000000-0008-0000-0300-0000C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3" name="Text Box 12948">
          <a:extLst>
            <a:ext uri="{FF2B5EF4-FFF2-40B4-BE49-F238E27FC236}">
              <a16:creationId xmlns="" xmlns:a16="http://schemas.microsoft.com/office/drawing/2014/main" id="{00000000-0008-0000-0300-0000C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4" name="Text Box 12949">
          <a:extLst>
            <a:ext uri="{FF2B5EF4-FFF2-40B4-BE49-F238E27FC236}">
              <a16:creationId xmlns="" xmlns:a16="http://schemas.microsoft.com/office/drawing/2014/main" id="{00000000-0008-0000-0300-0000C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5" name="Text Box 12950">
          <a:extLst>
            <a:ext uri="{FF2B5EF4-FFF2-40B4-BE49-F238E27FC236}">
              <a16:creationId xmlns="" xmlns:a16="http://schemas.microsoft.com/office/drawing/2014/main" id="{00000000-0008-0000-0300-0000C7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6" name="Text Box 12951">
          <a:extLst>
            <a:ext uri="{FF2B5EF4-FFF2-40B4-BE49-F238E27FC236}">
              <a16:creationId xmlns="" xmlns:a16="http://schemas.microsoft.com/office/drawing/2014/main" id="{00000000-0008-0000-0300-0000C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7" name="Text Box 12952">
          <a:extLst>
            <a:ext uri="{FF2B5EF4-FFF2-40B4-BE49-F238E27FC236}">
              <a16:creationId xmlns="" xmlns:a16="http://schemas.microsoft.com/office/drawing/2014/main" id="{00000000-0008-0000-0300-0000C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8" name="Text Box 12953">
          <a:extLst>
            <a:ext uri="{FF2B5EF4-FFF2-40B4-BE49-F238E27FC236}">
              <a16:creationId xmlns="" xmlns:a16="http://schemas.microsoft.com/office/drawing/2014/main" id="{00000000-0008-0000-0300-0000CA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9" name="Text Box 12954">
          <a:extLst>
            <a:ext uri="{FF2B5EF4-FFF2-40B4-BE49-F238E27FC236}">
              <a16:creationId xmlns="" xmlns:a16="http://schemas.microsoft.com/office/drawing/2014/main" id="{00000000-0008-0000-0300-0000CB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0" name="Text Box 12955">
          <a:extLst>
            <a:ext uri="{FF2B5EF4-FFF2-40B4-BE49-F238E27FC236}">
              <a16:creationId xmlns="" xmlns:a16="http://schemas.microsoft.com/office/drawing/2014/main" id="{00000000-0008-0000-0300-0000C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1" name="Text Box 12956">
          <a:extLst>
            <a:ext uri="{FF2B5EF4-FFF2-40B4-BE49-F238E27FC236}">
              <a16:creationId xmlns="" xmlns:a16="http://schemas.microsoft.com/office/drawing/2014/main" id="{00000000-0008-0000-0300-0000CD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2" name="Text Box 12957">
          <a:extLst>
            <a:ext uri="{FF2B5EF4-FFF2-40B4-BE49-F238E27FC236}">
              <a16:creationId xmlns="" xmlns:a16="http://schemas.microsoft.com/office/drawing/2014/main" id="{00000000-0008-0000-0300-0000CE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3" name="Text Box 12958">
          <a:extLst>
            <a:ext uri="{FF2B5EF4-FFF2-40B4-BE49-F238E27FC236}">
              <a16:creationId xmlns="" xmlns:a16="http://schemas.microsoft.com/office/drawing/2014/main" id="{00000000-0008-0000-0300-0000C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4" name="Text Box 12959">
          <a:extLst>
            <a:ext uri="{FF2B5EF4-FFF2-40B4-BE49-F238E27FC236}">
              <a16:creationId xmlns="" xmlns:a16="http://schemas.microsoft.com/office/drawing/2014/main" id="{00000000-0008-0000-0300-0000D0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5" name="Text Box 12960">
          <a:extLst>
            <a:ext uri="{FF2B5EF4-FFF2-40B4-BE49-F238E27FC236}">
              <a16:creationId xmlns="" xmlns:a16="http://schemas.microsoft.com/office/drawing/2014/main" id="{00000000-0008-0000-0300-0000D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6" name="Text Box 12961">
          <a:extLst>
            <a:ext uri="{FF2B5EF4-FFF2-40B4-BE49-F238E27FC236}">
              <a16:creationId xmlns="" xmlns:a16="http://schemas.microsoft.com/office/drawing/2014/main" id="{00000000-0008-0000-0300-0000D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7" name="Text Box 12963">
          <a:extLst>
            <a:ext uri="{FF2B5EF4-FFF2-40B4-BE49-F238E27FC236}">
              <a16:creationId xmlns="" xmlns:a16="http://schemas.microsoft.com/office/drawing/2014/main" id="{00000000-0008-0000-0300-0000D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8" name="Text Box 12964">
          <a:extLst>
            <a:ext uri="{FF2B5EF4-FFF2-40B4-BE49-F238E27FC236}">
              <a16:creationId xmlns="" xmlns:a16="http://schemas.microsoft.com/office/drawing/2014/main" id="{00000000-0008-0000-0300-0000D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9" name="Text Box 12965">
          <a:extLst>
            <a:ext uri="{FF2B5EF4-FFF2-40B4-BE49-F238E27FC236}">
              <a16:creationId xmlns="" xmlns:a16="http://schemas.microsoft.com/office/drawing/2014/main" id="{00000000-0008-0000-0300-0000D5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0" name="Text Box 12966">
          <a:extLst>
            <a:ext uri="{FF2B5EF4-FFF2-40B4-BE49-F238E27FC236}">
              <a16:creationId xmlns="" xmlns:a16="http://schemas.microsoft.com/office/drawing/2014/main" id="{00000000-0008-0000-0300-0000D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1" name="Text Box 12967">
          <a:extLst>
            <a:ext uri="{FF2B5EF4-FFF2-40B4-BE49-F238E27FC236}">
              <a16:creationId xmlns="" xmlns:a16="http://schemas.microsoft.com/office/drawing/2014/main" id="{00000000-0008-0000-0300-0000D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2" name="Text Box 12968">
          <a:extLst>
            <a:ext uri="{FF2B5EF4-FFF2-40B4-BE49-F238E27FC236}">
              <a16:creationId xmlns="" xmlns:a16="http://schemas.microsoft.com/office/drawing/2014/main" id="{00000000-0008-0000-0300-0000D8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3" name="Text Box 12969">
          <a:extLst>
            <a:ext uri="{FF2B5EF4-FFF2-40B4-BE49-F238E27FC236}">
              <a16:creationId xmlns="" xmlns:a16="http://schemas.microsoft.com/office/drawing/2014/main" id="{00000000-0008-0000-0300-0000D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4" name="Text Box 12970">
          <a:extLst>
            <a:ext uri="{FF2B5EF4-FFF2-40B4-BE49-F238E27FC236}">
              <a16:creationId xmlns="" xmlns:a16="http://schemas.microsoft.com/office/drawing/2014/main" id="{00000000-0008-0000-0300-0000D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5" name="Text Box 12971">
          <a:extLst>
            <a:ext uri="{FF2B5EF4-FFF2-40B4-BE49-F238E27FC236}">
              <a16:creationId xmlns="" xmlns:a16="http://schemas.microsoft.com/office/drawing/2014/main" id="{00000000-0008-0000-0300-0000D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6" name="Text Box 12972">
          <a:extLst>
            <a:ext uri="{FF2B5EF4-FFF2-40B4-BE49-F238E27FC236}">
              <a16:creationId xmlns="" xmlns:a16="http://schemas.microsoft.com/office/drawing/2014/main" id="{00000000-0008-0000-0300-0000D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7" name="Text Box 12973">
          <a:extLst>
            <a:ext uri="{FF2B5EF4-FFF2-40B4-BE49-F238E27FC236}">
              <a16:creationId xmlns="" xmlns:a16="http://schemas.microsoft.com/office/drawing/2014/main" id="{00000000-0008-0000-0300-0000D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8" name="Text Box 12974">
          <a:extLst>
            <a:ext uri="{FF2B5EF4-FFF2-40B4-BE49-F238E27FC236}">
              <a16:creationId xmlns="" xmlns:a16="http://schemas.microsoft.com/office/drawing/2014/main" id="{00000000-0008-0000-0300-0000D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9" name="Text Box 12975">
          <a:extLst>
            <a:ext uri="{FF2B5EF4-FFF2-40B4-BE49-F238E27FC236}">
              <a16:creationId xmlns="" xmlns:a16="http://schemas.microsoft.com/office/drawing/2014/main" id="{00000000-0008-0000-0300-0000D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0" name="Text Box 12976">
          <a:extLst>
            <a:ext uri="{FF2B5EF4-FFF2-40B4-BE49-F238E27FC236}">
              <a16:creationId xmlns="" xmlns:a16="http://schemas.microsoft.com/office/drawing/2014/main" id="{00000000-0008-0000-0300-0000E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1" name="Text Box 12977">
          <a:extLst>
            <a:ext uri="{FF2B5EF4-FFF2-40B4-BE49-F238E27FC236}">
              <a16:creationId xmlns="" xmlns:a16="http://schemas.microsoft.com/office/drawing/2014/main" id="{00000000-0008-0000-0300-0000E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2" name="Text Box 12978">
          <a:extLst>
            <a:ext uri="{FF2B5EF4-FFF2-40B4-BE49-F238E27FC236}">
              <a16:creationId xmlns="" xmlns:a16="http://schemas.microsoft.com/office/drawing/2014/main" id="{00000000-0008-0000-0300-0000E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3" name="Text Box 12979">
          <a:extLst>
            <a:ext uri="{FF2B5EF4-FFF2-40B4-BE49-F238E27FC236}">
              <a16:creationId xmlns="" xmlns:a16="http://schemas.microsoft.com/office/drawing/2014/main" id="{00000000-0008-0000-0300-0000E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4" name="Text Box 12980">
          <a:extLst>
            <a:ext uri="{FF2B5EF4-FFF2-40B4-BE49-F238E27FC236}">
              <a16:creationId xmlns="" xmlns:a16="http://schemas.microsoft.com/office/drawing/2014/main" id="{00000000-0008-0000-0300-0000E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485" name="Text Box 12982">
          <a:extLst>
            <a:ext uri="{FF2B5EF4-FFF2-40B4-BE49-F238E27FC236}">
              <a16:creationId xmlns="" xmlns:a16="http://schemas.microsoft.com/office/drawing/2014/main" id="{00000000-0008-0000-0300-0000E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803</xdr:row>
      <xdr:rowOff>0</xdr:rowOff>
    </xdr:from>
    <xdr:ext cx="76200" cy="200025"/>
    <xdr:sp macro="" textlink="">
      <xdr:nvSpPr>
        <xdr:cNvPr id="486" name="Text Box 12983">
          <a:extLst>
            <a:ext uri="{FF2B5EF4-FFF2-40B4-BE49-F238E27FC236}">
              <a16:creationId xmlns="" xmlns:a16="http://schemas.microsoft.com/office/drawing/2014/main" id="{00000000-0008-0000-0300-0000E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7" name="Text Box 13001">
          <a:extLst>
            <a:ext uri="{FF2B5EF4-FFF2-40B4-BE49-F238E27FC236}">
              <a16:creationId xmlns="" xmlns:a16="http://schemas.microsoft.com/office/drawing/2014/main" id="{00000000-0008-0000-0300-0000E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8" name="Text Box 13002">
          <a:extLst>
            <a:ext uri="{FF2B5EF4-FFF2-40B4-BE49-F238E27FC236}">
              <a16:creationId xmlns="" xmlns:a16="http://schemas.microsoft.com/office/drawing/2014/main" id="{00000000-0008-0000-0300-0000E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89" name="Text Box 13003">
          <a:extLst>
            <a:ext uri="{FF2B5EF4-FFF2-40B4-BE49-F238E27FC236}">
              <a16:creationId xmlns="" xmlns:a16="http://schemas.microsoft.com/office/drawing/2014/main" id="{00000000-0008-0000-0300-0000E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0" name="Text Box 13004">
          <a:extLst>
            <a:ext uri="{FF2B5EF4-FFF2-40B4-BE49-F238E27FC236}">
              <a16:creationId xmlns="" xmlns:a16="http://schemas.microsoft.com/office/drawing/2014/main" id="{00000000-0008-0000-0300-0000E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1" name="Text Box 13005">
          <a:extLst>
            <a:ext uri="{FF2B5EF4-FFF2-40B4-BE49-F238E27FC236}">
              <a16:creationId xmlns="" xmlns:a16="http://schemas.microsoft.com/office/drawing/2014/main" id="{00000000-0008-0000-0300-0000E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2" name="Text Box 13006">
          <a:extLst>
            <a:ext uri="{FF2B5EF4-FFF2-40B4-BE49-F238E27FC236}">
              <a16:creationId xmlns="" xmlns:a16="http://schemas.microsoft.com/office/drawing/2014/main" id="{00000000-0008-0000-0300-0000E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3" name="Text Box 13007">
          <a:extLst>
            <a:ext uri="{FF2B5EF4-FFF2-40B4-BE49-F238E27FC236}">
              <a16:creationId xmlns="" xmlns:a16="http://schemas.microsoft.com/office/drawing/2014/main" id="{00000000-0008-0000-0300-0000E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4" name="Text Box 13008">
          <a:extLst>
            <a:ext uri="{FF2B5EF4-FFF2-40B4-BE49-F238E27FC236}">
              <a16:creationId xmlns="" xmlns:a16="http://schemas.microsoft.com/office/drawing/2014/main" id="{00000000-0008-0000-0300-0000E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5" name="Text Box 13009">
          <a:extLst>
            <a:ext uri="{FF2B5EF4-FFF2-40B4-BE49-F238E27FC236}">
              <a16:creationId xmlns="" xmlns:a16="http://schemas.microsoft.com/office/drawing/2014/main" id="{00000000-0008-0000-0300-0000EF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6" name="Text Box 13010">
          <a:extLst>
            <a:ext uri="{FF2B5EF4-FFF2-40B4-BE49-F238E27FC236}">
              <a16:creationId xmlns="" xmlns:a16="http://schemas.microsoft.com/office/drawing/2014/main" id="{00000000-0008-0000-0300-0000F0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7" name="Text Box 13011">
          <a:extLst>
            <a:ext uri="{FF2B5EF4-FFF2-40B4-BE49-F238E27FC236}">
              <a16:creationId xmlns="" xmlns:a16="http://schemas.microsoft.com/office/drawing/2014/main" id="{00000000-0008-0000-0300-0000F1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8" name="Text Box 13012">
          <a:extLst>
            <a:ext uri="{FF2B5EF4-FFF2-40B4-BE49-F238E27FC236}">
              <a16:creationId xmlns="" xmlns:a16="http://schemas.microsoft.com/office/drawing/2014/main" id="{00000000-0008-0000-0300-0000F2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9" name="Text Box 13015">
          <a:extLst>
            <a:ext uri="{FF2B5EF4-FFF2-40B4-BE49-F238E27FC236}">
              <a16:creationId xmlns="" xmlns:a16="http://schemas.microsoft.com/office/drawing/2014/main" id="{00000000-0008-0000-0300-0000F3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0" name="Text Box 13016">
          <a:extLst>
            <a:ext uri="{FF2B5EF4-FFF2-40B4-BE49-F238E27FC236}">
              <a16:creationId xmlns="" xmlns:a16="http://schemas.microsoft.com/office/drawing/2014/main" id="{00000000-0008-0000-0300-0000F4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1" name="Text Box 13017">
          <a:extLst>
            <a:ext uri="{FF2B5EF4-FFF2-40B4-BE49-F238E27FC236}">
              <a16:creationId xmlns="" xmlns:a16="http://schemas.microsoft.com/office/drawing/2014/main" id="{00000000-0008-0000-0300-0000F5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2" name="Text Box 13018">
          <a:extLst>
            <a:ext uri="{FF2B5EF4-FFF2-40B4-BE49-F238E27FC236}">
              <a16:creationId xmlns="" xmlns:a16="http://schemas.microsoft.com/office/drawing/2014/main" id="{00000000-0008-0000-0300-0000F6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3" name="Text Box 13019">
          <a:extLst>
            <a:ext uri="{FF2B5EF4-FFF2-40B4-BE49-F238E27FC236}">
              <a16:creationId xmlns="" xmlns:a16="http://schemas.microsoft.com/office/drawing/2014/main" id="{00000000-0008-0000-0300-0000F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4" name="Text Box 13020">
          <a:extLst>
            <a:ext uri="{FF2B5EF4-FFF2-40B4-BE49-F238E27FC236}">
              <a16:creationId xmlns="" xmlns:a16="http://schemas.microsoft.com/office/drawing/2014/main" id="{00000000-0008-0000-0300-0000F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5" name="Text Box 13021">
          <a:extLst>
            <a:ext uri="{FF2B5EF4-FFF2-40B4-BE49-F238E27FC236}">
              <a16:creationId xmlns="" xmlns:a16="http://schemas.microsoft.com/office/drawing/2014/main" id="{00000000-0008-0000-0300-0000F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6" name="Text Box 13022">
          <a:extLst>
            <a:ext uri="{FF2B5EF4-FFF2-40B4-BE49-F238E27FC236}">
              <a16:creationId xmlns="" xmlns:a16="http://schemas.microsoft.com/office/drawing/2014/main" id="{00000000-0008-0000-0300-0000F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7" name="Text Box 13023">
          <a:extLst>
            <a:ext uri="{FF2B5EF4-FFF2-40B4-BE49-F238E27FC236}">
              <a16:creationId xmlns="" xmlns:a16="http://schemas.microsoft.com/office/drawing/2014/main" id="{00000000-0008-0000-0300-0000F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8" name="Text Box 13024">
          <a:extLst>
            <a:ext uri="{FF2B5EF4-FFF2-40B4-BE49-F238E27FC236}">
              <a16:creationId xmlns="" xmlns:a16="http://schemas.microsoft.com/office/drawing/2014/main" id="{00000000-0008-0000-0300-0000F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9" name="Text Box 13025">
          <a:extLst>
            <a:ext uri="{FF2B5EF4-FFF2-40B4-BE49-F238E27FC236}">
              <a16:creationId xmlns="" xmlns:a16="http://schemas.microsoft.com/office/drawing/2014/main" id="{00000000-0008-0000-0300-0000F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0" name="Text Box 13026">
          <a:extLst>
            <a:ext uri="{FF2B5EF4-FFF2-40B4-BE49-F238E27FC236}">
              <a16:creationId xmlns="" xmlns:a16="http://schemas.microsoft.com/office/drawing/2014/main" id="{00000000-0008-0000-0300-0000F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1" name="Text Box 13028">
          <a:extLst>
            <a:ext uri="{FF2B5EF4-FFF2-40B4-BE49-F238E27FC236}">
              <a16:creationId xmlns="" xmlns:a16="http://schemas.microsoft.com/office/drawing/2014/main" id="{00000000-0008-0000-0300-0000FF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2" name="Text Box 13029">
          <a:extLst>
            <a:ext uri="{FF2B5EF4-FFF2-40B4-BE49-F238E27FC236}">
              <a16:creationId xmlns="" xmlns:a16="http://schemas.microsoft.com/office/drawing/2014/main" id="{00000000-0008-0000-0300-00000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3" name="Text Box 13030">
          <a:extLst>
            <a:ext uri="{FF2B5EF4-FFF2-40B4-BE49-F238E27FC236}">
              <a16:creationId xmlns="" xmlns:a16="http://schemas.microsoft.com/office/drawing/2014/main" id="{00000000-0008-0000-0300-00000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4" name="Text Box 13031">
          <a:extLst>
            <a:ext uri="{FF2B5EF4-FFF2-40B4-BE49-F238E27FC236}">
              <a16:creationId xmlns="" xmlns:a16="http://schemas.microsoft.com/office/drawing/2014/main" id="{00000000-0008-0000-0300-00000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5" name="Text Box 13032">
          <a:extLst>
            <a:ext uri="{FF2B5EF4-FFF2-40B4-BE49-F238E27FC236}">
              <a16:creationId xmlns="" xmlns:a16="http://schemas.microsoft.com/office/drawing/2014/main" id="{00000000-0008-0000-0300-00000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6" name="Text Box 13033">
          <a:extLst>
            <a:ext uri="{FF2B5EF4-FFF2-40B4-BE49-F238E27FC236}">
              <a16:creationId xmlns="" xmlns:a16="http://schemas.microsoft.com/office/drawing/2014/main" id="{00000000-0008-0000-0300-00000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7" name="Text Box 13034">
          <a:extLst>
            <a:ext uri="{FF2B5EF4-FFF2-40B4-BE49-F238E27FC236}">
              <a16:creationId xmlns="" xmlns:a16="http://schemas.microsoft.com/office/drawing/2014/main" id="{00000000-0008-0000-0300-00000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8" name="Text Box 13035">
          <a:extLst>
            <a:ext uri="{FF2B5EF4-FFF2-40B4-BE49-F238E27FC236}">
              <a16:creationId xmlns="" xmlns:a16="http://schemas.microsoft.com/office/drawing/2014/main" id="{00000000-0008-0000-0300-00000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9" name="Text Box 13036">
          <a:extLst>
            <a:ext uri="{FF2B5EF4-FFF2-40B4-BE49-F238E27FC236}">
              <a16:creationId xmlns="" xmlns:a16="http://schemas.microsoft.com/office/drawing/2014/main" id="{00000000-0008-0000-0300-00000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0" name="Text Box 13037">
          <a:extLst>
            <a:ext uri="{FF2B5EF4-FFF2-40B4-BE49-F238E27FC236}">
              <a16:creationId xmlns="" xmlns:a16="http://schemas.microsoft.com/office/drawing/2014/main" id="{00000000-0008-0000-0300-00000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1" name="Text Box 13038">
          <a:extLst>
            <a:ext uri="{FF2B5EF4-FFF2-40B4-BE49-F238E27FC236}">
              <a16:creationId xmlns="" xmlns:a16="http://schemas.microsoft.com/office/drawing/2014/main" id="{00000000-0008-0000-0300-00000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2" name="Text Box 13039">
          <a:extLst>
            <a:ext uri="{FF2B5EF4-FFF2-40B4-BE49-F238E27FC236}">
              <a16:creationId xmlns="" xmlns:a16="http://schemas.microsoft.com/office/drawing/2014/main" id="{00000000-0008-0000-0300-00000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3" name="Text Box 13040">
          <a:extLst>
            <a:ext uri="{FF2B5EF4-FFF2-40B4-BE49-F238E27FC236}">
              <a16:creationId xmlns="" xmlns:a16="http://schemas.microsoft.com/office/drawing/2014/main" id="{00000000-0008-0000-0300-00000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4" name="Text Box 13041">
          <a:extLst>
            <a:ext uri="{FF2B5EF4-FFF2-40B4-BE49-F238E27FC236}">
              <a16:creationId xmlns="" xmlns:a16="http://schemas.microsoft.com/office/drawing/2014/main" id="{00000000-0008-0000-0300-00000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5" name="Text Box 13042">
          <a:extLst>
            <a:ext uri="{FF2B5EF4-FFF2-40B4-BE49-F238E27FC236}">
              <a16:creationId xmlns="" xmlns:a16="http://schemas.microsoft.com/office/drawing/2014/main" id="{00000000-0008-0000-0300-00000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6" name="Text Box 13043">
          <a:extLst>
            <a:ext uri="{FF2B5EF4-FFF2-40B4-BE49-F238E27FC236}">
              <a16:creationId xmlns="" xmlns:a16="http://schemas.microsoft.com/office/drawing/2014/main" id="{00000000-0008-0000-0300-00000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7" name="Text Box 13044">
          <a:extLst>
            <a:ext uri="{FF2B5EF4-FFF2-40B4-BE49-F238E27FC236}">
              <a16:creationId xmlns="" xmlns:a16="http://schemas.microsoft.com/office/drawing/2014/main" id="{00000000-0008-0000-0300-00000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8" name="Text Box 13045">
          <a:extLst>
            <a:ext uri="{FF2B5EF4-FFF2-40B4-BE49-F238E27FC236}">
              <a16:creationId xmlns="" xmlns:a16="http://schemas.microsoft.com/office/drawing/2014/main" id="{00000000-0008-0000-0300-00001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9" name="Text Box 13046">
          <a:extLst>
            <a:ext uri="{FF2B5EF4-FFF2-40B4-BE49-F238E27FC236}">
              <a16:creationId xmlns="" xmlns:a16="http://schemas.microsoft.com/office/drawing/2014/main" id="{00000000-0008-0000-0300-00001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0" name="Text Box 13047">
          <a:extLst>
            <a:ext uri="{FF2B5EF4-FFF2-40B4-BE49-F238E27FC236}">
              <a16:creationId xmlns="" xmlns:a16="http://schemas.microsoft.com/office/drawing/2014/main" id="{00000000-0008-0000-0300-00001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1" name="Text Box 13048">
          <a:extLst>
            <a:ext uri="{FF2B5EF4-FFF2-40B4-BE49-F238E27FC236}">
              <a16:creationId xmlns="" xmlns:a16="http://schemas.microsoft.com/office/drawing/2014/main" id="{00000000-0008-0000-0300-000013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2" name="Text Box 13049">
          <a:extLst>
            <a:ext uri="{FF2B5EF4-FFF2-40B4-BE49-F238E27FC236}">
              <a16:creationId xmlns="" xmlns:a16="http://schemas.microsoft.com/office/drawing/2014/main" id="{00000000-0008-0000-0300-00001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3" name="Text Box 13050">
          <a:extLst>
            <a:ext uri="{FF2B5EF4-FFF2-40B4-BE49-F238E27FC236}">
              <a16:creationId xmlns="" xmlns:a16="http://schemas.microsoft.com/office/drawing/2014/main" id="{00000000-0008-0000-0300-00001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4" name="Text Box 13051">
          <a:extLst>
            <a:ext uri="{FF2B5EF4-FFF2-40B4-BE49-F238E27FC236}">
              <a16:creationId xmlns="" xmlns:a16="http://schemas.microsoft.com/office/drawing/2014/main" id="{00000000-0008-0000-0300-000016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5" name="Text Box 13052">
          <a:extLst>
            <a:ext uri="{FF2B5EF4-FFF2-40B4-BE49-F238E27FC236}">
              <a16:creationId xmlns="" xmlns:a16="http://schemas.microsoft.com/office/drawing/2014/main" id="{00000000-0008-0000-0300-00001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6" name="Text Box 13053">
          <a:extLst>
            <a:ext uri="{FF2B5EF4-FFF2-40B4-BE49-F238E27FC236}">
              <a16:creationId xmlns="" xmlns:a16="http://schemas.microsoft.com/office/drawing/2014/main" id="{00000000-0008-0000-0300-00001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7" name="Text Box 13054">
          <a:extLst>
            <a:ext uri="{FF2B5EF4-FFF2-40B4-BE49-F238E27FC236}">
              <a16:creationId xmlns="" xmlns:a16="http://schemas.microsoft.com/office/drawing/2014/main" id="{00000000-0008-0000-0300-00001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8" name="Text Box 13055">
          <a:extLst>
            <a:ext uri="{FF2B5EF4-FFF2-40B4-BE49-F238E27FC236}">
              <a16:creationId xmlns="" xmlns:a16="http://schemas.microsoft.com/office/drawing/2014/main" id="{00000000-0008-0000-0300-00001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9" name="Text Box 13056">
          <a:extLst>
            <a:ext uri="{FF2B5EF4-FFF2-40B4-BE49-F238E27FC236}">
              <a16:creationId xmlns="" xmlns:a16="http://schemas.microsoft.com/office/drawing/2014/main" id="{00000000-0008-0000-0300-00001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540" name="Text Box 13057">
          <a:extLst>
            <a:ext uri="{FF2B5EF4-FFF2-40B4-BE49-F238E27FC236}">
              <a16:creationId xmlns="" xmlns:a16="http://schemas.microsoft.com/office/drawing/2014/main" id="{00000000-0008-0000-0300-00001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1" name="Text Box 13077">
          <a:extLst>
            <a:ext uri="{FF2B5EF4-FFF2-40B4-BE49-F238E27FC236}">
              <a16:creationId xmlns="" xmlns:a16="http://schemas.microsoft.com/office/drawing/2014/main" id="{00000000-0008-0000-0300-00001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2" name="Text Box 13080">
          <a:extLst>
            <a:ext uri="{FF2B5EF4-FFF2-40B4-BE49-F238E27FC236}">
              <a16:creationId xmlns="" xmlns:a16="http://schemas.microsoft.com/office/drawing/2014/main" id="{00000000-0008-0000-0300-00001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3" name="Text Box 13083">
          <a:extLst>
            <a:ext uri="{FF2B5EF4-FFF2-40B4-BE49-F238E27FC236}">
              <a16:creationId xmlns="" xmlns:a16="http://schemas.microsoft.com/office/drawing/2014/main" id="{00000000-0008-0000-0300-00001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4" name="Text Box 13086">
          <a:extLst>
            <a:ext uri="{FF2B5EF4-FFF2-40B4-BE49-F238E27FC236}">
              <a16:creationId xmlns="" xmlns:a16="http://schemas.microsoft.com/office/drawing/2014/main" id="{00000000-0008-0000-0300-00002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5" name="Text Box 13089">
          <a:extLst>
            <a:ext uri="{FF2B5EF4-FFF2-40B4-BE49-F238E27FC236}">
              <a16:creationId xmlns="" xmlns:a16="http://schemas.microsoft.com/office/drawing/2014/main" id="{00000000-0008-0000-0300-00002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6" name="Text Box 13092">
          <a:extLst>
            <a:ext uri="{FF2B5EF4-FFF2-40B4-BE49-F238E27FC236}">
              <a16:creationId xmlns="" xmlns:a16="http://schemas.microsoft.com/office/drawing/2014/main" id="{00000000-0008-0000-0300-00002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7" name="Text Box 13095">
          <a:extLst>
            <a:ext uri="{FF2B5EF4-FFF2-40B4-BE49-F238E27FC236}">
              <a16:creationId xmlns="" xmlns:a16="http://schemas.microsoft.com/office/drawing/2014/main" id="{00000000-0008-0000-0300-00002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8" name="Text Box 13098">
          <a:extLst>
            <a:ext uri="{FF2B5EF4-FFF2-40B4-BE49-F238E27FC236}">
              <a16:creationId xmlns="" xmlns:a16="http://schemas.microsoft.com/office/drawing/2014/main" id="{00000000-0008-0000-0300-00002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9" name="Text Box 13101">
          <a:extLst>
            <a:ext uri="{FF2B5EF4-FFF2-40B4-BE49-F238E27FC236}">
              <a16:creationId xmlns="" xmlns:a16="http://schemas.microsoft.com/office/drawing/2014/main" id="{00000000-0008-0000-0300-00002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0" name="Text Box 13104">
          <a:extLst>
            <a:ext uri="{FF2B5EF4-FFF2-40B4-BE49-F238E27FC236}">
              <a16:creationId xmlns="" xmlns:a16="http://schemas.microsoft.com/office/drawing/2014/main" id="{00000000-0008-0000-0300-00002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1" name="Text Box 13107">
          <a:extLst>
            <a:ext uri="{FF2B5EF4-FFF2-40B4-BE49-F238E27FC236}">
              <a16:creationId xmlns="" xmlns:a16="http://schemas.microsoft.com/office/drawing/2014/main" id="{00000000-0008-0000-0300-00002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2" name="Text Box 13110">
          <a:extLst>
            <a:ext uri="{FF2B5EF4-FFF2-40B4-BE49-F238E27FC236}">
              <a16:creationId xmlns="" xmlns:a16="http://schemas.microsoft.com/office/drawing/2014/main" id="{00000000-0008-0000-0300-00002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3" name="Text Box 13113">
          <a:extLst>
            <a:ext uri="{FF2B5EF4-FFF2-40B4-BE49-F238E27FC236}">
              <a16:creationId xmlns="" xmlns:a16="http://schemas.microsoft.com/office/drawing/2014/main" id="{00000000-0008-0000-0300-00002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4" name="Text Box 13116">
          <a:extLst>
            <a:ext uri="{FF2B5EF4-FFF2-40B4-BE49-F238E27FC236}">
              <a16:creationId xmlns="" xmlns:a16="http://schemas.microsoft.com/office/drawing/2014/main" id="{00000000-0008-0000-0300-00002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5" name="Text Box 13119">
          <a:extLst>
            <a:ext uri="{FF2B5EF4-FFF2-40B4-BE49-F238E27FC236}">
              <a16:creationId xmlns="" xmlns:a16="http://schemas.microsoft.com/office/drawing/2014/main" id="{00000000-0008-0000-0300-00002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6" name="Text Box 13122">
          <a:extLst>
            <a:ext uri="{FF2B5EF4-FFF2-40B4-BE49-F238E27FC236}">
              <a16:creationId xmlns="" xmlns:a16="http://schemas.microsoft.com/office/drawing/2014/main" id="{00000000-0008-0000-0300-00002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7" name="Text Box 13125">
          <a:extLst>
            <a:ext uri="{FF2B5EF4-FFF2-40B4-BE49-F238E27FC236}">
              <a16:creationId xmlns="" xmlns:a16="http://schemas.microsoft.com/office/drawing/2014/main" id="{00000000-0008-0000-0300-00002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8" name="Text Box 13128">
          <a:extLst>
            <a:ext uri="{FF2B5EF4-FFF2-40B4-BE49-F238E27FC236}">
              <a16:creationId xmlns="" xmlns:a16="http://schemas.microsoft.com/office/drawing/2014/main" id="{00000000-0008-0000-0300-00002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59" name="Text Box 13151">
          <a:extLst>
            <a:ext uri="{FF2B5EF4-FFF2-40B4-BE49-F238E27FC236}">
              <a16:creationId xmlns="" xmlns:a16="http://schemas.microsoft.com/office/drawing/2014/main" id="{00000000-0008-0000-0300-00002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0" name="Text Box 13154">
          <a:extLst>
            <a:ext uri="{FF2B5EF4-FFF2-40B4-BE49-F238E27FC236}">
              <a16:creationId xmlns="" xmlns:a16="http://schemas.microsoft.com/office/drawing/2014/main" id="{00000000-0008-0000-0300-00003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1" name="Text Box 13157">
          <a:extLst>
            <a:ext uri="{FF2B5EF4-FFF2-40B4-BE49-F238E27FC236}">
              <a16:creationId xmlns="" xmlns:a16="http://schemas.microsoft.com/office/drawing/2014/main" id="{00000000-0008-0000-0300-00003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2" name="Text Box 13160">
          <a:extLst>
            <a:ext uri="{FF2B5EF4-FFF2-40B4-BE49-F238E27FC236}">
              <a16:creationId xmlns="" xmlns:a16="http://schemas.microsoft.com/office/drawing/2014/main" id="{00000000-0008-0000-0300-00003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3" name="Text Box 13163">
          <a:extLst>
            <a:ext uri="{FF2B5EF4-FFF2-40B4-BE49-F238E27FC236}">
              <a16:creationId xmlns="" xmlns:a16="http://schemas.microsoft.com/office/drawing/2014/main" id="{00000000-0008-0000-0300-00003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4" name="Text Box 13166">
          <a:extLst>
            <a:ext uri="{FF2B5EF4-FFF2-40B4-BE49-F238E27FC236}">
              <a16:creationId xmlns="" xmlns:a16="http://schemas.microsoft.com/office/drawing/2014/main" id="{00000000-0008-0000-0300-00003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5" name="Text Box 13169">
          <a:extLst>
            <a:ext uri="{FF2B5EF4-FFF2-40B4-BE49-F238E27FC236}">
              <a16:creationId xmlns="" xmlns:a16="http://schemas.microsoft.com/office/drawing/2014/main" id="{00000000-0008-0000-0300-00003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6" name="Text Box 13172">
          <a:extLst>
            <a:ext uri="{FF2B5EF4-FFF2-40B4-BE49-F238E27FC236}">
              <a16:creationId xmlns="" xmlns:a16="http://schemas.microsoft.com/office/drawing/2014/main" id="{00000000-0008-0000-0300-00003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7" name="Text Box 13175">
          <a:extLst>
            <a:ext uri="{FF2B5EF4-FFF2-40B4-BE49-F238E27FC236}">
              <a16:creationId xmlns="" xmlns:a16="http://schemas.microsoft.com/office/drawing/2014/main" id="{00000000-0008-0000-0300-00003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8" name="Text Box 13178">
          <a:extLst>
            <a:ext uri="{FF2B5EF4-FFF2-40B4-BE49-F238E27FC236}">
              <a16:creationId xmlns="" xmlns:a16="http://schemas.microsoft.com/office/drawing/2014/main" id="{00000000-0008-0000-0300-00003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9" name="Text Box 13181">
          <a:extLst>
            <a:ext uri="{FF2B5EF4-FFF2-40B4-BE49-F238E27FC236}">
              <a16:creationId xmlns="" xmlns:a16="http://schemas.microsoft.com/office/drawing/2014/main" id="{00000000-0008-0000-0300-00003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0" name="Text Box 13184">
          <a:extLst>
            <a:ext uri="{FF2B5EF4-FFF2-40B4-BE49-F238E27FC236}">
              <a16:creationId xmlns="" xmlns:a16="http://schemas.microsoft.com/office/drawing/2014/main" id="{00000000-0008-0000-0300-00003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1" name="Text Box 13187">
          <a:extLst>
            <a:ext uri="{FF2B5EF4-FFF2-40B4-BE49-F238E27FC236}">
              <a16:creationId xmlns="" xmlns:a16="http://schemas.microsoft.com/office/drawing/2014/main" id="{00000000-0008-0000-0300-00003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2" name="Text Box 13193">
          <a:extLst>
            <a:ext uri="{FF2B5EF4-FFF2-40B4-BE49-F238E27FC236}">
              <a16:creationId xmlns="" xmlns:a16="http://schemas.microsoft.com/office/drawing/2014/main" id="{00000000-0008-0000-0300-00003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3" name="Text Box 13196">
          <a:extLst>
            <a:ext uri="{FF2B5EF4-FFF2-40B4-BE49-F238E27FC236}">
              <a16:creationId xmlns="" xmlns:a16="http://schemas.microsoft.com/office/drawing/2014/main" id="{00000000-0008-0000-0300-00003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4" name="Text Box 13199">
          <a:extLst>
            <a:ext uri="{FF2B5EF4-FFF2-40B4-BE49-F238E27FC236}">
              <a16:creationId xmlns="" xmlns:a16="http://schemas.microsoft.com/office/drawing/2014/main" id="{00000000-0008-0000-0300-00003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5" name="Text Box 13202">
          <a:extLst>
            <a:ext uri="{FF2B5EF4-FFF2-40B4-BE49-F238E27FC236}">
              <a16:creationId xmlns="" xmlns:a16="http://schemas.microsoft.com/office/drawing/2014/main" id="{00000000-0008-0000-0300-00003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576" name="Text Box 13205">
          <a:extLst>
            <a:ext uri="{FF2B5EF4-FFF2-40B4-BE49-F238E27FC236}">
              <a16:creationId xmlns="" xmlns:a16="http://schemas.microsoft.com/office/drawing/2014/main" id="{00000000-0008-0000-0300-00004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7" name="Text Box 13225">
          <a:extLst>
            <a:ext uri="{FF2B5EF4-FFF2-40B4-BE49-F238E27FC236}">
              <a16:creationId xmlns="" xmlns:a16="http://schemas.microsoft.com/office/drawing/2014/main" id="{00000000-0008-0000-0300-00004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8" name="Text Box 13228">
          <a:extLst>
            <a:ext uri="{FF2B5EF4-FFF2-40B4-BE49-F238E27FC236}">
              <a16:creationId xmlns="" xmlns:a16="http://schemas.microsoft.com/office/drawing/2014/main" id="{00000000-0008-0000-0300-000042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9" name="Text Box 13231">
          <a:extLst>
            <a:ext uri="{FF2B5EF4-FFF2-40B4-BE49-F238E27FC236}">
              <a16:creationId xmlns="" xmlns:a16="http://schemas.microsoft.com/office/drawing/2014/main" id="{00000000-0008-0000-0300-000043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0" name="Text Box 13234">
          <a:extLst>
            <a:ext uri="{FF2B5EF4-FFF2-40B4-BE49-F238E27FC236}">
              <a16:creationId xmlns="" xmlns:a16="http://schemas.microsoft.com/office/drawing/2014/main" id="{00000000-0008-0000-0300-000044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1" name="Text Box 13237">
          <a:extLst>
            <a:ext uri="{FF2B5EF4-FFF2-40B4-BE49-F238E27FC236}">
              <a16:creationId xmlns="" xmlns:a16="http://schemas.microsoft.com/office/drawing/2014/main" id="{00000000-0008-0000-0300-000045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2" name="Text Box 13240">
          <a:extLst>
            <a:ext uri="{FF2B5EF4-FFF2-40B4-BE49-F238E27FC236}">
              <a16:creationId xmlns="" xmlns:a16="http://schemas.microsoft.com/office/drawing/2014/main" id="{00000000-0008-0000-0300-000046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3" name="Text Box 13243">
          <a:extLst>
            <a:ext uri="{FF2B5EF4-FFF2-40B4-BE49-F238E27FC236}">
              <a16:creationId xmlns="" xmlns:a16="http://schemas.microsoft.com/office/drawing/2014/main" id="{00000000-0008-0000-0300-000047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4" name="Text Box 13246">
          <a:extLst>
            <a:ext uri="{FF2B5EF4-FFF2-40B4-BE49-F238E27FC236}">
              <a16:creationId xmlns="" xmlns:a16="http://schemas.microsoft.com/office/drawing/2014/main" id="{00000000-0008-0000-0300-000048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5" name="Text Box 13249">
          <a:extLst>
            <a:ext uri="{FF2B5EF4-FFF2-40B4-BE49-F238E27FC236}">
              <a16:creationId xmlns="" xmlns:a16="http://schemas.microsoft.com/office/drawing/2014/main" id="{00000000-0008-0000-0300-00004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6" name="Text Box 13252">
          <a:extLst>
            <a:ext uri="{FF2B5EF4-FFF2-40B4-BE49-F238E27FC236}">
              <a16:creationId xmlns="" xmlns:a16="http://schemas.microsoft.com/office/drawing/2014/main" id="{00000000-0008-0000-0300-00004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7" name="Text Box 13255">
          <a:extLst>
            <a:ext uri="{FF2B5EF4-FFF2-40B4-BE49-F238E27FC236}">
              <a16:creationId xmlns="" xmlns:a16="http://schemas.microsoft.com/office/drawing/2014/main" id="{00000000-0008-0000-0300-00004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8" name="Text Box 13258">
          <a:extLst>
            <a:ext uri="{FF2B5EF4-FFF2-40B4-BE49-F238E27FC236}">
              <a16:creationId xmlns="" xmlns:a16="http://schemas.microsoft.com/office/drawing/2014/main" id="{00000000-0008-0000-0300-00004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9" name="Text Box 13261">
          <a:extLst>
            <a:ext uri="{FF2B5EF4-FFF2-40B4-BE49-F238E27FC236}">
              <a16:creationId xmlns="" xmlns:a16="http://schemas.microsoft.com/office/drawing/2014/main" id="{00000000-0008-0000-0300-00004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0" name="Text Box 13264">
          <a:extLst>
            <a:ext uri="{FF2B5EF4-FFF2-40B4-BE49-F238E27FC236}">
              <a16:creationId xmlns="" xmlns:a16="http://schemas.microsoft.com/office/drawing/2014/main" id="{00000000-0008-0000-0300-00004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1" name="Text Box 13270">
          <a:extLst>
            <a:ext uri="{FF2B5EF4-FFF2-40B4-BE49-F238E27FC236}">
              <a16:creationId xmlns="" xmlns:a16="http://schemas.microsoft.com/office/drawing/2014/main" id="{00000000-0008-0000-0300-00004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2" name="Text Box 13276">
          <a:extLst>
            <a:ext uri="{FF2B5EF4-FFF2-40B4-BE49-F238E27FC236}">
              <a16:creationId xmlns="" xmlns:a16="http://schemas.microsoft.com/office/drawing/2014/main" id="{00000000-0008-0000-0300-000050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593" name="Text Box 13279">
          <a:extLst>
            <a:ext uri="{FF2B5EF4-FFF2-40B4-BE49-F238E27FC236}">
              <a16:creationId xmlns="" xmlns:a16="http://schemas.microsoft.com/office/drawing/2014/main" id="{00000000-0008-0000-0300-00005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4" name="Text Box 13299">
          <a:extLst>
            <a:ext uri="{FF2B5EF4-FFF2-40B4-BE49-F238E27FC236}">
              <a16:creationId xmlns="" xmlns:a16="http://schemas.microsoft.com/office/drawing/2014/main" id="{00000000-0008-0000-0300-00005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5" name="Text Box 13302">
          <a:extLst>
            <a:ext uri="{FF2B5EF4-FFF2-40B4-BE49-F238E27FC236}">
              <a16:creationId xmlns="" xmlns:a16="http://schemas.microsoft.com/office/drawing/2014/main" id="{00000000-0008-0000-0300-00005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6" name="Text Box 13305">
          <a:extLst>
            <a:ext uri="{FF2B5EF4-FFF2-40B4-BE49-F238E27FC236}">
              <a16:creationId xmlns="" xmlns:a16="http://schemas.microsoft.com/office/drawing/2014/main" id="{00000000-0008-0000-0300-000054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7" name="Text Box 13308">
          <a:extLst>
            <a:ext uri="{FF2B5EF4-FFF2-40B4-BE49-F238E27FC236}">
              <a16:creationId xmlns="" xmlns:a16="http://schemas.microsoft.com/office/drawing/2014/main" id="{00000000-0008-0000-0300-000055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8" name="Text Box 13314">
          <a:extLst>
            <a:ext uri="{FF2B5EF4-FFF2-40B4-BE49-F238E27FC236}">
              <a16:creationId xmlns="" xmlns:a16="http://schemas.microsoft.com/office/drawing/2014/main" id="{00000000-0008-0000-0300-000056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9" name="Text Box 13317">
          <a:extLst>
            <a:ext uri="{FF2B5EF4-FFF2-40B4-BE49-F238E27FC236}">
              <a16:creationId xmlns="" xmlns:a16="http://schemas.microsoft.com/office/drawing/2014/main" id="{00000000-0008-0000-0300-000057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0" name="Text Box 13320">
          <a:extLst>
            <a:ext uri="{FF2B5EF4-FFF2-40B4-BE49-F238E27FC236}">
              <a16:creationId xmlns="" xmlns:a16="http://schemas.microsoft.com/office/drawing/2014/main" id="{00000000-0008-0000-0300-000058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1" name="Text Box 13323">
          <a:extLst>
            <a:ext uri="{FF2B5EF4-FFF2-40B4-BE49-F238E27FC236}">
              <a16:creationId xmlns="" xmlns:a16="http://schemas.microsoft.com/office/drawing/2014/main" id="{00000000-0008-0000-0300-000059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2" name="Text Box 13326">
          <a:extLst>
            <a:ext uri="{FF2B5EF4-FFF2-40B4-BE49-F238E27FC236}">
              <a16:creationId xmlns="" xmlns:a16="http://schemas.microsoft.com/office/drawing/2014/main" id="{00000000-0008-0000-0300-00005A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3" name="Text Box 13329">
          <a:extLst>
            <a:ext uri="{FF2B5EF4-FFF2-40B4-BE49-F238E27FC236}">
              <a16:creationId xmlns="" xmlns:a16="http://schemas.microsoft.com/office/drawing/2014/main" id="{00000000-0008-0000-0300-00005B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4" name="Text Box 13332">
          <a:extLst>
            <a:ext uri="{FF2B5EF4-FFF2-40B4-BE49-F238E27FC236}">
              <a16:creationId xmlns="" xmlns:a16="http://schemas.microsoft.com/office/drawing/2014/main" id="{00000000-0008-0000-0300-00005C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5" name="Text Box 13335">
          <a:extLst>
            <a:ext uri="{FF2B5EF4-FFF2-40B4-BE49-F238E27FC236}">
              <a16:creationId xmlns="" xmlns:a16="http://schemas.microsoft.com/office/drawing/2014/main" id="{00000000-0008-0000-0300-00005D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6" name="Text Box 13338">
          <a:extLst>
            <a:ext uri="{FF2B5EF4-FFF2-40B4-BE49-F238E27FC236}">
              <a16:creationId xmlns="" xmlns:a16="http://schemas.microsoft.com/office/drawing/2014/main" id="{00000000-0008-0000-0300-00005E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7" name="Text Box 13341">
          <a:extLst>
            <a:ext uri="{FF2B5EF4-FFF2-40B4-BE49-F238E27FC236}">
              <a16:creationId xmlns="" xmlns:a16="http://schemas.microsoft.com/office/drawing/2014/main" id="{00000000-0008-0000-0300-00005F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8" name="Text Box 13344">
          <a:extLst>
            <a:ext uri="{FF2B5EF4-FFF2-40B4-BE49-F238E27FC236}">
              <a16:creationId xmlns="" xmlns:a16="http://schemas.microsoft.com/office/drawing/2014/main" id="{00000000-0008-0000-0300-000060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9" name="Text Box 13347">
          <a:extLst>
            <a:ext uri="{FF2B5EF4-FFF2-40B4-BE49-F238E27FC236}">
              <a16:creationId xmlns="" xmlns:a16="http://schemas.microsoft.com/office/drawing/2014/main" id="{00000000-0008-0000-0300-000061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10" name="Text Box 13350">
          <a:extLst>
            <a:ext uri="{FF2B5EF4-FFF2-40B4-BE49-F238E27FC236}">
              <a16:creationId xmlns="" xmlns:a16="http://schemas.microsoft.com/office/drawing/2014/main" id="{00000000-0008-0000-0300-00006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611" name="Text Box 13353">
          <a:extLst>
            <a:ext uri="{FF2B5EF4-FFF2-40B4-BE49-F238E27FC236}">
              <a16:creationId xmlns="" xmlns:a16="http://schemas.microsoft.com/office/drawing/2014/main" id="{00000000-0008-0000-0300-00006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2" name="Text Box 13379">
          <a:extLst>
            <a:ext uri="{FF2B5EF4-FFF2-40B4-BE49-F238E27FC236}">
              <a16:creationId xmlns="" xmlns:a16="http://schemas.microsoft.com/office/drawing/2014/main" id="{00000000-0008-0000-0300-000064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3" name="Text Box 13382">
          <a:extLst>
            <a:ext uri="{FF2B5EF4-FFF2-40B4-BE49-F238E27FC236}">
              <a16:creationId xmlns="" xmlns:a16="http://schemas.microsoft.com/office/drawing/2014/main" id="{00000000-0008-0000-0300-000065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4" name="Text Box 13385">
          <a:extLst>
            <a:ext uri="{FF2B5EF4-FFF2-40B4-BE49-F238E27FC236}">
              <a16:creationId xmlns="" xmlns:a16="http://schemas.microsoft.com/office/drawing/2014/main" id="{00000000-0008-0000-0300-000066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5" name="Text Box 13388">
          <a:extLst>
            <a:ext uri="{FF2B5EF4-FFF2-40B4-BE49-F238E27FC236}">
              <a16:creationId xmlns="" xmlns:a16="http://schemas.microsoft.com/office/drawing/2014/main" id="{00000000-0008-0000-0300-000067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6" name="Text Box 13391">
          <a:extLst>
            <a:ext uri="{FF2B5EF4-FFF2-40B4-BE49-F238E27FC236}">
              <a16:creationId xmlns="" xmlns:a16="http://schemas.microsoft.com/office/drawing/2014/main" id="{00000000-0008-0000-0300-000068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7" name="Text Box 13397">
          <a:extLst>
            <a:ext uri="{FF2B5EF4-FFF2-40B4-BE49-F238E27FC236}">
              <a16:creationId xmlns="" xmlns:a16="http://schemas.microsoft.com/office/drawing/2014/main" id="{00000000-0008-0000-0300-000069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8" name="Text Box 13400">
          <a:extLst>
            <a:ext uri="{FF2B5EF4-FFF2-40B4-BE49-F238E27FC236}">
              <a16:creationId xmlns="" xmlns:a16="http://schemas.microsoft.com/office/drawing/2014/main" id="{00000000-0008-0000-0300-00006A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9" name="Text Box 13403">
          <a:extLst>
            <a:ext uri="{FF2B5EF4-FFF2-40B4-BE49-F238E27FC236}">
              <a16:creationId xmlns="" xmlns:a16="http://schemas.microsoft.com/office/drawing/2014/main" id="{00000000-0008-0000-0300-00006B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0" name="Text Box 13409">
          <a:extLst>
            <a:ext uri="{FF2B5EF4-FFF2-40B4-BE49-F238E27FC236}">
              <a16:creationId xmlns="" xmlns:a16="http://schemas.microsoft.com/office/drawing/2014/main" id="{00000000-0008-0000-0300-00006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1" name="Text Box 13410">
          <a:extLst>
            <a:ext uri="{FF2B5EF4-FFF2-40B4-BE49-F238E27FC236}">
              <a16:creationId xmlns="" xmlns:a16="http://schemas.microsoft.com/office/drawing/2014/main" id="{00000000-0008-0000-0300-00006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2" name="Text Box 13411">
          <a:extLst>
            <a:ext uri="{FF2B5EF4-FFF2-40B4-BE49-F238E27FC236}">
              <a16:creationId xmlns="" xmlns:a16="http://schemas.microsoft.com/office/drawing/2014/main" id="{00000000-0008-0000-0300-00006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3" name="Text Box 13412">
          <a:extLst>
            <a:ext uri="{FF2B5EF4-FFF2-40B4-BE49-F238E27FC236}">
              <a16:creationId xmlns="" xmlns:a16="http://schemas.microsoft.com/office/drawing/2014/main" id="{00000000-0008-0000-0300-00006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4" name="Text Box 13413">
          <a:extLst>
            <a:ext uri="{FF2B5EF4-FFF2-40B4-BE49-F238E27FC236}">
              <a16:creationId xmlns="" xmlns:a16="http://schemas.microsoft.com/office/drawing/2014/main" id="{00000000-0008-0000-0300-00007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5" name="Text Box 13414">
          <a:extLst>
            <a:ext uri="{FF2B5EF4-FFF2-40B4-BE49-F238E27FC236}">
              <a16:creationId xmlns="" xmlns:a16="http://schemas.microsoft.com/office/drawing/2014/main" id="{00000000-0008-0000-0300-00007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6" name="Text Box 13415">
          <a:extLst>
            <a:ext uri="{FF2B5EF4-FFF2-40B4-BE49-F238E27FC236}">
              <a16:creationId xmlns="" xmlns:a16="http://schemas.microsoft.com/office/drawing/2014/main" id="{00000000-0008-0000-0300-00007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7" name="Text Box 13416">
          <a:extLst>
            <a:ext uri="{FF2B5EF4-FFF2-40B4-BE49-F238E27FC236}">
              <a16:creationId xmlns="" xmlns:a16="http://schemas.microsoft.com/office/drawing/2014/main" id="{00000000-0008-0000-0300-00007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8" name="Text Box 13417">
          <a:extLst>
            <a:ext uri="{FF2B5EF4-FFF2-40B4-BE49-F238E27FC236}">
              <a16:creationId xmlns="" xmlns:a16="http://schemas.microsoft.com/office/drawing/2014/main" id="{00000000-0008-0000-0300-00007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9" name="Text Box 13418">
          <a:extLst>
            <a:ext uri="{FF2B5EF4-FFF2-40B4-BE49-F238E27FC236}">
              <a16:creationId xmlns="" xmlns:a16="http://schemas.microsoft.com/office/drawing/2014/main" id="{00000000-0008-0000-0300-00007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0" name="Text Box 13419">
          <a:extLst>
            <a:ext uri="{FF2B5EF4-FFF2-40B4-BE49-F238E27FC236}">
              <a16:creationId xmlns="" xmlns:a16="http://schemas.microsoft.com/office/drawing/2014/main" id="{00000000-0008-0000-0300-00007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1" name="Text Box 13420">
          <a:extLst>
            <a:ext uri="{FF2B5EF4-FFF2-40B4-BE49-F238E27FC236}">
              <a16:creationId xmlns="" xmlns:a16="http://schemas.microsoft.com/office/drawing/2014/main" id="{00000000-0008-0000-0300-00007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2" name="Text Box 13421">
          <a:extLst>
            <a:ext uri="{FF2B5EF4-FFF2-40B4-BE49-F238E27FC236}">
              <a16:creationId xmlns="" xmlns:a16="http://schemas.microsoft.com/office/drawing/2014/main" id="{00000000-0008-0000-0300-00007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3" name="Text Box 13422">
          <a:extLst>
            <a:ext uri="{FF2B5EF4-FFF2-40B4-BE49-F238E27FC236}">
              <a16:creationId xmlns="" xmlns:a16="http://schemas.microsoft.com/office/drawing/2014/main" id="{00000000-0008-0000-0300-00007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4" name="Text Box 13423">
          <a:extLst>
            <a:ext uri="{FF2B5EF4-FFF2-40B4-BE49-F238E27FC236}">
              <a16:creationId xmlns="" xmlns:a16="http://schemas.microsoft.com/office/drawing/2014/main" id="{00000000-0008-0000-0300-00007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5" name="Text Box 13424">
          <a:extLst>
            <a:ext uri="{FF2B5EF4-FFF2-40B4-BE49-F238E27FC236}">
              <a16:creationId xmlns="" xmlns:a16="http://schemas.microsoft.com/office/drawing/2014/main" id="{00000000-0008-0000-0300-00007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6" name="Text Box 13425">
          <a:extLst>
            <a:ext uri="{FF2B5EF4-FFF2-40B4-BE49-F238E27FC236}">
              <a16:creationId xmlns="" xmlns:a16="http://schemas.microsoft.com/office/drawing/2014/main" id="{00000000-0008-0000-0300-00007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7" name="Text Box 13426">
          <a:extLst>
            <a:ext uri="{FF2B5EF4-FFF2-40B4-BE49-F238E27FC236}">
              <a16:creationId xmlns="" xmlns:a16="http://schemas.microsoft.com/office/drawing/2014/main" id="{00000000-0008-0000-0300-00007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8" name="Text Box 13427">
          <a:extLst>
            <a:ext uri="{FF2B5EF4-FFF2-40B4-BE49-F238E27FC236}">
              <a16:creationId xmlns="" xmlns:a16="http://schemas.microsoft.com/office/drawing/2014/main" id="{00000000-0008-0000-0300-00007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9" name="Text Box 13428">
          <a:extLst>
            <a:ext uri="{FF2B5EF4-FFF2-40B4-BE49-F238E27FC236}">
              <a16:creationId xmlns="" xmlns:a16="http://schemas.microsoft.com/office/drawing/2014/main" id="{00000000-0008-0000-0300-00007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0" name="Text Box 13429">
          <a:extLst>
            <a:ext uri="{FF2B5EF4-FFF2-40B4-BE49-F238E27FC236}">
              <a16:creationId xmlns="" xmlns:a16="http://schemas.microsoft.com/office/drawing/2014/main" id="{00000000-0008-0000-0300-00008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1" name="Text Box 13430">
          <a:extLst>
            <a:ext uri="{FF2B5EF4-FFF2-40B4-BE49-F238E27FC236}">
              <a16:creationId xmlns="" xmlns:a16="http://schemas.microsoft.com/office/drawing/2014/main" id="{00000000-0008-0000-0300-00008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2" name="Text Box 13431">
          <a:extLst>
            <a:ext uri="{FF2B5EF4-FFF2-40B4-BE49-F238E27FC236}">
              <a16:creationId xmlns="" xmlns:a16="http://schemas.microsoft.com/office/drawing/2014/main" id="{00000000-0008-0000-0300-00008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3" name="Text Box 13433">
          <a:extLst>
            <a:ext uri="{FF2B5EF4-FFF2-40B4-BE49-F238E27FC236}">
              <a16:creationId xmlns="" xmlns:a16="http://schemas.microsoft.com/office/drawing/2014/main" id="{00000000-0008-0000-0300-00008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4" name="Text Box 13434">
          <a:extLst>
            <a:ext uri="{FF2B5EF4-FFF2-40B4-BE49-F238E27FC236}">
              <a16:creationId xmlns="" xmlns:a16="http://schemas.microsoft.com/office/drawing/2014/main" id="{00000000-0008-0000-0300-00008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5" name="Text Box 13435">
          <a:extLst>
            <a:ext uri="{FF2B5EF4-FFF2-40B4-BE49-F238E27FC236}">
              <a16:creationId xmlns="" xmlns:a16="http://schemas.microsoft.com/office/drawing/2014/main" id="{00000000-0008-0000-0300-000085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6" name="Text Box 13436">
          <a:extLst>
            <a:ext uri="{FF2B5EF4-FFF2-40B4-BE49-F238E27FC236}">
              <a16:creationId xmlns="" xmlns:a16="http://schemas.microsoft.com/office/drawing/2014/main" id="{00000000-0008-0000-0300-00008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7" name="Text Box 13437">
          <a:extLst>
            <a:ext uri="{FF2B5EF4-FFF2-40B4-BE49-F238E27FC236}">
              <a16:creationId xmlns="" xmlns:a16="http://schemas.microsoft.com/office/drawing/2014/main" id="{00000000-0008-0000-0300-00008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8" name="Text Box 13438">
          <a:extLst>
            <a:ext uri="{FF2B5EF4-FFF2-40B4-BE49-F238E27FC236}">
              <a16:creationId xmlns="" xmlns:a16="http://schemas.microsoft.com/office/drawing/2014/main" id="{00000000-0008-0000-0300-000088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9" name="Text Box 13439">
          <a:extLst>
            <a:ext uri="{FF2B5EF4-FFF2-40B4-BE49-F238E27FC236}">
              <a16:creationId xmlns="" xmlns:a16="http://schemas.microsoft.com/office/drawing/2014/main" id="{00000000-0008-0000-0300-00008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0" name="Text Box 13440">
          <a:extLst>
            <a:ext uri="{FF2B5EF4-FFF2-40B4-BE49-F238E27FC236}">
              <a16:creationId xmlns="" xmlns:a16="http://schemas.microsoft.com/office/drawing/2014/main" id="{00000000-0008-0000-0300-00008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1" name="Text Box 13441">
          <a:extLst>
            <a:ext uri="{FF2B5EF4-FFF2-40B4-BE49-F238E27FC236}">
              <a16:creationId xmlns="" xmlns:a16="http://schemas.microsoft.com/office/drawing/2014/main" id="{00000000-0008-0000-0300-00008B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2" name="Text Box 13442">
          <a:extLst>
            <a:ext uri="{FF2B5EF4-FFF2-40B4-BE49-F238E27FC236}">
              <a16:creationId xmlns="" xmlns:a16="http://schemas.microsoft.com/office/drawing/2014/main" id="{00000000-0008-0000-0300-00008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3" name="Text Box 13443">
          <a:extLst>
            <a:ext uri="{FF2B5EF4-FFF2-40B4-BE49-F238E27FC236}">
              <a16:creationId xmlns="" xmlns:a16="http://schemas.microsoft.com/office/drawing/2014/main" id="{00000000-0008-0000-0300-00008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4" name="Text Box 13444">
          <a:extLst>
            <a:ext uri="{FF2B5EF4-FFF2-40B4-BE49-F238E27FC236}">
              <a16:creationId xmlns="" xmlns:a16="http://schemas.microsoft.com/office/drawing/2014/main" id="{00000000-0008-0000-0300-00008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5" name="Text Box 13445">
          <a:extLst>
            <a:ext uri="{FF2B5EF4-FFF2-40B4-BE49-F238E27FC236}">
              <a16:creationId xmlns="" xmlns:a16="http://schemas.microsoft.com/office/drawing/2014/main" id="{00000000-0008-0000-0300-00008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6" name="Text Box 13446">
          <a:extLst>
            <a:ext uri="{FF2B5EF4-FFF2-40B4-BE49-F238E27FC236}">
              <a16:creationId xmlns="" xmlns:a16="http://schemas.microsoft.com/office/drawing/2014/main" id="{00000000-0008-0000-0300-00009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7" name="Text Box 13447">
          <a:extLst>
            <a:ext uri="{FF2B5EF4-FFF2-40B4-BE49-F238E27FC236}">
              <a16:creationId xmlns="" xmlns:a16="http://schemas.microsoft.com/office/drawing/2014/main" id="{00000000-0008-0000-0300-00009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8" name="Text Box 13448">
          <a:extLst>
            <a:ext uri="{FF2B5EF4-FFF2-40B4-BE49-F238E27FC236}">
              <a16:creationId xmlns="" xmlns:a16="http://schemas.microsoft.com/office/drawing/2014/main" id="{00000000-0008-0000-0300-00009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9" name="Text Box 13449">
          <a:extLst>
            <a:ext uri="{FF2B5EF4-FFF2-40B4-BE49-F238E27FC236}">
              <a16:creationId xmlns="" xmlns:a16="http://schemas.microsoft.com/office/drawing/2014/main" id="{00000000-0008-0000-0300-00009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0" name="Text Box 13450">
          <a:extLst>
            <a:ext uri="{FF2B5EF4-FFF2-40B4-BE49-F238E27FC236}">
              <a16:creationId xmlns="" xmlns:a16="http://schemas.microsoft.com/office/drawing/2014/main" id="{00000000-0008-0000-0300-00009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1" name="Text Box 13451">
          <a:extLst>
            <a:ext uri="{FF2B5EF4-FFF2-40B4-BE49-F238E27FC236}">
              <a16:creationId xmlns="" xmlns:a16="http://schemas.microsoft.com/office/drawing/2014/main" id="{00000000-0008-0000-0300-00009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2" name="Text Box 13452">
          <a:extLst>
            <a:ext uri="{FF2B5EF4-FFF2-40B4-BE49-F238E27FC236}">
              <a16:creationId xmlns="" xmlns:a16="http://schemas.microsoft.com/office/drawing/2014/main" id="{00000000-0008-0000-0300-00009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3" name="Text Box 13454">
          <a:extLst>
            <a:ext uri="{FF2B5EF4-FFF2-40B4-BE49-F238E27FC236}">
              <a16:creationId xmlns="" xmlns:a16="http://schemas.microsoft.com/office/drawing/2014/main" id="{00000000-0008-0000-0300-00009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4" name="Text Box 13455">
          <a:extLst>
            <a:ext uri="{FF2B5EF4-FFF2-40B4-BE49-F238E27FC236}">
              <a16:creationId xmlns="" xmlns:a16="http://schemas.microsoft.com/office/drawing/2014/main" id="{00000000-0008-0000-0300-00009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5" name="Text Box 13456">
          <a:extLst>
            <a:ext uri="{FF2B5EF4-FFF2-40B4-BE49-F238E27FC236}">
              <a16:creationId xmlns="" xmlns:a16="http://schemas.microsoft.com/office/drawing/2014/main" id="{00000000-0008-0000-0300-00009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6" name="Text Box 13457">
          <a:extLst>
            <a:ext uri="{FF2B5EF4-FFF2-40B4-BE49-F238E27FC236}">
              <a16:creationId xmlns="" xmlns:a16="http://schemas.microsoft.com/office/drawing/2014/main" id="{00000000-0008-0000-0300-00009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7" name="Text Box 13458">
          <a:extLst>
            <a:ext uri="{FF2B5EF4-FFF2-40B4-BE49-F238E27FC236}">
              <a16:creationId xmlns="" xmlns:a16="http://schemas.microsoft.com/office/drawing/2014/main" id="{00000000-0008-0000-0300-00009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8" name="Text Box 13459">
          <a:extLst>
            <a:ext uri="{FF2B5EF4-FFF2-40B4-BE49-F238E27FC236}">
              <a16:creationId xmlns="" xmlns:a16="http://schemas.microsoft.com/office/drawing/2014/main" id="{00000000-0008-0000-0300-00009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9" name="Text Box 13460">
          <a:extLst>
            <a:ext uri="{FF2B5EF4-FFF2-40B4-BE49-F238E27FC236}">
              <a16:creationId xmlns="" xmlns:a16="http://schemas.microsoft.com/office/drawing/2014/main" id="{00000000-0008-0000-0300-00009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70" name="Text Box 13461">
          <a:extLst>
            <a:ext uri="{FF2B5EF4-FFF2-40B4-BE49-F238E27FC236}">
              <a16:creationId xmlns="" xmlns:a16="http://schemas.microsoft.com/office/drawing/2014/main" id="{00000000-0008-0000-0300-00009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71" name="Text Box 13462">
          <a:extLst>
            <a:ext uri="{FF2B5EF4-FFF2-40B4-BE49-F238E27FC236}">
              <a16:creationId xmlns="" xmlns:a16="http://schemas.microsoft.com/office/drawing/2014/main" id="{00000000-0008-0000-0300-00009F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2" name="Text Box 13463">
          <a:extLst>
            <a:ext uri="{FF2B5EF4-FFF2-40B4-BE49-F238E27FC236}">
              <a16:creationId xmlns="" xmlns:a16="http://schemas.microsoft.com/office/drawing/2014/main" id="{00000000-0008-0000-0300-0000A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3" name="Text Box 13464">
          <a:extLst>
            <a:ext uri="{FF2B5EF4-FFF2-40B4-BE49-F238E27FC236}">
              <a16:creationId xmlns="" xmlns:a16="http://schemas.microsoft.com/office/drawing/2014/main" id="{00000000-0008-0000-0300-0000A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674" name="Text Box 13465">
          <a:extLst>
            <a:ext uri="{FF2B5EF4-FFF2-40B4-BE49-F238E27FC236}">
              <a16:creationId xmlns="" xmlns:a16="http://schemas.microsoft.com/office/drawing/2014/main" id="{00000000-0008-0000-0300-0000A2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5" name="Text Box 13485">
          <a:extLst>
            <a:ext uri="{FF2B5EF4-FFF2-40B4-BE49-F238E27FC236}">
              <a16:creationId xmlns="" xmlns:a16="http://schemas.microsoft.com/office/drawing/2014/main" id="{00000000-0008-0000-0300-0000A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6" name="Text Box 13488">
          <a:extLst>
            <a:ext uri="{FF2B5EF4-FFF2-40B4-BE49-F238E27FC236}">
              <a16:creationId xmlns="" xmlns:a16="http://schemas.microsoft.com/office/drawing/2014/main" id="{00000000-0008-0000-0300-0000A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7" name="Text Box 13497">
          <a:extLst>
            <a:ext uri="{FF2B5EF4-FFF2-40B4-BE49-F238E27FC236}">
              <a16:creationId xmlns="" xmlns:a16="http://schemas.microsoft.com/office/drawing/2014/main" id="{00000000-0008-0000-0300-0000A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8" name="Text Box 13500">
          <a:extLst>
            <a:ext uri="{FF2B5EF4-FFF2-40B4-BE49-F238E27FC236}">
              <a16:creationId xmlns="" xmlns:a16="http://schemas.microsoft.com/office/drawing/2014/main" id="{00000000-0008-0000-0300-0000A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9" name="Text Box 13503">
          <a:extLst>
            <a:ext uri="{FF2B5EF4-FFF2-40B4-BE49-F238E27FC236}">
              <a16:creationId xmlns="" xmlns:a16="http://schemas.microsoft.com/office/drawing/2014/main" id="{00000000-0008-0000-0300-0000A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0" name="Text Box 13506">
          <a:extLst>
            <a:ext uri="{FF2B5EF4-FFF2-40B4-BE49-F238E27FC236}">
              <a16:creationId xmlns="" xmlns:a16="http://schemas.microsoft.com/office/drawing/2014/main" id="{00000000-0008-0000-0300-0000A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1" name="Text Box 13509">
          <a:extLst>
            <a:ext uri="{FF2B5EF4-FFF2-40B4-BE49-F238E27FC236}">
              <a16:creationId xmlns="" xmlns:a16="http://schemas.microsoft.com/office/drawing/2014/main" id="{00000000-0008-0000-0300-0000A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2" name="Text Box 13512">
          <a:extLst>
            <a:ext uri="{FF2B5EF4-FFF2-40B4-BE49-F238E27FC236}">
              <a16:creationId xmlns="" xmlns:a16="http://schemas.microsoft.com/office/drawing/2014/main" id="{00000000-0008-0000-0300-0000A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3" name="Text Box 13515">
          <a:extLst>
            <a:ext uri="{FF2B5EF4-FFF2-40B4-BE49-F238E27FC236}">
              <a16:creationId xmlns="" xmlns:a16="http://schemas.microsoft.com/office/drawing/2014/main" id="{00000000-0008-0000-0300-0000A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4" name="Text Box 13518">
          <a:extLst>
            <a:ext uri="{FF2B5EF4-FFF2-40B4-BE49-F238E27FC236}">
              <a16:creationId xmlns="" xmlns:a16="http://schemas.microsoft.com/office/drawing/2014/main" id="{00000000-0008-0000-0300-0000A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5" name="Text Box 13521">
          <a:extLst>
            <a:ext uri="{FF2B5EF4-FFF2-40B4-BE49-F238E27FC236}">
              <a16:creationId xmlns="" xmlns:a16="http://schemas.microsoft.com/office/drawing/2014/main" id="{00000000-0008-0000-0300-0000A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6" name="Text Box 13524">
          <a:extLst>
            <a:ext uri="{FF2B5EF4-FFF2-40B4-BE49-F238E27FC236}">
              <a16:creationId xmlns="" xmlns:a16="http://schemas.microsoft.com/office/drawing/2014/main" id="{00000000-0008-0000-0300-0000A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7" name="Text Box 13527">
          <a:extLst>
            <a:ext uri="{FF2B5EF4-FFF2-40B4-BE49-F238E27FC236}">
              <a16:creationId xmlns="" xmlns:a16="http://schemas.microsoft.com/office/drawing/2014/main" id="{00000000-0008-0000-0300-0000A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8" name="Text Box 13530">
          <a:extLst>
            <a:ext uri="{FF2B5EF4-FFF2-40B4-BE49-F238E27FC236}">
              <a16:creationId xmlns="" xmlns:a16="http://schemas.microsoft.com/office/drawing/2014/main" id="{00000000-0008-0000-0300-0000B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9" name="Text Box 13533">
          <a:extLst>
            <a:ext uri="{FF2B5EF4-FFF2-40B4-BE49-F238E27FC236}">
              <a16:creationId xmlns="" xmlns:a16="http://schemas.microsoft.com/office/drawing/2014/main" id="{00000000-0008-0000-0300-0000B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0" name="Text Box 13536">
          <a:extLst>
            <a:ext uri="{FF2B5EF4-FFF2-40B4-BE49-F238E27FC236}">
              <a16:creationId xmlns="" xmlns:a16="http://schemas.microsoft.com/office/drawing/2014/main" id="{00000000-0008-0000-0300-0000B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1" name="Text Box 13541">
          <a:extLst>
            <a:ext uri="{FF2B5EF4-FFF2-40B4-BE49-F238E27FC236}">
              <a16:creationId xmlns="" xmlns:a16="http://schemas.microsoft.com/office/drawing/2014/main" id="{00000000-0008-0000-0300-0000B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2" name="Text Box 13544">
          <a:extLst>
            <a:ext uri="{FF2B5EF4-FFF2-40B4-BE49-F238E27FC236}">
              <a16:creationId xmlns="" xmlns:a16="http://schemas.microsoft.com/office/drawing/2014/main" id="{00000000-0008-0000-0300-0000B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3" name="Text Box 13547">
          <a:extLst>
            <a:ext uri="{FF2B5EF4-FFF2-40B4-BE49-F238E27FC236}">
              <a16:creationId xmlns="" xmlns:a16="http://schemas.microsoft.com/office/drawing/2014/main" id="{00000000-0008-0000-0300-0000B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4" name="Text Box 13550">
          <a:extLst>
            <a:ext uri="{FF2B5EF4-FFF2-40B4-BE49-F238E27FC236}">
              <a16:creationId xmlns="" xmlns:a16="http://schemas.microsoft.com/office/drawing/2014/main" id="{00000000-0008-0000-0300-0000B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5" name="Text Box 13553">
          <a:extLst>
            <a:ext uri="{FF2B5EF4-FFF2-40B4-BE49-F238E27FC236}">
              <a16:creationId xmlns="" xmlns:a16="http://schemas.microsoft.com/office/drawing/2014/main" id="{00000000-0008-0000-0300-0000B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6" name="Text Box 13556">
          <a:extLst>
            <a:ext uri="{FF2B5EF4-FFF2-40B4-BE49-F238E27FC236}">
              <a16:creationId xmlns="" xmlns:a16="http://schemas.microsoft.com/office/drawing/2014/main" id="{00000000-0008-0000-0300-0000B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7" name="Text Box 13559">
          <a:extLst>
            <a:ext uri="{FF2B5EF4-FFF2-40B4-BE49-F238E27FC236}">
              <a16:creationId xmlns="" xmlns:a16="http://schemas.microsoft.com/office/drawing/2014/main" id="{00000000-0008-0000-0300-0000B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8" name="Text Box 13562">
          <a:extLst>
            <a:ext uri="{FF2B5EF4-FFF2-40B4-BE49-F238E27FC236}">
              <a16:creationId xmlns="" xmlns:a16="http://schemas.microsoft.com/office/drawing/2014/main" id="{00000000-0008-0000-0300-0000B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9" name="Text Box 13565">
          <a:extLst>
            <a:ext uri="{FF2B5EF4-FFF2-40B4-BE49-F238E27FC236}">
              <a16:creationId xmlns="" xmlns:a16="http://schemas.microsoft.com/office/drawing/2014/main" id="{00000000-0008-0000-0300-0000B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0" name="Text Box 13568">
          <a:extLst>
            <a:ext uri="{FF2B5EF4-FFF2-40B4-BE49-F238E27FC236}">
              <a16:creationId xmlns="" xmlns:a16="http://schemas.microsoft.com/office/drawing/2014/main" id="{00000000-0008-0000-0300-0000B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1" name="Text Box 13574">
          <a:extLst>
            <a:ext uri="{FF2B5EF4-FFF2-40B4-BE49-F238E27FC236}">
              <a16:creationId xmlns="" xmlns:a16="http://schemas.microsoft.com/office/drawing/2014/main" id="{00000000-0008-0000-0300-0000B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2" name="Text Box 13577">
          <a:extLst>
            <a:ext uri="{FF2B5EF4-FFF2-40B4-BE49-F238E27FC236}">
              <a16:creationId xmlns="" xmlns:a16="http://schemas.microsoft.com/office/drawing/2014/main" id="{00000000-0008-0000-0300-0000B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3" name="Text Box 13580">
          <a:extLst>
            <a:ext uri="{FF2B5EF4-FFF2-40B4-BE49-F238E27FC236}">
              <a16:creationId xmlns="" xmlns:a16="http://schemas.microsoft.com/office/drawing/2014/main" id="{00000000-0008-0000-0300-0000B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4" name="Text Box 13583">
          <a:extLst>
            <a:ext uri="{FF2B5EF4-FFF2-40B4-BE49-F238E27FC236}">
              <a16:creationId xmlns="" xmlns:a16="http://schemas.microsoft.com/office/drawing/2014/main" id="{00000000-0008-0000-0300-0000C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5" name="Text Box 13586">
          <a:extLst>
            <a:ext uri="{FF2B5EF4-FFF2-40B4-BE49-F238E27FC236}">
              <a16:creationId xmlns="" xmlns:a16="http://schemas.microsoft.com/office/drawing/2014/main" id="{00000000-0008-0000-0300-0000C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6" name="Text Box 13589">
          <a:extLst>
            <a:ext uri="{FF2B5EF4-FFF2-40B4-BE49-F238E27FC236}">
              <a16:creationId xmlns="" xmlns:a16="http://schemas.microsoft.com/office/drawing/2014/main" id="{00000000-0008-0000-0300-0000C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7" name="Text Box 13592">
          <a:extLst>
            <a:ext uri="{FF2B5EF4-FFF2-40B4-BE49-F238E27FC236}">
              <a16:creationId xmlns="" xmlns:a16="http://schemas.microsoft.com/office/drawing/2014/main" id="{00000000-0008-0000-0300-0000C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8" name="Text Box 13615">
          <a:extLst>
            <a:ext uri="{FF2B5EF4-FFF2-40B4-BE49-F238E27FC236}">
              <a16:creationId xmlns="" xmlns:a16="http://schemas.microsoft.com/office/drawing/2014/main" id="{00000000-0008-0000-0300-0000C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9" name="Text Box 13618">
          <a:extLst>
            <a:ext uri="{FF2B5EF4-FFF2-40B4-BE49-F238E27FC236}">
              <a16:creationId xmlns="" xmlns:a16="http://schemas.microsoft.com/office/drawing/2014/main" id="{00000000-0008-0000-0300-0000C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0" name="Text Box 13621">
          <a:extLst>
            <a:ext uri="{FF2B5EF4-FFF2-40B4-BE49-F238E27FC236}">
              <a16:creationId xmlns="" xmlns:a16="http://schemas.microsoft.com/office/drawing/2014/main" id="{00000000-0008-0000-0300-0000C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1" name="Text Box 13624">
          <a:extLst>
            <a:ext uri="{FF2B5EF4-FFF2-40B4-BE49-F238E27FC236}">
              <a16:creationId xmlns="" xmlns:a16="http://schemas.microsoft.com/office/drawing/2014/main" id="{00000000-0008-0000-0300-0000C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2" name="Text Box 13627">
          <a:extLst>
            <a:ext uri="{FF2B5EF4-FFF2-40B4-BE49-F238E27FC236}">
              <a16:creationId xmlns="" xmlns:a16="http://schemas.microsoft.com/office/drawing/2014/main" id="{00000000-0008-0000-0300-0000C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3" name="Text Box 13630">
          <a:extLst>
            <a:ext uri="{FF2B5EF4-FFF2-40B4-BE49-F238E27FC236}">
              <a16:creationId xmlns="" xmlns:a16="http://schemas.microsoft.com/office/drawing/2014/main" id="{00000000-0008-0000-0300-0000C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4" name="Text Box 13633">
          <a:extLst>
            <a:ext uri="{FF2B5EF4-FFF2-40B4-BE49-F238E27FC236}">
              <a16:creationId xmlns="" xmlns:a16="http://schemas.microsoft.com/office/drawing/2014/main" id="{00000000-0008-0000-0300-0000C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5" name="Text Box 13636">
          <a:extLst>
            <a:ext uri="{FF2B5EF4-FFF2-40B4-BE49-F238E27FC236}">
              <a16:creationId xmlns="" xmlns:a16="http://schemas.microsoft.com/office/drawing/2014/main" id="{00000000-0008-0000-0300-0000C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6" name="Text Box 13639">
          <a:extLst>
            <a:ext uri="{FF2B5EF4-FFF2-40B4-BE49-F238E27FC236}">
              <a16:creationId xmlns="" xmlns:a16="http://schemas.microsoft.com/office/drawing/2014/main" id="{00000000-0008-0000-0300-0000C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7" name="Text Box 13642">
          <a:extLst>
            <a:ext uri="{FF2B5EF4-FFF2-40B4-BE49-F238E27FC236}">
              <a16:creationId xmlns="" xmlns:a16="http://schemas.microsoft.com/office/drawing/2014/main" id="{00000000-0008-0000-0300-0000C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8" name="Text Box 13645">
          <a:extLst>
            <a:ext uri="{FF2B5EF4-FFF2-40B4-BE49-F238E27FC236}">
              <a16:creationId xmlns="" xmlns:a16="http://schemas.microsoft.com/office/drawing/2014/main" id="{00000000-0008-0000-0300-0000C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9" name="Text Box 13648">
          <a:extLst>
            <a:ext uri="{FF2B5EF4-FFF2-40B4-BE49-F238E27FC236}">
              <a16:creationId xmlns="" xmlns:a16="http://schemas.microsoft.com/office/drawing/2014/main" id="{00000000-0008-0000-0300-0000C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0" name="Text Box 13651">
          <a:extLst>
            <a:ext uri="{FF2B5EF4-FFF2-40B4-BE49-F238E27FC236}">
              <a16:creationId xmlns="" xmlns:a16="http://schemas.microsoft.com/office/drawing/2014/main" id="{00000000-0008-0000-0300-0000D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1" name="Text Box 13654">
          <a:extLst>
            <a:ext uri="{FF2B5EF4-FFF2-40B4-BE49-F238E27FC236}">
              <a16:creationId xmlns="" xmlns:a16="http://schemas.microsoft.com/office/drawing/2014/main" id="{00000000-0008-0000-0300-0000D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2" name="Text Box 13657">
          <a:extLst>
            <a:ext uri="{FF2B5EF4-FFF2-40B4-BE49-F238E27FC236}">
              <a16:creationId xmlns="" xmlns:a16="http://schemas.microsoft.com/office/drawing/2014/main" id="{00000000-0008-0000-0300-0000D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3" name="Text Box 13660">
          <a:extLst>
            <a:ext uri="{FF2B5EF4-FFF2-40B4-BE49-F238E27FC236}">
              <a16:creationId xmlns="" xmlns:a16="http://schemas.microsoft.com/office/drawing/2014/main" id="{00000000-0008-0000-0300-0000D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4" name="Text Box 13663">
          <a:extLst>
            <a:ext uri="{FF2B5EF4-FFF2-40B4-BE49-F238E27FC236}">
              <a16:creationId xmlns="" xmlns:a16="http://schemas.microsoft.com/office/drawing/2014/main" id="{00000000-0008-0000-0300-0000D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5" name="Text Box 13666">
          <a:extLst>
            <a:ext uri="{FF2B5EF4-FFF2-40B4-BE49-F238E27FC236}">
              <a16:creationId xmlns="" xmlns:a16="http://schemas.microsoft.com/office/drawing/2014/main" id="{00000000-0008-0000-0300-0000D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6" name="Text Box 13669">
          <a:extLst>
            <a:ext uri="{FF2B5EF4-FFF2-40B4-BE49-F238E27FC236}">
              <a16:creationId xmlns="" xmlns:a16="http://schemas.microsoft.com/office/drawing/2014/main" id="{00000000-0008-0000-0300-0000D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7" name="Text Box 13672">
          <a:extLst>
            <a:ext uri="{FF2B5EF4-FFF2-40B4-BE49-F238E27FC236}">
              <a16:creationId xmlns="" xmlns:a16="http://schemas.microsoft.com/office/drawing/2014/main" id="{00000000-0008-0000-0300-0000D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8" name="Text Box 13675">
          <a:extLst>
            <a:ext uri="{FF2B5EF4-FFF2-40B4-BE49-F238E27FC236}">
              <a16:creationId xmlns="" xmlns:a16="http://schemas.microsoft.com/office/drawing/2014/main" id="{00000000-0008-0000-0300-0000D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9" name="Text Box 13678">
          <a:extLst>
            <a:ext uri="{FF2B5EF4-FFF2-40B4-BE49-F238E27FC236}">
              <a16:creationId xmlns="" xmlns:a16="http://schemas.microsoft.com/office/drawing/2014/main" id="{00000000-0008-0000-0300-0000D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0" name="Text Box 13681">
          <a:extLst>
            <a:ext uri="{FF2B5EF4-FFF2-40B4-BE49-F238E27FC236}">
              <a16:creationId xmlns="" xmlns:a16="http://schemas.microsoft.com/office/drawing/2014/main" id="{00000000-0008-0000-0300-0000D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1" name="Text Box 13684">
          <a:extLst>
            <a:ext uri="{FF2B5EF4-FFF2-40B4-BE49-F238E27FC236}">
              <a16:creationId xmlns="" xmlns:a16="http://schemas.microsoft.com/office/drawing/2014/main" id="{00000000-0008-0000-0300-0000D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2" name="Text Box 13687">
          <a:extLst>
            <a:ext uri="{FF2B5EF4-FFF2-40B4-BE49-F238E27FC236}">
              <a16:creationId xmlns="" xmlns:a16="http://schemas.microsoft.com/office/drawing/2014/main" id="{00000000-0008-0000-0300-0000D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3" name="Text Box 13690">
          <a:extLst>
            <a:ext uri="{FF2B5EF4-FFF2-40B4-BE49-F238E27FC236}">
              <a16:creationId xmlns="" xmlns:a16="http://schemas.microsoft.com/office/drawing/2014/main" id="{00000000-0008-0000-0300-0000D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4" name="Text Box 13693">
          <a:extLst>
            <a:ext uri="{FF2B5EF4-FFF2-40B4-BE49-F238E27FC236}">
              <a16:creationId xmlns="" xmlns:a16="http://schemas.microsoft.com/office/drawing/2014/main" id="{00000000-0008-0000-0300-0000D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5" name="Text Box 13696">
          <a:extLst>
            <a:ext uri="{FF2B5EF4-FFF2-40B4-BE49-F238E27FC236}">
              <a16:creationId xmlns="" xmlns:a16="http://schemas.microsoft.com/office/drawing/2014/main" id="{00000000-0008-0000-0300-0000D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6" name="Text Box 13699">
          <a:extLst>
            <a:ext uri="{FF2B5EF4-FFF2-40B4-BE49-F238E27FC236}">
              <a16:creationId xmlns="" xmlns:a16="http://schemas.microsoft.com/office/drawing/2014/main" id="{00000000-0008-0000-0300-0000E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7" name="Text Box 13702">
          <a:extLst>
            <a:ext uri="{FF2B5EF4-FFF2-40B4-BE49-F238E27FC236}">
              <a16:creationId xmlns="" xmlns:a16="http://schemas.microsoft.com/office/drawing/2014/main" id="{00000000-0008-0000-0300-0000E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8" name="Text Box 13708">
          <a:extLst>
            <a:ext uri="{FF2B5EF4-FFF2-40B4-BE49-F238E27FC236}">
              <a16:creationId xmlns="" xmlns:a16="http://schemas.microsoft.com/office/drawing/2014/main" id="{00000000-0008-0000-0300-0000E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9" name="Text Box 13711">
          <a:extLst>
            <a:ext uri="{FF2B5EF4-FFF2-40B4-BE49-F238E27FC236}">
              <a16:creationId xmlns="" xmlns:a16="http://schemas.microsoft.com/office/drawing/2014/main" id="{00000000-0008-0000-0300-0000E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0" name="Text Box 13714">
          <a:extLst>
            <a:ext uri="{FF2B5EF4-FFF2-40B4-BE49-F238E27FC236}">
              <a16:creationId xmlns="" xmlns:a16="http://schemas.microsoft.com/office/drawing/2014/main" id="{00000000-0008-0000-0300-0000E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1" name="Text Box 13717">
          <a:extLst>
            <a:ext uri="{FF2B5EF4-FFF2-40B4-BE49-F238E27FC236}">
              <a16:creationId xmlns="" xmlns:a16="http://schemas.microsoft.com/office/drawing/2014/main" id="{00000000-0008-0000-0300-0000E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2" name="Text Box 13723">
          <a:extLst>
            <a:ext uri="{FF2B5EF4-FFF2-40B4-BE49-F238E27FC236}">
              <a16:creationId xmlns="" xmlns:a16="http://schemas.microsoft.com/office/drawing/2014/main" id="{00000000-0008-0000-0300-0000E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3" name="Text Box 13726">
          <a:extLst>
            <a:ext uri="{FF2B5EF4-FFF2-40B4-BE49-F238E27FC236}">
              <a16:creationId xmlns="" xmlns:a16="http://schemas.microsoft.com/office/drawing/2014/main" id="{00000000-0008-0000-0300-0000E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4" name="Text Box 13729">
          <a:extLst>
            <a:ext uri="{FF2B5EF4-FFF2-40B4-BE49-F238E27FC236}">
              <a16:creationId xmlns="" xmlns:a16="http://schemas.microsoft.com/office/drawing/2014/main" id="{00000000-0008-0000-0300-0000E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5" name="Text Box 13732">
          <a:extLst>
            <a:ext uri="{FF2B5EF4-FFF2-40B4-BE49-F238E27FC236}">
              <a16:creationId xmlns="" xmlns:a16="http://schemas.microsoft.com/office/drawing/2014/main" id="{00000000-0008-0000-0300-0000E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6" name="Text Box 13735">
          <a:extLst>
            <a:ext uri="{FF2B5EF4-FFF2-40B4-BE49-F238E27FC236}">
              <a16:creationId xmlns="" xmlns:a16="http://schemas.microsoft.com/office/drawing/2014/main" id="{00000000-0008-0000-0300-0000E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7" name="Text Box 13738">
          <a:extLst>
            <a:ext uri="{FF2B5EF4-FFF2-40B4-BE49-F238E27FC236}">
              <a16:creationId xmlns="" xmlns:a16="http://schemas.microsoft.com/office/drawing/2014/main" id="{00000000-0008-0000-0300-0000E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8" name="Text Box 13741">
          <a:extLst>
            <a:ext uri="{FF2B5EF4-FFF2-40B4-BE49-F238E27FC236}">
              <a16:creationId xmlns="" xmlns:a16="http://schemas.microsoft.com/office/drawing/2014/main" id="{00000000-0008-0000-0300-0000E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9" name="Text Box 13744">
          <a:extLst>
            <a:ext uri="{FF2B5EF4-FFF2-40B4-BE49-F238E27FC236}">
              <a16:creationId xmlns="" xmlns:a16="http://schemas.microsoft.com/office/drawing/2014/main" id="{00000000-0008-0000-0300-0000E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0" name="Text Box 13747">
          <a:extLst>
            <a:ext uri="{FF2B5EF4-FFF2-40B4-BE49-F238E27FC236}">
              <a16:creationId xmlns="" xmlns:a16="http://schemas.microsoft.com/office/drawing/2014/main" id="{00000000-0008-0000-0300-0000E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1" name="Text Box 13750">
          <a:extLst>
            <a:ext uri="{FF2B5EF4-FFF2-40B4-BE49-F238E27FC236}">
              <a16:creationId xmlns="" xmlns:a16="http://schemas.microsoft.com/office/drawing/2014/main" id="{00000000-0008-0000-0300-0000E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2" name="Text Box 13753">
          <a:extLst>
            <a:ext uri="{FF2B5EF4-FFF2-40B4-BE49-F238E27FC236}">
              <a16:creationId xmlns="" xmlns:a16="http://schemas.microsoft.com/office/drawing/2014/main" id="{00000000-0008-0000-0300-0000F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3" name="Text Box 13756">
          <a:extLst>
            <a:ext uri="{FF2B5EF4-FFF2-40B4-BE49-F238E27FC236}">
              <a16:creationId xmlns="" xmlns:a16="http://schemas.microsoft.com/office/drawing/2014/main" id="{00000000-0008-0000-0300-0000F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4" name="Text Box 13759">
          <a:extLst>
            <a:ext uri="{FF2B5EF4-FFF2-40B4-BE49-F238E27FC236}">
              <a16:creationId xmlns="" xmlns:a16="http://schemas.microsoft.com/office/drawing/2014/main" id="{00000000-0008-0000-0300-0000F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5" name="Text Box 13762">
          <a:extLst>
            <a:ext uri="{FF2B5EF4-FFF2-40B4-BE49-F238E27FC236}">
              <a16:creationId xmlns="" xmlns:a16="http://schemas.microsoft.com/office/drawing/2014/main" id="{00000000-0008-0000-0300-0000F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6" name="Text Box 13765">
          <a:extLst>
            <a:ext uri="{FF2B5EF4-FFF2-40B4-BE49-F238E27FC236}">
              <a16:creationId xmlns="" xmlns:a16="http://schemas.microsoft.com/office/drawing/2014/main" id="{00000000-0008-0000-0300-0000F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7" name="Text Box 13768">
          <a:extLst>
            <a:ext uri="{FF2B5EF4-FFF2-40B4-BE49-F238E27FC236}">
              <a16:creationId xmlns="" xmlns:a16="http://schemas.microsoft.com/office/drawing/2014/main" id="{00000000-0008-0000-0300-0000F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8" name="Text Box 13771">
          <a:extLst>
            <a:ext uri="{FF2B5EF4-FFF2-40B4-BE49-F238E27FC236}">
              <a16:creationId xmlns="" xmlns:a16="http://schemas.microsoft.com/office/drawing/2014/main" id="{00000000-0008-0000-0300-0000F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9" name="Text Box 13774">
          <a:extLst>
            <a:ext uri="{FF2B5EF4-FFF2-40B4-BE49-F238E27FC236}">
              <a16:creationId xmlns="" xmlns:a16="http://schemas.microsoft.com/office/drawing/2014/main" id="{00000000-0008-0000-0300-0000F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760" name="Text Box 13777">
          <a:extLst>
            <a:ext uri="{FF2B5EF4-FFF2-40B4-BE49-F238E27FC236}">
              <a16:creationId xmlns="" xmlns:a16="http://schemas.microsoft.com/office/drawing/2014/main" id="{00000000-0008-0000-0300-0000F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1" name="Text Box 13800">
          <a:extLst>
            <a:ext uri="{FF2B5EF4-FFF2-40B4-BE49-F238E27FC236}">
              <a16:creationId xmlns="" xmlns:a16="http://schemas.microsoft.com/office/drawing/2014/main" id="{00000000-0008-0000-0300-0000F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2" name="Text Box 13803">
          <a:extLst>
            <a:ext uri="{FF2B5EF4-FFF2-40B4-BE49-F238E27FC236}">
              <a16:creationId xmlns="" xmlns:a16="http://schemas.microsoft.com/office/drawing/2014/main" id="{00000000-0008-0000-0300-0000F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3" name="Text Box 13806">
          <a:extLst>
            <a:ext uri="{FF2B5EF4-FFF2-40B4-BE49-F238E27FC236}">
              <a16:creationId xmlns="" xmlns:a16="http://schemas.microsoft.com/office/drawing/2014/main" id="{00000000-0008-0000-0300-0000F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4" name="Text Box 13812">
          <a:extLst>
            <a:ext uri="{FF2B5EF4-FFF2-40B4-BE49-F238E27FC236}">
              <a16:creationId xmlns="" xmlns:a16="http://schemas.microsoft.com/office/drawing/2014/main" id="{00000000-0008-0000-0300-0000F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5" name="Text Box 13815">
          <a:extLst>
            <a:ext uri="{FF2B5EF4-FFF2-40B4-BE49-F238E27FC236}">
              <a16:creationId xmlns="" xmlns:a16="http://schemas.microsoft.com/office/drawing/2014/main" id="{00000000-0008-0000-0300-0000F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6" name="Text Box 13821">
          <a:extLst>
            <a:ext uri="{FF2B5EF4-FFF2-40B4-BE49-F238E27FC236}">
              <a16:creationId xmlns="" xmlns:a16="http://schemas.microsoft.com/office/drawing/2014/main" id="{00000000-0008-0000-0300-0000F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7" name="Text Box 13824">
          <a:extLst>
            <a:ext uri="{FF2B5EF4-FFF2-40B4-BE49-F238E27FC236}">
              <a16:creationId xmlns="" xmlns:a16="http://schemas.microsoft.com/office/drawing/2014/main" id="{00000000-0008-0000-0300-0000F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8" name="Text Box 13827">
          <a:extLst>
            <a:ext uri="{FF2B5EF4-FFF2-40B4-BE49-F238E27FC236}">
              <a16:creationId xmlns="" xmlns:a16="http://schemas.microsoft.com/office/drawing/2014/main" id="{00000000-0008-0000-0300-00000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9" name="Text Box 13830">
          <a:extLst>
            <a:ext uri="{FF2B5EF4-FFF2-40B4-BE49-F238E27FC236}">
              <a16:creationId xmlns="" xmlns:a16="http://schemas.microsoft.com/office/drawing/2014/main" id="{00000000-0008-0000-0300-00000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0" name="Text Box 13833">
          <a:extLst>
            <a:ext uri="{FF2B5EF4-FFF2-40B4-BE49-F238E27FC236}">
              <a16:creationId xmlns="" xmlns:a16="http://schemas.microsoft.com/office/drawing/2014/main" id="{00000000-0008-0000-0300-00000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1" name="Text Box 13836">
          <a:extLst>
            <a:ext uri="{FF2B5EF4-FFF2-40B4-BE49-F238E27FC236}">
              <a16:creationId xmlns="" xmlns:a16="http://schemas.microsoft.com/office/drawing/2014/main" id="{00000000-0008-0000-0300-00000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2" name="Text Box 13839">
          <a:extLst>
            <a:ext uri="{FF2B5EF4-FFF2-40B4-BE49-F238E27FC236}">
              <a16:creationId xmlns="" xmlns:a16="http://schemas.microsoft.com/office/drawing/2014/main" id="{00000000-0008-0000-0300-00000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3" name="Text Box 13842">
          <a:extLst>
            <a:ext uri="{FF2B5EF4-FFF2-40B4-BE49-F238E27FC236}">
              <a16:creationId xmlns="" xmlns:a16="http://schemas.microsoft.com/office/drawing/2014/main" id="{00000000-0008-0000-0300-00000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4" name="Text Box 13845">
          <a:extLst>
            <a:ext uri="{FF2B5EF4-FFF2-40B4-BE49-F238E27FC236}">
              <a16:creationId xmlns="" xmlns:a16="http://schemas.microsoft.com/office/drawing/2014/main" id="{00000000-0008-0000-0300-00000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5" name="Text Box 13848">
          <a:extLst>
            <a:ext uri="{FF2B5EF4-FFF2-40B4-BE49-F238E27FC236}">
              <a16:creationId xmlns="" xmlns:a16="http://schemas.microsoft.com/office/drawing/2014/main" id="{00000000-0008-0000-0300-00000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6" name="Text Box 13851">
          <a:extLst>
            <a:ext uri="{FF2B5EF4-FFF2-40B4-BE49-F238E27FC236}">
              <a16:creationId xmlns="" xmlns:a16="http://schemas.microsoft.com/office/drawing/2014/main" id="{00000000-0008-0000-0300-00000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7" name="Text Box 13854">
          <a:extLst>
            <a:ext uri="{FF2B5EF4-FFF2-40B4-BE49-F238E27FC236}">
              <a16:creationId xmlns="" xmlns:a16="http://schemas.microsoft.com/office/drawing/2014/main" id="{00000000-0008-0000-0300-00000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8" name="Text Box 13857">
          <a:extLst>
            <a:ext uri="{FF2B5EF4-FFF2-40B4-BE49-F238E27FC236}">
              <a16:creationId xmlns="" xmlns:a16="http://schemas.microsoft.com/office/drawing/2014/main" id="{00000000-0008-0000-0300-00000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9" name="Text Box 13860">
          <a:extLst>
            <a:ext uri="{FF2B5EF4-FFF2-40B4-BE49-F238E27FC236}">
              <a16:creationId xmlns="" xmlns:a16="http://schemas.microsoft.com/office/drawing/2014/main" id="{00000000-0008-0000-0300-00000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0" name="Text Box 13863">
          <a:extLst>
            <a:ext uri="{FF2B5EF4-FFF2-40B4-BE49-F238E27FC236}">
              <a16:creationId xmlns="" xmlns:a16="http://schemas.microsoft.com/office/drawing/2014/main" id="{00000000-0008-0000-0300-00000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1" name="Text Box 13866">
          <a:extLst>
            <a:ext uri="{FF2B5EF4-FFF2-40B4-BE49-F238E27FC236}">
              <a16:creationId xmlns="" xmlns:a16="http://schemas.microsoft.com/office/drawing/2014/main" id="{00000000-0008-0000-0300-00000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2" name="Text Box 13869">
          <a:extLst>
            <a:ext uri="{FF2B5EF4-FFF2-40B4-BE49-F238E27FC236}">
              <a16:creationId xmlns="" xmlns:a16="http://schemas.microsoft.com/office/drawing/2014/main" id="{00000000-0008-0000-0300-00000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3" name="Text Box 13872">
          <a:extLst>
            <a:ext uri="{FF2B5EF4-FFF2-40B4-BE49-F238E27FC236}">
              <a16:creationId xmlns="" xmlns:a16="http://schemas.microsoft.com/office/drawing/2014/main" id="{00000000-0008-0000-0300-00000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4" name="Text Box 13878">
          <a:extLst>
            <a:ext uri="{FF2B5EF4-FFF2-40B4-BE49-F238E27FC236}">
              <a16:creationId xmlns="" xmlns:a16="http://schemas.microsoft.com/office/drawing/2014/main" id="{00000000-0008-0000-0300-00001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5" name="Text Box 13881">
          <a:extLst>
            <a:ext uri="{FF2B5EF4-FFF2-40B4-BE49-F238E27FC236}">
              <a16:creationId xmlns="" xmlns:a16="http://schemas.microsoft.com/office/drawing/2014/main" id="{00000000-0008-0000-0300-00001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6" name="Text Box 13884">
          <a:extLst>
            <a:ext uri="{FF2B5EF4-FFF2-40B4-BE49-F238E27FC236}">
              <a16:creationId xmlns="" xmlns:a16="http://schemas.microsoft.com/office/drawing/2014/main" id="{00000000-0008-0000-0300-00001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7" name="Text Box 13887">
          <a:extLst>
            <a:ext uri="{FF2B5EF4-FFF2-40B4-BE49-F238E27FC236}">
              <a16:creationId xmlns="" xmlns:a16="http://schemas.microsoft.com/office/drawing/2014/main" id="{00000000-0008-0000-0300-00001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8" name="Text Box 13890">
          <a:extLst>
            <a:ext uri="{FF2B5EF4-FFF2-40B4-BE49-F238E27FC236}">
              <a16:creationId xmlns="" xmlns:a16="http://schemas.microsoft.com/office/drawing/2014/main" id="{00000000-0008-0000-0300-00001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9" name="Text Box 13893">
          <a:extLst>
            <a:ext uri="{FF2B5EF4-FFF2-40B4-BE49-F238E27FC236}">
              <a16:creationId xmlns="" xmlns:a16="http://schemas.microsoft.com/office/drawing/2014/main" id="{00000000-0008-0000-0300-00001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0" name="Text Box 13896">
          <a:extLst>
            <a:ext uri="{FF2B5EF4-FFF2-40B4-BE49-F238E27FC236}">
              <a16:creationId xmlns="" xmlns:a16="http://schemas.microsoft.com/office/drawing/2014/main" id="{00000000-0008-0000-0300-00001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1" name="Text Box 13899">
          <a:extLst>
            <a:ext uri="{FF2B5EF4-FFF2-40B4-BE49-F238E27FC236}">
              <a16:creationId xmlns="" xmlns:a16="http://schemas.microsoft.com/office/drawing/2014/main" id="{00000000-0008-0000-0300-00001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2" name="Text Box 13902">
          <a:extLst>
            <a:ext uri="{FF2B5EF4-FFF2-40B4-BE49-F238E27FC236}">
              <a16:creationId xmlns="" xmlns:a16="http://schemas.microsoft.com/office/drawing/2014/main" id="{00000000-0008-0000-0300-00001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3" name="Text Box 13905">
          <a:extLst>
            <a:ext uri="{FF2B5EF4-FFF2-40B4-BE49-F238E27FC236}">
              <a16:creationId xmlns="" xmlns:a16="http://schemas.microsoft.com/office/drawing/2014/main" id="{00000000-0008-0000-0300-00001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4" name="Text Box 13908">
          <a:extLst>
            <a:ext uri="{FF2B5EF4-FFF2-40B4-BE49-F238E27FC236}">
              <a16:creationId xmlns="" xmlns:a16="http://schemas.microsoft.com/office/drawing/2014/main" id="{00000000-0008-0000-0300-00001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5" name="Text Box 13911">
          <a:extLst>
            <a:ext uri="{FF2B5EF4-FFF2-40B4-BE49-F238E27FC236}">
              <a16:creationId xmlns="" xmlns:a16="http://schemas.microsoft.com/office/drawing/2014/main" id="{00000000-0008-0000-0300-00001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6" name="Text Box 13914">
          <a:extLst>
            <a:ext uri="{FF2B5EF4-FFF2-40B4-BE49-F238E27FC236}">
              <a16:creationId xmlns="" xmlns:a16="http://schemas.microsoft.com/office/drawing/2014/main" id="{00000000-0008-0000-0300-00001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7" name="Text Box 13917">
          <a:extLst>
            <a:ext uri="{FF2B5EF4-FFF2-40B4-BE49-F238E27FC236}">
              <a16:creationId xmlns="" xmlns:a16="http://schemas.microsoft.com/office/drawing/2014/main" id="{00000000-0008-0000-0300-00001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8" name="Text Box 13926">
          <a:extLst>
            <a:ext uri="{FF2B5EF4-FFF2-40B4-BE49-F238E27FC236}">
              <a16:creationId xmlns="" xmlns:a16="http://schemas.microsoft.com/office/drawing/2014/main" id="{00000000-0008-0000-0300-00001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9" name="Text Box 13932">
          <a:extLst>
            <a:ext uri="{FF2B5EF4-FFF2-40B4-BE49-F238E27FC236}">
              <a16:creationId xmlns="" xmlns:a16="http://schemas.microsoft.com/office/drawing/2014/main" id="{00000000-0008-0000-0300-00001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0" name="Text Box 13935">
          <a:extLst>
            <a:ext uri="{FF2B5EF4-FFF2-40B4-BE49-F238E27FC236}">
              <a16:creationId xmlns="" xmlns:a16="http://schemas.microsoft.com/office/drawing/2014/main" id="{00000000-0008-0000-0300-00002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1" name="Text Box 13938">
          <a:extLst>
            <a:ext uri="{FF2B5EF4-FFF2-40B4-BE49-F238E27FC236}">
              <a16:creationId xmlns="" xmlns:a16="http://schemas.microsoft.com/office/drawing/2014/main" id="{00000000-0008-0000-0300-00002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2" name="Text Box 13941">
          <a:extLst>
            <a:ext uri="{FF2B5EF4-FFF2-40B4-BE49-F238E27FC236}">
              <a16:creationId xmlns="" xmlns:a16="http://schemas.microsoft.com/office/drawing/2014/main" id="{00000000-0008-0000-0300-00002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3" name="Text Box 13944">
          <a:extLst>
            <a:ext uri="{FF2B5EF4-FFF2-40B4-BE49-F238E27FC236}">
              <a16:creationId xmlns="" xmlns:a16="http://schemas.microsoft.com/office/drawing/2014/main" id="{00000000-0008-0000-0300-00002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4" name="Text Box 13947">
          <a:extLst>
            <a:ext uri="{FF2B5EF4-FFF2-40B4-BE49-F238E27FC236}">
              <a16:creationId xmlns="" xmlns:a16="http://schemas.microsoft.com/office/drawing/2014/main" id="{00000000-0008-0000-0300-00002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5" name="Text Box 13950">
          <a:extLst>
            <a:ext uri="{FF2B5EF4-FFF2-40B4-BE49-F238E27FC236}">
              <a16:creationId xmlns="" xmlns:a16="http://schemas.microsoft.com/office/drawing/2014/main" id="{00000000-0008-0000-0300-00002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6" name="Text Box 13953">
          <a:extLst>
            <a:ext uri="{FF2B5EF4-FFF2-40B4-BE49-F238E27FC236}">
              <a16:creationId xmlns="" xmlns:a16="http://schemas.microsoft.com/office/drawing/2014/main" id="{00000000-0008-0000-0300-00002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7" name="Text Box 13956">
          <a:extLst>
            <a:ext uri="{FF2B5EF4-FFF2-40B4-BE49-F238E27FC236}">
              <a16:creationId xmlns="" xmlns:a16="http://schemas.microsoft.com/office/drawing/2014/main" id="{00000000-0008-0000-0300-00002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808" name="Text Box 13959">
          <a:extLst>
            <a:ext uri="{FF2B5EF4-FFF2-40B4-BE49-F238E27FC236}">
              <a16:creationId xmlns="" xmlns:a16="http://schemas.microsoft.com/office/drawing/2014/main" id="{00000000-0008-0000-0300-00002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09" name="Text Box 13979">
          <a:extLst>
            <a:ext uri="{FF2B5EF4-FFF2-40B4-BE49-F238E27FC236}">
              <a16:creationId xmlns="" xmlns:a16="http://schemas.microsoft.com/office/drawing/2014/main" id="{00000000-0008-0000-0300-00002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0" name="Text Box 13982">
          <a:extLst>
            <a:ext uri="{FF2B5EF4-FFF2-40B4-BE49-F238E27FC236}">
              <a16:creationId xmlns="" xmlns:a16="http://schemas.microsoft.com/office/drawing/2014/main" id="{00000000-0008-0000-0300-00002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1" name="Text Box 13985">
          <a:extLst>
            <a:ext uri="{FF2B5EF4-FFF2-40B4-BE49-F238E27FC236}">
              <a16:creationId xmlns="" xmlns:a16="http://schemas.microsoft.com/office/drawing/2014/main" id="{00000000-0008-0000-0300-00002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2" name="Text Box 13988">
          <a:extLst>
            <a:ext uri="{FF2B5EF4-FFF2-40B4-BE49-F238E27FC236}">
              <a16:creationId xmlns="" xmlns:a16="http://schemas.microsoft.com/office/drawing/2014/main" id="{00000000-0008-0000-0300-00002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3" name="Text Box 13991">
          <a:extLst>
            <a:ext uri="{FF2B5EF4-FFF2-40B4-BE49-F238E27FC236}">
              <a16:creationId xmlns="" xmlns:a16="http://schemas.microsoft.com/office/drawing/2014/main" id="{00000000-0008-0000-0300-00002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4" name="Text Box 13994">
          <a:extLst>
            <a:ext uri="{FF2B5EF4-FFF2-40B4-BE49-F238E27FC236}">
              <a16:creationId xmlns="" xmlns:a16="http://schemas.microsoft.com/office/drawing/2014/main" id="{00000000-0008-0000-0300-00002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5" name="Text Box 13997">
          <a:extLst>
            <a:ext uri="{FF2B5EF4-FFF2-40B4-BE49-F238E27FC236}">
              <a16:creationId xmlns="" xmlns:a16="http://schemas.microsoft.com/office/drawing/2014/main" id="{00000000-0008-0000-0300-00002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6" name="Text Box 14003">
          <a:extLst>
            <a:ext uri="{FF2B5EF4-FFF2-40B4-BE49-F238E27FC236}">
              <a16:creationId xmlns="" xmlns:a16="http://schemas.microsoft.com/office/drawing/2014/main" id="{00000000-0008-0000-0300-00003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7" name="Text Box 14006">
          <a:extLst>
            <a:ext uri="{FF2B5EF4-FFF2-40B4-BE49-F238E27FC236}">
              <a16:creationId xmlns="" xmlns:a16="http://schemas.microsoft.com/office/drawing/2014/main" id="{00000000-0008-0000-0300-00003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8" name="Text Box 14009">
          <a:extLst>
            <a:ext uri="{FF2B5EF4-FFF2-40B4-BE49-F238E27FC236}">
              <a16:creationId xmlns="" xmlns:a16="http://schemas.microsoft.com/office/drawing/2014/main" id="{00000000-0008-0000-0300-00003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9" name="Text Box 14012">
          <a:extLst>
            <a:ext uri="{FF2B5EF4-FFF2-40B4-BE49-F238E27FC236}">
              <a16:creationId xmlns="" xmlns:a16="http://schemas.microsoft.com/office/drawing/2014/main" id="{00000000-0008-0000-0300-00003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0" name="Text Box 14015">
          <a:extLst>
            <a:ext uri="{FF2B5EF4-FFF2-40B4-BE49-F238E27FC236}">
              <a16:creationId xmlns="" xmlns:a16="http://schemas.microsoft.com/office/drawing/2014/main" id="{00000000-0008-0000-0300-00003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1" name="Text Box 14018">
          <a:extLst>
            <a:ext uri="{FF2B5EF4-FFF2-40B4-BE49-F238E27FC236}">
              <a16:creationId xmlns="" xmlns:a16="http://schemas.microsoft.com/office/drawing/2014/main" id="{00000000-0008-0000-0300-00003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2" name="Text Box 14021">
          <a:extLst>
            <a:ext uri="{FF2B5EF4-FFF2-40B4-BE49-F238E27FC236}">
              <a16:creationId xmlns="" xmlns:a16="http://schemas.microsoft.com/office/drawing/2014/main" id="{00000000-0008-0000-0300-00003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3" name="Text Box 14024">
          <a:extLst>
            <a:ext uri="{FF2B5EF4-FFF2-40B4-BE49-F238E27FC236}">
              <a16:creationId xmlns="" xmlns:a16="http://schemas.microsoft.com/office/drawing/2014/main" id="{00000000-0008-0000-0300-00003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4" name="Text Box 14027">
          <a:extLst>
            <a:ext uri="{FF2B5EF4-FFF2-40B4-BE49-F238E27FC236}">
              <a16:creationId xmlns="" xmlns:a16="http://schemas.microsoft.com/office/drawing/2014/main" id="{00000000-0008-0000-0300-00003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5" name="Text Box 14030">
          <a:extLst>
            <a:ext uri="{FF2B5EF4-FFF2-40B4-BE49-F238E27FC236}">
              <a16:creationId xmlns="" xmlns:a16="http://schemas.microsoft.com/office/drawing/2014/main" id="{00000000-0008-0000-0300-00003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6" name="Text Box 14033">
          <a:extLst>
            <a:ext uri="{FF2B5EF4-FFF2-40B4-BE49-F238E27FC236}">
              <a16:creationId xmlns="" xmlns:a16="http://schemas.microsoft.com/office/drawing/2014/main" id="{00000000-0008-0000-0300-00003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7" name="Text Box 14036">
          <a:extLst>
            <a:ext uri="{FF2B5EF4-FFF2-40B4-BE49-F238E27FC236}">
              <a16:creationId xmlns="" xmlns:a16="http://schemas.microsoft.com/office/drawing/2014/main" id="{00000000-0008-0000-0300-00003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8" name="Text Box 14039">
          <a:extLst>
            <a:ext uri="{FF2B5EF4-FFF2-40B4-BE49-F238E27FC236}">
              <a16:creationId xmlns="" xmlns:a16="http://schemas.microsoft.com/office/drawing/2014/main" id="{00000000-0008-0000-0300-00003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9" name="Text Box 14042">
          <a:extLst>
            <a:ext uri="{FF2B5EF4-FFF2-40B4-BE49-F238E27FC236}">
              <a16:creationId xmlns="" xmlns:a16="http://schemas.microsoft.com/office/drawing/2014/main" id="{00000000-0008-0000-0300-00003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0" name="Text Box 14045">
          <a:extLst>
            <a:ext uri="{FF2B5EF4-FFF2-40B4-BE49-F238E27FC236}">
              <a16:creationId xmlns="" xmlns:a16="http://schemas.microsoft.com/office/drawing/2014/main" id="{00000000-0008-0000-0300-00003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1" name="Text Box 14048">
          <a:extLst>
            <a:ext uri="{FF2B5EF4-FFF2-40B4-BE49-F238E27FC236}">
              <a16:creationId xmlns="" xmlns:a16="http://schemas.microsoft.com/office/drawing/2014/main" id="{00000000-0008-0000-0300-00003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2" name="Text Box 14051">
          <a:extLst>
            <a:ext uri="{FF2B5EF4-FFF2-40B4-BE49-F238E27FC236}">
              <a16:creationId xmlns="" xmlns:a16="http://schemas.microsoft.com/office/drawing/2014/main" id="{00000000-0008-0000-0300-00004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3" name="Text Box 14054">
          <a:extLst>
            <a:ext uri="{FF2B5EF4-FFF2-40B4-BE49-F238E27FC236}">
              <a16:creationId xmlns="" xmlns:a16="http://schemas.microsoft.com/office/drawing/2014/main" id="{00000000-0008-0000-0300-00004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4" name="Text Box 14057">
          <a:extLst>
            <a:ext uri="{FF2B5EF4-FFF2-40B4-BE49-F238E27FC236}">
              <a16:creationId xmlns="" xmlns:a16="http://schemas.microsoft.com/office/drawing/2014/main" id="{00000000-0008-0000-0300-00004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5" name="Text Box 14060">
          <a:extLst>
            <a:ext uri="{FF2B5EF4-FFF2-40B4-BE49-F238E27FC236}">
              <a16:creationId xmlns="" xmlns:a16="http://schemas.microsoft.com/office/drawing/2014/main" id="{00000000-0008-0000-0300-00004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6" name="Text Box 14063">
          <a:extLst>
            <a:ext uri="{FF2B5EF4-FFF2-40B4-BE49-F238E27FC236}">
              <a16:creationId xmlns="" xmlns:a16="http://schemas.microsoft.com/office/drawing/2014/main" id="{00000000-0008-0000-0300-00004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7" name="Text Box 14066">
          <a:extLst>
            <a:ext uri="{FF2B5EF4-FFF2-40B4-BE49-F238E27FC236}">
              <a16:creationId xmlns="" xmlns:a16="http://schemas.microsoft.com/office/drawing/2014/main" id="{00000000-0008-0000-0300-00004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8" name="Text Box 14069">
          <a:extLst>
            <a:ext uri="{FF2B5EF4-FFF2-40B4-BE49-F238E27FC236}">
              <a16:creationId xmlns="" xmlns:a16="http://schemas.microsoft.com/office/drawing/2014/main" id="{00000000-0008-0000-0300-00004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9" name="Text Box 14072">
          <a:extLst>
            <a:ext uri="{FF2B5EF4-FFF2-40B4-BE49-F238E27FC236}">
              <a16:creationId xmlns="" xmlns:a16="http://schemas.microsoft.com/office/drawing/2014/main" id="{00000000-0008-0000-0300-00004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0" name="Text Box 14075">
          <a:extLst>
            <a:ext uri="{FF2B5EF4-FFF2-40B4-BE49-F238E27FC236}">
              <a16:creationId xmlns="" xmlns:a16="http://schemas.microsoft.com/office/drawing/2014/main" id="{00000000-0008-0000-0300-00004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1" name="Text Box 14078">
          <a:extLst>
            <a:ext uri="{FF2B5EF4-FFF2-40B4-BE49-F238E27FC236}">
              <a16:creationId xmlns="" xmlns:a16="http://schemas.microsoft.com/office/drawing/2014/main" id="{00000000-0008-0000-0300-00004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2" name="Text Box 14081">
          <a:extLst>
            <a:ext uri="{FF2B5EF4-FFF2-40B4-BE49-F238E27FC236}">
              <a16:creationId xmlns="" xmlns:a16="http://schemas.microsoft.com/office/drawing/2014/main" id="{00000000-0008-0000-0300-00004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3" name="Text Box 14084">
          <a:extLst>
            <a:ext uri="{FF2B5EF4-FFF2-40B4-BE49-F238E27FC236}">
              <a16:creationId xmlns="" xmlns:a16="http://schemas.microsoft.com/office/drawing/2014/main" id="{00000000-0008-0000-0300-00004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4" name="Text Box 14086">
          <a:extLst>
            <a:ext uri="{FF2B5EF4-FFF2-40B4-BE49-F238E27FC236}">
              <a16:creationId xmlns="" xmlns:a16="http://schemas.microsoft.com/office/drawing/2014/main" id="{00000000-0008-0000-0300-00004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5" name="Text Box 14087">
          <a:extLst>
            <a:ext uri="{FF2B5EF4-FFF2-40B4-BE49-F238E27FC236}">
              <a16:creationId xmlns="" xmlns:a16="http://schemas.microsoft.com/office/drawing/2014/main" id="{00000000-0008-0000-0300-00004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6" name="Text Box 14088">
          <a:extLst>
            <a:ext uri="{FF2B5EF4-FFF2-40B4-BE49-F238E27FC236}">
              <a16:creationId xmlns="" xmlns:a16="http://schemas.microsoft.com/office/drawing/2014/main" id="{00000000-0008-0000-0300-00004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7" name="Text Box 14089">
          <a:extLst>
            <a:ext uri="{FF2B5EF4-FFF2-40B4-BE49-F238E27FC236}">
              <a16:creationId xmlns="" xmlns:a16="http://schemas.microsoft.com/office/drawing/2014/main" id="{00000000-0008-0000-0300-00004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8" name="Text Box 14090">
          <a:extLst>
            <a:ext uri="{FF2B5EF4-FFF2-40B4-BE49-F238E27FC236}">
              <a16:creationId xmlns="" xmlns:a16="http://schemas.microsoft.com/office/drawing/2014/main" id="{00000000-0008-0000-0300-00005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9" name="Text Box 14091">
          <a:extLst>
            <a:ext uri="{FF2B5EF4-FFF2-40B4-BE49-F238E27FC236}">
              <a16:creationId xmlns="" xmlns:a16="http://schemas.microsoft.com/office/drawing/2014/main" id="{00000000-0008-0000-0300-00005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0" name="Text Box 14092">
          <a:extLst>
            <a:ext uri="{FF2B5EF4-FFF2-40B4-BE49-F238E27FC236}">
              <a16:creationId xmlns="" xmlns:a16="http://schemas.microsoft.com/office/drawing/2014/main" id="{00000000-0008-0000-0300-00005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1" name="Text Box 14093">
          <a:extLst>
            <a:ext uri="{FF2B5EF4-FFF2-40B4-BE49-F238E27FC236}">
              <a16:creationId xmlns="" xmlns:a16="http://schemas.microsoft.com/office/drawing/2014/main" id="{00000000-0008-0000-0300-00005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2" name="Text Box 14094">
          <a:extLst>
            <a:ext uri="{FF2B5EF4-FFF2-40B4-BE49-F238E27FC236}">
              <a16:creationId xmlns="" xmlns:a16="http://schemas.microsoft.com/office/drawing/2014/main" id="{00000000-0008-0000-0300-00005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3" name="Text Box 14095">
          <a:extLst>
            <a:ext uri="{FF2B5EF4-FFF2-40B4-BE49-F238E27FC236}">
              <a16:creationId xmlns="" xmlns:a16="http://schemas.microsoft.com/office/drawing/2014/main" id="{00000000-0008-0000-0300-00005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4" name="Text Box 14096">
          <a:extLst>
            <a:ext uri="{FF2B5EF4-FFF2-40B4-BE49-F238E27FC236}">
              <a16:creationId xmlns="" xmlns:a16="http://schemas.microsoft.com/office/drawing/2014/main" id="{00000000-0008-0000-0300-00005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5" name="Text Box 14097">
          <a:extLst>
            <a:ext uri="{FF2B5EF4-FFF2-40B4-BE49-F238E27FC236}">
              <a16:creationId xmlns="" xmlns:a16="http://schemas.microsoft.com/office/drawing/2014/main" id="{00000000-0008-0000-0300-00005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6" name="Text Box 14098">
          <a:extLst>
            <a:ext uri="{FF2B5EF4-FFF2-40B4-BE49-F238E27FC236}">
              <a16:creationId xmlns="" xmlns:a16="http://schemas.microsoft.com/office/drawing/2014/main" id="{00000000-0008-0000-0300-00005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7" name="Text Box 14099">
          <a:extLst>
            <a:ext uri="{FF2B5EF4-FFF2-40B4-BE49-F238E27FC236}">
              <a16:creationId xmlns="" xmlns:a16="http://schemas.microsoft.com/office/drawing/2014/main" id="{00000000-0008-0000-0300-00005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8" name="Text Box 14101">
          <a:extLst>
            <a:ext uri="{FF2B5EF4-FFF2-40B4-BE49-F238E27FC236}">
              <a16:creationId xmlns="" xmlns:a16="http://schemas.microsoft.com/office/drawing/2014/main" id="{00000000-0008-0000-0300-00005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9" name="Text Box 14102">
          <a:extLst>
            <a:ext uri="{FF2B5EF4-FFF2-40B4-BE49-F238E27FC236}">
              <a16:creationId xmlns="" xmlns:a16="http://schemas.microsoft.com/office/drawing/2014/main" id="{00000000-0008-0000-0300-00005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60" name="Text Box 14103">
          <a:extLst>
            <a:ext uri="{FF2B5EF4-FFF2-40B4-BE49-F238E27FC236}">
              <a16:creationId xmlns="" xmlns:a16="http://schemas.microsoft.com/office/drawing/2014/main" id="{00000000-0008-0000-0300-00005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861" name="Text Box 14104">
          <a:extLst>
            <a:ext uri="{FF2B5EF4-FFF2-40B4-BE49-F238E27FC236}">
              <a16:creationId xmlns="" xmlns:a16="http://schemas.microsoft.com/office/drawing/2014/main" id="{00000000-0008-0000-0300-00005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2" name="Text Box 14107">
          <a:extLst>
            <a:ext uri="{FF2B5EF4-FFF2-40B4-BE49-F238E27FC236}">
              <a16:creationId xmlns="" xmlns:a16="http://schemas.microsoft.com/office/drawing/2014/main" id="{00000000-0008-0000-0300-00005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3" name="Text Box 14110">
          <a:extLst>
            <a:ext uri="{FF2B5EF4-FFF2-40B4-BE49-F238E27FC236}">
              <a16:creationId xmlns="" xmlns:a16="http://schemas.microsoft.com/office/drawing/2014/main" id="{00000000-0008-0000-0300-00005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4" name="Text Box 14113">
          <a:extLst>
            <a:ext uri="{FF2B5EF4-FFF2-40B4-BE49-F238E27FC236}">
              <a16:creationId xmlns="" xmlns:a16="http://schemas.microsoft.com/office/drawing/2014/main" id="{00000000-0008-0000-0300-00006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5" name="Text Box 14116">
          <a:extLst>
            <a:ext uri="{FF2B5EF4-FFF2-40B4-BE49-F238E27FC236}">
              <a16:creationId xmlns="" xmlns:a16="http://schemas.microsoft.com/office/drawing/2014/main" id="{00000000-0008-0000-0300-00006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6" name="Text Box 14119">
          <a:extLst>
            <a:ext uri="{FF2B5EF4-FFF2-40B4-BE49-F238E27FC236}">
              <a16:creationId xmlns="" xmlns:a16="http://schemas.microsoft.com/office/drawing/2014/main" id="{00000000-0008-0000-0300-00006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7" name="Text Box 14122">
          <a:extLst>
            <a:ext uri="{FF2B5EF4-FFF2-40B4-BE49-F238E27FC236}">
              <a16:creationId xmlns="" xmlns:a16="http://schemas.microsoft.com/office/drawing/2014/main" id="{00000000-0008-0000-0300-00006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8" name="Text Box 14125">
          <a:extLst>
            <a:ext uri="{FF2B5EF4-FFF2-40B4-BE49-F238E27FC236}">
              <a16:creationId xmlns="" xmlns:a16="http://schemas.microsoft.com/office/drawing/2014/main" id="{00000000-0008-0000-0300-00006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9" name="Text Box 14128">
          <a:extLst>
            <a:ext uri="{FF2B5EF4-FFF2-40B4-BE49-F238E27FC236}">
              <a16:creationId xmlns="" xmlns:a16="http://schemas.microsoft.com/office/drawing/2014/main" id="{00000000-0008-0000-0300-00006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0" name="Text Box 14131">
          <a:extLst>
            <a:ext uri="{FF2B5EF4-FFF2-40B4-BE49-F238E27FC236}">
              <a16:creationId xmlns="" xmlns:a16="http://schemas.microsoft.com/office/drawing/2014/main" id="{00000000-0008-0000-0300-00006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1" name="Text Box 14134">
          <a:extLst>
            <a:ext uri="{FF2B5EF4-FFF2-40B4-BE49-F238E27FC236}">
              <a16:creationId xmlns="" xmlns:a16="http://schemas.microsoft.com/office/drawing/2014/main" id="{00000000-0008-0000-0300-00006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2" name="Text Box 14137">
          <a:extLst>
            <a:ext uri="{FF2B5EF4-FFF2-40B4-BE49-F238E27FC236}">
              <a16:creationId xmlns="" xmlns:a16="http://schemas.microsoft.com/office/drawing/2014/main" id="{00000000-0008-0000-0300-00006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3" name="Text Box 14140">
          <a:extLst>
            <a:ext uri="{FF2B5EF4-FFF2-40B4-BE49-F238E27FC236}">
              <a16:creationId xmlns="" xmlns:a16="http://schemas.microsoft.com/office/drawing/2014/main" id="{00000000-0008-0000-0300-00006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4" name="Text Box 14143">
          <a:extLst>
            <a:ext uri="{FF2B5EF4-FFF2-40B4-BE49-F238E27FC236}">
              <a16:creationId xmlns="" xmlns:a16="http://schemas.microsoft.com/office/drawing/2014/main" id="{00000000-0008-0000-0300-00006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5" name="Text Box 14146">
          <a:extLst>
            <a:ext uri="{FF2B5EF4-FFF2-40B4-BE49-F238E27FC236}">
              <a16:creationId xmlns="" xmlns:a16="http://schemas.microsoft.com/office/drawing/2014/main" id="{00000000-0008-0000-0300-00006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6" name="Text Box 14149">
          <a:extLst>
            <a:ext uri="{FF2B5EF4-FFF2-40B4-BE49-F238E27FC236}">
              <a16:creationId xmlns="" xmlns:a16="http://schemas.microsoft.com/office/drawing/2014/main" id="{00000000-0008-0000-0300-00006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7" name="Text Box 14152">
          <a:extLst>
            <a:ext uri="{FF2B5EF4-FFF2-40B4-BE49-F238E27FC236}">
              <a16:creationId xmlns="" xmlns:a16="http://schemas.microsoft.com/office/drawing/2014/main" id="{00000000-0008-0000-0300-00006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8" name="Text Box 14155">
          <a:extLst>
            <a:ext uri="{FF2B5EF4-FFF2-40B4-BE49-F238E27FC236}">
              <a16:creationId xmlns="" xmlns:a16="http://schemas.microsoft.com/office/drawing/2014/main" id="{00000000-0008-0000-0300-00006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9" name="Text Box 14158">
          <a:extLst>
            <a:ext uri="{FF2B5EF4-FFF2-40B4-BE49-F238E27FC236}">
              <a16:creationId xmlns="" xmlns:a16="http://schemas.microsoft.com/office/drawing/2014/main" id="{00000000-0008-0000-0300-00006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0" name="Text Box 14161">
          <a:extLst>
            <a:ext uri="{FF2B5EF4-FFF2-40B4-BE49-F238E27FC236}">
              <a16:creationId xmlns="" xmlns:a16="http://schemas.microsoft.com/office/drawing/2014/main" id="{00000000-0008-0000-0300-00007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1" name="Text Box 14164">
          <a:extLst>
            <a:ext uri="{FF2B5EF4-FFF2-40B4-BE49-F238E27FC236}">
              <a16:creationId xmlns="" xmlns:a16="http://schemas.microsoft.com/office/drawing/2014/main" id="{00000000-0008-0000-0300-00007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2" name="Text Box 14167">
          <a:extLst>
            <a:ext uri="{FF2B5EF4-FFF2-40B4-BE49-F238E27FC236}">
              <a16:creationId xmlns="" xmlns:a16="http://schemas.microsoft.com/office/drawing/2014/main" id="{00000000-0008-0000-0300-00007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3" name="Text Box 14170">
          <a:extLst>
            <a:ext uri="{FF2B5EF4-FFF2-40B4-BE49-F238E27FC236}">
              <a16:creationId xmlns="" xmlns:a16="http://schemas.microsoft.com/office/drawing/2014/main" id="{00000000-0008-0000-0300-00007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4" name="Text Box 14173">
          <a:extLst>
            <a:ext uri="{FF2B5EF4-FFF2-40B4-BE49-F238E27FC236}">
              <a16:creationId xmlns="" xmlns:a16="http://schemas.microsoft.com/office/drawing/2014/main" id="{00000000-0008-0000-0300-00007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5" name="Text Box 14176">
          <a:extLst>
            <a:ext uri="{FF2B5EF4-FFF2-40B4-BE49-F238E27FC236}">
              <a16:creationId xmlns="" xmlns:a16="http://schemas.microsoft.com/office/drawing/2014/main" id="{00000000-0008-0000-0300-00007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6" name="Text Box 14179">
          <a:extLst>
            <a:ext uri="{FF2B5EF4-FFF2-40B4-BE49-F238E27FC236}">
              <a16:creationId xmlns="" xmlns:a16="http://schemas.microsoft.com/office/drawing/2014/main" id="{00000000-0008-0000-0300-00007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7" name="Text Box 14182">
          <a:extLst>
            <a:ext uri="{FF2B5EF4-FFF2-40B4-BE49-F238E27FC236}">
              <a16:creationId xmlns="" xmlns:a16="http://schemas.microsoft.com/office/drawing/2014/main" id="{00000000-0008-0000-0300-00007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8" name="Text Box 14185">
          <a:extLst>
            <a:ext uri="{FF2B5EF4-FFF2-40B4-BE49-F238E27FC236}">
              <a16:creationId xmlns="" xmlns:a16="http://schemas.microsoft.com/office/drawing/2014/main" id="{00000000-0008-0000-0300-00007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9" name="Text Box 14188">
          <a:extLst>
            <a:ext uri="{FF2B5EF4-FFF2-40B4-BE49-F238E27FC236}">
              <a16:creationId xmlns="" xmlns:a16="http://schemas.microsoft.com/office/drawing/2014/main" id="{00000000-0008-0000-0300-00007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0" name="Text Box 14191">
          <a:extLst>
            <a:ext uri="{FF2B5EF4-FFF2-40B4-BE49-F238E27FC236}">
              <a16:creationId xmlns="" xmlns:a16="http://schemas.microsoft.com/office/drawing/2014/main" id="{00000000-0008-0000-0300-00007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1" name="Text Box 14194">
          <a:extLst>
            <a:ext uri="{FF2B5EF4-FFF2-40B4-BE49-F238E27FC236}">
              <a16:creationId xmlns="" xmlns:a16="http://schemas.microsoft.com/office/drawing/2014/main" id="{00000000-0008-0000-0300-00007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2" name="Text Box 14197">
          <a:extLst>
            <a:ext uri="{FF2B5EF4-FFF2-40B4-BE49-F238E27FC236}">
              <a16:creationId xmlns="" xmlns:a16="http://schemas.microsoft.com/office/drawing/2014/main" id="{00000000-0008-0000-0300-00007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3" name="Text Box 14206">
          <a:extLst>
            <a:ext uri="{FF2B5EF4-FFF2-40B4-BE49-F238E27FC236}">
              <a16:creationId xmlns="" xmlns:a16="http://schemas.microsoft.com/office/drawing/2014/main" id="{00000000-0008-0000-0300-00007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4" name="Text Box 14209">
          <a:extLst>
            <a:ext uri="{FF2B5EF4-FFF2-40B4-BE49-F238E27FC236}">
              <a16:creationId xmlns="" xmlns:a16="http://schemas.microsoft.com/office/drawing/2014/main" id="{00000000-0008-0000-0300-00007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5" name="Text Box 14212">
          <a:extLst>
            <a:ext uri="{FF2B5EF4-FFF2-40B4-BE49-F238E27FC236}">
              <a16:creationId xmlns="" xmlns:a16="http://schemas.microsoft.com/office/drawing/2014/main" id="{00000000-0008-0000-0300-00007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6" name="Text Box 14215">
          <a:extLst>
            <a:ext uri="{FF2B5EF4-FFF2-40B4-BE49-F238E27FC236}">
              <a16:creationId xmlns="" xmlns:a16="http://schemas.microsoft.com/office/drawing/2014/main" id="{00000000-0008-0000-0300-00008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7" name="Text Box 14218">
          <a:extLst>
            <a:ext uri="{FF2B5EF4-FFF2-40B4-BE49-F238E27FC236}">
              <a16:creationId xmlns="" xmlns:a16="http://schemas.microsoft.com/office/drawing/2014/main" id="{00000000-0008-0000-0300-00008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8" name="Text Box 14221">
          <a:extLst>
            <a:ext uri="{FF2B5EF4-FFF2-40B4-BE49-F238E27FC236}">
              <a16:creationId xmlns="" xmlns:a16="http://schemas.microsoft.com/office/drawing/2014/main" id="{00000000-0008-0000-0300-00008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9" name="Text Box 14224">
          <a:extLst>
            <a:ext uri="{FF2B5EF4-FFF2-40B4-BE49-F238E27FC236}">
              <a16:creationId xmlns="" xmlns:a16="http://schemas.microsoft.com/office/drawing/2014/main" id="{00000000-0008-0000-0300-00008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0" name="Text Box 14227">
          <a:extLst>
            <a:ext uri="{FF2B5EF4-FFF2-40B4-BE49-F238E27FC236}">
              <a16:creationId xmlns="" xmlns:a16="http://schemas.microsoft.com/office/drawing/2014/main" id="{00000000-0008-0000-0300-00008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1" name="Text Box 14230">
          <a:extLst>
            <a:ext uri="{FF2B5EF4-FFF2-40B4-BE49-F238E27FC236}">
              <a16:creationId xmlns="" xmlns:a16="http://schemas.microsoft.com/office/drawing/2014/main" id="{00000000-0008-0000-0300-00008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2" name="Text Box 14233">
          <a:extLst>
            <a:ext uri="{FF2B5EF4-FFF2-40B4-BE49-F238E27FC236}">
              <a16:creationId xmlns="" xmlns:a16="http://schemas.microsoft.com/office/drawing/2014/main" id="{00000000-0008-0000-0300-00008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3" name="Text Box 14236">
          <a:extLst>
            <a:ext uri="{FF2B5EF4-FFF2-40B4-BE49-F238E27FC236}">
              <a16:creationId xmlns="" xmlns:a16="http://schemas.microsoft.com/office/drawing/2014/main" id="{00000000-0008-0000-0300-00008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4" name="Text Box 14239">
          <a:extLst>
            <a:ext uri="{FF2B5EF4-FFF2-40B4-BE49-F238E27FC236}">
              <a16:creationId xmlns="" xmlns:a16="http://schemas.microsoft.com/office/drawing/2014/main" id="{00000000-0008-0000-0300-00008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5" name="Text Box 14242">
          <a:extLst>
            <a:ext uri="{FF2B5EF4-FFF2-40B4-BE49-F238E27FC236}">
              <a16:creationId xmlns="" xmlns:a16="http://schemas.microsoft.com/office/drawing/2014/main" id="{00000000-0008-0000-0300-00008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6" name="Text Box 14245">
          <a:extLst>
            <a:ext uri="{FF2B5EF4-FFF2-40B4-BE49-F238E27FC236}">
              <a16:creationId xmlns="" xmlns:a16="http://schemas.microsoft.com/office/drawing/2014/main" id="{00000000-0008-0000-0300-00008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7" name="Text Box 14254">
          <a:extLst>
            <a:ext uri="{FF2B5EF4-FFF2-40B4-BE49-F238E27FC236}">
              <a16:creationId xmlns="" xmlns:a16="http://schemas.microsoft.com/office/drawing/2014/main" id="{00000000-0008-0000-0300-00008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8" name="Text Box 14257">
          <a:extLst>
            <a:ext uri="{FF2B5EF4-FFF2-40B4-BE49-F238E27FC236}">
              <a16:creationId xmlns="" xmlns:a16="http://schemas.microsoft.com/office/drawing/2014/main" id="{00000000-0008-0000-0300-00008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9" name="Text Box 14260">
          <a:extLst>
            <a:ext uri="{FF2B5EF4-FFF2-40B4-BE49-F238E27FC236}">
              <a16:creationId xmlns="" xmlns:a16="http://schemas.microsoft.com/office/drawing/2014/main" id="{00000000-0008-0000-0300-00008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0" name="Text Box 14263">
          <a:extLst>
            <a:ext uri="{FF2B5EF4-FFF2-40B4-BE49-F238E27FC236}">
              <a16:creationId xmlns="" xmlns:a16="http://schemas.microsoft.com/office/drawing/2014/main" id="{00000000-0008-0000-0300-00008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1" name="Text Box 14266">
          <a:extLst>
            <a:ext uri="{FF2B5EF4-FFF2-40B4-BE49-F238E27FC236}">
              <a16:creationId xmlns="" xmlns:a16="http://schemas.microsoft.com/office/drawing/2014/main" id="{00000000-0008-0000-0300-00008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2" name="Text Box 14269">
          <a:extLst>
            <a:ext uri="{FF2B5EF4-FFF2-40B4-BE49-F238E27FC236}">
              <a16:creationId xmlns="" xmlns:a16="http://schemas.microsoft.com/office/drawing/2014/main" id="{00000000-0008-0000-0300-00009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3" name="Text Box 14272">
          <a:extLst>
            <a:ext uri="{FF2B5EF4-FFF2-40B4-BE49-F238E27FC236}">
              <a16:creationId xmlns="" xmlns:a16="http://schemas.microsoft.com/office/drawing/2014/main" id="{00000000-0008-0000-0300-00009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4" name="Text Box 14275">
          <a:extLst>
            <a:ext uri="{FF2B5EF4-FFF2-40B4-BE49-F238E27FC236}">
              <a16:creationId xmlns="" xmlns:a16="http://schemas.microsoft.com/office/drawing/2014/main" id="{00000000-0008-0000-0300-00009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5" name="Text Box 14278">
          <a:extLst>
            <a:ext uri="{FF2B5EF4-FFF2-40B4-BE49-F238E27FC236}">
              <a16:creationId xmlns="" xmlns:a16="http://schemas.microsoft.com/office/drawing/2014/main" id="{00000000-0008-0000-0300-00009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6" name="Text Box 14281">
          <a:extLst>
            <a:ext uri="{FF2B5EF4-FFF2-40B4-BE49-F238E27FC236}">
              <a16:creationId xmlns="" xmlns:a16="http://schemas.microsoft.com/office/drawing/2014/main" id="{00000000-0008-0000-0300-00009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7" name="Text Box 14284">
          <a:extLst>
            <a:ext uri="{FF2B5EF4-FFF2-40B4-BE49-F238E27FC236}">
              <a16:creationId xmlns="" xmlns:a16="http://schemas.microsoft.com/office/drawing/2014/main" id="{00000000-0008-0000-0300-00009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8" name="Text Box 14290">
          <a:extLst>
            <a:ext uri="{FF2B5EF4-FFF2-40B4-BE49-F238E27FC236}">
              <a16:creationId xmlns="" xmlns:a16="http://schemas.microsoft.com/office/drawing/2014/main" id="{00000000-0008-0000-0300-00009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9" name="Text Box 14293">
          <a:extLst>
            <a:ext uri="{FF2B5EF4-FFF2-40B4-BE49-F238E27FC236}">
              <a16:creationId xmlns="" xmlns:a16="http://schemas.microsoft.com/office/drawing/2014/main" id="{00000000-0008-0000-0300-00009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0" name="Text Box 14296">
          <a:extLst>
            <a:ext uri="{FF2B5EF4-FFF2-40B4-BE49-F238E27FC236}">
              <a16:creationId xmlns="" xmlns:a16="http://schemas.microsoft.com/office/drawing/2014/main" id="{00000000-0008-0000-0300-00009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1" name="Text Box 14299">
          <a:extLst>
            <a:ext uri="{FF2B5EF4-FFF2-40B4-BE49-F238E27FC236}">
              <a16:creationId xmlns="" xmlns:a16="http://schemas.microsoft.com/office/drawing/2014/main" id="{00000000-0008-0000-0300-00009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2" name="Text Box 14302">
          <a:extLst>
            <a:ext uri="{FF2B5EF4-FFF2-40B4-BE49-F238E27FC236}">
              <a16:creationId xmlns="" xmlns:a16="http://schemas.microsoft.com/office/drawing/2014/main" id="{00000000-0008-0000-0300-00009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3" name="Text Box 14305">
          <a:extLst>
            <a:ext uri="{FF2B5EF4-FFF2-40B4-BE49-F238E27FC236}">
              <a16:creationId xmlns="" xmlns:a16="http://schemas.microsoft.com/office/drawing/2014/main" id="{00000000-0008-0000-0300-00009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4" name="Text Box 14308">
          <a:extLst>
            <a:ext uri="{FF2B5EF4-FFF2-40B4-BE49-F238E27FC236}">
              <a16:creationId xmlns="" xmlns:a16="http://schemas.microsoft.com/office/drawing/2014/main" id="{00000000-0008-0000-0300-00009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5" name="Text Box 14311">
          <a:extLst>
            <a:ext uri="{FF2B5EF4-FFF2-40B4-BE49-F238E27FC236}">
              <a16:creationId xmlns="" xmlns:a16="http://schemas.microsoft.com/office/drawing/2014/main" id="{00000000-0008-0000-0300-00009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6" name="Text Box 14314">
          <a:extLst>
            <a:ext uri="{FF2B5EF4-FFF2-40B4-BE49-F238E27FC236}">
              <a16:creationId xmlns="" xmlns:a16="http://schemas.microsoft.com/office/drawing/2014/main" id="{00000000-0008-0000-0300-00009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7" name="Text Box 14317">
          <a:extLst>
            <a:ext uri="{FF2B5EF4-FFF2-40B4-BE49-F238E27FC236}">
              <a16:creationId xmlns="" xmlns:a16="http://schemas.microsoft.com/office/drawing/2014/main" id="{00000000-0008-0000-0300-00009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8" name="Text Box 14320">
          <a:extLst>
            <a:ext uri="{FF2B5EF4-FFF2-40B4-BE49-F238E27FC236}">
              <a16:creationId xmlns="" xmlns:a16="http://schemas.microsoft.com/office/drawing/2014/main" id="{00000000-0008-0000-0300-0000A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929" name="Text Box 14323">
          <a:extLst>
            <a:ext uri="{FF2B5EF4-FFF2-40B4-BE49-F238E27FC236}">
              <a16:creationId xmlns="" xmlns:a16="http://schemas.microsoft.com/office/drawing/2014/main" id="{00000000-0008-0000-0300-0000A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0" name="Text Box 14343">
          <a:extLst>
            <a:ext uri="{FF2B5EF4-FFF2-40B4-BE49-F238E27FC236}">
              <a16:creationId xmlns="" xmlns:a16="http://schemas.microsoft.com/office/drawing/2014/main" id="{00000000-0008-0000-0300-0000A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1" name="Text Box 14346">
          <a:extLst>
            <a:ext uri="{FF2B5EF4-FFF2-40B4-BE49-F238E27FC236}">
              <a16:creationId xmlns="" xmlns:a16="http://schemas.microsoft.com/office/drawing/2014/main" id="{00000000-0008-0000-0300-0000A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2" name="Text Box 14349">
          <a:extLst>
            <a:ext uri="{FF2B5EF4-FFF2-40B4-BE49-F238E27FC236}">
              <a16:creationId xmlns="" xmlns:a16="http://schemas.microsoft.com/office/drawing/2014/main" id="{00000000-0008-0000-0300-0000A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3" name="Text Box 14355">
          <a:extLst>
            <a:ext uri="{FF2B5EF4-FFF2-40B4-BE49-F238E27FC236}">
              <a16:creationId xmlns="" xmlns:a16="http://schemas.microsoft.com/office/drawing/2014/main" id="{00000000-0008-0000-0300-0000A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4" name="Text Box 14358">
          <a:extLst>
            <a:ext uri="{FF2B5EF4-FFF2-40B4-BE49-F238E27FC236}">
              <a16:creationId xmlns="" xmlns:a16="http://schemas.microsoft.com/office/drawing/2014/main" id="{00000000-0008-0000-0300-0000A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5" name="Text Box 14361">
          <a:extLst>
            <a:ext uri="{FF2B5EF4-FFF2-40B4-BE49-F238E27FC236}">
              <a16:creationId xmlns="" xmlns:a16="http://schemas.microsoft.com/office/drawing/2014/main" id="{00000000-0008-0000-0300-0000A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6" name="Text Box 14364">
          <a:extLst>
            <a:ext uri="{FF2B5EF4-FFF2-40B4-BE49-F238E27FC236}">
              <a16:creationId xmlns="" xmlns:a16="http://schemas.microsoft.com/office/drawing/2014/main" id="{00000000-0008-0000-0300-0000A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7" name="Text Box 14367">
          <a:extLst>
            <a:ext uri="{FF2B5EF4-FFF2-40B4-BE49-F238E27FC236}">
              <a16:creationId xmlns="" xmlns:a16="http://schemas.microsoft.com/office/drawing/2014/main" id="{00000000-0008-0000-0300-0000A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8" name="Text Box 14370">
          <a:extLst>
            <a:ext uri="{FF2B5EF4-FFF2-40B4-BE49-F238E27FC236}">
              <a16:creationId xmlns="" xmlns:a16="http://schemas.microsoft.com/office/drawing/2014/main" id="{00000000-0008-0000-0300-0000A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9" name="Text Box 14373">
          <a:extLst>
            <a:ext uri="{FF2B5EF4-FFF2-40B4-BE49-F238E27FC236}">
              <a16:creationId xmlns="" xmlns:a16="http://schemas.microsoft.com/office/drawing/2014/main" id="{00000000-0008-0000-0300-0000A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0" name="Text Box 14376">
          <a:extLst>
            <a:ext uri="{FF2B5EF4-FFF2-40B4-BE49-F238E27FC236}">
              <a16:creationId xmlns="" xmlns:a16="http://schemas.microsoft.com/office/drawing/2014/main" id="{00000000-0008-0000-0300-0000A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1" name="Text Box 14379">
          <a:extLst>
            <a:ext uri="{FF2B5EF4-FFF2-40B4-BE49-F238E27FC236}">
              <a16:creationId xmlns="" xmlns:a16="http://schemas.microsoft.com/office/drawing/2014/main" id="{00000000-0008-0000-0300-0000A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2" name="Text Box 14382">
          <a:extLst>
            <a:ext uri="{FF2B5EF4-FFF2-40B4-BE49-F238E27FC236}">
              <a16:creationId xmlns="" xmlns:a16="http://schemas.microsoft.com/office/drawing/2014/main" id="{00000000-0008-0000-0300-0000A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3" name="Text Box 14385">
          <a:extLst>
            <a:ext uri="{FF2B5EF4-FFF2-40B4-BE49-F238E27FC236}">
              <a16:creationId xmlns="" xmlns:a16="http://schemas.microsoft.com/office/drawing/2014/main" id="{00000000-0008-0000-0300-0000A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4" name="Text Box 14388">
          <a:extLst>
            <a:ext uri="{FF2B5EF4-FFF2-40B4-BE49-F238E27FC236}">
              <a16:creationId xmlns="" xmlns:a16="http://schemas.microsoft.com/office/drawing/2014/main" id="{00000000-0008-0000-0300-0000B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5" name="Text Box 14391">
          <a:extLst>
            <a:ext uri="{FF2B5EF4-FFF2-40B4-BE49-F238E27FC236}">
              <a16:creationId xmlns="" xmlns:a16="http://schemas.microsoft.com/office/drawing/2014/main" id="{00000000-0008-0000-0300-0000B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6" name="Text Box 14394">
          <a:extLst>
            <a:ext uri="{FF2B5EF4-FFF2-40B4-BE49-F238E27FC236}">
              <a16:creationId xmlns="" xmlns:a16="http://schemas.microsoft.com/office/drawing/2014/main" id="{00000000-0008-0000-0300-0000B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7" name="Text Box 14397">
          <a:extLst>
            <a:ext uri="{FF2B5EF4-FFF2-40B4-BE49-F238E27FC236}">
              <a16:creationId xmlns="" xmlns:a16="http://schemas.microsoft.com/office/drawing/2014/main" id="{00000000-0008-0000-0300-0000B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8" name="Text Box 14400">
          <a:extLst>
            <a:ext uri="{FF2B5EF4-FFF2-40B4-BE49-F238E27FC236}">
              <a16:creationId xmlns="" xmlns:a16="http://schemas.microsoft.com/office/drawing/2014/main" id="{00000000-0008-0000-0300-0000B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9" name="Text Box 14403">
          <a:extLst>
            <a:ext uri="{FF2B5EF4-FFF2-40B4-BE49-F238E27FC236}">
              <a16:creationId xmlns="" xmlns:a16="http://schemas.microsoft.com/office/drawing/2014/main" id="{00000000-0008-0000-0300-0000B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0" name="Text Box 14406">
          <a:extLst>
            <a:ext uri="{FF2B5EF4-FFF2-40B4-BE49-F238E27FC236}">
              <a16:creationId xmlns="" xmlns:a16="http://schemas.microsoft.com/office/drawing/2014/main" id="{00000000-0008-0000-0300-0000B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1" name="Text Box 14409">
          <a:extLst>
            <a:ext uri="{FF2B5EF4-FFF2-40B4-BE49-F238E27FC236}">
              <a16:creationId xmlns="" xmlns:a16="http://schemas.microsoft.com/office/drawing/2014/main" id="{00000000-0008-0000-0300-0000B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2" name="Text Box 14412">
          <a:extLst>
            <a:ext uri="{FF2B5EF4-FFF2-40B4-BE49-F238E27FC236}">
              <a16:creationId xmlns="" xmlns:a16="http://schemas.microsoft.com/office/drawing/2014/main" id="{00000000-0008-0000-0300-0000B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3" name="Text Box 14415">
          <a:extLst>
            <a:ext uri="{FF2B5EF4-FFF2-40B4-BE49-F238E27FC236}">
              <a16:creationId xmlns="" xmlns:a16="http://schemas.microsoft.com/office/drawing/2014/main" id="{00000000-0008-0000-0300-0000B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4" name="Text Box 14418">
          <a:extLst>
            <a:ext uri="{FF2B5EF4-FFF2-40B4-BE49-F238E27FC236}">
              <a16:creationId xmlns="" xmlns:a16="http://schemas.microsoft.com/office/drawing/2014/main" id="{00000000-0008-0000-0300-0000B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5" name="Text Box 14421">
          <a:extLst>
            <a:ext uri="{FF2B5EF4-FFF2-40B4-BE49-F238E27FC236}">
              <a16:creationId xmlns="" xmlns:a16="http://schemas.microsoft.com/office/drawing/2014/main" id="{00000000-0008-0000-0300-0000B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6" name="Text Box 14424">
          <a:extLst>
            <a:ext uri="{FF2B5EF4-FFF2-40B4-BE49-F238E27FC236}">
              <a16:creationId xmlns="" xmlns:a16="http://schemas.microsoft.com/office/drawing/2014/main" id="{00000000-0008-0000-0300-0000B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7" name="Text Box 14427">
          <a:extLst>
            <a:ext uri="{FF2B5EF4-FFF2-40B4-BE49-F238E27FC236}">
              <a16:creationId xmlns="" xmlns:a16="http://schemas.microsoft.com/office/drawing/2014/main" id="{00000000-0008-0000-0300-0000B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8" name="Text Box 14430">
          <a:extLst>
            <a:ext uri="{FF2B5EF4-FFF2-40B4-BE49-F238E27FC236}">
              <a16:creationId xmlns="" xmlns:a16="http://schemas.microsoft.com/office/drawing/2014/main" id="{00000000-0008-0000-0300-0000B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9" name="Text Box 14433">
          <a:extLst>
            <a:ext uri="{FF2B5EF4-FFF2-40B4-BE49-F238E27FC236}">
              <a16:creationId xmlns="" xmlns:a16="http://schemas.microsoft.com/office/drawing/2014/main" id="{00000000-0008-0000-0300-0000B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0" name="Text Box 14436">
          <a:extLst>
            <a:ext uri="{FF2B5EF4-FFF2-40B4-BE49-F238E27FC236}">
              <a16:creationId xmlns="" xmlns:a16="http://schemas.microsoft.com/office/drawing/2014/main" id="{00000000-0008-0000-0300-0000C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1" name="Text Box 14439">
          <a:extLst>
            <a:ext uri="{FF2B5EF4-FFF2-40B4-BE49-F238E27FC236}">
              <a16:creationId xmlns="" xmlns:a16="http://schemas.microsoft.com/office/drawing/2014/main" id="{00000000-0008-0000-0300-0000C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2" name="Text Box 14445">
          <a:extLst>
            <a:ext uri="{FF2B5EF4-FFF2-40B4-BE49-F238E27FC236}">
              <a16:creationId xmlns="" xmlns:a16="http://schemas.microsoft.com/office/drawing/2014/main" id="{00000000-0008-0000-0300-0000C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3" name="Text Box 14448">
          <a:extLst>
            <a:ext uri="{FF2B5EF4-FFF2-40B4-BE49-F238E27FC236}">
              <a16:creationId xmlns="" xmlns:a16="http://schemas.microsoft.com/office/drawing/2014/main" id="{00000000-0008-0000-0300-0000C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4" name="Text Box 14452">
          <a:extLst>
            <a:ext uri="{FF2B5EF4-FFF2-40B4-BE49-F238E27FC236}">
              <a16:creationId xmlns="" xmlns:a16="http://schemas.microsoft.com/office/drawing/2014/main" id="{00000000-0008-0000-0300-0000C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5" name="Text Box 14454">
          <a:extLst>
            <a:ext uri="{FF2B5EF4-FFF2-40B4-BE49-F238E27FC236}">
              <a16:creationId xmlns="" xmlns:a16="http://schemas.microsoft.com/office/drawing/2014/main" id="{00000000-0008-0000-0300-0000C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6" name="Text Box 14455">
          <a:extLst>
            <a:ext uri="{FF2B5EF4-FFF2-40B4-BE49-F238E27FC236}">
              <a16:creationId xmlns="" xmlns:a16="http://schemas.microsoft.com/office/drawing/2014/main" id="{00000000-0008-0000-0300-0000C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7" name="Text Box 14456">
          <a:extLst>
            <a:ext uri="{FF2B5EF4-FFF2-40B4-BE49-F238E27FC236}">
              <a16:creationId xmlns="" xmlns:a16="http://schemas.microsoft.com/office/drawing/2014/main" id="{00000000-0008-0000-0300-0000C7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8" name="Text Box 14457">
          <a:extLst>
            <a:ext uri="{FF2B5EF4-FFF2-40B4-BE49-F238E27FC236}">
              <a16:creationId xmlns="" xmlns:a16="http://schemas.microsoft.com/office/drawing/2014/main" id="{00000000-0008-0000-0300-0000C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9" name="Text Box 14458">
          <a:extLst>
            <a:ext uri="{FF2B5EF4-FFF2-40B4-BE49-F238E27FC236}">
              <a16:creationId xmlns="" xmlns:a16="http://schemas.microsoft.com/office/drawing/2014/main" id="{00000000-0008-0000-0300-0000C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0" name="Text Box 14459">
          <a:extLst>
            <a:ext uri="{FF2B5EF4-FFF2-40B4-BE49-F238E27FC236}">
              <a16:creationId xmlns="" xmlns:a16="http://schemas.microsoft.com/office/drawing/2014/main" id="{00000000-0008-0000-0300-0000C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1" name="Text Box 14460">
          <a:extLst>
            <a:ext uri="{FF2B5EF4-FFF2-40B4-BE49-F238E27FC236}">
              <a16:creationId xmlns="" xmlns:a16="http://schemas.microsoft.com/office/drawing/2014/main" id="{00000000-0008-0000-0300-0000C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2" name="Text Box 14461">
          <a:extLst>
            <a:ext uri="{FF2B5EF4-FFF2-40B4-BE49-F238E27FC236}">
              <a16:creationId xmlns="" xmlns:a16="http://schemas.microsoft.com/office/drawing/2014/main" id="{00000000-0008-0000-0300-0000CC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3" name="Text Box 14462">
          <a:extLst>
            <a:ext uri="{FF2B5EF4-FFF2-40B4-BE49-F238E27FC236}">
              <a16:creationId xmlns="" xmlns:a16="http://schemas.microsoft.com/office/drawing/2014/main" id="{00000000-0008-0000-0300-0000C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4" name="Text Box 14463">
          <a:extLst>
            <a:ext uri="{FF2B5EF4-FFF2-40B4-BE49-F238E27FC236}">
              <a16:creationId xmlns="" xmlns:a16="http://schemas.microsoft.com/office/drawing/2014/main" id="{00000000-0008-0000-0300-0000C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5" name="Text Box 14464">
          <a:extLst>
            <a:ext uri="{FF2B5EF4-FFF2-40B4-BE49-F238E27FC236}">
              <a16:creationId xmlns="" xmlns:a16="http://schemas.microsoft.com/office/drawing/2014/main" id="{00000000-0008-0000-0300-0000C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6" name="Text Box 14465">
          <a:extLst>
            <a:ext uri="{FF2B5EF4-FFF2-40B4-BE49-F238E27FC236}">
              <a16:creationId xmlns="" xmlns:a16="http://schemas.microsoft.com/office/drawing/2014/main" id="{00000000-0008-0000-0300-0000D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7" name="Text Box 14466">
          <a:extLst>
            <a:ext uri="{FF2B5EF4-FFF2-40B4-BE49-F238E27FC236}">
              <a16:creationId xmlns="" xmlns:a16="http://schemas.microsoft.com/office/drawing/2014/main" id="{00000000-0008-0000-0300-0000D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8" name="Text Box 14467">
          <a:extLst>
            <a:ext uri="{FF2B5EF4-FFF2-40B4-BE49-F238E27FC236}">
              <a16:creationId xmlns="" xmlns:a16="http://schemas.microsoft.com/office/drawing/2014/main" id="{00000000-0008-0000-0300-0000D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9" name="Text Box 14468">
          <a:extLst>
            <a:ext uri="{FF2B5EF4-FFF2-40B4-BE49-F238E27FC236}">
              <a16:creationId xmlns="" xmlns:a16="http://schemas.microsoft.com/office/drawing/2014/main" id="{00000000-0008-0000-0300-0000D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0" name="Text Box 14469">
          <a:extLst>
            <a:ext uri="{FF2B5EF4-FFF2-40B4-BE49-F238E27FC236}">
              <a16:creationId xmlns="" xmlns:a16="http://schemas.microsoft.com/office/drawing/2014/main" id="{00000000-0008-0000-0300-0000D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1" name="Text Box 14470">
          <a:extLst>
            <a:ext uri="{FF2B5EF4-FFF2-40B4-BE49-F238E27FC236}">
              <a16:creationId xmlns="" xmlns:a16="http://schemas.microsoft.com/office/drawing/2014/main" id="{00000000-0008-0000-0300-0000D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2" name="Text Box 14471">
          <a:extLst>
            <a:ext uri="{FF2B5EF4-FFF2-40B4-BE49-F238E27FC236}">
              <a16:creationId xmlns="" xmlns:a16="http://schemas.microsoft.com/office/drawing/2014/main" id="{00000000-0008-0000-0300-0000D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3" name="Text Box 14472">
          <a:extLst>
            <a:ext uri="{FF2B5EF4-FFF2-40B4-BE49-F238E27FC236}">
              <a16:creationId xmlns="" xmlns:a16="http://schemas.microsoft.com/office/drawing/2014/main" id="{00000000-0008-0000-0300-0000D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4" name="Text Box 14473">
          <a:extLst>
            <a:ext uri="{FF2B5EF4-FFF2-40B4-BE49-F238E27FC236}">
              <a16:creationId xmlns="" xmlns:a16="http://schemas.microsoft.com/office/drawing/2014/main" id="{00000000-0008-0000-0300-0000D8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5" name="Text Box 14474">
          <a:extLst>
            <a:ext uri="{FF2B5EF4-FFF2-40B4-BE49-F238E27FC236}">
              <a16:creationId xmlns="" xmlns:a16="http://schemas.microsoft.com/office/drawing/2014/main" id="{00000000-0008-0000-0300-0000D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6" name="Text Box 14475">
          <a:extLst>
            <a:ext uri="{FF2B5EF4-FFF2-40B4-BE49-F238E27FC236}">
              <a16:creationId xmlns="" xmlns:a16="http://schemas.microsoft.com/office/drawing/2014/main" id="{00000000-0008-0000-0300-0000D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7" name="Text Box 14476">
          <a:extLst>
            <a:ext uri="{FF2B5EF4-FFF2-40B4-BE49-F238E27FC236}">
              <a16:creationId xmlns="" xmlns:a16="http://schemas.microsoft.com/office/drawing/2014/main" id="{00000000-0008-0000-0300-0000D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8" name="Text Box 14477">
          <a:extLst>
            <a:ext uri="{FF2B5EF4-FFF2-40B4-BE49-F238E27FC236}">
              <a16:creationId xmlns="" xmlns:a16="http://schemas.microsoft.com/office/drawing/2014/main" id="{00000000-0008-0000-0300-0000D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9" name="Text Box 14478">
          <a:extLst>
            <a:ext uri="{FF2B5EF4-FFF2-40B4-BE49-F238E27FC236}">
              <a16:creationId xmlns="" xmlns:a16="http://schemas.microsoft.com/office/drawing/2014/main" id="{00000000-0008-0000-0300-0000DD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0" name="Text Box 14479">
          <a:extLst>
            <a:ext uri="{FF2B5EF4-FFF2-40B4-BE49-F238E27FC236}">
              <a16:creationId xmlns="" xmlns:a16="http://schemas.microsoft.com/office/drawing/2014/main" id="{00000000-0008-0000-0300-0000D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1" name="Text Box 14480">
          <a:extLst>
            <a:ext uri="{FF2B5EF4-FFF2-40B4-BE49-F238E27FC236}">
              <a16:creationId xmlns="" xmlns:a16="http://schemas.microsoft.com/office/drawing/2014/main" id="{00000000-0008-0000-0300-0000D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2" name="Text Box 14481">
          <a:extLst>
            <a:ext uri="{FF2B5EF4-FFF2-40B4-BE49-F238E27FC236}">
              <a16:creationId xmlns="" xmlns:a16="http://schemas.microsoft.com/office/drawing/2014/main" id="{00000000-0008-0000-0300-0000E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3" name="Text Box 14483">
          <a:extLst>
            <a:ext uri="{FF2B5EF4-FFF2-40B4-BE49-F238E27FC236}">
              <a16:creationId xmlns="" xmlns:a16="http://schemas.microsoft.com/office/drawing/2014/main" id="{00000000-0008-0000-0300-0000E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4" name="Text Box 14484">
          <a:extLst>
            <a:ext uri="{FF2B5EF4-FFF2-40B4-BE49-F238E27FC236}">
              <a16:creationId xmlns="" xmlns:a16="http://schemas.microsoft.com/office/drawing/2014/main" id="{00000000-0008-0000-0300-0000E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5" name="Text Box 14485">
          <a:extLst>
            <a:ext uri="{FF2B5EF4-FFF2-40B4-BE49-F238E27FC236}">
              <a16:creationId xmlns="" xmlns:a16="http://schemas.microsoft.com/office/drawing/2014/main" id="{00000000-0008-0000-0300-0000E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6" name="Text Box 14486">
          <a:extLst>
            <a:ext uri="{FF2B5EF4-FFF2-40B4-BE49-F238E27FC236}">
              <a16:creationId xmlns="" xmlns:a16="http://schemas.microsoft.com/office/drawing/2014/main" id="{00000000-0008-0000-0300-0000E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7" name="Text Box 14487">
          <a:extLst>
            <a:ext uri="{FF2B5EF4-FFF2-40B4-BE49-F238E27FC236}">
              <a16:creationId xmlns="" xmlns:a16="http://schemas.microsoft.com/office/drawing/2014/main" id="{00000000-0008-0000-0300-0000E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8" name="Text Box 14488">
          <a:extLst>
            <a:ext uri="{FF2B5EF4-FFF2-40B4-BE49-F238E27FC236}">
              <a16:creationId xmlns="" xmlns:a16="http://schemas.microsoft.com/office/drawing/2014/main" id="{00000000-0008-0000-0300-0000E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9" name="Text Box 14490">
          <a:extLst>
            <a:ext uri="{FF2B5EF4-FFF2-40B4-BE49-F238E27FC236}">
              <a16:creationId xmlns="" xmlns:a16="http://schemas.microsoft.com/office/drawing/2014/main" id="{00000000-0008-0000-0300-0000E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0" name="Text Box 14491">
          <a:extLst>
            <a:ext uri="{FF2B5EF4-FFF2-40B4-BE49-F238E27FC236}">
              <a16:creationId xmlns="" xmlns:a16="http://schemas.microsoft.com/office/drawing/2014/main" id="{00000000-0008-0000-0300-0000E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1" name="Text Box 14492">
          <a:extLst>
            <a:ext uri="{FF2B5EF4-FFF2-40B4-BE49-F238E27FC236}">
              <a16:creationId xmlns="" xmlns:a16="http://schemas.microsoft.com/office/drawing/2014/main" id="{00000000-0008-0000-0300-0000E9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2" name="Text Box 14493">
          <a:extLst>
            <a:ext uri="{FF2B5EF4-FFF2-40B4-BE49-F238E27FC236}">
              <a16:creationId xmlns="" xmlns:a16="http://schemas.microsoft.com/office/drawing/2014/main" id="{00000000-0008-0000-0300-0000EA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3" name="Text Box 14494">
          <a:extLst>
            <a:ext uri="{FF2B5EF4-FFF2-40B4-BE49-F238E27FC236}">
              <a16:creationId xmlns="" xmlns:a16="http://schemas.microsoft.com/office/drawing/2014/main" id="{00000000-0008-0000-0300-0000EB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4" name="Text Box 14495">
          <a:extLst>
            <a:ext uri="{FF2B5EF4-FFF2-40B4-BE49-F238E27FC236}">
              <a16:creationId xmlns="" xmlns:a16="http://schemas.microsoft.com/office/drawing/2014/main" id="{00000000-0008-0000-0300-0000E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5" name="Text Box 14496">
          <a:extLst>
            <a:ext uri="{FF2B5EF4-FFF2-40B4-BE49-F238E27FC236}">
              <a16:creationId xmlns="" xmlns:a16="http://schemas.microsoft.com/office/drawing/2014/main" id="{00000000-0008-0000-0300-0000E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6" name="Text Box 14497">
          <a:extLst>
            <a:ext uri="{FF2B5EF4-FFF2-40B4-BE49-F238E27FC236}">
              <a16:creationId xmlns="" xmlns:a16="http://schemas.microsoft.com/office/drawing/2014/main" id="{00000000-0008-0000-0300-0000EE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7" name="Text Box 14498">
          <a:extLst>
            <a:ext uri="{FF2B5EF4-FFF2-40B4-BE49-F238E27FC236}">
              <a16:creationId xmlns="" xmlns:a16="http://schemas.microsoft.com/office/drawing/2014/main" id="{00000000-0008-0000-0300-0000EF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8" name="Text Box 14499">
          <a:extLst>
            <a:ext uri="{FF2B5EF4-FFF2-40B4-BE49-F238E27FC236}">
              <a16:creationId xmlns="" xmlns:a16="http://schemas.microsoft.com/office/drawing/2014/main" id="{00000000-0008-0000-0300-0000F0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9" name="Text Box 14500">
          <a:extLst>
            <a:ext uri="{FF2B5EF4-FFF2-40B4-BE49-F238E27FC236}">
              <a16:creationId xmlns="" xmlns:a16="http://schemas.microsoft.com/office/drawing/2014/main" id="{00000000-0008-0000-0300-0000F1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0" name="Text Box 14501">
          <a:extLst>
            <a:ext uri="{FF2B5EF4-FFF2-40B4-BE49-F238E27FC236}">
              <a16:creationId xmlns="" xmlns:a16="http://schemas.microsoft.com/office/drawing/2014/main" id="{00000000-0008-0000-0300-0000F2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11" name="Text Box 14502">
          <a:extLst>
            <a:ext uri="{FF2B5EF4-FFF2-40B4-BE49-F238E27FC236}">
              <a16:creationId xmlns="" xmlns:a16="http://schemas.microsoft.com/office/drawing/2014/main" id="{00000000-0008-0000-0300-0000F3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2" name="Text Box 14503">
          <a:extLst>
            <a:ext uri="{FF2B5EF4-FFF2-40B4-BE49-F238E27FC236}">
              <a16:creationId xmlns="" xmlns:a16="http://schemas.microsoft.com/office/drawing/2014/main" id="{00000000-0008-0000-0300-0000F4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3" name="Text Box 14514">
          <a:extLst>
            <a:ext uri="{FF2B5EF4-FFF2-40B4-BE49-F238E27FC236}">
              <a16:creationId xmlns="" xmlns:a16="http://schemas.microsoft.com/office/drawing/2014/main" id="{00000000-0008-0000-0300-0000F5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4" name="Text Box 14516">
          <a:extLst>
            <a:ext uri="{FF2B5EF4-FFF2-40B4-BE49-F238E27FC236}">
              <a16:creationId xmlns="" xmlns:a16="http://schemas.microsoft.com/office/drawing/2014/main" id="{00000000-0008-0000-0300-0000F6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5" name="Text Box 14517">
          <a:extLst>
            <a:ext uri="{FF2B5EF4-FFF2-40B4-BE49-F238E27FC236}">
              <a16:creationId xmlns="" xmlns:a16="http://schemas.microsoft.com/office/drawing/2014/main" id="{00000000-0008-0000-0300-0000F7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6" name="Text Box 14518">
          <a:extLst>
            <a:ext uri="{FF2B5EF4-FFF2-40B4-BE49-F238E27FC236}">
              <a16:creationId xmlns="" xmlns:a16="http://schemas.microsoft.com/office/drawing/2014/main" id="{00000000-0008-0000-0300-0000F8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7" name="Text Box 14519">
          <a:extLst>
            <a:ext uri="{FF2B5EF4-FFF2-40B4-BE49-F238E27FC236}">
              <a16:creationId xmlns="" xmlns:a16="http://schemas.microsoft.com/office/drawing/2014/main" id="{00000000-0008-0000-0300-0000F9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8" name="Text Box 14520">
          <a:extLst>
            <a:ext uri="{FF2B5EF4-FFF2-40B4-BE49-F238E27FC236}">
              <a16:creationId xmlns="" xmlns:a16="http://schemas.microsoft.com/office/drawing/2014/main" id="{00000000-0008-0000-0300-0000FA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9" name="Text Box 14521">
          <a:extLst>
            <a:ext uri="{FF2B5EF4-FFF2-40B4-BE49-F238E27FC236}">
              <a16:creationId xmlns="" xmlns:a16="http://schemas.microsoft.com/office/drawing/2014/main" id="{00000000-0008-0000-0300-0000FB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0" name="Text Box 14522">
          <a:extLst>
            <a:ext uri="{FF2B5EF4-FFF2-40B4-BE49-F238E27FC236}">
              <a16:creationId xmlns="" xmlns:a16="http://schemas.microsoft.com/office/drawing/2014/main" id="{00000000-0008-0000-0300-0000FC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1" name="Text Box 14523">
          <a:extLst>
            <a:ext uri="{FF2B5EF4-FFF2-40B4-BE49-F238E27FC236}">
              <a16:creationId xmlns="" xmlns:a16="http://schemas.microsoft.com/office/drawing/2014/main" id="{00000000-0008-0000-0300-0000FD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2" name="Text Box 14524">
          <a:extLst>
            <a:ext uri="{FF2B5EF4-FFF2-40B4-BE49-F238E27FC236}">
              <a16:creationId xmlns="" xmlns:a16="http://schemas.microsoft.com/office/drawing/2014/main" id="{00000000-0008-0000-0300-0000FE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3" name="Text Box 14527">
          <a:extLst>
            <a:ext uri="{FF2B5EF4-FFF2-40B4-BE49-F238E27FC236}">
              <a16:creationId xmlns="" xmlns:a16="http://schemas.microsoft.com/office/drawing/2014/main" id="{00000000-0008-0000-0300-0000FF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4" name="Text Box 14528">
          <a:extLst>
            <a:ext uri="{FF2B5EF4-FFF2-40B4-BE49-F238E27FC236}">
              <a16:creationId xmlns="" xmlns:a16="http://schemas.microsoft.com/office/drawing/2014/main" id="{00000000-0008-0000-0300-00000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5" name="Text Box 14529">
          <a:extLst>
            <a:ext uri="{FF2B5EF4-FFF2-40B4-BE49-F238E27FC236}">
              <a16:creationId xmlns="" xmlns:a16="http://schemas.microsoft.com/office/drawing/2014/main" id="{00000000-0008-0000-0300-00000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6" name="Text Box 14530">
          <a:extLst>
            <a:ext uri="{FF2B5EF4-FFF2-40B4-BE49-F238E27FC236}">
              <a16:creationId xmlns="" xmlns:a16="http://schemas.microsoft.com/office/drawing/2014/main" id="{00000000-0008-0000-0300-00000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7" name="Text Box 14531">
          <a:extLst>
            <a:ext uri="{FF2B5EF4-FFF2-40B4-BE49-F238E27FC236}">
              <a16:creationId xmlns="" xmlns:a16="http://schemas.microsoft.com/office/drawing/2014/main" id="{00000000-0008-0000-0300-00000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8" name="Text Box 14532">
          <a:extLst>
            <a:ext uri="{FF2B5EF4-FFF2-40B4-BE49-F238E27FC236}">
              <a16:creationId xmlns="" xmlns:a16="http://schemas.microsoft.com/office/drawing/2014/main" id="{00000000-0008-0000-0300-000004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9" name="Text Box 14533">
          <a:extLst>
            <a:ext uri="{FF2B5EF4-FFF2-40B4-BE49-F238E27FC236}">
              <a16:creationId xmlns="" xmlns:a16="http://schemas.microsoft.com/office/drawing/2014/main" id="{00000000-0008-0000-0300-000005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0" name="Text Box 14534">
          <a:extLst>
            <a:ext uri="{FF2B5EF4-FFF2-40B4-BE49-F238E27FC236}">
              <a16:creationId xmlns="" xmlns:a16="http://schemas.microsoft.com/office/drawing/2014/main" id="{00000000-0008-0000-0300-000006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1" name="Text Box 14535">
          <a:extLst>
            <a:ext uri="{FF2B5EF4-FFF2-40B4-BE49-F238E27FC236}">
              <a16:creationId xmlns="" xmlns:a16="http://schemas.microsoft.com/office/drawing/2014/main" id="{00000000-0008-0000-0300-000007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2" name="Text Box 14536">
          <a:extLst>
            <a:ext uri="{FF2B5EF4-FFF2-40B4-BE49-F238E27FC236}">
              <a16:creationId xmlns="" xmlns:a16="http://schemas.microsoft.com/office/drawing/2014/main" id="{00000000-0008-0000-0300-00000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3" name="Text Box 14537">
          <a:extLst>
            <a:ext uri="{FF2B5EF4-FFF2-40B4-BE49-F238E27FC236}">
              <a16:creationId xmlns="" xmlns:a16="http://schemas.microsoft.com/office/drawing/2014/main" id="{00000000-0008-0000-0300-00000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4" name="Text Box 14538">
          <a:extLst>
            <a:ext uri="{FF2B5EF4-FFF2-40B4-BE49-F238E27FC236}">
              <a16:creationId xmlns="" xmlns:a16="http://schemas.microsoft.com/office/drawing/2014/main" id="{00000000-0008-0000-0300-00000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5" name="Text Box 14539">
          <a:extLst>
            <a:ext uri="{FF2B5EF4-FFF2-40B4-BE49-F238E27FC236}">
              <a16:creationId xmlns="" xmlns:a16="http://schemas.microsoft.com/office/drawing/2014/main" id="{00000000-0008-0000-0300-00000B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6" name="Text Box 14540">
          <a:extLst>
            <a:ext uri="{FF2B5EF4-FFF2-40B4-BE49-F238E27FC236}">
              <a16:creationId xmlns="" xmlns:a16="http://schemas.microsoft.com/office/drawing/2014/main" id="{00000000-0008-0000-0300-00000C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7" name="Text Box 14541">
          <a:extLst>
            <a:ext uri="{FF2B5EF4-FFF2-40B4-BE49-F238E27FC236}">
              <a16:creationId xmlns="" xmlns:a16="http://schemas.microsoft.com/office/drawing/2014/main" id="{00000000-0008-0000-0300-00000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8" name="Text Box 14542">
          <a:extLst>
            <a:ext uri="{FF2B5EF4-FFF2-40B4-BE49-F238E27FC236}">
              <a16:creationId xmlns="" xmlns:a16="http://schemas.microsoft.com/office/drawing/2014/main" id="{00000000-0008-0000-0300-00000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9" name="Text Box 14543">
          <a:extLst>
            <a:ext uri="{FF2B5EF4-FFF2-40B4-BE49-F238E27FC236}">
              <a16:creationId xmlns="" xmlns:a16="http://schemas.microsoft.com/office/drawing/2014/main" id="{00000000-0008-0000-0300-00000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0" name="Text Box 14544">
          <a:extLst>
            <a:ext uri="{FF2B5EF4-FFF2-40B4-BE49-F238E27FC236}">
              <a16:creationId xmlns="" xmlns:a16="http://schemas.microsoft.com/office/drawing/2014/main" id="{00000000-0008-0000-0300-000010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1" name="Text Box 14545">
          <a:extLst>
            <a:ext uri="{FF2B5EF4-FFF2-40B4-BE49-F238E27FC236}">
              <a16:creationId xmlns="" xmlns:a16="http://schemas.microsoft.com/office/drawing/2014/main" id="{00000000-0008-0000-0300-000011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2" name="Text Box 14546">
          <a:extLst>
            <a:ext uri="{FF2B5EF4-FFF2-40B4-BE49-F238E27FC236}">
              <a16:creationId xmlns="" xmlns:a16="http://schemas.microsoft.com/office/drawing/2014/main" id="{00000000-0008-0000-0300-000012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3" name="Text Box 14547">
          <a:extLst>
            <a:ext uri="{FF2B5EF4-FFF2-40B4-BE49-F238E27FC236}">
              <a16:creationId xmlns="" xmlns:a16="http://schemas.microsoft.com/office/drawing/2014/main" id="{00000000-0008-0000-0300-000013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4" name="Text Box 14548">
          <a:extLst>
            <a:ext uri="{FF2B5EF4-FFF2-40B4-BE49-F238E27FC236}">
              <a16:creationId xmlns="" xmlns:a16="http://schemas.microsoft.com/office/drawing/2014/main" id="{00000000-0008-0000-0300-000014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5" name="Text Box 14549">
          <a:extLst>
            <a:ext uri="{FF2B5EF4-FFF2-40B4-BE49-F238E27FC236}">
              <a16:creationId xmlns="" xmlns:a16="http://schemas.microsoft.com/office/drawing/2014/main" id="{00000000-0008-0000-0300-000015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6" name="Text Box 14551">
          <a:extLst>
            <a:ext uri="{FF2B5EF4-FFF2-40B4-BE49-F238E27FC236}">
              <a16:creationId xmlns="" xmlns:a16="http://schemas.microsoft.com/office/drawing/2014/main" id="{00000000-0008-0000-0300-000016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7" name="Text Box 14552">
          <a:extLst>
            <a:ext uri="{FF2B5EF4-FFF2-40B4-BE49-F238E27FC236}">
              <a16:creationId xmlns="" xmlns:a16="http://schemas.microsoft.com/office/drawing/2014/main" id="{00000000-0008-0000-0300-000017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8" name="Text Box 14553">
          <a:extLst>
            <a:ext uri="{FF2B5EF4-FFF2-40B4-BE49-F238E27FC236}">
              <a16:creationId xmlns="" xmlns:a16="http://schemas.microsoft.com/office/drawing/2014/main" id="{00000000-0008-0000-0300-00001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9" name="Text Box 14554">
          <a:extLst>
            <a:ext uri="{FF2B5EF4-FFF2-40B4-BE49-F238E27FC236}">
              <a16:creationId xmlns="" xmlns:a16="http://schemas.microsoft.com/office/drawing/2014/main" id="{00000000-0008-0000-0300-00001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0" name="Text Box 14555">
          <a:extLst>
            <a:ext uri="{FF2B5EF4-FFF2-40B4-BE49-F238E27FC236}">
              <a16:creationId xmlns="" xmlns:a16="http://schemas.microsoft.com/office/drawing/2014/main" id="{00000000-0008-0000-0300-00001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1" name="Text Box 14556">
          <a:extLst>
            <a:ext uri="{FF2B5EF4-FFF2-40B4-BE49-F238E27FC236}">
              <a16:creationId xmlns="" xmlns:a16="http://schemas.microsoft.com/office/drawing/2014/main" id="{00000000-0008-0000-0300-00001B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2" name="Text Box 14557">
          <a:extLst>
            <a:ext uri="{FF2B5EF4-FFF2-40B4-BE49-F238E27FC236}">
              <a16:creationId xmlns="" xmlns:a16="http://schemas.microsoft.com/office/drawing/2014/main" id="{00000000-0008-0000-0300-00001C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3" name="Text Box 14558">
          <a:extLst>
            <a:ext uri="{FF2B5EF4-FFF2-40B4-BE49-F238E27FC236}">
              <a16:creationId xmlns="" xmlns:a16="http://schemas.microsoft.com/office/drawing/2014/main" id="{00000000-0008-0000-0300-00001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4" name="Text Box 14559">
          <a:extLst>
            <a:ext uri="{FF2B5EF4-FFF2-40B4-BE49-F238E27FC236}">
              <a16:creationId xmlns="" xmlns:a16="http://schemas.microsoft.com/office/drawing/2014/main" id="{00000000-0008-0000-0300-00001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5" name="Text Box 14560">
          <a:extLst>
            <a:ext uri="{FF2B5EF4-FFF2-40B4-BE49-F238E27FC236}">
              <a16:creationId xmlns="" xmlns:a16="http://schemas.microsoft.com/office/drawing/2014/main" id="{00000000-0008-0000-0300-00001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6" name="Text Box 14561">
          <a:extLst>
            <a:ext uri="{FF2B5EF4-FFF2-40B4-BE49-F238E27FC236}">
              <a16:creationId xmlns="" xmlns:a16="http://schemas.microsoft.com/office/drawing/2014/main" id="{00000000-0008-0000-0300-00002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7" name="Text Box 14562">
          <a:extLst>
            <a:ext uri="{FF2B5EF4-FFF2-40B4-BE49-F238E27FC236}">
              <a16:creationId xmlns="" xmlns:a16="http://schemas.microsoft.com/office/drawing/2014/main" id="{00000000-0008-0000-0300-00002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8" name="Text Box 14563">
          <a:extLst>
            <a:ext uri="{FF2B5EF4-FFF2-40B4-BE49-F238E27FC236}">
              <a16:creationId xmlns="" xmlns:a16="http://schemas.microsoft.com/office/drawing/2014/main" id="{00000000-0008-0000-0300-00002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9" name="Text Box 14564">
          <a:extLst>
            <a:ext uri="{FF2B5EF4-FFF2-40B4-BE49-F238E27FC236}">
              <a16:creationId xmlns="" xmlns:a16="http://schemas.microsoft.com/office/drawing/2014/main" id="{00000000-0008-0000-0300-00002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0" name="Text Box 14568">
          <a:extLst>
            <a:ext uri="{FF2B5EF4-FFF2-40B4-BE49-F238E27FC236}">
              <a16:creationId xmlns="" xmlns:a16="http://schemas.microsoft.com/office/drawing/2014/main" id="{00000000-0008-0000-0300-000024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1" name="Text Box 14569">
          <a:extLst>
            <a:ext uri="{FF2B5EF4-FFF2-40B4-BE49-F238E27FC236}">
              <a16:creationId xmlns="" xmlns:a16="http://schemas.microsoft.com/office/drawing/2014/main" id="{00000000-0008-0000-0300-000025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2" name="Text Box 14570">
          <a:extLst>
            <a:ext uri="{FF2B5EF4-FFF2-40B4-BE49-F238E27FC236}">
              <a16:creationId xmlns="" xmlns:a16="http://schemas.microsoft.com/office/drawing/2014/main" id="{00000000-0008-0000-0300-00002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3" name="Text Box 14571">
          <a:extLst>
            <a:ext uri="{FF2B5EF4-FFF2-40B4-BE49-F238E27FC236}">
              <a16:creationId xmlns="" xmlns:a16="http://schemas.microsoft.com/office/drawing/2014/main" id="{00000000-0008-0000-0300-00002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4" name="Text Box 14572">
          <a:extLst>
            <a:ext uri="{FF2B5EF4-FFF2-40B4-BE49-F238E27FC236}">
              <a16:creationId xmlns="" xmlns:a16="http://schemas.microsoft.com/office/drawing/2014/main" id="{00000000-0008-0000-0300-00002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5" name="Text Box 14573">
          <a:extLst>
            <a:ext uri="{FF2B5EF4-FFF2-40B4-BE49-F238E27FC236}">
              <a16:creationId xmlns="" xmlns:a16="http://schemas.microsoft.com/office/drawing/2014/main" id="{00000000-0008-0000-0300-00002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6" name="Text Box 14574">
          <a:extLst>
            <a:ext uri="{FF2B5EF4-FFF2-40B4-BE49-F238E27FC236}">
              <a16:creationId xmlns="" xmlns:a16="http://schemas.microsoft.com/office/drawing/2014/main" id="{00000000-0008-0000-0300-00002A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7" name="Text Box 14575">
          <a:extLst>
            <a:ext uri="{FF2B5EF4-FFF2-40B4-BE49-F238E27FC236}">
              <a16:creationId xmlns="" xmlns:a16="http://schemas.microsoft.com/office/drawing/2014/main" id="{00000000-0008-0000-0300-00002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8" name="Text Box 14576">
          <a:extLst>
            <a:ext uri="{FF2B5EF4-FFF2-40B4-BE49-F238E27FC236}">
              <a16:creationId xmlns="" xmlns:a16="http://schemas.microsoft.com/office/drawing/2014/main" id="{00000000-0008-0000-0300-00002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9" name="Text Box 14577">
          <a:extLst>
            <a:ext uri="{FF2B5EF4-FFF2-40B4-BE49-F238E27FC236}">
              <a16:creationId xmlns="" xmlns:a16="http://schemas.microsoft.com/office/drawing/2014/main" id="{00000000-0008-0000-0300-00002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0" name="Text Box 14578">
          <a:extLst>
            <a:ext uri="{FF2B5EF4-FFF2-40B4-BE49-F238E27FC236}">
              <a16:creationId xmlns="" xmlns:a16="http://schemas.microsoft.com/office/drawing/2014/main" id="{00000000-0008-0000-0300-00002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1" name="Text Box 14579">
          <a:extLst>
            <a:ext uri="{FF2B5EF4-FFF2-40B4-BE49-F238E27FC236}">
              <a16:creationId xmlns="" xmlns:a16="http://schemas.microsoft.com/office/drawing/2014/main" id="{00000000-0008-0000-0300-00002F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2" name="Text Box 14580">
          <a:extLst>
            <a:ext uri="{FF2B5EF4-FFF2-40B4-BE49-F238E27FC236}">
              <a16:creationId xmlns="" xmlns:a16="http://schemas.microsoft.com/office/drawing/2014/main" id="{00000000-0008-0000-0300-000030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3" name="Text Box 14581">
          <a:extLst>
            <a:ext uri="{FF2B5EF4-FFF2-40B4-BE49-F238E27FC236}">
              <a16:creationId xmlns="" xmlns:a16="http://schemas.microsoft.com/office/drawing/2014/main" id="{00000000-0008-0000-0300-000031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4" name="Text Box 14583">
          <a:extLst>
            <a:ext uri="{FF2B5EF4-FFF2-40B4-BE49-F238E27FC236}">
              <a16:creationId xmlns="" xmlns:a16="http://schemas.microsoft.com/office/drawing/2014/main" id="{00000000-0008-0000-0300-00003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5" name="Text Box 14584">
          <a:extLst>
            <a:ext uri="{FF2B5EF4-FFF2-40B4-BE49-F238E27FC236}">
              <a16:creationId xmlns="" xmlns:a16="http://schemas.microsoft.com/office/drawing/2014/main" id="{00000000-0008-0000-0300-00003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6" name="Text Box 14585">
          <a:extLst>
            <a:ext uri="{FF2B5EF4-FFF2-40B4-BE49-F238E27FC236}">
              <a16:creationId xmlns="" xmlns:a16="http://schemas.microsoft.com/office/drawing/2014/main" id="{00000000-0008-0000-0300-00003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7" name="Text Box 14587">
          <a:extLst>
            <a:ext uri="{FF2B5EF4-FFF2-40B4-BE49-F238E27FC236}">
              <a16:creationId xmlns="" xmlns:a16="http://schemas.microsoft.com/office/drawing/2014/main" id="{00000000-0008-0000-0300-00003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8" name="Text Box 14588">
          <a:extLst>
            <a:ext uri="{FF2B5EF4-FFF2-40B4-BE49-F238E27FC236}">
              <a16:creationId xmlns="" xmlns:a16="http://schemas.microsoft.com/office/drawing/2014/main" id="{00000000-0008-0000-0300-000036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9" name="Text Box 14589">
          <a:extLst>
            <a:ext uri="{FF2B5EF4-FFF2-40B4-BE49-F238E27FC236}">
              <a16:creationId xmlns="" xmlns:a16="http://schemas.microsoft.com/office/drawing/2014/main" id="{00000000-0008-0000-0300-000037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0" name="Text Box 14590">
          <a:extLst>
            <a:ext uri="{FF2B5EF4-FFF2-40B4-BE49-F238E27FC236}">
              <a16:creationId xmlns="" xmlns:a16="http://schemas.microsoft.com/office/drawing/2014/main" id="{00000000-0008-0000-0300-000038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1" name="Text Box 14591">
          <a:extLst>
            <a:ext uri="{FF2B5EF4-FFF2-40B4-BE49-F238E27FC236}">
              <a16:creationId xmlns="" xmlns:a16="http://schemas.microsoft.com/office/drawing/2014/main" id="{00000000-0008-0000-0300-00003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2" name="Text Box 14592">
          <a:extLst>
            <a:ext uri="{FF2B5EF4-FFF2-40B4-BE49-F238E27FC236}">
              <a16:creationId xmlns="" xmlns:a16="http://schemas.microsoft.com/office/drawing/2014/main" id="{00000000-0008-0000-0300-00003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3" name="Text Box 14593">
          <a:extLst>
            <a:ext uri="{FF2B5EF4-FFF2-40B4-BE49-F238E27FC236}">
              <a16:creationId xmlns="" xmlns:a16="http://schemas.microsoft.com/office/drawing/2014/main" id="{00000000-0008-0000-0300-00003B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4" name="Text Box 14594">
          <a:extLst>
            <a:ext uri="{FF2B5EF4-FFF2-40B4-BE49-F238E27FC236}">
              <a16:creationId xmlns="" xmlns:a16="http://schemas.microsoft.com/office/drawing/2014/main" id="{00000000-0008-0000-0300-00003C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5" name="Text Box 14595">
          <a:extLst>
            <a:ext uri="{FF2B5EF4-FFF2-40B4-BE49-F238E27FC236}">
              <a16:creationId xmlns="" xmlns:a16="http://schemas.microsoft.com/office/drawing/2014/main" id="{00000000-0008-0000-0300-00003D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6" name="Text Box 14596">
          <a:extLst>
            <a:ext uri="{FF2B5EF4-FFF2-40B4-BE49-F238E27FC236}">
              <a16:creationId xmlns="" xmlns:a16="http://schemas.microsoft.com/office/drawing/2014/main" id="{00000000-0008-0000-0300-00003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7" name="Text Box 14597">
          <a:extLst>
            <a:ext uri="{FF2B5EF4-FFF2-40B4-BE49-F238E27FC236}">
              <a16:creationId xmlns="" xmlns:a16="http://schemas.microsoft.com/office/drawing/2014/main" id="{00000000-0008-0000-0300-00003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8" name="Text Box 14598">
          <a:extLst>
            <a:ext uri="{FF2B5EF4-FFF2-40B4-BE49-F238E27FC236}">
              <a16:creationId xmlns="" xmlns:a16="http://schemas.microsoft.com/office/drawing/2014/main" id="{00000000-0008-0000-0300-00004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9" name="Text Box 14599">
          <a:extLst>
            <a:ext uri="{FF2B5EF4-FFF2-40B4-BE49-F238E27FC236}">
              <a16:creationId xmlns="" xmlns:a16="http://schemas.microsoft.com/office/drawing/2014/main" id="{00000000-0008-0000-0300-00004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0" name="Text Box 14600">
          <a:extLst>
            <a:ext uri="{FF2B5EF4-FFF2-40B4-BE49-F238E27FC236}">
              <a16:creationId xmlns="" xmlns:a16="http://schemas.microsoft.com/office/drawing/2014/main" id="{00000000-0008-0000-0300-00004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1" name="Text Box 14603">
          <a:extLst>
            <a:ext uri="{FF2B5EF4-FFF2-40B4-BE49-F238E27FC236}">
              <a16:creationId xmlns="" xmlns:a16="http://schemas.microsoft.com/office/drawing/2014/main" id="{00000000-0008-0000-0300-00004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2" name="Text Box 14604">
          <a:extLst>
            <a:ext uri="{FF2B5EF4-FFF2-40B4-BE49-F238E27FC236}">
              <a16:creationId xmlns="" xmlns:a16="http://schemas.microsoft.com/office/drawing/2014/main" id="{00000000-0008-0000-0300-00004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3" name="Text Box 14605">
          <a:extLst>
            <a:ext uri="{FF2B5EF4-FFF2-40B4-BE49-F238E27FC236}">
              <a16:creationId xmlns="" xmlns:a16="http://schemas.microsoft.com/office/drawing/2014/main" id="{00000000-0008-0000-0300-00004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4" name="Text Box 14606">
          <a:extLst>
            <a:ext uri="{FF2B5EF4-FFF2-40B4-BE49-F238E27FC236}">
              <a16:creationId xmlns="" xmlns:a16="http://schemas.microsoft.com/office/drawing/2014/main" id="{00000000-0008-0000-0300-00004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5" name="Text Box 14607">
          <a:extLst>
            <a:ext uri="{FF2B5EF4-FFF2-40B4-BE49-F238E27FC236}">
              <a16:creationId xmlns="" xmlns:a16="http://schemas.microsoft.com/office/drawing/2014/main" id="{00000000-0008-0000-0300-00004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6" name="Text Box 14608">
          <a:extLst>
            <a:ext uri="{FF2B5EF4-FFF2-40B4-BE49-F238E27FC236}">
              <a16:creationId xmlns="" xmlns:a16="http://schemas.microsoft.com/office/drawing/2014/main" id="{00000000-0008-0000-0300-00004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7" name="Text Box 14609">
          <a:extLst>
            <a:ext uri="{FF2B5EF4-FFF2-40B4-BE49-F238E27FC236}">
              <a16:creationId xmlns="" xmlns:a16="http://schemas.microsoft.com/office/drawing/2014/main" id="{00000000-0008-0000-0300-000049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8" name="Text Box 14610">
          <a:extLst>
            <a:ext uri="{FF2B5EF4-FFF2-40B4-BE49-F238E27FC236}">
              <a16:creationId xmlns="" xmlns:a16="http://schemas.microsoft.com/office/drawing/2014/main" id="{00000000-0008-0000-0300-00004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9" name="Text Box 14611">
          <a:extLst>
            <a:ext uri="{FF2B5EF4-FFF2-40B4-BE49-F238E27FC236}">
              <a16:creationId xmlns="" xmlns:a16="http://schemas.microsoft.com/office/drawing/2014/main" id="{00000000-0008-0000-0300-00004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0" name="Text Box 14612">
          <a:extLst>
            <a:ext uri="{FF2B5EF4-FFF2-40B4-BE49-F238E27FC236}">
              <a16:creationId xmlns="" xmlns:a16="http://schemas.microsoft.com/office/drawing/2014/main" id="{00000000-0008-0000-0300-00004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1" name="Text Box 14613">
          <a:extLst>
            <a:ext uri="{FF2B5EF4-FFF2-40B4-BE49-F238E27FC236}">
              <a16:creationId xmlns="" xmlns:a16="http://schemas.microsoft.com/office/drawing/2014/main" id="{00000000-0008-0000-0300-00004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2" name="Text Box 14614">
          <a:extLst>
            <a:ext uri="{FF2B5EF4-FFF2-40B4-BE49-F238E27FC236}">
              <a16:creationId xmlns="" xmlns:a16="http://schemas.microsoft.com/office/drawing/2014/main" id="{00000000-0008-0000-0300-00004E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3" name="Text Box 14615">
          <a:extLst>
            <a:ext uri="{FF2B5EF4-FFF2-40B4-BE49-F238E27FC236}">
              <a16:creationId xmlns="" xmlns:a16="http://schemas.microsoft.com/office/drawing/2014/main" id="{00000000-0008-0000-0300-00004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4" name="Text Box 14616">
          <a:extLst>
            <a:ext uri="{FF2B5EF4-FFF2-40B4-BE49-F238E27FC236}">
              <a16:creationId xmlns="" xmlns:a16="http://schemas.microsoft.com/office/drawing/2014/main" id="{00000000-0008-0000-0300-00005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5" name="Text Box 14617">
          <a:extLst>
            <a:ext uri="{FF2B5EF4-FFF2-40B4-BE49-F238E27FC236}">
              <a16:creationId xmlns="" xmlns:a16="http://schemas.microsoft.com/office/drawing/2014/main" id="{00000000-0008-0000-0300-00005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6" name="Text Box 14618">
          <a:extLst>
            <a:ext uri="{FF2B5EF4-FFF2-40B4-BE49-F238E27FC236}">
              <a16:creationId xmlns="" xmlns:a16="http://schemas.microsoft.com/office/drawing/2014/main" id="{00000000-0008-0000-0300-00005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7" name="Text Box 14620">
          <a:extLst>
            <a:ext uri="{FF2B5EF4-FFF2-40B4-BE49-F238E27FC236}">
              <a16:creationId xmlns="" xmlns:a16="http://schemas.microsoft.com/office/drawing/2014/main" id="{00000000-0008-0000-0300-00005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8" name="Text Box 14621">
          <a:extLst>
            <a:ext uri="{FF2B5EF4-FFF2-40B4-BE49-F238E27FC236}">
              <a16:creationId xmlns="" xmlns:a16="http://schemas.microsoft.com/office/drawing/2014/main" id="{00000000-0008-0000-0300-00005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09" name="Text Box 14622">
          <a:extLst>
            <a:ext uri="{FF2B5EF4-FFF2-40B4-BE49-F238E27FC236}">
              <a16:creationId xmlns="" xmlns:a16="http://schemas.microsoft.com/office/drawing/2014/main" id="{00000000-0008-0000-0300-00005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0" name="Text Box 14623">
          <a:extLst>
            <a:ext uri="{FF2B5EF4-FFF2-40B4-BE49-F238E27FC236}">
              <a16:creationId xmlns="" xmlns:a16="http://schemas.microsoft.com/office/drawing/2014/main" id="{00000000-0008-0000-0300-00005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1" name="Text Box 14624">
          <a:extLst>
            <a:ext uri="{FF2B5EF4-FFF2-40B4-BE49-F238E27FC236}">
              <a16:creationId xmlns="" xmlns:a16="http://schemas.microsoft.com/office/drawing/2014/main" id="{00000000-0008-0000-0300-00005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2" name="Text Box 14625">
          <a:extLst>
            <a:ext uri="{FF2B5EF4-FFF2-40B4-BE49-F238E27FC236}">
              <a16:creationId xmlns="" xmlns:a16="http://schemas.microsoft.com/office/drawing/2014/main" id="{00000000-0008-0000-0300-00005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3" name="Text Box 14626">
          <a:extLst>
            <a:ext uri="{FF2B5EF4-FFF2-40B4-BE49-F238E27FC236}">
              <a16:creationId xmlns="" xmlns:a16="http://schemas.microsoft.com/office/drawing/2014/main" id="{00000000-0008-0000-0300-00005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4" name="Text Box 14628">
          <a:extLst>
            <a:ext uri="{FF2B5EF4-FFF2-40B4-BE49-F238E27FC236}">
              <a16:creationId xmlns="" xmlns:a16="http://schemas.microsoft.com/office/drawing/2014/main" id="{00000000-0008-0000-0300-00005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5" name="Text Box 14629">
          <a:extLst>
            <a:ext uri="{FF2B5EF4-FFF2-40B4-BE49-F238E27FC236}">
              <a16:creationId xmlns="" xmlns:a16="http://schemas.microsoft.com/office/drawing/2014/main" id="{00000000-0008-0000-0300-00005B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6" name="Text Box 14630">
          <a:extLst>
            <a:ext uri="{FF2B5EF4-FFF2-40B4-BE49-F238E27FC236}">
              <a16:creationId xmlns="" xmlns:a16="http://schemas.microsoft.com/office/drawing/2014/main" id="{00000000-0008-0000-0300-00005C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7" name="Text Box 14631">
          <a:extLst>
            <a:ext uri="{FF2B5EF4-FFF2-40B4-BE49-F238E27FC236}">
              <a16:creationId xmlns="" xmlns:a16="http://schemas.microsoft.com/office/drawing/2014/main" id="{00000000-0008-0000-0300-00005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8" name="Text Box 14632">
          <a:extLst>
            <a:ext uri="{FF2B5EF4-FFF2-40B4-BE49-F238E27FC236}">
              <a16:creationId xmlns="" xmlns:a16="http://schemas.microsoft.com/office/drawing/2014/main" id="{00000000-0008-0000-0300-00005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9" name="Text Box 14633">
          <a:extLst>
            <a:ext uri="{FF2B5EF4-FFF2-40B4-BE49-F238E27FC236}">
              <a16:creationId xmlns="" xmlns:a16="http://schemas.microsoft.com/office/drawing/2014/main" id="{00000000-0008-0000-0300-00005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0" name="Text Box 14634">
          <a:extLst>
            <a:ext uri="{FF2B5EF4-FFF2-40B4-BE49-F238E27FC236}">
              <a16:creationId xmlns="" xmlns:a16="http://schemas.microsoft.com/office/drawing/2014/main" id="{00000000-0008-0000-0300-00006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1" name="Text Box 14635">
          <a:extLst>
            <a:ext uri="{FF2B5EF4-FFF2-40B4-BE49-F238E27FC236}">
              <a16:creationId xmlns="" xmlns:a16="http://schemas.microsoft.com/office/drawing/2014/main" id="{00000000-0008-0000-0300-00006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2" name="Text Box 14636">
          <a:extLst>
            <a:ext uri="{FF2B5EF4-FFF2-40B4-BE49-F238E27FC236}">
              <a16:creationId xmlns="" xmlns:a16="http://schemas.microsoft.com/office/drawing/2014/main" id="{00000000-0008-0000-0300-00006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3" name="Text Box 14637">
          <a:extLst>
            <a:ext uri="{FF2B5EF4-FFF2-40B4-BE49-F238E27FC236}">
              <a16:creationId xmlns="" xmlns:a16="http://schemas.microsoft.com/office/drawing/2014/main" id="{00000000-0008-0000-0300-00006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4" name="Text Box 14638">
          <a:extLst>
            <a:ext uri="{FF2B5EF4-FFF2-40B4-BE49-F238E27FC236}">
              <a16:creationId xmlns="" xmlns:a16="http://schemas.microsoft.com/office/drawing/2014/main" id="{00000000-0008-0000-0300-00006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5" name="Text Box 14639">
          <a:extLst>
            <a:ext uri="{FF2B5EF4-FFF2-40B4-BE49-F238E27FC236}">
              <a16:creationId xmlns="" xmlns:a16="http://schemas.microsoft.com/office/drawing/2014/main" id="{00000000-0008-0000-0300-000065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6" name="Text Box 14640">
          <a:extLst>
            <a:ext uri="{FF2B5EF4-FFF2-40B4-BE49-F238E27FC236}">
              <a16:creationId xmlns="" xmlns:a16="http://schemas.microsoft.com/office/drawing/2014/main" id="{00000000-0008-0000-0300-00006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7" name="Text Box 14641">
          <a:extLst>
            <a:ext uri="{FF2B5EF4-FFF2-40B4-BE49-F238E27FC236}">
              <a16:creationId xmlns="" xmlns:a16="http://schemas.microsoft.com/office/drawing/2014/main" id="{00000000-0008-0000-0300-00006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8" name="Text Box 14642">
          <a:extLst>
            <a:ext uri="{FF2B5EF4-FFF2-40B4-BE49-F238E27FC236}">
              <a16:creationId xmlns="" xmlns:a16="http://schemas.microsoft.com/office/drawing/2014/main" id="{00000000-0008-0000-0300-00006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9" name="Text Box 14643">
          <a:extLst>
            <a:ext uri="{FF2B5EF4-FFF2-40B4-BE49-F238E27FC236}">
              <a16:creationId xmlns="" xmlns:a16="http://schemas.microsoft.com/office/drawing/2014/main" id="{00000000-0008-0000-0300-000069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0" name="Text Box 14644">
          <a:extLst>
            <a:ext uri="{FF2B5EF4-FFF2-40B4-BE49-F238E27FC236}">
              <a16:creationId xmlns="" xmlns:a16="http://schemas.microsoft.com/office/drawing/2014/main" id="{00000000-0008-0000-0300-00006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1" name="Text Box 14645">
          <a:extLst>
            <a:ext uri="{FF2B5EF4-FFF2-40B4-BE49-F238E27FC236}">
              <a16:creationId xmlns="" xmlns:a16="http://schemas.microsoft.com/office/drawing/2014/main" id="{00000000-0008-0000-0300-00006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2" name="Text Box 14646">
          <a:extLst>
            <a:ext uri="{FF2B5EF4-FFF2-40B4-BE49-F238E27FC236}">
              <a16:creationId xmlns="" xmlns:a16="http://schemas.microsoft.com/office/drawing/2014/main" id="{00000000-0008-0000-0300-00006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3" name="Text Box 14647">
          <a:extLst>
            <a:ext uri="{FF2B5EF4-FFF2-40B4-BE49-F238E27FC236}">
              <a16:creationId xmlns="" xmlns:a16="http://schemas.microsoft.com/office/drawing/2014/main" id="{00000000-0008-0000-0300-00006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4" name="Text Box 14648">
          <a:extLst>
            <a:ext uri="{FF2B5EF4-FFF2-40B4-BE49-F238E27FC236}">
              <a16:creationId xmlns="" xmlns:a16="http://schemas.microsoft.com/office/drawing/2014/main" id="{00000000-0008-0000-0300-00006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5" name="Text Box 14649">
          <a:extLst>
            <a:ext uri="{FF2B5EF4-FFF2-40B4-BE49-F238E27FC236}">
              <a16:creationId xmlns="" xmlns:a16="http://schemas.microsoft.com/office/drawing/2014/main" id="{00000000-0008-0000-0300-00006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6" name="Text Box 14650">
          <a:extLst>
            <a:ext uri="{FF2B5EF4-FFF2-40B4-BE49-F238E27FC236}">
              <a16:creationId xmlns="" xmlns:a16="http://schemas.microsoft.com/office/drawing/2014/main" id="{00000000-0008-0000-0300-000070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7" name="Text Box 14651">
          <a:extLst>
            <a:ext uri="{FF2B5EF4-FFF2-40B4-BE49-F238E27FC236}">
              <a16:creationId xmlns="" xmlns:a16="http://schemas.microsoft.com/office/drawing/2014/main" id="{00000000-0008-0000-0300-000071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8" name="Text Box 14652">
          <a:extLst>
            <a:ext uri="{FF2B5EF4-FFF2-40B4-BE49-F238E27FC236}">
              <a16:creationId xmlns="" xmlns:a16="http://schemas.microsoft.com/office/drawing/2014/main" id="{00000000-0008-0000-0300-000072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9" name="Text Box 14653">
          <a:extLst>
            <a:ext uri="{FF2B5EF4-FFF2-40B4-BE49-F238E27FC236}">
              <a16:creationId xmlns="" xmlns:a16="http://schemas.microsoft.com/office/drawing/2014/main" id="{00000000-0008-0000-0300-000073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0" name="Text Box 14654">
          <a:extLst>
            <a:ext uri="{FF2B5EF4-FFF2-40B4-BE49-F238E27FC236}">
              <a16:creationId xmlns="" xmlns:a16="http://schemas.microsoft.com/office/drawing/2014/main" id="{00000000-0008-0000-0300-00007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1" name="Text Box 14655">
          <a:extLst>
            <a:ext uri="{FF2B5EF4-FFF2-40B4-BE49-F238E27FC236}">
              <a16:creationId xmlns="" xmlns:a16="http://schemas.microsoft.com/office/drawing/2014/main" id="{00000000-0008-0000-0300-00007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2" name="Text Box 14656">
          <a:extLst>
            <a:ext uri="{FF2B5EF4-FFF2-40B4-BE49-F238E27FC236}">
              <a16:creationId xmlns="" xmlns:a16="http://schemas.microsoft.com/office/drawing/2014/main" id="{00000000-0008-0000-0300-00007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3" name="Text Box 14657">
          <a:extLst>
            <a:ext uri="{FF2B5EF4-FFF2-40B4-BE49-F238E27FC236}">
              <a16:creationId xmlns="" xmlns:a16="http://schemas.microsoft.com/office/drawing/2014/main" id="{00000000-0008-0000-0300-00007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4" name="Text Box 14658">
          <a:extLst>
            <a:ext uri="{FF2B5EF4-FFF2-40B4-BE49-F238E27FC236}">
              <a16:creationId xmlns="" xmlns:a16="http://schemas.microsoft.com/office/drawing/2014/main" id="{00000000-0008-0000-0300-00007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5" name="Text Box 14659">
          <a:extLst>
            <a:ext uri="{FF2B5EF4-FFF2-40B4-BE49-F238E27FC236}">
              <a16:creationId xmlns="" xmlns:a16="http://schemas.microsoft.com/office/drawing/2014/main" id="{00000000-0008-0000-0300-00007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6" name="Text Box 14660">
          <a:extLst>
            <a:ext uri="{FF2B5EF4-FFF2-40B4-BE49-F238E27FC236}">
              <a16:creationId xmlns="" xmlns:a16="http://schemas.microsoft.com/office/drawing/2014/main" id="{00000000-0008-0000-0300-00007A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7" name="Text Box 14661">
          <a:extLst>
            <a:ext uri="{FF2B5EF4-FFF2-40B4-BE49-F238E27FC236}">
              <a16:creationId xmlns="" xmlns:a16="http://schemas.microsoft.com/office/drawing/2014/main" id="{00000000-0008-0000-0300-00007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8" name="Text Box 14662">
          <a:extLst>
            <a:ext uri="{FF2B5EF4-FFF2-40B4-BE49-F238E27FC236}">
              <a16:creationId xmlns="" xmlns:a16="http://schemas.microsoft.com/office/drawing/2014/main" id="{00000000-0008-0000-0300-00007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9" name="Text Box 14663">
          <a:extLst>
            <a:ext uri="{FF2B5EF4-FFF2-40B4-BE49-F238E27FC236}">
              <a16:creationId xmlns="" xmlns:a16="http://schemas.microsoft.com/office/drawing/2014/main" id="{00000000-0008-0000-0300-00007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0" name="Text Box 14664">
          <a:extLst>
            <a:ext uri="{FF2B5EF4-FFF2-40B4-BE49-F238E27FC236}">
              <a16:creationId xmlns="" xmlns:a16="http://schemas.microsoft.com/office/drawing/2014/main" id="{00000000-0008-0000-0300-00007E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1" name="Text Box 14665">
          <a:extLst>
            <a:ext uri="{FF2B5EF4-FFF2-40B4-BE49-F238E27FC236}">
              <a16:creationId xmlns="" xmlns:a16="http://schemas.microsoft.com/office/drawing/2014/main" id="{00000000-0008-0000-0300-00007F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2" name="Text Box 14667">
          <a:extLst>
            <a:ext uri="{FF2B5EF4-FFF2-40B4-BE49-F238E27FC236}">
              <a16:creationId xmlns="" xmlns:a16="http://schemas.microsoft.com/office/drawing/2014/main" id="{00000000-0008-0000-0300-00008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3" name="Text Box 14668">
          <a:extLst>
            <a:ext uri="{FF2B5EF4-FFF2-40B4-BE49-F238E27FC236}">
              <a16:creationId xmlns="" xmlns:a16="http://schemas.microsoft.com/office/drawing/2014/main" id="{00000000-0008-0000-0300-00008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4" name="Text Box 14669">
          <a:extLst>
            <a:ext uri="{FF2B5EF4-FFF2-40B4-BE49-F238E27FC236}">
              <a16:creationId xmlns="" xmlns:a16="http://schemas.microsoft.com/office/drawing/2014/main" id="{00000000-0008-0000-0300-00008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5" name="Text Box 14670">
          <a:extLst>
            <a:ext uri="{FF2B5EF4-FFF2-40B4-BE49-F238E27FC236}">
              <a16:creationId xmlns="" xmlns:a16="http://schemas.microsoft.com/office/drawing/2014/main" id="{00000000-0008-0000-0300-00008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6" name="Text Box 14671">
          <a:extLst>
            <a:ext uri="{FF2B5EF4-FFF2-40B4-BE49-F238E27FC236}">
              <a16:creationId xmlns="" xmlns:a16="http://schemas.microsoft.com/office/drawing/2014/main" id="{00000000-0008-0000-0300-00008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7" name="Text Box 14673">
          <a:extLst>
            <a:ext uri="{FF2B5EF4-FFF2-40B4-BE49-F238E27FC236}">
              <a16:creationId xmlns="" xmlns:a16="http://schemas.microsoft.com/office/drawing/2014/main" id="{00000000-0008-0000-0300-000085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8" name="Text Box 14674">
          <a:extLst>
            <a:ext uri="{FF2B5EF4-FFF2-40B4-BE49-F238E27FC236}">
              <a16:creationId xmlns="" xmlns:a16="http://schemas.microsoft.com/office/drawing/2014/main" id="{00000000-0008-0000-0300-00008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59" name="Text Box 14675">
          <a:extLst>
            <a:ext uri="{FF2B5EF4-FFF2-40B4-BE49-F238E27FC236}">
              <a16:creationId xmlns="" xmlns:a16="http://schemas.microsoft.com/office/drawing/2014/main" id="{00000000-0008-0000-0300-00008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0" name="Text Box 14676">
          <a:extLst>
            <a:ext uri="{FF2B5EF4-FFF2-40B4-BE49-F238E27FC236}">
              <a16:creationId xmlns="" xmlns:a16="http://schemas.microsoft.com/office/drawing/2014/main" id="{00000000-0008-0000-0300-00008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1" name="Text Box 14677">
          <a:extLst>
            <a:ext uri="{FF2B5EF4-FFF2-40B4-BE49-F238E27FC236}">
              <a16:creationId xmlns="" xmlns:a16="http://schemas.microsoft.com/office/drawing/2014/main" id="{00000000-0008-0000-0300-00008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2" name="Text Box 14678">
          <a:extLst>
            <a:ext uri="{FF2B5EF4-FFF2-40B4-BE49-F238E27FC236}">
              <a16:creationId xmlns="" xmlns:a16="http://schemas.microsoft.com/office/drawing/2014/main" id="{00000000-0008-0000-0300-00008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3" name="Text Box 14679">
          <a:extLst>
            <a:ext uri="{FF2B5EF4-FFF2-40B4-BE49-F238E27FC236}">
              <a16:creationId xmlns="" xmlns:a16="http://schemas.microsoft.com/office/drawing/2014/main" id="{00000000-0008-0000-0300-00008B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4" name="Text Box 14680">
          <a:extLst>
            <a:ext uri="{FF2B5EF4-FFF2-40B4-BE49-F238E27FC236}">
              <a16:creationId xmlns="" xmlns:a16="http://schemas.microsoft.com/office/drawing/2014/main" id="{00000000-0008-0000-0300-00008C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5" name="Text Box 14681">
          <a:extLst>
            <a:ext uri="{FF2B5EF4-FFF2-40B4-BE49-F238E27FC236}">
              <a16:creationId xmlns="" xmlns:a16="http://schemas.microsoft.com/office/drawing/2014/main" id="{00000000-0008-0000-0300-00008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6" name="Text Box 14682">
          <a:extLst>
            <a:ext uri="{FF2B5EF4-FFF2-40B4-BE49-F238E27FC236}">
              <a16:creationId xmlns="" xmlns:a16="http://schemas.microsoft.com/office/drawing/2014/main" id="{00000000-0008-0000-0300-00008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7" name="Text Box 14683">
          <a:extLst>
            <a:ext uri="{FF2B5EF4-FFF2-40B4-BE49-F238E27FC236}">
              <a16:creationId xmlns="" xmlns:a16="http://schemas.microsoft.com/office/drawing/2014/main" id="{00000000-0008-0000-0300-00008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8" name="Text Box 14684">
          <a:extLst>
            <a:ext uri="{FF2B5EF4-FFF2-40B4-BE49-F238E27FC236}">
              <a16:creationId xmlns="" xmlns:a16="http://schemas.microsoft.com/office/drawing/2014/main" id="{00000000-0008-0000-0300-000090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9" name="Text Box 14685">
          <a:extLst>
            <a:ext uri="{FF2B5EF4-FFF2-40B4-BE49-F238E27FC236}">
              <a16:creationId xmlns="" xmlns:a16="http://schemas.microsoft.com/office/drawing/2014/main" id="{00000000-0008-0000-0300-000091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0" name="Text Box 14686">
          <a:extLst>
            <a:ext uri="{FF2B5EF4-FFF2-40B4-BE49-F238E27FC236}">
              <a16:creationId xmlns="" xmlns:a16="http://schemas.microsoft.com/office/drawing/2014/main" id="{00000000-0008-0000-0300-00009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1" name="Text Box 14687">
          <a:extLst>
            <a:ext uri="{FF2B5EF4-FFF2-40B4-BE49-F238E27FC236}">
              <a16:creationId xmlns="" xmlns:a16="http://schemas.microsoft.com/office/drawing/2014/main" id="{00000000-0008-0000-0300-00009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2" name="Text Box 14688">
          <a:extLst>
            <a:ext uri="{FF2B5EF4-FFF2-40B4-BE49-F238E27FC236}">
              <a16:creationId xmlns="" xmlns:a16="http://schemas.microsoft.com/office/drawing/2014/main" id="{00000000-0008-0000-0300-00009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3" name="Text Box 14689">
          <a:extLst>
            <a:ext uri="{FF2B5EF4-FFF2-40B4-BE49-F238E27FC236}">
              <a16:creationId xmlns="" xmlns:a16="http://schemas.microsoft.com/office/drawing/2014/main" id="{00000000-0008-0000-0300-00009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4" name="Text Box 14691">
          <a:extLst>
            <a:ext uri="{FF2B5EF4-FFF2-40B4-BE49-F238E27FC236}">
              <a16:creationId xmlns="" xmlns:a16="http://schemas.microsoft.com/office/drawing/2014/main" id="{00000000-0008-0000-0300-000096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5" name="Text Box 14692">
          <a:extLst>
            <a:ext uri="{FF2B5EF4-FFF2-40B4-BE49-F238E27FC236}">
              <a16:creationId xmlns="" xmlns:a16="http://schemas.microsoft.com/office/drawing/2014/main" id="{00000000-0008-0000-0300-000097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6" name="Text Box 14693">
          <a:extLst>
            <a:ext uri="{FF2B5EF4-FFF2-40B4-BE49-F238E27FC236}">
              <a16:creationId xmlns="" xmlns:a16="http://schemas.microsoft.com/office/drawing/2014/main" id="{00000000-0008-0000-0300-00009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7" name="Text Box 14694">
          <a:extLst>
            <a:ext uri="{FF2B5EF4-FFF2-40B4-BE49-F238E27FC236}">
              <a16:creationId xmlns="" xmlns:a16="http://schemas.microsoft.com/office/drawing/2014/main" id="{00000000-0008-0000-0300-00009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8" name="Text Box 14695">
          <a:extLst>
            <a:ext uri="{FF2B5EF4-FFF2-40B4-BE49-F238E27FC236}">
              <a16:creationId xmlns="" xmlns:a16="http://schemas.microsoft.com/office/drawing/2014/main" id="{00000000-0008-0000-0300-00009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9" name="Text Box 14696">
          <a:extLst>
            <a:ext uri="{FF2B5EF4-FFF2-40B4-BE49-F238E27FC236}">
              <a16:creationId xmlns="" xmlns:a16="http://schemas.microsoft.com/office/drawing/2014/main" id="{00000000-0008-0000-0300-00009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0" name="Text Box 14697">
          <a:extLst>
            <a:ext uri="{FF2B5EF4-FFF2-40B4-BE49-F238E27FC236}">
              <a16:creationId xmlns="" xmlns:a16="http://schemas.microsoft.com/office/drawing/2014/main" id="{00000000-0008-0000-0300-00009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1" name="Text Box 14698">
          <a:extLst>
            <a:ext uri="{FF2B5EF4-FFF2-40B4-BE49-F238E27FC236}">
              <a16:creationId xmlns="" xmlns:a16="http://schemas.microsoft.com/office/drawing/2014/main" id="{00000000-0008-0000-0300-00009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2" name="Text Box 14699">
          <a:extLst>
            <a:ext uri="{FF2B5EF4-FFF2-40B4-BE49-F238E27FC236}">
              <a16:creationId xmlns="" xmlns:a16="http://schemas.microsoft.com/office/drawing/2014/main" id="{00000000-0008-0000-0300-00009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3" name="Text Box 14700">
          <a:extLst>
            <a:ext uri="{FF2B5EF4-FFF2-40B4-BE49-F238E27FC236}">
              <a16:creationId xmlns="" xmlns:a16="http://schemas.microsoft.com/office/drawing/2014/main" id="{00000000-0008-0000-0300-00009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4" name="Text Box 14701">
          <a:extLst>
            <a:ext uri="{FF2B5EF4-FFF2-40B4-BE49-F238E27FC236}">
              <a16:creationId xmlns="" xmlns:a16="http://schemas.microsoft.com/office/drawing/2014/main" id="{00000000-0008-0000-0300-0000A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5" name="Text Box 14702">
          <a:extLst>
            <a:ext uri="{FF2B5EF4-FFF2-40B4-BE49-F238E27FC236}">
              <a16:creationId xmlns="" xmlns:a16="http://schemas.microsoft.com/office/drawing/2014/main" id="{00000000-0008-0000-0300-0000A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6" name="Text Box 14703">
          <a:extLst>
            <a:ext uri="{FF2B5EF4-FFF2-40B4-BE49-F238E27FC236}">
              <a16:creationId xmlns="" xmlns:a16="http://schemas.microsoft.com/office/drawing/2014/main" id="{00000000-0008-0000-0300-0000A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7" name="Text Box 14704">
          <a:extLst>
            <a:ext uri="{FF2B5EF4-FFF2-40B4-BE49-F238E27FC236}">
              <a16:creationId xmlns="" xmlns:a16="http://schemas.microsoft.com/office/drawing/2014/main" id="{00000000-0008-0000-0300-0000A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8" name="Text Box 14705">
          <a:extLst>
            <a:ext uri="{FF2B5EF4-FFF2-40B4-BE49-F238E27FC236}">
              <a16:creationId xmlns="" xmlns:a16="http://schemas.microsoft.com/office/drawing/2014/main" id="{00000000-0008-0000-0300-0000A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9" name="Text Box 14706">
          <a:extLst>
            <a:ext uri="{FF2B5EF4-FFF2-40B4-BE49-F238E27FC236}">
              <a16:creationId xmlns="" xmlns:a16="http://schemas.microsoft.com/office/drawing/2014/main" id="{00000000-0008-0000-0300-0000A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0" name="Text Box 14707">
          <a:extLst>
            <a:ext uri="{FF2B5EF4-FFF2-40B4-BE49-F238E27FC236}">
              <a16:creationId xmlns="" xmlns:a16="http://schemas.microsoft.com/office/drawing/2014/main" id="{00000000-0008-0000-0300-0000A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1" name="Text Box 14708">
          <a:extLst>
            <a:ext uri="{FF2B5EF4-FFF2-40B4-BE49-F238E27FC236}">
              <a16:creationId xmlns="" xmlns:a16="http://schemas.microsoft.com/office/drawing/2014/main" id="{00000000-0008-0000-0300-0000A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2" name="Text Box 14709">
          <a:extLst>
            <a:ext uri="{FF2B5EF4-FFF2-40B4-BE49-F238E27FC236}">
              <a16:creationId xmlns="" xmlns:a16="http://schemas.microsoft.com/office/drawing/2014/main" id="{00000000-0008-0000-0300-0000A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3" name="Text Box 14710">
          <a:extLst>
            <a:ext uri="{FF2B5EF4-FFF2-40B4-BE49-F238E27FC236}">
              <a16:creationId xmlns="" xmlns:a16="http://schemas.microsoft.com/office/drawing/2014/main" id="{00000000-0008-0000-0300-0000A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4" name="Text Box 14711">
          <a:extLst>
            <a:ext uri="{FF2B5EF4-FFF2-40B4-BE49-F238E27FC236}">
              <a16:creationId xmlns="" xmlns:a16="http://schemas.microsoft.com/office/drawing/2014/main" id="{00000000-0008-0000-0300-0000A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5" name="Text Box 14713">
          <a:extLst>
            <a:ext uri="{FF2B5EF4-FFF2-40B4-BE49-F238E27FC236}">
              <a16:creationId xmlns="" xmlns:a16="http://schemas.microsoft.com/office/drawing/2014/main" id="{00000000-0008-0000-0300-0000A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6" name="Text Box 14714">
          <a:extLst>
            <a:ext uri="{FF2B5EF4-FFF2-40B4-BE49-F238E27FC236}">
              <a16:creationId xmlns="" xmlns:a16="http://schemas.microsoft.com/office/drawing/2014/main" id="{00000000-0008-0000-0300-0000A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7" name="Text Box 14715">
          <a:extLst>
            <a:ext uri="{FF2B5EF4-FFF2-40B4-BE49-F238E27FC236}">
              <a16:creationId xmlns="" xmlns:a16="http://schemas.microsoft.com/office/drawing/2014/main" id="{00000000-0008-0000-0300-0000AD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8" name="Text Box 14716">
          <a:extLst>
            <a:ext uri="{FF2B5EF4-FFF2-40B4-BE49-F238E27FC236}">
              <a16:creationId xmlns="" xmlns:a16="http://schemas.microsoft.com/office/drawing/2014/main" id="{00000000-0008-0000-0300-0000AE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9" name="Text Box 14717">
          <a:extLst>
            <a:ext uri="{FF2B5EF4-FFF2-40B4-BE49-F238E27FC236}">
              <a16:creationId xmlns="" xmlns:a16="http://schemas.microsoft.com/office/drawing/2014/main" id="{00000000-0008-0000-0300-0000A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0" name="Text Box 14718">
          <a:extLst>
            <a:ext uri="{FF2B5EF4-FFF2-40B4-BE49-F238E27FC236}">
              <a16:creationId xmlns="" xmlns:a16="http://schemas.microsoft.com/office/drawing/2014/main" id="{00000000-0008-0000-0300-0000B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1" name="Text Box 14719">
          <a:extLst>
            <a:ext uri="{FF2B5EF4-FFF2-40B4-BE49-F238E27FC236}">
              <a16:creationId xmlns="" xmlns:a16="http://schemas.microsoft.com/office/drawing/2014/main" id="{00000000-0008-0000-0300-0000B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2" name="Text Box 14720">
          <a:extLst>
            <a:ext uri="{FF2B5EF4-FFF2-40B4-BE49-F238E27FC236}">
              <a16:creationId xmlns="" xmlns:a16="http://schemas.microsoft.com/office/drawing/2014/main" id="{00000000-0008-0000-0300-0000B2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3" name="Text Box 14722">
          <a:extLst>
            <a:ext uri="{FF2B5EF4-FFF2-40B4-BE49-F238E27FC236}">
              <a16:creationId xmlns="" xmlns:a16="http://schemas.microsoft.com/office/drawing/2014/main" id="{00000000-0008-0000-0300-0000B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4" name="Text Box 14723">
          <a:extLst>
            <a:ext uri="{FF2B5EF4-FFF2-40B4-BE49-F238E27FC236}">
              <a16:creationId xmlns="" xmlns:a16="http://schemas.microsoft.com/office/drawing/2014/main" id="{00000000-0008-0000-0300-0000B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5" name="Text Box 14724">
          <a:extLst>
            <a:ext uri="{FF2B5EF4-FFF2-40B4-BE49-F238E27FC236}">
              <a16:creationId xmlns="" xmlns:a16="http://schemas.microsoft.com/office/drawing/2014/main" id="{00000000-0008-0000-0300-0000B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6" name="Text Box 14726">
          <a:extLst>
            <a:ext uri="{FF2B5EF4-FFF2-40B4-BE49-F238E27FC236}">
              <a16:creationId xmlns="" xmlns:a16="http://schemas.microsoft.com/office/drawing/2014/main" id="{00000000-0008-0000-0300-0000B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7" name="Text Box 14727">
          <a:extLst>
            <a:ext uri="{FF2B5EF4-FFF2-40B4-BE49-F238E27FC236}">
              <a16:creationId xmlns="" xmlns:a16="http://schemas.microsoft.com/office/drawing/2014/main" id="{00000000-0008-0000-0300-0000B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08" name="Text Box 14728">
          <a:extLst>
            <a:ext uri="{FF2B5EF4-FFF2-40B4-BE49-F238E27FC236}">
              <a16:creationId xmlns="" xmlns:a16="http://schemas.microsoft.com/office/drawing/2014/main" id="{00000000-0008-0000-0300-0000B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9" name="Text Box 14729">
          <a:extLst>
            <a:ext uri="{FF2B5EF4-FFF2-40B4-BE49-F238E27FC236}">
              <a16:creationId xmlns="" xmlns:a16="http://schemas.microsoft.com/office/drawing/2014/main" id="{00000000-0008-0000-0300-0000B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0" name="Text Box 14730">
          <a:extLst>
            <a:ext uri="{FF2B5EF4-FFF2-40B4-BE49-F238E27FC236}">
              <a16:creationId xmlns="" xmlns:a16="http://schemas.microsoft.com/office/drawing/2014/main" id="{00000000-0008-0000-0300-0000B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1" name="Text Box 14731">
          <a:extLst>
            <a:ext uri="{FF2B5EF4-FFF2-40B4-BE49-F238E27FC236}">
              <a16:creationId xmlns="" xmlns:a16="http://schemas.microsoft.com/office/drawing/2014/main" id="{00000000-0008-0000-0300-0000B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2" name="Text Box 14732">
          <a:extLst>
            <a:ext uri="{FF2B5EF4-FFF2-40B4-BE49-F238E27FC236}">
              <a16:creationId xmlns="" xmlns:a16="http://schemas.microsoft.com/office/drawing/2014/main" id="{00000000-0008-0000-0300-0000B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3" name="Text Box 14733">
          <a:extLst>
            <a:ext uri="{FF2B5EF4-FFF2-40B4-BE49-F238E27FC236}">
              <a16:creationId xmlns="" xmlns:a16="http://schemas.microsoft.com/office/drawing/2014/main" id="{00000000-0008-0000-0300-0000B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4" name="Text Box 14734">
          <a:extLst>
            <a:ext uri="{FF2B5EF4-FFF2-40B4-BE49-F238E27FC236}">
              <a16:creationId xmlns="" xmlns:a16="http://schemas.microsoft.com/office/drawing/2014/main" id="{00000000-0008-0000-0300-0000B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5" name="Text Box 14735">
          <a:extLst>
            <a:ext uri="{FF2B5EF4-FFF2-40B4-BE49-F238E27FC236}">
              <a16:creationId xmlns="" xmlns:a16="http://schemas.microsoft.com/office/drawing/2014/main" id="{00000000-0008-0000-0300-0000B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6" name="Text Box 14736">
          <a:extLst>
            <a:ext uri="{FF2B5EF4-FFF2-40B4-BE49-F238E27FC236}">
              <a16:creationId xmlns="" xmlns:a16="http://schemas.microsoft.com/office/drawing/2014/main" id="{00000000-0008-0000-0300-0000C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7" name="Text Box 14739">
          <a:extLst>
            <a:ext uri="{FF2B5EF4-FFF2-40B4-BE49-F238E27FC236}">
              <a16:creationId xmlns="" xmlns:a16="http://schemas.microsoft.com/office/drawing/2014/main" id="{00000000-0008-0000-0300-0000C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8" name="Text Box 14740">
          <a:extLst>
            <a:ext uri="{FF2B5EF4-FFF2-40B4-BE49-F238E27FC236}">
              <a16:creationId xmlns="" xmlns:a16="http://schemas.microsoft.com/office/drawing/2014/main" id="{00000000-0008-0000-0300-0000C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9" name="Text Box 14741">
          <a:extLst>
            <a:ext uri="{FF2B5EF4-FFF2-40B4-BE49-F238E27FC236}">
              <a16:creationId xmlns="" xmlns:a16="http://schemas.microsoft.com/office/drawing/2014/main" id="{00000000-0008-0000-0300-0000C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0" name="Text Box 14742">
          <a:extLst>
            <a:ext uri="{FF2B5EF4-FFF2-40B4-BE49-F238E27FC236}">
              <a16:creationId xmlns="" xmlns:a16="http://schemas.microsoft.com/office/drawing/2014/main" id="{00000000-0008-0000-0300-0000C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1" name="Text Box 14744">
          <a:extLst>
            <a:ext uri="{FF2B5EF4-FFF2-40B4-BE49-F238E27FC236}">
              <a16:creationId xmlns="" xmlns:a16="http://schemas.microsoft.com/office/drawing/2014/main" id="{00000000-0008-0000-0300-0000C5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2" name="Text Box 14745">
          <a:extLst>
            <a:ext uri="{FF2B5EF4-FFF2-40B4-BE49-F238E27FC236}">
              <a16:creationId xmlns="" xmlns:a16="http://schemas.microsoft.com/office/drawing/2014/main" id="{00000000-0008-0000-0300-0000C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3" name="Text Box 14746">
          <a:extLst>
            <a:ext uri="{FF2B5EF4-FFF2-40B4-BE49-F238E27FC236}">
              <a16:creationId xmlns="" xmlns:a16="http://schemas.microsoft.com/office/drawing/2014/main" id="{00000000-0008-0000-0300-0000C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4" name="Text Box 14747">
          <a:extLst>
            <a:ext uri="{FF2B5EF4-FFF2-40B4-BE49-F238E27FC236}">
              <a16:creationId xmlns="" xmlns:a16="http://schemas.microsoft.com/office/drawing/2014/main" id="{00000000-0008-0000-0300-0000C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5" name="Text Box 14748">
          <a:extLst>
            <a:ext uri="{FF2B5EF4-FFF2-40B4-BE49-F238E27FC236}">
              <a16:creationId xmlns="" xmlns:a16="http://schemas.microsoft.com/office/drawing/2014/main" id="{00000000-0008-0000-0300-0000C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6" name="Text Box 14749">
          <a:extLst>
            <a:ext uri="{FF2B5EF4-FFF2-40B4-BE49-F238E27FC236}">
              <a16:creationId xmlns="" xmlns:a16="http://schemas.microsoft.com/office/drawing/2014/main" id="{00000000-0008-0000-0300-0000C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7" name="Text Box 14750">
          <a:extLst>
            <a:ext uri="{FF2B5EF4-FFF2-40B4-BE49-F238E27FC236}">
              <a16:creationId xmlns="" xmlns:a16="http://schemas.microsoft.com/office/drawing/2014/main" id="{00000000-0008-0000-0300-0000C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8" name="Text Box 14751">
          <a:extLst>
            <a:ext uri="{FF2B5EF4-FFF2-40B4-BE49-F238E27FC236}">
              <a16:creationId xmlns="" xmlns:a16="http://schemas.microsoft.com/office/drawing/2014/main" id="{00000000-0008-0000-0300-0000C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9" name="Text Box 14752">
          <a:extLst>
            <a:ext uri="{FF2B5EF4-FFF2-40B4-BE49-F238E27FC236}">
              <a16:creationId xmlns="" xmlns:a16="http://schemas.microsoft.com/office/drawing/2014/main" id="{00000000-0008-0000-0300-0000C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0" name="Text Box 14753">
          <a:extLst>
            <a:ext uri="{FF2B5EF4-FFF2-40B4-BE49-F238E27FC236}">
              <a16:creationId xmlns="" xmlns:a16="http://schemas.microsoft.com/office/drawing/2014/main" id="{00000000-0008-0000-0300-0000C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1" name="Text Box 14754">
          <a:extLst>
            <a:ext uri="{FF2B5EF4-FFF2-40B4-BE49-F238E27FC236}">
              <a16:creationId xmlns="" xmlns:a16="http://schemas.microsoft.com/office/drawing/2014/main" id="{00000000-0008-0000-0300-0000C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2" name="Text Box 14755">
          <a:extLst>
            <a:ext uri="{FF2B5EF4-FFF2-40B4-BE49-F238E27FC236}">
              <a16:creationId xmlns="" xmlns:a16="http://schemas.microsoft.com/office/drawing/2014/main" id="{00000000-0008-0000-0300-0000D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3" name="Text Box 14756">
          <a:extLst>
            <a:ext uri="{FF2B5EF4-FFF2-40B4-BE49-F238E27FC236}">
              <a16:creationId xmlns="" xmlns:a16="http://schemas.microsoft.com/office/drawing/2014/main" id="{00000000-0008-0000-0300-0000D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4" name="Text Box 14757">
          <a:extLst>
            <a:ext uri="{FF2B5EF4-FFF2-40B4-BE49-F238E27FC236}">
              <a16:creationId xmlns="" xmlns:a16="http://schemas.microsoft.com/office/drawing/2014/main" id="{00000000-0008-0000-0300-0000D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5" name="Text Box 14760">
          <a:extLst>
            <a:ext uri="{FF2B5EF4-FFF2-40B4-BE49-F238E27FC236}">
              <a16:creationId xmlns="" xmlns:a16="http://schemas.microsoft.com/office/drawing/2014/main" id="{00000000-0008-0000-0300-0000D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6" name="Text Box 14761">
          <a:extLst>
            <a:ext uri="{FF2B5EF4-FFF2-40B4-BE49-F238E27FC236}">
              <a16:creationId xmlns="" xmlns:a16="http://schemas.microsoft.com/office/drawing/2014/main" id="{00000000-0008-0000-0300-0000D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7" name="Text Box 14762">
          <a:extLst>
            <a:ext uri="{FF2B5EF4-FFF2-40B4-BE49-F238E27FC236}">
              <a16:creationId xmlns="" xmlns:a16="http://schemas.microsoft.com/office/drawing/2014/main" id="{00000000-0008-0000-0300-0000D5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8" name="Text Box 14763">
          <a:extLst>
            <a:ext uri="{FF2B5EF4-FFF2-40B4-BE49-F238E27FC236}">
              <a16:creationId xmlns="" xmlns:a16="http://schemas.microsoft.com/office/drawing/2014/main" id="{00000000-0008-0000-0300-0000D6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9" name="Text Box 14764">
          <a:extLst>
            <a:ext uri="{FF2B5EF4-FFF2-40B4-BE49-F238E27FC236}">
              <a16:creationId xmlns="" xmlns:a16="http://schemas.microsoft.com/office/drawing/2014/main" id="{00000000-0008-0000-0300-0000D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0" name="Text Box 14765">
          <a:extLst>
            <a:ext uri="{FF2B5EF4-FFF2-40B4-BE49-F238E27FC236}">
              <a16:creationId xmlns="" xmlns:a16="http://schemas.microsoft.com/office/drawing/2014/main" id="{00000000-0008-0000-0300-0000D8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1" name="Text Box 14766">
          <a:extLst>
            <a:ext uri="{FF2B5EF4-FFF2-40B4-BE49-F238E27FC236}">
              <a16:creationId xmlns="" xmlns:a16="http://schemas.microsoft.com/office/drawing/2014/main" id="{00000000-0008-0000-0300-0000D9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2" name="Text Box 14768">
          <a:extLst>
            <a:ext uri="{FF2B5EF4-FFF2-40B4-BE49-F238E27FC236}">
              <a16:creationId xmlns="" xmlns:a16="http://schemas.microsoft.com/office/drawing/2014/main" id="{00000000-0008-0000-0300-0000D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3" name="Text Box 14769">
          <a:extLst>
            <a:ext uri="{FF2B5EF4-FFF2-40B4-BE49-F238E27FC236}">
              <a16:creationId xmlns="" xmlns:a16="http://schemas.microsoft.com/office/drawing/2014/main" id="{00000000-0008-0000-0300-0000D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4" name="Text Box 14770">
          <a:extLst>
            <a:ext uri="{FF2B5EF4-FFF2-40B4-BE49-F238E27FC236}">
              <a16:creationId xmlns="" xmlns:a16="http://schemas.microsoft.com/office/drawing/2014/main" id="{00000000-0008-0000-0300-0000D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5" name="Text Box 14771">
          <a:extLst>
            <a:ext uri="{FF2B5EF4-FFF2-40B4-BE49-F238E27FC236}">
              <a16:creationId xmlns="" xmlns:a16="http://schemas.microsoft.com/office/drawing/2014/main" id="{00000000-0008-0000-0300-0000D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6" name="Text Box 14772">
          <a:extLst>
            <a:ext uri="{FF2B5EF4-FFF2-40B4-BE49-F238E27FC236}">
              <a16:creationId xmlns="" xmlns:a16="http://schemas.microsoft.com/office/drawing/2014/main" id="{00000000-0008-0000-0300-0000D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7" name="Text Box 14773">
          <a:extLst>
            <a:ext uri="{FF2B5EF4-FFF2-40B4-BE49-F238E27FC236}">
              <a16:creationId xmlns="" xmlns:a16="http://schemas.microsoft.com/office/drawing/2014/main" id="{00000000-0008-0000-0300-0000D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8" name="Text Box 14774">
          <a:extLst>
            <a:ext uri="{FF2B5EF4-FFF2-40B4-BE49-F238E27FC236}">
              <a16:creationId xmlns="" xmlns:a16="http://schemas.microsoft.com/office/drawing/2014/main" id="{00000000-0008-0000-0300-0000E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9" name="Text Box 14775">
          <a:extLst>
            <a:ext uri="{FF2B5EF4-FFF2-40B4-BE49-F238E27FC236}">
              <a16:creationId xmlns="" xmlns:a16="http://schemas.microsoft.com/office/drawing/2014/main" id="{00000000-0008-0000-0300-0000E1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50" name="Text Box 14776">
          <a:extLst>
            <a:ext uri="{FF2B5EF4-FFF2-40B4-BE49-F238E27FC236}">
              <a16:creationId xmlns="" xmlns:a16="http://schemas.microsoft.com/office/drawing/2014/main" id="{00000000-0008-0000-0300-0000E2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51" name="Text Box 14777">
          <a:extLst>
            <a:ext uri="{FF2B5EF4-FFF2-40B4-BE49-F238E27FC236}">
              <a16:creationId xmlns="" xmlns:a16="http://schemas.microsoft.com/office/drawing/2014/main" id="{00000000-0008-0000-0300-0000E3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2" name="Text Box 14779">
          <a:extLst>
            <a:ext uri="{FF2B5EF4-FFF2-40B4-BE49-F238E27FC236}">
              <a16:creationId xmlns="" xmlns:a16="http://schemas.microsoft.com/office/drawing/2014/main" id="{00000000-0008-0000-0300-0000E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3" name="Text Box 14780">
          <a:extLst>
            <a:ext uri="{FF2B5EF4-FFF2-40B4-BE49-F238E27FC236}">
              <a16:creationId xmlns="" xmlns:a16="http://schemas.microsoft.com/office/drawing/2014/main" id="{00000000-0008-0000-0300-0000E5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4" name="Text Box 14781">
          <a:extLst>
            <a:ext uri="{FF2B5EF4-FFF2-40B4-BE49-F238E27FC236}">
              <a16:creationId xmlns="" xmlns:a16="http://schemas.microsoft.com/office/drawing/2014/main" id="{00000000-0008-0000-0300-0000E6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5" name="Text Box 14782">
          <a:extLst>
            <a:ext uri="{FF2B5EF4-FFF2-40B4-BE49-F238E27FC236}">
              <a16:creationId xmlns="" xmlns:a16="http://schemas.microsoft.com/office/drawing/2014/main" id="{00000000-0008-0000-0300-0000E7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6" name="Text Box 14783">
          <a:extLst>
            <a:ext uri="{FF2B5EF4-FFF2-40B4-BE49-F238E27FC236}">
              <a16:creationId xmlns="" xmlns:a16="http://schemas.microsoft.com/office/drawing/2014/main" id="{00000000-0008-0000-0300-0000E8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7" name="Text Box 14784">
          <a:extLst>
            <a:ext uri="{FF2B5EF4-FFF2-40B4-BE49-F238E27FC236}">
              <a16:creationId xmlns="" xmlns:a16="http://schemas.microsoft.com/office/drawing/2014/main" id="{00000000-0008-0000-0300-0000E9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8" name="Text Box 14785">
          <a:extLst>
            <a:ext uri="{FF2B5EF4-FFF2-40B4-BE49-F238E27FC236}">
              <a16:creationId xmlns="" xmlns:a16="http://schemas.microsoft.com/office/drawing/2014/main" id="{00000000-0008-0000-0300-0000E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9" name="Text Box 14786">
          <a:extLst>
            <a:ext uri="{FF2B5EF4-FFF2-40B4-BE49-F238E27FC236}">
              <a16:creationId xmlns="" xmlns:a16="http://schemas.microsoft.com/office/drawing/2014/main" id="{00000000-0008-0000-0300-0000EB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0" name="Text Box 14787">
          <a:extLst>
            <a:ext uri="{FF2B5EF4-FFF2-40B4-BE49-F238E27FC236}">
              <a16:creationId xmlns="" xmlns:a16="http://schemas.microsoft.com/office/drawing/2014/main" id="{00000000-0008-0000-0300-0000EC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1" name="Text Box 14788">
          <a:extLst>
            <a:ext uri="{FF2B5EF4-FFF2-40B4-BE49-F238E27FC236}">
              <a16:creationId xmlns="" xmlns:a16="http://schemas.microsoft.com/office/drawing/2014/main" id="{00000000-0008-0000-0300-0000ED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2" name="Text Box 14789">
          <a:extLst>
            <a:ext uri="{FF2B5EF4-FFF2-40B4-BE49-F238E27FC236}">
              <a16:creationId xmlns="" xmlns:a16="http://schemas.microsoft.com/office/drawing/2014/main" id="{00000000-0008-0000-0300-0000EE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3" name="Text Box 14790">
          <a:extLst>
            <a:ext uri="{FF2B5EF4-FFF2-40B4-BE49-F238E27FC236}">
              <a16:creationId xmlns="" xmlns:a16="http://schemas.microsoft.com/office/drawing/2014/main" id="{00000000-0008-0000-0300-0000E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4" name="Text Box 14791">
          <a:extLst>
            <a:ext uri="{FF2B5EF4-FFF2-40B4-BE49-F238E27FC236}">
              <a16:creationId xmlns="" xmlns:a16="http://schemas.microsoft.com/office/drawing/2014/main" id="{00000000-0008-0000-0300-0000F0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5" name="Text Box 14792">
          <a:extLst>
            <a:ext uri="{FF2B5EF4-FFF2-40B4-BE49-F238E27FC236}">
              <a16:creationId xmlns="" xmlns:a16="http://schemas.microsoft.com/office/drawing/2014/main" id="{00000000-0008-0000-0300-0000F1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6" name="Text Box 14793">
          <a:extLst>
            <a:ext uri="{FF2B5EF4-FFF2-40B4-BE49-F238E27FC236}">
              <a16:creationId xmlns="" xmlns:a16="http://schemas.microsoft.com/office/drawing/2014/main" id="{00000000-0008-0000-0300-0000F2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7" name="Text Box 14794">
          <a:extLst>
            <a:ext uri="{FF2B5EF4-FFF2-40B4-BE49-F238E27FC236}">
              <a16:creationId xmlns="" xmlns:a16="http://schemas.microsoft.com/office/drawing/2014/main" id="{00000000-0008-0000-0300-0000F3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8" name="Text Box 14796">
          <a:extLst>
            <a:ext uri="{FF2B5EF4-FFF2-40B4-BE49-F238E27FC236}">
              <a16:creationId xmlns="" xmlns:a16="http://schemas.microsoft.com/office/drawing/2014/main" id="{00000000-0008-0000-0300-0000F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9" name="Text Box 14797">
          <a:extLst>
            <a:ext uri="{FF2B5EF4-FFF2-40B4-BE49-F238E27FC236}">
              <a16:creationId xmlns="" xmlns:a16="http://schemas.microsoft.com/office/drawing/2014/main" id="{00000000-0008-0000-0300-0000F5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0" name="Text Box 14799">
          <a:extLst>
            <a:ext uri="{FF2B5EF4-FFF2-40B4-BE49-F238E27FC236}">
              <a16:creationId xmlns="" xmlns:a16="http://schemas.microsoft.com/office/drawing/2014/main" id="{00000000-0008-0000-0300-0000F6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1" name="Text Box 14800">
          <a:extLst>
            <a:ext uri="{FF2B5EF4-FFF2-40B4-BE49-F238E27FC236}">
              <a16:creationId xmlns="" xmlns:a16="http://schemas.microsoft.com/office/drawing/2014/main" id="{00000000-0008-0000-0300-0000F7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2" name="Text Box 14801">
          <a:extLst>
            <a:ext uri="{FF2B5EF4-FFF2-40B4-BE49-F238E27FC236}">
              <a16:creationId xmlns="" xmlns:a16="http://schemas.microsoft.com/office/drawing/2014/main" id="{00000000-0008-0000-0300-0000F8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3" name="Text Box 14802">
          <a:extLst>
            <a:ext uri="{FF2B5EF4-FFF2-40B4-BE49-F238E27FC236}">
              <a16:creationId xmlns="" xmlns:a16="http://schemas.microsoft.com/office/drawing/2014/main" id="{00000000-0008-0000-0300-0000F9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4" name="Text Box 14803">
          <a:extLst>
            <a:ext uri="{FF2B5EF4-FFF2-40B4-BE49-F238E27FC236}">
              <a16:creationId xmlns="" xmlns:a16="http://schemas.microsoft.com/office/drawing/2014/main" id="{00000000-0008-0000-0300-0000F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5" name="Text Box 14804">
          <a:extLst>
            <a:ext uri="{FF2B5EF4-FFF2-40B4-BE49-F238E27FC236}">
              <a16:creationId xmlns="" xmlns:a16="http://schemas.microsoft.com/office/drawing/2014/main" id="{00000000-0008-0000-0300-0000FB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6" name="Text Box 14805">
          <a:extLst>
            <a:ext uri="{FF2B5EF4-FFF2-40B4-BE49-F238E27FC236}">
              <a16:creationId xmlns="" xmlns:a16="http://schemas.microsoft.com/office/drawing/2014/main" id="{00000000-0008-0000-0300-0000FC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7" name="Text Box 14806">
          <a:extLst>
            <a:ext uri="{FF2B5EF4-FFF2-40B4-BE49-F238E27FC236}">
              <a16:creationId xmlns="" xmlns:a16="http://schemas.microsoft.com/office/drawing/2014/main" id="{00000000-0008-0000-0300-0000FD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8" name="Text Box 14807">
          <a:extLst>
            <a:ext uri="{FF2B5EF4-FFF2-40B4-BE49-F238E27FC236}">
              <a16:creationId xmlns="" xmlns:a16="http://schemas.microsoft.com/office/drawing/2014/main" id="{00000000-0008-0000-0300-0000FE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9" name="Text Box 14808">
          <a:extLst>
            <a:ext uri="{FF2B5EF4-FFF2-40B4-BE49-F238E27FC236}">
              <a16:creationId xmlns="" xmlns:a16="http://schemas.microsoft.com/office/drawing/2014/main" id="{00000000-0008-0000-0300-0000F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0" name="Text Box 14809">
          <a:extLst>
            <a:ext uri="{FF2B5EF4-FFF2-40B4-BE49-F238E27FC236}">
              <a16:creationId xmlns="" xmlns:a16="http://schemas.microsoft.com/office/drawing/2014/main" id="{00000000-0008-0000-0300-00000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1" name="Text Box 14810">
          <a:extLst>
            <a:ext uri="{FF2B5EF4-FFF2-40B4-BE49-F238E27FC236}">
              <a16:creationId xmlns="" xmlns:a16="http://schemas.microsoft.com/office/drawing/2014/main" id="{00000000-0008-0000-0300-00000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2" name="Text Box 14811">
          <a:extLst>
            <a:ext uri="{FF2B5EF4-FFF2-40B4-BE49-F238E27FC236}">
              <a16:creationId xmlns="" xmlns:a16="http://schemas.microsoft.com/office/drawing/2014/main" id="{00000000-0008-0000-0300-000002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3" name="Text Box 14812">
          <a:extLst>
            <a:ext uri="{FF2B5EF4-FFF2-40B4-BE49-F238E27FC236}">
              <a16:creationId xmlns="" xmlns:a16="http://schemas.microsoft.com/office/drawing/2014/main" id="{00000000-0008-0000-0300-000003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4" name="Text Box 14813">
          <a:extLst>
            <a:ext uri="{FF2B5EF4-FFF2-40B4-BE49-F238E27FC236}">
              <a16:creationId xmlns="" xmlns:a16="http://schemas.microsoft.com/office/drawing/2014/main" id="{00000000-0008-0000-0300-000004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5" name="Text Box 14814">
          <a:extLst>
            <a:ext uri="{FF2B5EF4-FFF2-40B4-BE49-F238E27FC236}">
              <a16:creationId xmlns="" xmlns:a16="http://schemas.microsoft.com/office/drawing/2014/main" id="{00000000-0008-0000-0300-000005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6" name="Text Box 14815">
          <a:extLst>
            <a:ext uri="{FF2B5EF4-FFF2-40B4-BE49-F238E27FC236}">
              <a16:creationId xmlns="" xmlns:a16="http://schemas.microsoft.com/office/drawing/2014/main" id="{00000000-0008-0000-0300-000006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7" name="Text Box 14816">
          <a:extLst>
            <a:ext uri="{FF2B5EF4-FFF2-40B4-BE49-F238E27FC236}">
              <a16:creationId xmlns="" xmlns:a16="http://schemas.microsoft.com/office/drawing/2014/main" id="{00000000-0008-0000-0300-000007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8" name="Text Box 14817">
          <a:extLst>
            <a:ext uri="{FF2B5EF4-FFF2-40B4-BE49-F238E27FC236}">
              <a16:creationId xmlns="" xmlns:a16="http://schemas.microsoft.com/office/drawing/2014/main" id="{00000000-0008-0000-0300-000008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9" name="Text Box 14818">
          <a:extLst>
            <a:ext uri="{FF2B5EF4-FFF2-40B4-BE49-F238E27FC236}">
              <a16:creationId xmlns="" xmlns:a16="http://schemas.microsoft.com/office/drawing/2014/main" id="{00000000-0008-0000-0300-000009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0" name="Text Box 14819">
          <a:extLst>
            <a:ext uri="{FF2B5EF4-FFF2-40B4-BE49-F238E27FC236}">
              <a16:creationId xmlns="" xmlns:a16="http://schemas.microsoft.com/office/drawing/2014/main" id="{00000000-0008-0000-0300-00000A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1" name="Text Box 14820">
          <a:extLst>
            <a:ext uri="{FF2B5EF4-FFF2-40B4-BE49-F238E27FC236}">
              <a16:creationId xmlns="" xmlns:a16="http://schemas.microsoft.com/office/drawing/2014/main" id="{00000000-0008-0000-0300-00000B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2" name="Text Box 14821">
          <a:extLst>
            <a:ext uri="{FF2B5EF4-FFF2-40B4-BE49-F238E27FC236}">
              <a16:creationId xmlns="" xmlns:a16="http://schemas.microsoft.com/office/drawing/2014/main" id="{00000000-0008-0000-0300-00000C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3" name="Text Box 14822">
          <a:extLst>
            <a:ext uri="{FF2B5EF4-FFF2-40B4-BE49-F238E27FC236}">
              <a16:creationId xmlns="" xmlns:a16="http://schemas.microsoft.com/office/drawing/2014/main" id="{00000000-0008-0000-0300-00000D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4" name="Text Box 14823">
          <a:extLst>
            <a:ext uri="{FF2B5EF4-FFF2-40B4-BE49-F238E27FC236}">
              <a16:creationId xmlns="" xmlns:a16="http://schemas.microsoft.com/office/drawing/2014/main" id="{00000000-0008-0000-0300-00000E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5" name="Text Box 14824">
          <a:extLst>
            <a:ext uri="{FF2B5EF4-FFF2-40B4-BE49-F238E27FC236}">
              <a16:creationId xmlns="" xmlns:a16="http://schemas.microsoft.com/office/drawing/2014/main" id="{00000000-0008-0000-0300-00000F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6" name="Text Box 14825">
          <a:extLst>
            <a:ext uri="{FF2B5EF4-FFF2-40B4-BE49-F238E27FC236}">
              <a16:creationId xmlns="" xmlns:a16="http://schemas.microsoft.com/office/drawing/2014/main" id="{00000000-0008-0000-0300-00001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7" name="Text Box 14826">
          <a:extLst>
            <a:ext uri="{FF2B5EF4-FFF2-40B4-BE49-F238E27FC236}">
              <a16:creationId xmlns="" xmlns:a16="http://schemas.microsoft.com/office/drawing/2014/main" id="{00000000-0008-0000-0300-00001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8" name="Text Box 14828">
          <a:extLst>
            <a:ext uri="{FF2B5EF4-FFF2-40B4-BE49-F238E27FC236}">
              <a16:creationId xmlns="" xmlns:a16="http://schemas.microsoft.com/office/drawing/2014/main" id="{00000000-0008-0000-0300-000012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9" name="Text Box 14829">
          <a:extLst>
            <a:ext uri="{FF2B5EF4-FFF2-40B4-BE49-F238E27FC236}">
              <a16:creationId xmlns="" xmlns:a16="http://schemas.microsoft.com/office/drawing/2014/main" id="{00000000-0008-0000-0300-000013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300" name="Text Box 14830">
          <a:extLst>
            <a:ext uri="{FF2B5EF4-FFF2-40B4-BE49-F238E27FC236}">
              <a16:creationId xmlns="" xmlns:a16="http://schemas.microsoft.com/office/drawing/2014/main" id="{00000000-0008-0000-0300-000014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1" name="Text Box 14832">
          <a:extLst>
            <a:ext uri="{FF2B5EF4-FFF2-40B4-BE49-F238E27FC236}">
              <a16:creationId xmlns="" xmlns:a16="http://schemas.microsoft.com/office/drawing/2014/main" id="{00000000-0008-0000-0300-00001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2" name="Text Box 14834">
          <a:extLst>
            <a:ext uri="{FF2B5EF4-FFF2-40B4-BE49-F238E27FC236}">
              <a16:creationId xmlns="" xmlns:a16="http://schemas.microsoft.com/office/drawing/2014/main" id="{00000000-0008-0000-0300-00001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3" name="Text Box 14835">
          <a:extLst>
            <a:ext uri="{FF2B5EF4-FFF2-40B4-BE49-F238E27FC236}">
              <a16:creationId xmlns="" xmlns:a16="http://schemas.microsoft.com/office/drawing/2014/main" id="{00000000-0008-0000-0300-00001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4" name="Text Box 14836">
          <a:extLst>
            <a:ext uri="{FF2B5EF4-FFF2-40B4-BE49-F238E27FC236}">
              <a16:creationId xmlns="" xmlns:a16="http://schemas.microsoft.com/office/drawing/2014/main" id="{00000000-0008-0000-0300-00001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5" name="Text Box 14837">
          <a:extLst>
            <a:ext uri="{FF2B5EF4-FFF2-40B4-BE49-F238E27FC236}">
              <a16:creationId xmlns="" xmlns:a16="http://schemas.microsoft.com/office/drawing/2014/main" id="{00000000-0008-0000-0300-00001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6" name="Text Box 14838">
          <a:extLst>
            <a:ext uri="{FF2B5EF4-FFF2-40B4-BE49-F238E27FC236}">
              <a16:creationId xmlns="" xmlns:a16="http://schemas.microsoft.com/office/drawing/2014/main" id="{00000000-0008-0000-0300-00001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7" name="Text Box 14840">
          <a:extLst>
            <a:ext uri="{FF2B5EF4-FFF2-40B4-BE49-F238E27FC236}">
              <a16:creationId xmlns="" xmlns:a16="http://schemas.microsoft.com/office/drawing/2014/main" id="{00000000-0008-0000-0300-00001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8" name="Text Box 14841">
          <a:extLst>
            <a:ext uri="{FF2B5EF4-FFF2-40B4-BE49-F238E27FC236}">
              <a16:creationId xmlns="" xmlns:a16="http://schemas.microsoft.com/office/drawing/2014/main" id="{00000000-0008-0000-0300-00001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9" name="Text Box 14842">
          <a:extLst>
            <a:ext uri="{FF2B5EF4-FFF2-40B4-BE49-F238E27FC236}">
              <a16:creationId xmlns="" xmlns:a16="http://schemas.microsoft.com/office/drawing/2014/main" id="{00000000-0008-0000-0300-00001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0" name="Text Box 14845">
          <a:extLst>
            <a:ext uri="{FF2B5EF4-FFF2-40B4-BE49-F238E27FC236}">
              <a16:creationId xmlns="" xmlns:a16="http://schemas.microsoft.com/office/drawing/2014/main" id="{00000000-0008-0000-0300-00001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1" name="Text Box 14846">
          <a:extLst>
            <a:ext uri="{FF2B5EF4-FFF2-40B4-BE49-F238E27FC236}">
              <a16:creationId xmlns="" xmlns:a16="http://schemas.microsoft.com/office/drawing/2014/main" id="{00000000-0008-0000-0300-00001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2" name="Text Box 14847">
          <a:extLst>
            <a:ext uri="{FF2B5EF4-FFF2-40B4-BE49-F238E27FC236}">
              <a16:creationId xmlns="" xmlns:a16="http://schemas.microsoft.com/office/drawing/2014/main" id="{00000000-0008-0000-0300-00002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3" name="Text Box 14848">
          <a:extLst>
            <a:ext uri="{FF2B5EF4-FFF2-40B4-BE49-F238E27FC236}">
              <a16:creationId xmlns="" xmlns:a16="http://schemas.microsoft.com/office/drawing/2014/main" id="{00000000-0008-0000-0300-00002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4" name="Text Box 14849">
          <a:extLst>
            <a:ext uri="{FF2B5EF4-FFF2-40B4-BE49-F238E27FC236}">
              <a16:creationId xmlns="" xmlns:a16="http://schemas.microsoft.com/office/drawing/2014/main" id="{00000000-0008-0000-0300-00002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5" name="Text Box 14850">
          <a:extLst>
            <a:ext uri="{FF2B5EF4-FFF2-40B4-BE49-F238E27FC236}">
              <a16:creationId xmlns="" xmlns:a16="http://schemas.microsoft.com/office/drawing/2014/main" id="{00000000-0008-0000-0300-000023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6" name="Text Box 14851">
          <a:extLst>
            <a:ext uri="{FF2B5EF4-FFF2-40B4-BE49-F238E27FC236}">
              <a16:creationId xmlns="" xmlns:a16="http://schemas.microsoft.com/office/drawing/2014/main" id="{00000000-0008-0000-0300-000024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7" name="Text Box 14852">
          <a:extLst>
            <a:ext uri="{FF2B5EF4-FFF2-40B4-BE49-F238E27FC236}">
              <a16:creationId xmlns="" xmlns:a16="http://schemas.microsoft.com/office/drawing/2014/main" id="{00000000-0008-0000-0300-00002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8" name="Text Box 14853">
          <a:extLst>
            <a:ext uri="{FF2B5EF4-FFF2-40B4-BE49-F238E27FC236}">
              <a16:creationId xmlns="" xmlns:a16="http://schemas.microsoft.com/office/drawing/2014/main" id="{00000000-0008-0000-0300-00002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9" name="Text Box 14854">
          <a:extLst>
            <a:ext uri="{FF2B5EF4-FFF2-40B4-BE49-F238E27FC236}">
              <a16:creationId xmlns="" xmlns:a16="http://schemas.microsoft.com/office/drawing/2014/main" id="{00000000-0008-0000-0300-00002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0" name="Text Box 14855">
          <a:extLst>
            <a:ext uri="{FF2B5EF4-FFF2-40B4-BE49-F238E27FC236}">
              <a16:creationId xmlns="" xmlns:a16="http://schemas.microsoft.com/office/drawing/2014/main" id="{00000000-0008-0000-0300-00002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1" name="Text Box 14856">
          <a:extLst>
            <a:ext uri="{FF2B5EF4-FFF2-40B4-BE49-F238E27FC236}">
              <a16:creationId xmlns="" xmlns:a16="http://schemas.microsoft.com/office/drawing/2014/main" id="{00000000-0008-0000-0300-00002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2" name="Text Box 14857">
          <a:extLst>
            <a:ext uri="{FF2B5EF4-FFF2-40B4-BE49-F238E27FC236}">
              <a16:creationId xmlns="" xmlns:a16="http://schemas.microsoft.com/office/drawing/2014/main" id="{00000000-0008-0000-0300-00002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3" name="Text Box 14858">
          <a:extLst>
            <a:ext uri="{FF2B5EF4-FFF2-40B4-BE49-F238E27FC236}">
              <a16:creationId xmlns="" xmlns:a16="http://schemas.microsoft.com/office/drawing/2014/main" id="{00000000-0008-0000-0300-00002B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4" name="Text Box 14859">
          <a:extLst>
            <a:ext uri="{FF2B5EF4-FFF2-40B4-BE49-F238E27FC236}">
              <a16:creationId xmlns="" xmlns:a16="http://schemas.microsoft.com/office/drawing/2014/main" id="{00000000-0008-0000-0300-00002C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5" name="Text Box 14860">
          <a:extLst>
            <a:ext uri="{FF2B5EF4-FFF2-40B4-BE49-F238E27FC236}">
              <a16:creationId xmlns="" xmlns:a16="http://schemas.microsoft.com/office/drawing/2014/main" id="{00000000-0008-0000-0300-00002D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6" name="Text Box 14862">
          <a:extLst>
            <a:ext uri="{FF2B5EF4-FFF2-40B4-BE49-F238E27FC236}">
              <a16:creationId xmlns="" xmlns:a16="http://schemas.microsoft.com/office/drawing/2014/main" id="{00000000-0008-0000-0300-00002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7" name="Text Box 14863">
          <a:extLst>
            <a:ext uri="{FF2B5EF4-FFF2-40B4-BE49-F238E27FC236}">
              <a16:creationId xmlns="" xmlns:a16="http://schemas.microsoft.com/office/drawing/2014/main" id="{00000000-0008-0000-0300-00002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8" name="Text Box 14864">
          <a:extLst>
            <a:ext uri="{FF2B5EF4-FFF2-40B4-BE49-F238E27FC236}">
              <a16:creationId xmlns="" xmlns:a16="http://schemas.microsoft.com/office/drawing/2014/main" id="{00000000-0008-0000-0300-00003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9" name="Text Box 14865">
          <a:extLst>
            <a:ext uri="{FF2B5EF4-FFF2-40B4-BE49-F238E27FC236}">
              <a16:creationId xmlns="" xmlns:a16="http://schemas.microsoft.com/office/drawing/2014/main" id="{00000000-0008-0000-0300-00003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0" name="Text Box 14866">
          <a:extLst>
            <a:ext uri="{FF2B5EF4-FFF2-40B4-BE49-F238E27FC236}">
              <a16:creationId xmlns="" xmlns:a16="http://schemas.microsoft.com/office/drawing/2014/main" id="{00000000-0008-0000-0300-00003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1" name="Text Box 14868">
          <a:extLst>
            <a:ext uri="{FF2B5EF4-FFF2-40B4-BE49-F238E27FC236}">
              <a16:creationId xmlns="" xmlns:a16="http://schemas.microsoft.com/office/drawing/2014/main" id="{00000000-0008-0000-0300-000033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2" name="Text Box 14869">
          <a:extLst>
            <a:ext uri="{FF2B5EF4-FFF2-40B4-BE49-F238E27FC236}">
              <a16:creationId xmlns="" xmlns:a16="http://schemas.microsoft.com/office/drawing/2014/main" id="{00000000-0008-0000-0300-000034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3" name="Text Box 14870">
          <a:extLst>
            <a:ext uri="{FF2B5EF4-FFF2-40B4-BE49-F238E27FC236}">
              <a16:creationId xmlns="" xmlns:a16="http://schemas.microsoft.com/office/drawing/2014/main" id="{00000000-0008-0000-0300-00003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4" name="Text Box 14871">
          <a:extLst>
            <a:ext uri="{FF2B5EF4-FFF2-40B4-BE49-F238E27FC236}">
              <a16:creationId xmlns="" xmlns:a16="http://schemas.microsoft.com/office/drawing/2014/main" id="{00000000-0008-0000-0300-000036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5" name="Text Box 14872">
          <a:extLst>
            <a:ext uri="{FF2B5EF4-FFF2-40B4-BE49-F238E27FC236}">
              <a16:creationId xmlns="" xmlns:a16="http://schemas.microsoft.com/office/drawing/2014/main" id="{00000000-0008-0000-0300-000037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6" name="Text Box 14873">
          <a:extLst>
            <a:ext uri="{FF2B5EF4-FFF2-40B4-BE49-F238E27FC236}">
              <a16:creationId xmlns="" xmlns:a16="http://schemas.microsoft.com/office/drawing/2014/main" id="{00000000-0008-0000-0300-000038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7" name="Text Box 14874">
          <a:extLst>
            <a:ext uri="{FF2B5EF4-FFF2-40B4-BE49-F238E27FC236}">
              <a16:creationId xmlns="" xmlns:a16="http://schemas.microsoft.com/office/drawing/2014/main" id="{00000000-0008-0000-0300-000039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8" name="Text Box 14875">
          <a:extLst>
            <a:ext uri="{FF2B5EF4-FFF2-40B4-BE49-F238E27FC236}">
              <a16:creationId xmlns="" xmlns:a16="http://schemas.microsoft.com/office/drawing/2014/main" id="{00000000-0008-0000-0300-00003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9" name="Text Box 14876">
          <a:extLst>
            <a:ext uri="{FF2B5EF4-FFF2-40B4-BE49-F238E27FC236}">
              <a16:creationId xmlns="" xmlns:a16="http://schemas.microsoft.com/office/drawing/2014/main" id="{00000000-0008-0000-0300-00003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0" name="Text Box 14877">
          <a:extLst>
            <a:ext uri="{FF2B5EF4-FFF2-40B4-BE49-F238E27FC236}">
              <a16:creationId xmlns="" xmlns:a16="http://schemas.microsoft.com/office/drawing/2014/main" id="{00000000-0008-0000-0300-00003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1" name="Text Box 14878">
          <a:extLst>
            <a:ext uri="{FF2B5EF4-FFF2-40B4-BE49-F238E27FC236}">
              <a16:creationId xmlns="" xmlns:a16="http://schemas.microsoft.com/office/drawing/2014/main" id="{00000000-0008-0000-0300-00003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2" name="Text Box 14879">
          <a:extLst>
            <a:ext uri="{FF2B5EF4-FFF2-40B4-BE49-F238E27FC236}">
              <a16:creationId xmlns="" xmlns:a16="http://schemas.microsoft.com/office/drawing/2014/main" id="{00000000-0008-0000-0300-00003E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3" name="Text Box 14880">
          <a:extLst>
            <a:ext uri="{FF2B5EF4-FFF2-40B4-BE49-F238E27FC236}">
              <a16:creationId xmlns="" xmlns:a16="http://schemas.microsoft.com/office/drawing/2014/main" id="{00000000-0008-0000-0300-00003F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4" name="Text Box 14881">
          <a:extLst>
            <a:ext uri="{FF2B5EF4-FFF2-40B4-BE49-F238E27FC236}">
              <a16:creationId xmlns="" xmlns:a16="http://schemas.microsoft.com/office/drawing/2014/main" id="{00000000-0008-0000-0300-000040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5" name="Text Box 14882">
          <a:extLst>
            <a:ext uri="{FF2B5EF4-FFF2-40B4-BE49-F238E27FC236}">
              <a16:creationId xmlns="" xmlns:a16="http://schemas.microsoft.com/office/drawing/2014/main" id="{00000000-0008-0000-0300-000041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6" name="Text Box 14883">
          <a:extLst>
            <a:ext uri="{FF2B5EF4-FFF2-40B4-BE49-F238E27FC236}">
              <a16:creationId xmlns="" xmlns:a16="http://schemas.microsoft.com/office/drawing/2014/main" id="{00000000-0008-0000-0300-000042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7" name="Text Box 14885">
          <a:extLst>
            <a:ext uri="{FF2B5EF4-FFF2-40B4-BE49-F238E27FC236}">
              <a16:creationId xmlns="" xmlns:a16="http://schemas.microsoft.com/office/drawing/2014/main" id="{00000000-0008-0000-0300-00004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8" name="Text Box 14886">
          <a:extLst>
            <a:ext uri="{FF2B5EF4-FFF2-40B4-BE49-F238E27FC236}">
              <a16:creationId xmlns="" xmlns:a16="http://schemas.microsoft.com/office/drawing/2014/main" id="{00000000-0008-0000-0300-00004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49" name="Text Box 14887">
          <a:extLst>
            <a:ext uri="{FF2B5EF4-FFF2-40B4-BE49-F238E27FC236}">
              <a16:creationId xmlns="" xmlns:a16="http://schemas.microsoft.com/office/drawing/2014/main" id="{00000000-0008-0000-0300-00004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0" name="Text Box 14888">
          <a:extLst>
            <a:ext uri="{FF2B5EF4-FFF2-40B4-BE49-F238E27FC236}">
              <a16:creationId xmlns="" xmlns:a16="http://schemas.microsoft.com/office/drawing/2014/main" id="{00000000-0008-0000-0300-00004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1" name="Text Box 14889">
          <a:extLst>
            <a:ext uri="{FF2B5EF4-FFF2-40B4-BE49-F238E27FC236}">
              <a16:creationId xmlns="" xmlns:a16="http://schemas.microsoft.com/office/drawing/2014/main" id="{00000000-0008-0000-0300-00004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2" name="Text Box 14890">
          <a:extLst>
            <a:ext uri="{FF2B5EF4-FFF2-40B4-BE49-F238E27FC236}">
              <a16:creationId xmlns="" xmlns:a16="http://schemas.microsoft.com/office/drawing/2014/main" id="{00000000-0008-0000-0300-00004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3" name="Text Box 14891">
          <a:extLst>
            <a:ext uri="{FF2B5EF4-FFF2-40B4-BE49-F238E27FC236}">
              <a16:creationId xmlns="" xmlns:a16="http://schemas.microsoft.com/office/drawing/2014/main" id="{00000000-0008-0000-0300-00004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4" name="Text Box 14892">
          <a:extLst>
            <a:ext uri="{FF2B5EF4-FFF2-40B4-BE49-F238E27FC236}">
              <a16:creationId xmlns="" xmlns:a16="http://schemas.microsoft.com/office/drawing/2014/main" id="{00000000-0008-0000-0300-00004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5" name="Text Box 14894">
          <a:extLst>
            <a:ext uri="{FF2B5EF4-FFF2-40B4-BE49-F238E27FC236}">
              <a16:creationId xmlns="" xmlns:a16="http://schemas.microsoft.com/office/drawing/2014/main" id="{00000000-0008-0000-0300-00004B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6" name="Text Box 14895">
          <a:extLst>
            <a:ext uri="{FF2B5EF4-FFF2-40B4-BE49-F238E27FC236}">
              <a16:creationId xmlns="" xmlns:a16="http://schemas.microsoft.com/office/drawing/2014/main" id="{00000000-0008-0000-0300-00004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7" name="Text Box 14896">
          <a:extLst>
            <a:ext uri="{FF2B5EF4-FFF2-40B4-BE49-F238E27FC236}">
              <a16:creationId xmlns="" xmlns:a16="http://schemas.microsoft.com/office/drawing/2014/main" id="{00000000-0008-0000-0300-00004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8" name="Text Box 14897">
          <a:extLst>
            <a:ext uri="{FF2B5EF4-FFF2-40B4-BE49-F238E27FC236}">
              <a16:creationId xmlns="" xmlns:a16="http://schemas.microsoft.com/office/drawing/2014/main" id="{00000000-0008-0000-0300-00004E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9" name="Text Box 14898">
          <a:extLst>
            <a:ext uri="{FF2B5EF4-FFF2-40B4-BE49-F238E27FC236}">
              <a16:creationId xmlns="" xmlns:a16="http://schemas.microsoft.com/office/drawing/2014/main" id="{00000000-0008-0000-0300-00004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0" name="Text Box 14899">
          <a:extLst>
            <a:ext uri="{FF2B5EF4-FFF2-40B4-BE49-F238E27FC236}">
              <a16:creationId xmlns="" xmlns:a16="http://schemas.microsoft.com/office/drawing/2014/main" id="{00000000-0008-0000-0300-00005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1" name="Text Box 14900">
          <a:extLst>
            <a:ext uri="{FF2B5EF4-FFF2-40B4-BE49-F238E27FC236}">
              <a16:creationId xmlns="" xmlns:a16="http://schemas.microsoft.com/office/drawing/2014/main" id="{00000000-0008-0000-0300-00005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2" name="Text Box 14901">
          <a:extLst>
            <a:ext uri="{FF2B5EF4-FFF2-40B4-BE49-F238E27FC236}">
              <a16:creationId xmlns="" xmlns:a16="http://schemas.microsoft.com/office/drawing/2014/main" id="{00000000-0008-0000-0300-00005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3" name="Text Box 14902">
          <a:extLst>
            <a:ext uri="{FF2B5EF4-FFF2-40B4-BE49-F238E27FC236}">
              <a16:creationId xmlns="" xmlns:a16="http://schemas.microsoft.com/office/drawing/2014/main" id="{00000000-0008-0000-0300-00005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4" name="Text Box 14903">
          <a:extLst>
            <a:ext uri="{FF2B5EF4-FFF2-40B4-BE49-F238E27FC236}">
              <a16:creationId xmlns="" xmlns:a16="http://schemas.microsoft.com/office/drawing/2014/main" id="{00000000-0008-0000-0300-000054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5" name="Text Box 14904">
          <a:extLst>
            <a:ext uri="{FF2B5EF4-FFF2-40B4-BE49-F238E27FC236}">
              <a16:creationId xmlns="" xmlns:a16="http://schemas.microsoft.com/office/drawing/2014/main" id="{00000000-0008-0000-0300-000055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6" name="Text Box 14905">
          <a:extLst>
            <a:ext uri="{FF2B5EF4-FFF2-40B4-BE49-F238E27FC236}">
              <a16:creationId xmlns="" xmlns:a16="http://schemas.microsoft.com/office/drawing/2014/main" id="{00000000-0008-0000-0300-00005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7" name="Text Box 14906">
          <a:extLst>
            <a:ext uri="{FF2B5EF4-FFF2-40B4-BE49-F238E27FC236}">
              <a16:creationId xmlns="" xmlns:a16="http://schemas.microsoft.com/office/drawing/2014/main" id="{00000000-0008-0000-0300-00005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8" name="Text Box 14907">
          <a:extLst>
            <a:ext uri="{FF2B5EF4-FFF2-40B4-BE49-F238E27FC236}">
              <a16:creationId xmlns="" xmlns:a16="http://schemas.microsoft.com/office/drawing/2014/main" id="{00000000-0008-0000-0300-00005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9" name="Text Box 14910">
          <a:extLst>
            <a:ext uri="{FF2B5EF4-FFF2-40B4-BE49-F238E27FC236}">
              <a16:creationId xmlns="" xmlns:a16="http://schemas.microsoft.com/office/drawing/2014/main" id="{00000000-0008-0000-0300-00005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0" name="Text Box 14911">
          <a:extLst>
            <a:ext uri="{FF2B5EF4-FFF2-40B4-BE49-F238E27FC236}">
              <a16:creationId xmlns="" xmlns:a16="http://schemas.microsoft.com/office/drawing/2014/main" id="{00000000-0008-0000-0300-00005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1" name="Text Box 14912">
          <a:extLst>
            <a:ext uri="{FF2B5EF4-FFF2-40B4-BE49-F238E27FC236}">
              <a16:creationId xmlns="" xmlns:a16="http://schemas.microsoft.com/office/drawing/2014/main" id="{00000000-0008-0000-0300-00005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2" name="Text Box 14913">
          <a:extLst>
            <a:ext uri="{FF2B5EF4-FFF2-40B4-BE49-F238E27FC236}">
              <a16:creationId xmlns="" xmlns:a16="http://schemas.microsoft.com/office/drawing/2014/main" id="{00000000-0008-0000-0300-00005C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3" name="Text Box 14914">
          <a:extLst>
            <a:ext uri="{FF2B5EF4-FFF2-40B4-BE49-F238E27FC236}">
              <a16:creationId xmlns="" xmlns:a16="http://schemas.microsoft.com/office/drawing/2014/main" id="{00000000-0008-0000-0300-00005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4" name="Text Box 14915">
          <a:extLst>
            <a:ext uri="{FF2B5EF4-FFF2-40B4-BE49-F238E27FC236}">
              <a16:creationId xmlns="" xmlns:a16="http://schemas.microsoft.com/office/drawing/2014/main" id="{00000000-0008-0000-0300-00005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5" name="Text Box 14916">
          <a:extLst>
            <a:ext uri="{FF2B5EF4-FFF2-40B4-BE49-F238E27FC236}">
              <a16:creationId xmlns="" xmlns:a16="http://schemas.microsoft.com/office/drawing/2014/main" id="{00000000-0008-0000-0300-00005F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6" name="Text Box 14917">
          <a:extLst>
            <a:ext uri="{FF2B5EF4-FFF2-40B4-BE49-F238E27FC236}">
              <a16:creationId xmlns="" xmlns:a16="http://schemas.microsoft.com/office/drawing/2014/main" id="{00000000-0008-0000-0300-000060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7" name="Text Box 14918">
          <a:extLst>
            <a:ext uri="{FF2B5EF4-FFF2-40B4-BE49-F238E27FC236}">
              <a16:creationId xmlns="" xmlns:a16="http://schemas.microsoft.com/office/drawing/2014/main" id="{00000000-0008-0000-0300-000061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8" name="Text Box 14919">
          <a:extLst>
            <a:ext uri="{FF2B5EF4-FFF2-40B4-BE49-F238E27FC236}">
              <a16:creationId xmlns="" xmlns:a16="http://schemas.microsoft.com/office/drawing/2014/main" id="{00000000-0008-0000-0300-000062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9" name="Text Box 14920">
          <a:extLst>
            <a:ext uri="{FF2B5EF4-FFF2-40B4-BE49-F238E27FC236}">
              <a16:creationId xmlns="" xmlns:a16="http://schemas.microsoft.com/office/drawing/2014/main" id="{00000000-0008-0000-0300-000063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0" name="Text Box 14921">
          <a:extLst>
            <a:ext uri="{FF2B5EF4-FFF2-40B4-BE49-F238E27FC236}">
              <a16:creationId xmlns="" xmlns:a16="http://schemas.microsoft.com/office/drawing/2014/main" id="{00000000-0008-0000-0300-00006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1" name="Text Box 14922">
          <a:extLst>
            <a:ext uri="{FF2B5EF4-FFF2-40B4-BE49-F238E27FC236}">
              <a16:creationId xmlns="" xmlns:a16="http://schemas.microsoft.com/office/drawing/2014/main" id="{00000000-0008-0000-0300-00006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2" name="Text Box 14923">
          <a:extLst>
            <a:ext uri="{FF2B5EF4-FFF2-40B4-BE49-F238E27FC236}">
              <a16:creationId xmlns="" xmlns:a16="http://schemas.microsoft.com/office/drawing/2014/main" id="{00000000-0008-0000-0300-00006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3" name="Text Box 14924">
          <a:extLst>
            <a:ext uri="{FF2B5EF4-FFF2-40B4-BE49-F238E27FC236}">
              <a16:creationId xmlns="" xmlns:a16="http://schemas.microsoft.com/office/drawing/2014/main" id="{00000000-0008-0000-0300-000067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4" name="Text Box 14925">
          <a:extLst>
            <a:ext uri="{FF2B5EF4-FFF2-40B4-BE49-F238E27FC236}">
              <a16:creationId xmlns="" xmlns:a16="http://schemas.microsoft.com/office/drawing/2014/main" id="{00000000-0008-0000-0300-000068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5" name="Text Box 14926">
          <a:extLst>
            <a:ext uri="{FF2B5EF4-FFF2-40B4-BE49-F238E27FC236}">
              <a16:creationId xmlns="" xmlns:a16="http://schemas.microsoft.com/office/drawing/2014/main" id="{00000000-0008-0000-0300-00006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6" name="Text Box 14927">
          <a:extLst>
            <a:ext uri="{FF2B5EF4-FFF2-40B4-BE49-F238E27FC236}">
              <a16:creationId xmlns="" xmlns:a16="http://schemas.microsoft.com/office/drawing/2014/main" id="{00000000-0008-0000-0300-00006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7" name="Text Box 14928">
          <a:extLst>
            <a:ext uri="{FF2B5EF4-FFF2-40B4-BE49-F238E27FC236}">
              <a16:creationId xmlns="" xmlns:a16="http://schemas.microsoft.com/office/drawing/2014/main" id="{00000000-0008-0000-0300-00006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8" name="Text Box 14929">
          <a:extLst>
            <a:ext uri="{FF2B5EF4-FFF2-40B4-BE49-F238E27FC236}">
              <a16:creationId xmlns="" xmlns:a16="http://schemas.microsoft.com/office/drawing/2014/main" id="{00000000-0008-0000-0300-00006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9" name="Text Box 14930">
          <a:extLst>
            <a:ext uri="{FF2B5EF4-FFF2-40B4-BE49-F238E27FC236}">
              <a16:creationId xmlns="" xmlns:a16="http://schemas.microsoft.com/office/drawing/2014/main" id="{00000000-0008-0000-0300-00006D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0" name="Text Box 14931">
          <a:extLst>
            <a:ext uri="{FF2B5EF4-FFF2-40B4-BE49-F238E27FC236}">
              <a16:creationId xmlns="" xmlns:a16="http://schemas.microsoft.com/office/drawing/2014/main" id="{00000000-0008-0000-0300-00006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1" name="Text Box 14933">
          <a:extLst>
            <a:ext uri="{FF2B5EF4-FFF2-40B4-BE49-F238E27FC236}">
              <a16:creationId xmlns="" xmlns:a16="http://schemas.microsoft.com/office/drawing/2014/main" id="{00000000-0008-0000-0300-00006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2" name="Text Box 14934">
          <a:extLst>
            <a:ext uri="{FF2B5EF4-FFF2-40B4-BE49-F238E27FC236}">
              <a16:creationId xmlns="" xmlns:a16="http://schemas.microsoft.com/office/drawing/2014/main" id="{00000000-0008-0000-0300-00007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3" name="Text Box 14935">
          <a:extLst>
            <a:ext uri="{FF2B5EF4-FFF2-40B4-BE49-F238E27FC236}">
              <a16:creationId xmlns="" xmlns:a16="http://schemas.microsoft.com/office/drawing/2014/main" id="{00000000-0008-0000-0300-00007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4" name="Text Box 14936">
          <a:extLst>
            <a:ext uri="{FF2B5EF4-FFF2-40B4-BE49-F238E27FC236}">
              <a16:creationId xmlns="" xmlns:a16="http://schemas.microsoft.com/office/drawing/2014/main" id="{00000000-0008-0000-0300-00007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5" name="Text Box 14938">
          <a:extLst>
            <a:ext uri="{FF2B5EF4-FFF2-40B4-BE49-F238E27FC236}">
              <a16:creationId xmlns="" xmlns:a16="http://schemas.microsoft.com/office/drawing/2014/main" id="{00000000-0008-0000-0300-00007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6" name="Text Box 14939">
          <a:extLst>
            <a:ext uri="{FF2B5EF4-FFF2-40B4-BE49-F238E27FC236}">
              <a16:creationId xmlns="" xmlns:a16="http://schemas.microsoft.com/office/drawing/2014/main" id="{00000000-0008-0000-0300-000074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7" name="Text Box 14940">
          <a:extLst>
            <a:ext uri="{FF2B5EF4-FFF2-40B4-BE49-F238E27FC236}">
              <a16:creationId xmlns="" xmlns:a16="http://schemas.microsoft.com/office/drawing/2014/main" id="{00000000-0008-0000-0300-000075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8" name="Text Box 14941">
          <a:extLst>
            <a:ext uri="{FF2B5EF4-FFF2-40B4-BE49-F238E27FC236}">
              <a16:creationId xmlns="" xmlns:a16="http://schemas.microsoft.com/office/drawing/2014/main" id="{00000000-0008-0000-0300-00007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9" name="Text Box 14942">
          <a:extLst>
            <a:ext uri="{FF2B5EF4-FFF2-40B4-BE49-F238E27FC236}">
              <a16:creationId xmlns="" xmlns:a16="http://schemas.microsoft.com/office/drawing/2014/main" id="{00000000-0008-0000-0300-00007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0" name="Text Box 14944">
          <a:extLst>
            <a:ext uri="{FF2B5EF4-FFF2-40B4-BE49-F238E27FC236}">
              <a16:creationId xmlns="" xmlns:a16="http://schemas.microsoft.com/office/drawing/2014/main" id="{00000000-0008-0000-0300-00007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1" name="Text Box 14945">
          <a:extLst>
            <a:ext uri="{FF2B5EF4-FFF2-40B4-BE49-F238E27FC236}">
              <a16:creationId xmlns="" xmlns:a16="http://schemas.microsoft.com/office/drawing/2014/main" id="{00000000-0008-0000-0300-00007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2" name="Text Box 14946">
          <a:extLst>
            <a:ext uri="{FF2B5EF4-FFF2-40B4-BE49-F238E27FC236}">
              <a16:creationId xmlns="" xmlns:a16="http://schemas.microsoft.com/office/drawing/2014/main" id="{00000000-0008-0000-0300-00007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3" name="Text Box 14947">
          <a:extLst>
            <a:ext uri="{FF2B5EF4-FFF2-40B4-BE49-F238E27FC236}">
              <a16:creationId xmlns="" xmlns:a16="http://schemas.microsoft.com/office/drawing/2014/main" id="{00000000-0008-0000-0300-00007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4" name="Text Box 14948">
          <a:extLst>
            <a:ext uri="{FF2B5EF4-FFF2-40B4-BE49-F238E27FC236}">
              <a16:creationId xmlns="" xmlns:a16="http://schemas.microsoft.com/office/drawing/2014/main" id="{00000000-0008-0000-0300-00007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5" name="Text Box 14949">
          <a:extLst>
            <a:ext uri="{FF2B5EF4-FFF2-40B4-BE49-F238E27FC236}">
              <a16:creationId xmlns="" xmlns:a16="http://schemas.microsoft.com/office/drawing/2014/main" id="{00000000-0008-0000-0300-00007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6" name="Text Box 14950">
          <a:extLst>
            <a:ext uri="{FF2B5EF4-FFF2-40B4-BE49-F238E27FC236}">
              <a16:creationId xmlns="" xmlns:a16="http://schemas.microsoft.com/office/drawing/2014/main" id="{00000000-0008-0000-0300-00007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7" name="Text Box 14951">
          <a:extLst>
            <a:ext uri="{FF2B5EF4-FFF2-40B4-BE49-F238E27FC236}">
              <a16:creationId xmlns="" xmlns:a16="http://schemas.microsoft.com/office/drawing/2014/main" id="{00000000-0008-0000-0300-00007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8" name="Text Box 14952">
          <a:extLst>
            <a:ext uri="{FF2B5EF4-FFF2-40B4-BE49-F238E27FC236}">
              <a16:creationId xmlns="" xmlns:a16="http://schemas.microsoft.com/office/drawing/2014/main" id="{00000000-0008-0000-0300-00008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9" name="Text Box 14953">
          <a:extLst>
            <a:ext uri="{FF2B5EF4-FFF2-40B4-BE49-F238E27FC236}">
              <a16:creationId xmlns="" xmlns:a16="http://schemas.microsoft.com/office/drawing/2014/main" id="{00000000-0008-0000-0300-00008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0" name="Text Box 14954">
          <a:extLst>
            <a:ext uri="{FF2B5EF4-FFF2-40B4-BE49-F238E27FC236}">
              <a16:creationId xmlns="" xmlns:a16="http://schemas.microsoft.com/office/drawing/2014/main" id="{00000000-0008-0000-0300-00008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1" name="Text Box 14955">
          <a:extLst>
            <a:ext uri="{FF2B5EF4-FFF2-40B4-BE49-F238E27FC236}">
              <a16:creationId xmlns="" xmlns:a16="http://schemas.microsoft.com/office/drawing/2014/main" id="{00000000-0008-0000-0300-00008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2" name="Text Box 14956">
          <a:extLst>
            <a:ext uri="{FF2B5EF4-FFF2-40B4-BE49-F238E27FC236}">
              <a16:creationId xmlns="" xmlns:a16="http://schemas.microsoft.com/office/drawing/2014/main" id="{00000000-0008-0000-0300-00008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3" name="Text Box 14957">
          <a:extLst>
            <a:ext uri="{FF2B5EF4-FFF2-40B4-BE49-F238E27FC236}">
              <a16:creationId xmlns="" xmlns:a16="http://schemas.microsoft.com/office/drawing/2014/main" id="{00000000-0008-0000-0300-00008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4" name="Text Box 14958">
          <a:extLst>
            <a:ext uri="{FF2B5EF4-FFF2-40B4-BE49-F238E27FC236}">
              <a16:creationId xmlns="" xmlns:a16="http://schemas.microsoft.com/office/drawing/2014/main" id="{00000000-0008-0000-0300-00008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5" name="Text Box 14959">
          <a:extLst>
            <a:ext uri="{FF2B5EF4-FFF2-40B4-BE49-F238E27FC236}">
              <a16:creationId xmlns="" xmlns:a16="http://schemas.microsoft.com/office/drawing/2014/main" id="{00000000-0008-0000-0300-00008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6" name="Text Box 14960">
          <a:extLst>
            <a:ext uri="{FF2B5EF4-FFF2-40B4-BE49-F238E27FC236}">
              <a16:creationId xmlns="" xmlns:a16="http://schemas.microsoft.com/office/drawing/2014/main" id="{00000000-0008-0000-0300-00008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7" name="Text Box 14961">
          <a:extLst>
            <a:ext uri="{FF2B5EF4-FFF2-40B4-BE49-F238E27FC236}">
              <a16:creationId xmlns="" xmlns:a16="http://schemas.microsoft.com/office/drawing/2014/main" id="{00000000-0008-0000-0300-00008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8" name="Text Box 14962">
          <a:extLst>
            <a:ext uri="{FF2B5EF4-FFF2-40B4-BE49-F238E27FC236}">
              <a16:creationId xmlns="" xmlns:a16="http://schemas.microsoft.com/office/drawing/2014/main" id="{00000000-0008-0000-0300-00008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9" name="Text Box 14963">
          <a:extLst>
            <a:ext uri="{FF2B5EF4-FFF2-40B4-BE49-F238E27FC236}">
              <a16:creationId xmlns="" xmlns:a16="http://schemas.microsoft.com/office/drawing/2014/main" id="{00000000-0008-0000-0300-00008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0" name="Text Box 14964">
          <a:extLst>
            <a:ext uri="{FF2B5EF4-FFF2-40B4-BE49-F238E27FC236}">
              <a16:creationId xmlns="" xmlns:a16="http://schemas.microsoft.com/office/drawing/2014/main" id="{00000000-0008-0000-0300-00008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1" name="Text Box 14965">
          <a:extLst>
            <a:ext uri="{FF2B5EF4-FFF2-40B4-BE49-F238E27FC236}">
              <a16:creationId xmlns="" xmlns:a16="http://schemas.microsoft.com/office/drawing/2014/main" id="{00000000-0008-0000-0300-00008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2" name="Text Box 14966">
          <a:extLst>
            <a:ext uri="{FF2B5EF4-FFF2-40B4-BE49-F238E27FC236}">
              <a16:creationId xmlns="" xmlns:a16="http://schemas.microsoft.com/office/drawing/2014/main" id="{00000000-0008-0000-0300-00008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3" name="Text Box 14967">
          <a:extLst>
            <a:ext uri="{FF2B5EF4-FFF2-40B4-BE49-F238E27FC236}">
              <a16:creationId xmlns="" xmlns:a16="http://schemas.microsoft.com/office/drawing/2014/main" id="{00000000-0008-0000-0300-00008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4" name="Text Box 14968">
          <a:extLst>
            <a:ext uri="{FF2B5EF4-FFF2-40B4-BE49-F238E27FC236}">
              <a16:creationId xmlns="" xmlns:a16="http://schemas.microsoft.com/office/drawing/2014/main" id="{00000000-0008-0000-0300-00009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5" name="Text Box 14969">
          <a:extLst>
            <a:ext uri="{FF2B5EF4-FFF2-40B4-BE49-F238E27FC236}">
              <a16:creationId xmlns="" xmlns:a16="http://schemas.microsoft.com/office/drawing/2014/main" id="{00000000-0008-0000-0300-00009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6" name="Text Box 14971">
          <a:extLst>
            <a:ext uri="{FF2B5EF4-FFF2-40B4-BE49-F238E27FC236}">
              <a16:creationId xmlns="" xmlns:a16="http://schemas.microsoft.com/office/drawing/2014/main" id="{00000000-0008-0000-0300-00009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7" name="Text Box 14972">
          <a:extLst>
            <a:ext uri="{FF2B5EF4-FFF2-40B4-BE49-F238E27FC236}">
              <a16:creationId xmlns="" xmlns:a16="http://schemas.microsoft.com/office/drawing/2014/main" id="{00000000-0008-0000-0300-00009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8" name="Text Box 14973">
          <a:extLst>
            <a:ext uri="{FF2B5EF4-FFF2-40B4-BE49-F238E27FC236}">
              <a16:creationId xmlns="" xmlns:a16="http://schemas.microsoft.com/office/drawing/2014/main" id="{00000000-0008-0000-0300-00009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9" name="Text Box 14974">
          <a:extLst>
            <a:ext uri="{FF2B5EF4-FFF2-40B4-BE49-F238E27FC236}">
              <a16:creationId xmlns="" xmlns:a16="http://schemas.microsoft.com/office/drawing/2014/main" id="{00000000-0008-0000-0300-00009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0" name="Text Box 14975">
          <a:extLst>
            <a:ext uri="{FF2B5EF4-FFF2-40B4-BE49-F238E27FC236}">
              <a16:creationId xmlns="" xmlns:a16="http://schemas.microsoft.com/office/drawing/2014/main" id="{00000000-0008-0000-0300-00009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1" name="Text Box 14976">
          <a:extLst>
            <a:ext uri="{FF2B5EF4-FFF2-40B4-BE49-F238E27FC236}">
              <a16:creationId xmlns="" xmlns:a16="http://schemas.microsoft.com/office/drawing/2014/main" id="{00000000-0008-0000-0300-00009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2" name="Text Box 14977">
          <a:extLst>
            <a:ext uri="{FF2B5EF4-FFF2-40B4-BE49-F238E27FC236}">
              <a16:creationId xmlns="" xmlns:a16="http://schemas.microsoft.com/office/drawing/2014/main" id="{00000000-0008-0000-0300-00009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3" name="Text Box 14978">
          <a:extLst>
            <a:ext uri="{FF2B5EF4-FFF2-40B4-BE49-F238E27FC236}">
              <a16:creationId xmlns="" xmlns:a16="http://schemas.microsoft.com/office/drawing/2014/main" id="{00000000-0008-0000-0300-00009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4" name="Text Box 14979">
          <a:extLst>
            <a:ext uri="{FF2B5EF4-FFF2-40B4-BE49-F238E27FC236}">
              <a16:creationId xmlns="" xmlns:a16="http://schemas.microsoft.com/office/drawing/2014/main" id="{00000000-0008-0000-0300-00009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5" name="Text Box 14980">
          <a:extLst>
            <a:ext uri="{FF2B5EF4-FFF2-40B4-BE49-F238E27FC236}">
              <a16:creationId xmlns="" xmlns:a16="http://schemas.microsoft.com/office/drawing/2014/main" id="{00000000-0008-0000-0300-00009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6" name="Text Box 14981">
          <a:extLst>
            <a:ext uri="{FF2B5EF4-FFF2-40B4-BE49-F238E27FC236}">
              <a16:creationId xmlns="" xmlns:a16="http://schemas.microsoft.com/office/drawing/2014/main" id="{00000000-0008-0000-0300-00009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7" name="Text Box 14982">
          <a:extLst>
            <a:ext uri="{FF2B5EF4-FFF2-40B4-BE49-F238E27FC236}">
              <a16:creationId xmlns="" xmlns:a16="http://schemas.microsoft.com/office/drawing/2014/main" id="{00000000-0008-0000-0300-00009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8" name="Text Box 14983">
          <a:extLst>
            <a:ext uri="{FF2B5EF4-FFF2-40B4-BE49-F238E27FC236}">
              <a16:creationId xmlns="" xmlns:a16="http://schemas.microsoft.com/office/drawing/2014/main" id="{00000000-0008-0000-0300-00009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9" name="Text Box 14984">
          <a:extLst>
            <a:ext uri="{FF2B5EF4-FFF2-40B4-BE49-F238E27FC236}">
              <a16:creationId xmlns="" xmlns:a16="http://schemas.microsoft.com/office/drawing/2014/main" id="{00000000-0008-0000-0300-00009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0" name="Text Box 14985">
          <a:extLst>
            <a:ext uri="{FF2B5EF4-FFF2-40B4-BE49-F238E27FC236}">
              <a16:creationId xmlns="" xmlns:a16="http://schemas.microsoft.com/office/drawing/2014/main" id="{00000000-0008-0000-0300-0000A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1" name="Text Box 14986">
          <a:extLst>
            <a:ext uri="{FF2B5EF4-FFF2-40B4-BE49-F238E27FC236}">
              <a16:creationId xmlns="" xmlns:a16="http://schemas.microsoft.com/office/drawing/2014/main" id="{00000000-0008-0000-0300-0000A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2" name="Text Box 14987">
          <a:extLst>
            <a:ext uri="{FF2B5EF4-FFF2-40B4-BE49-F238E27FC236}">
              <a16:creationId xmlns="" xmlns:a16="http://schemas.microsoft.com/office/drawing/2014/main" id="{00000000-0008-0000-0300-0000A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3" name="Text Box 14988">
          <a:extLst>
            <a:ext uri="{FF2B5EF4-FFF2-40B4-BE49-F238E27FC236}">
              <a16:creationId xmlns="" xmlns:a16="http://schemas.microsoft.com/office/drawing/2014/main" id="{00000000-0008-0000-0300-0000A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4" name="Text Box 14989">
          <a:extLst>
            <a:ext uri="{FF2B5EF4-FFF2-40B4-BE49-F238E27FC236}">
              <a16:creationId xmlns="" xmlns:a16="http://schemas.microsoft.com/office/drawing/2014/main" id="{00000000-0008-0000-0300-0000A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5" name="Text Box 14993">
          <a:extLst>
            <a:ext uri="{FF2B5EF4-FFF2-40B4-BE49-F238E27FC236}">
              <a16:creationId xmlns="" xmlns:a16="http://schemas.microsoft.com/office/drawing/2014/main" id="{00000000-0008-0000-0300-0000A5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6" name="Text Box 14994">
          <a:extLst>
            <a:ext uri="{FF2B5EF4-FFF2-40B4-BE49-F238E27FC236}">
              <a16:creationId xmlns="" xmlns:a16="http://schemas.microsoft.com/office/drawing/2014/main" id="{00000000-0008-0000-0300-0000A6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47" name="Text Box 14995">
          <a:extLst>
            <a:ext uri="{FF2B5EF4-FFF2-40B4-BE49-F238E27FC236}">
              <a16:creationId xmlns="" xmlns:a16="http://schemas.microsoft.com/office/drawing/2014/main" id="{00000000-0008-0000-0300-0000A7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8" name="Text Box 14996">
          <a:extLst>
            <a:ext uri="{FF2B5EF4-FFF2-40B4-BE49-F238E27FC236}">
              <a16:creationId xmlns="" xmlns:a16="http://schemas.microsoft.com/office/drawing/2014/main" id="{00000000-0008-0000-0300-0000A8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9" name="Text Box 14997">
          <a:extLst>
            <a:ext uri="{FF2B5EF4-FFF2-40B4-BE49-F238E27FC236}">
              <a16:creationId xmlns="" xmlns:a16="http://schemas.microsoft.com/office/drawing/2014/main" id="{00000000-0008-0000-0300-0000A9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50" name="Text Box 14998">
          <a:extLst>
            <a:ext uri="{FF2B5EF4-FFF2-40B4-BE49-F238E27FC236}">
              <a16:creationId xmlns="" xmlns:a16="http://schemas.microsoft.com/office/drawing/2014/main" id="{00000000-0008-0000-0300-0000AA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451" name="Text Box 14999">
          <a:extLst>
            <a:ext uri="{FF2B5EF4-FFF2-40B4-BE49-F238E27FC236}">
              <a16:creationId xmlns="" xmlns:a16="http://schemas.microsoft.com/office/drawing/2014/main" id="{00000000-0008-0000-0300-0000AB05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452" name="Text Box 15001">
          <a:extLst>
            <a:ext uri="{FF2B5EF4-FFF2-40B4-BE49-F238E27FC236}">
              <a16:creationId xmlns="" xmlns:a16="http://schemas.microsoft.com/office/drawing/2014/main" id="{00000000-0008-0000-0300-0000AC05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3" name="Text Box 15009">
          <a:extLst>
            <a:ext uri="{FF2B5EF4-FFF2-40B4-BE49-F238E27FC236}">
              <a16:creationId xmlns="" xmlns:a16="http://schemas.microsoft.com/office/drawing/2014/main" id="{00000000-0008-0000-0300-0000AD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4" name="Text Box 15010">
          <a:extLst>
            <a:ext uri="{FF2B5EF4-FFF2-40B4-BE49-F238E27FC236}">
              <a16:creationId xmlns="" xmlns:a16="http://schemas.microsoft.com/office/drawing/2014/main" id="{00000000-0008-0000-0300-0000AE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5" name="Text Box 15011">
          <a:extLst>
            <a:ext uri="{FF2B5EF4-FFF2-40B4-BE49-F238E27FC236}">
              <a16:creationId xmlns="" xmlns:a16="http://schemas.microsoft.com/office/drawing/2014/main" id="{00000000-0008-0000-0300-0000AF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6" name="Text Box 15012">
          <a:extLst>
            <a:ext uri="{FF2B5EF4-FFF2-40B4-BE49-F238E27FC236}">
              <a16:creationId xmlns="" xmlns:a16="http://schemas.microsoft.com/office/drawing/2014/main" id="{00000000-0008-0000-0300-0000B0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7" name="Text Box 15013">
          <a:extLst>
            <a:ext uri="{FF2B5EF4-FFF2-40B4-BE49-F238E27FC236}">
              <a16:creationId xmlns="" xmlns:a16="http://schemas.microsoft.com/office/drawing/2014/main" id="{00000000-0008-0000-0300-0000B1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8" name="Text Box 15014">
          <a:extLst>
            <a:ext uri="{FF2B5EF4-FFF2-40B4-BE49-F238E27FC236}">
              <a16:creationId xmlns="" xmlns:a16="http://schemas.microsoft.com/office/drawing/2014/main" id="{00000000-0008-0000-0300-0000B2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9" name="Text Box 15015">
          <a:extLst>
            <a:ext uri="{FF2B5EF4-FFF2-40B4-BE49-F238E27FC236}">
              <a16:creationId xmlns="" xmlns:a16="http://schemas.microsoft.com/office/drawing/2014/main" id="{00000000-0008-0000-0300-0000B3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60" name="Text Box 15016">
          <a:extLst>
            <a:ext uri="{FF2B5EF4-FFF2-40B4-BE49-F238E27FC236}">
              <a16:creationId xmlns="" xmlns:a16="http://schemas.microsoft.com/office/drawing/2014/main" id="{00000000-0008-0000-0300-0000B4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61" name="Text Box 15017">
          <a:extLst>
            <a:ext uri="{FF2B5EF4-FFF2-40B4-BE49-F238E27FC236}">
              <a16:creationId xmlns="" xmlns:a16="http://schemas.microsoft.com/office/drawing/2014/main" id="{00000000-0008-0000-0300-0000B5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2" name="Text Box 15018">
          <a:extLst>
            <a:ext uri="{FF2B5EF4-FFF2-40B4-BE49-F238E27FC236}">
              <a16:creationId xmlns="" xmlns:a16="http://schemas.microsoft.com/office/drawing/2014/main" id="{00000000-0008-0000-0300-0000B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3" name="Text Box 15020">
          <a:extLst>
            <a:ext uri="{FF2B5EF4-FFF2-40B4-BE49-F238E27FC236}">
              <a16:creationId xmlns="" xmlns:a16="http://schemas.microsoft.com/office/drawing/2014/main" id="{00000000-0008-0000-0300-0000B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4" name="Text Box 15021">
          <a:extLst>
            <a:ext uri="{FF2B5EF4-FFF2-40B4-BE49-F238E27FC236}">
              <a16:creationId xmlns="" xmlns:a16="http://schemas.microsoft.com/office/drawing/2014/main" id="{00000000-0008-0000-0300-0000B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5" name="Text Box 15022">
          <a:extLst>
            <a:ext uri="{FF2B5EF4-FFF2-40B4-BE49-F238E27FC236}">
              <a16:creationId xmlns="" xmlns:a16="http://schemas.microsoft.com/office/drawing/2014/main" id="{00000000-0008-0000-0300-0000B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6" name="Text Box 15023">
          <a:extLst>
            <a:ext uri="{FF2B5EF4-FFF2-40B4-BE49-F238E27FC236}">
              <a16:creationId xmlns="" xmlns:a16="http://schemas.microsoft.com/office/drawing/2014/main" id="{00000000-0008-0000-0300-0000B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7" name="Text Box 15024">
          <a:extLst>
            <a:ext uri="{FF2B5EF4-FFF2-40B4-BE49-F238E27FC236}">
              <a16:creationId xmlns="" xmlns:a16="http://schemas.microsoft.com/office/drawing/2014/main" id="{00000000-0008-0000-0300-0000B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8" name="Text Box 15025">
          <a:extLst>
            <a:ext uri="{FF2B5EF4-FFF2-40B4-BE49-F238E27FC236}">
              <a16:creationId xmlns="" xmlns:a16="http://schemas.microsoft.com/office/drawing/2014/main" id="{00000000-0008-0000-0300-0000B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9" name="Text Box 15026">
          <a:extLst>
            <a:ext uri="{FF2B5EF4-FFF2-40B4-BE49-F238E27FC236}">
              <a16:creationId xmlns="" xmlns:a16="http://schemas.microsoft.com/office/drawing/2014/main" id="{00000000-0008-0000-0300-0000B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0" name="Text Box 15027">
          <a:extLst>
            <a:ext uri="{FF2B5EF4-FFF2-40B4-BE49-F238E27FC236}">
              <a16:creationId xmlns="" xmlns:a16="http://schemas.microsoft.com/office/drawing/2014/main" id="{00000000-0008-0000-0300-0000B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1" name="Text Box 15028">
          <a:extLst>
            <a:ext uri="{FF2B5EF4-FFF2-40B4-BE49-F238E27FC236}">
              <a16:creationId xmlns="" xmlns:a16="http://schemas.microsoft.com/office/drawing/2014/main" id="{00000000-0008-0000-0300-0000B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2" name="Text Box 15029">
          <a:extLst>
            <a:ext uri="{FF2B5EF4-FFF2-40B4-BE49-F238E27FC236}">
              <a16:creationId xmlns="" xmlns:a16="http://schemas.microsoft.com/office/drawing/2014/main" id="{00000000-0008-0000-0300-0000C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3" name="Text Box 15030">
          <a:extLst>
            <a:ext uri="{FF2B5EF4-FFF2-40B4-BE49-F238E27FC236}">
              <a16:creationId xmlns="" xmlns:a16="http://schemas.microsoft.com/office/drawing/2014/main" id="{00000000-0008-0000-0300-0000C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4" name="Text Box 15032">
          <a:extLst>
            <a:ext uri="{FF2B5EF4-FFF2-40B4-BE49-F238E27FC236}">
              <a16:creationId xmlns="" xmlns:a16="http://schemas.microsoft.com/office/drawing/2014/main" id="{00000000-0008-0000-0300-0000C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5" name="Text Box 15033">
          <a:extLst>
            <a:ext uri="{FF2B5EF4-FFF2-40B4-BE49-F238E27FC236}">
              <a16:creationId xmlns="" xmlns:a16="http://schemas.microsoft.com/office/drawing/2014/main" id="{00000000-0008-0000-0300-0000C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6" name="Text Box 15034">
          <a:extLst>
            <a:ext uri="{FF2B5EF4-FFF2-40B4-BE49-F238E27FC236}">
              <a16:creationId xmlns="" xmlns:a16="http://schemas.microsoft.com/office/drawing/2014/main" id="{00000000-0008-0000-0300-0000C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7" name="Text Box 15035">
          <a:extLst>
            <a:ext uri="{FF2B5EF4-FFF2-40B4-BE49-F238E27FC236}">
              <a16:creationId xmlns="" xmlns:a16="http://schemas.microsoft.com/office/drawing/2014/main" id="{00000000-0008-0000-0300-0000C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8" name="Text Box 15036">
          <a:extLst>
            <a:ext uri="{FF2B5EF4-FFF2-40B4-BE49-F238E27FC236}">
              <a16:creationId xmlns="" xmlns:a16="http://schemas.microsoft.com/office/drawing/2014/main" id="{00000000-0008-0000-0300-0000C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9" name="Text Box 15037">
          <a:extLst>
            <a:ext uri="{FF2B5EF4-FFF2-40B4-BE49-F238E27FC236}">
              <a16:creationId xmlns="" xmlns:a16="http://schemas.microsoft.com/office/drawing/2014/main" id="{00000000-0008-0000-0300-0000C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0" name="Text Box 15038">
          <a:extLst>
            <a:ext uri="{FF2B5EF4-FFF2-40B4-BE49-F238E27FC236}">
              <a16:creationId xmlns="" xmlns:a16="http://schemas.microsoft.com/office/drawing/2014/main" id="{00000000-0008-0000-0300-0000C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1" name="Text Box 15039">
          <a:extLst>
            <a:ext uri="{FF2B5EF4-FFF2-40B4-BE49-F238E27FC236}">
              <a16:creationId xmlns="" xmlns:a16="http://schemas.microsoft.com/office/drawing/2014/main" id="{00000000-0008-0000-0300-0000C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2" name="Text Box 15040">
          <a:extLst>
            <a:ext uri="{FF2B5EF4-FFF2-40B4-BE49-F238E27FC236}">
              <a16:creationId xmlns="" xmlns:a16="http://schemas.microsoft.com/office/drawing/2014/main" id="{00000000-0008-0000-0300-0000C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3" name="Text Box 15041">
          <a:extLst>
            <a:ext uri="{FF2B5EF4-FFF2-40B4-BE49-F238E27FC236}">
              <a16:creationId xmlns="" xmlns:a16="http://schemas.microsoft.com/office/drawing/2014/main" id="{00000000-0008-0000-0300-0000C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4" name="Text Box 15043">
          <a:extLst>
            <a:ext uri="{FF2B5EF4-FFF2-40B4-BE49-F238E27FC236}">
              <a16:creationId xmlns="" xmlns:a16="http://schemas.microsoft.com/office/drawing/2014/main" id="{00000000-0008-0000-0300-0000C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5" name="Text Box 15044">
          <a:extLst>
            <a:ext uri="{FF2B5EF4-FFF2-40B4-BE49-F238E27FC236}">
              <a16:creationId xmlns="" xmlns:a16="http://schemas.microsoft.com/office/drawing/2014/main" id="{00000000-0008-0000-0300-0000C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6" name="Text Box 15045">
          <a:extLst>
            <a:ext uri="{FF2B5EF4-FFF2-40B4-BE49-F238E27FC236}">
              <a16:creationId xmlns="" xmlns:a16="http://schemas.microsoft.com/office/drawing/2014/main" id="{00000000-0008-0000-0300-0000C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7" name="Text Box 15046">
          <a:extLst>
            <a:ext uri="{FF2B5EF4-FFF2-40B4-BE49-F238E27FC236}">
              <a16:creationId xmlns="" xmlns:a16="http://schemas.microsoft.com/office/drawing/2014/main" id="{00000000-0008-0000-0300-0000CF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8" name="Text Box 15047">
          <a:extLst>
            <a:ext uri="{FF2B5EF4-FFF2-40B4-BE49-F238E27FC236}">
              <a16:creationId xmlns="" xmlns:a16="http://schemas.microsoft.com/office/drawing/2014/main" id="{00000000-0008-0000-0300-0000D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9" name="Text Box 15048">
          <a:extLst>
            <a:ext uri="{FF2B5EF4-FFF2-40B4-BE49-F238E27FC236}">
              <a16:creationId xmlns="" xmlns:a16="http://schemas.microsoft.com/office/drawing/2014/main" id="{00000000-0008-0000-0300-0000D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0" name="Text Box 15049">
          <a:extLst>
            <a:ext uri="{FF2B5EF4-FFF2-40B4-BE49-F238E27FC236}">
              <a16:creationId xmlns="" xmlns:a16="http://schemas.microsoft.com/office/drawing/2014/main" id="{00000000-0008-0000-0300-0000D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1" name="Text Box 15050">
          <a:extLst>
            <a:ext uri="{FF2B5EF4-FFF2-40B4-BE49-F238E27FC236}">
              <a16:creationId xmlns="" xmlns:a16="http://schemas.microsoft.com/office/drawing/2014/main" id="{00000000-0008-0000-0300-0000D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2" name="Text Box 15051">
          <a:extLst>
            <a:ext uri="{FF2B5EF4-FFF2-40B4-BE49-F238E27FC236}">
              <a16:creationId xmlns="" xmlns:a16="http://schemas.microsoft.com/office/drawing/2014/main" id="{00000000-0008-0000-0300-0000D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3" name="Text Box 15052">
          <a:extLst>
            <a:ext uri="{FF2B5EF4-FFF2-40B4-BE49-F238E27FC236}">
              <a16:creationId xmlns="" xmlns:a16="http://schemas.microsoft.com/office/drawing/2014/main" id="{00000000-0008-0000-0300-0000D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4" name="Text Box 15053">
          <a:extLst>
            <a:ext uri="{FF2B5EF4-FFF2-40B4-BE49-F238E27FC236}">
              <a16:creationId xmlns="" xmlns:a16="http://schemas.microsoft.com/office/drawing/2014/main" id="{00000000-0008-0000-0300-0000D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5" name="Text Box 15054">
          <a:extLst>
            <a:ext uri="{FF2B5EF4-FFF2-40B4-BE49-F238E27FC236}">
              <a16:creationId xmlns="" xmlns:a16="http://schemas.microsoft.com/office/drawing/2014/main" id="{00000000-0008-0000-0300-0000D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6" name="Text Box 15055">
          <a:extLst>
            <a:ext uri="{FF2B5EF4-FFF2-40B4-BE49-F238E27FC236}">
              <a16:creationId xmlns="" xmlns:a16="http://schemas.microsoft.com/office/drawing/2014/main" id="{00000000-0008-0000-0300-0000D8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7" name="Text Box 15056">
          <a:extLst>
            <a:ext uri="{FF2B5EF4-FFF2-40B4-BE49-F238E27FC236}">
              <a16:creationId xmlns="" xmlns:a16="http://schemas.microsoft.com/office/drawing/2014/main" id="{00000000-0008-0000-0300-0000D9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8" name="Text Box 15057">
          <a:extLst>
            <a:ext uri="{FF2B5EF4-FFF2-40B4-BE49-F238E27FC236}">
              <a16:creationId xmlns="" xmlns:a16="http://schemas.microsoft.com/office/drawing/2014/main" id="{00000000-0008-0000-0300-0000D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9" name="Text Box 15058">
          <a:extLst>
            <a:ext uri="{FF2B5EF4-FFF2-40B4-BE49-F238E27FC236}">
              <a16:creationId xmlns="" xmlns:a16="http://schemas.microsoft.com/office/drawing/2014/main" id="{00000000-0008-0000-0300-0000D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0" name="Text Box 15059">
          <a:extLst>
            <a:ext uri="{FF2B5EF4-FFF2-40B4-BE49-F238E27FC236}">
              <a16:creationId xmlns="" xmlns:a16="http://schemas.microsoft.com/office/drawing/2014/main" id="{00000000-0008-0000-0300-0000D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1" name="Text Box 15060">
          <a:extLst>
            <a:ext uri="{FF2B5EF4-FFF2-40B4-BE49-F238E27FC236}">
              <a16:creationId xmlns="" xmlns:a16="http://schemas.microsoft.com/office/drawing/2014/main" id="{00000000-0008-0000-0300-0000D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2" name="Text Box 15061">
          <a:extLst>
            <a:ext uri="{FF2B5EF4-FFF2-40B4-BE49-F238E27FC236}">
              <a16:creationId xmlns="" xmlns:a16="http://schemas.microsoft.com/office/drawing/2014/main" id="{00000000-0008-0000-0300-0000D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3" name="Text Box 15062">
          <a:extLst>
            <a:ext uri="{FF2B5EF4-FFF2-40B4-BE49-F238E27FC236}">
              <a16:creationId xmlns="" xmlns:a16="http://schemas.microsoft.com/office/drawing/2014/main" id="{00000000-0008-0000-0300-0000D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4" name="Text Box 15063">
          <a:extLst>
            <a:ext uri="{FF2B5EF4-FFF2-40B4-BE49-F238E27FC236}">
              <a16:creationId xmlns="" xmlns:a16="http://schemas.microsoft.com/office/drawing/2014/main" id="{00000000-0008-0000-0300-0000E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5" name="Text Box 15064">
          <a:extLst>
            <a:ext uri="{FF2B5EF4-FFF2-40B4-BE49-F238E27FC236}">
              <a16:creationId xmlns="" xmlns:a16="http://schemas.microsoft.com/office/drawing/2014/main" id="{00000000-0008-0000-0300-0000E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6" name="Text Box 15065">
          <a:extLst>
            <a:ext uri="{FF2B5EF4-FFF2-40B4-BE49-F238E27FC236}">
              <a16:creationId xmlns="" xmlns:a16="http://schemas.microsoft.com/office/drawing/2014/main" id="{00000000-0008-0000-0300-0000E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7" name="Text Box 15066">
          <a:extLst>
            <a:ext uri="{FF2B5EF4-FFF2-40B4-BE49-F238E27FC236}">
              <a16:creationId xmlns="" xmlns:a16="http://schemas.microsoft.com/office/drawing/2014/main" id="{00000000-0008-0000-0300-0000E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8" name="Text Box 15067">
          <a:extLst>
            <a:ext uri="{FF2B5EF4-FFF2-40B4-BE49-F238E27FC236}">
              <a16:creationId xmlns="" xmlns:a16="http://schemas.microsoft.com/office/drawing/2014/main" id="{00000000-0008-0000-0300-0000E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9" name="Text Box 15068">
          <a:extLst>
            <a:ext uri="{FF2B5EF4-FFF2-40B4-BE49-F238E27FC236}">
              <a16:creationId xmlns="" xmlns:a16="http://schemas.microsoft.com/office/drawing/2014/main" id="{00000000-0008-0000-0300-0000E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10" name="Text Box 15069">
          <a:extLst>
            <a:ext uri="{FF2B5EF4-FFF2-40B4-BE49-F238E27FC236}">
              <a16:creationId xmlns="" xmlns:a16="http://schemas.microsoft.com/office/drawing/2014/main" id="{00000000-0008-0000-0300-0000E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1" name="Text Box 15089">
          <a:extLst>
            <a:ext uri="{FF2B5EF4-FFF2-40B4-BE49-F238E27FC236}">
              <a16:creationId xmlns="" xmlns:a16="http://schemas.microsoft.com/office/drawing/2014/main" id="{00000000-0008-0000-0300-0000E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2" name="Text Box 15090">
          <a:extLst>
            <a:ext uri="{FF2B5EF4-FFF2-40B4-BE49-F238E27FC236}">
              <a16:creationId xmlns="" xmlns:a16="http://schemas.microsoft.com/office/drawing/2014/main" id="{00000000-0008-0000-0300-0000E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3" name="Text Box 15091">
          <a:extLst>
            <a:ext uri="{FF2B5EF4-FFF2-40B4-BE49-F238E27FC236}">
              <a16:creationId xmlns="" xmlns:a16="http://schemas.microsoft.com/office/drawing/2014/main" id="{00000000-0008-0000-0300-0000E9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4" name="Text Box 15092">
          <a:extLst>
            <a:ext uri="{FF2B5EF4-FFF2-40B4-BE49-F238E27FC236}">
              <a16:creationId xmlns="" xmlns:a16="http://schemas.microsoft.com/office/drawing/2014/main" id="{00000000-0008-0000-0300-0000EA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5" name="Text Box 15094">
          <a:extLst>
            <a:ext uri="{FF2B5EF4-FFF2-40B4-BE49-F238E27FC236}">
              <a16:creationId xmlns="" xmlns:a16="http://schemas.microsoft.com/office/drawing/2014/main" id="{00000000-0008-0000-0300-0000EB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6" name="Text Box 15095">
          <a:extLst>
            <a:ext uri="{FF2B5EF4-FFF2-40B4-BE49-F238E27FC236}">
              <a16:creationId xmlns="" xmlns:a16="http://schemas.microsoft.com/office/drawing/2014/main" id="{00000000-0008-0000-0300-0000EC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7" name="Text Box 15096">
          <a:extLst>
            <a:ext uri="{FF2B5EF4-FFF2-40B4-BE49-F238E27FC236}">
              <a16:creationId xmlns="" xmlns:a16="http://schemas.microsoft.com/office/drawing/2014/main" id="{00000000-0008-0000-0300-0000ED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8" name="Text Box 15097">
          <a:extLst>
            <a:ext uri="{FF2B5EF4-FFF2-40B4-BE49-F238E27FC236}">
              <a16:creationId xmlns="" xmlns:a16="http://schemas.microsoft.com/office/drawing/2014/main" id="{00000000-0008-0000-0300-0000EE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9" name="Text Box 15098">
          <a:extLst>
            <a:ext uri="{FF2B5EF4-FFF2-40B4-BE49-F238E27FC236}">
              <a16:creationId xmlns="" xmlns:a16="http://schemas.microsoft.com/office/drawing/2014/main" id="{00000000-0008-0000-0300-0000EF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0" name="Text Box 15099">
          <a:extLst>
            <a:ext uri="{FF2B5EF4-FFF2-40B4-BE49-F238E27FC236}">
              <a16:creationId xmlns="" xmlns:a16="http://schemas.microsoft.com/office/drawing/2014/main" id="{00000000-0008-0000-0300-0000F0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1" name="Text Box 15100">
          <a:extLst>
            <a:ext uri="{FF2B5EF4-FFF2-40B4-BE49-F238E27FC236}">
              <a16:creationId xmlns="" xmlns:a16="http://schemas.microsoft.com/office/drawing/2014/main" id="{00000000-0008-0000-0300-0000F1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2" name="Text Box 15101">
          <a:extLst>
            <a:ext uri="{FF2B5EF4-FFF2-40B4-BE49-F238E27FC236}">
              <a16:creationId xmlns="" xmlns:a16="http://schemas.microsoft.com/office/drawing/2014/main" id="{00000000-0008-0000-0300-0000F2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3" name="Text Box 15102">
          <a:extLst>
            <a:ext uri="{FF2B5EF4-FFF2-40B4-BE49-F238E27FC236}">
              <a16:creationId xmlns="" xmlns:a16="http://schemas.microsoft.com/office/drawing/2014/main" id="{00000000-0008-0000-0300-0000F3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4" name="Text Box 15105">
          <a:extLst>
            <a:ext uri="{FF2B5EF4-FFF2-40B4-BE49-F238E27FC236}">
              <a16:creationId xmlns="" xmlns:a16="http://schemas.microsoft.com/office/drawing/2014/main" id="{00000000-0008-0000-0300-0000F4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5" name="Text Box 15106">
          <a:extLst>
            <a:ext uri="{FF2B5EF4-FFF2-40B4-BE49-F238E27FC236}">
              <a16:creationId xmlns="" xmlns:a16="http://schemas.microsoft.com/office/drawing/2014/main" id="{00000000-0008-0000-0300-0000F5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6" name="Text Box 15107">
          <a:extLst>
            <a:ext uri="{FF2B5EF4-FFF2-40B4-BE49-F238E27FC236}">
              <a16:creationId xmlns="" xmlns:a16="http://schemas.microsoft.com/office/drawing/2014/main" id="{00000000-0008-0000-0300-0000F6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7" name="Text Box 15108">
          <a:extLst>
            <a:ext uri="{FF2B5EF4-FFF2-40B4-BE49-F238E27FC236}">
              <a16:creationId xmlns="" xmlns:a16="http://schemas.microsoft.com/office/drawing/2014/main" id="{00000000-0008-0000-0300-0000F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8" name="Text Box 15109">
          <a:extLst>
            <a:ext uri="{FF2B5EF4-FFF2-40B4-BE49-F238E27FC236}">
              <a16:creationId xmlns="" xmlns:a16="http://schemas.microsoft.com/office/drawing/2014/main" id="{00000000-0008-0000-0300-0000F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29" name="Text Box 15112">
          <a:extLst>
            <a:ext uri="{FF2B5EF4-FFF2-40B4-BE49-F238E27FC236}">
              <a16:creationId xmlns="" xmlns:a16="http://schemas.microsoft.com/office/drawing/2014/main" id="{00000000-0008-0000-0300-0000F9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0" name="Text Box 15113">
          <a:extLst>
            <a:ext uri="{FF2B5EF4-FFF2-40B4-BE49-F238E27FC236}">
              <a16:creationId xmlns="" xmlns:a16="http://schemas.microsoft.com/office/drawing/2014/main" id="{00000000-0008-0000-0300-0000FA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1" name="Text Box 15114">
          <a:extLst>
            <a:ext uri="{FF2B5EF4-FFF2-40B4-BE49-F238E27FC236}">
              <a16:creationId xmlns="" xmlns:a16="http://schemas.microsoft.com/office/drawing/2014/main" id="{00000000-0008-0000-0300-0000FB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2" name="Text Box 15115">
          <a:extLst>
            <a:ext uri="{FF2B5EF4-FFF2-40B4-BE49-F238E27FC236}">
              <a16:creationId xmlns="" xmlns:a16="http://schemas.microsoft.com/office/drawing/2014/main" id="{00000000-0008-0000-0300-0000FC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3" name="Text Box 15116">
          <a:extLst>
            <a:ext uri="{FF2B5EF4-FFF2-40B4-BE49-F238E27FC236}">
              <a16:creationId xmlns="" xmlns:a16="http://schemas.microsoft.com/office/drawing/2014/main" id="{00000000-0008-0000-0300-0000FD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4" name="Text Box 15117">
          <a:extLst>
            <a:ext uri="{FF2B5EF4-FFF2-40B4-BE49-F238E27FC236}">
              <a16:creationId xmlns="" xmlns:a16="http://schemas.microsoft.com/office/drawing/2014/main" id="{00000000-0008-0000-0300-0000FE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5" name="Text Box 15118">
          <a:extLst>
            <a:ext uri="{FF2B5EF4-FFF2-40B4-BE49-F238E27FC236}">
              <a16:creationId xmlns="" xmlns:a16="http://schemas.microsoft.com/office/drawing/2014/main" id="{00000000-0008-0000-0300-0000FF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6" name="Text Box 15119">
          <a:extLst>
            <a:ext uri="{FF2B5EF4-FFF2-40B4-BE49-F238E27FC236}">
              <a16:creationId xmlns="" xmlns:a16="http://schemas.microsoft.com/office/drawing/2014/main" id="{00000000-0008-0000-0300-000000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7" name="Text Box 15120">
          <a:extLst>
            <a:ext uri="{FF2B5EF4-FFF2-40B4-BE49-F238E27FC236}">
              <a16:creationId xmlns="" xmlns:a16="http://schemas.microsoft.com/office/drawing/2014/main" id="{00000000-0008-0000-0300-000001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8" name="Text Box 15121">
          <a:extLst>
            <a:ext uri="{FF2B5EF4-FFF2-40B4-BE49-F238E27FC236}">
              <a16:creationId xmlns="" xmlns:a16="http://schemas.microsoft.com/office/drawing/2014/main" id="{00000000-0008-0000-0300-000002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9" name="Text Box 15122">
          <a:extLst>
            <a:ext uri="{FF2B5EF4-FFF2-40B4-BE49-F238E27FC236}">
              <a16:creationId xmlns="" xmlns:a16="http://schemas.microsoft.com/office/drawing/2014/main" id="{00000000-0008-0000-0300-000003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0" name="Text Box 15123">
          <a:extLst>
            <a:ext uri="{FF2B5EF4-FFF2-40B4-BE49-F238E27FC236}">
              <a16:creationId xmlns="" xmlns:a16="http://schemas.microsoft.com/office/drawing/2014/main" id="{00000000-0008-0000-0300-000004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1" name="Text Box 15124">
          <a:extLst>
            <a:ext uri="{FF2B5EF4-FFF2-40B4-BE49-F238E27FC236}">
              <a16:creationId xmlns="" xmlns:a16="http://schemas.microsoft.com/office/drawing/2014/main" id="{00000000-0008-0000-0300-000005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2" name="Text Box 15125">
          <a:extLst>
            <a:ext uri="{FF2B5EF4-FFF2-40B4-BE49-F238E27FC236}">
              <a16:creationId xmlns="" xmlns:a16="http://schemas.microsoft.com/office/drawing/2014/main" id="{00000000-0008-0000-0300-000006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3" name="Text Box 15126">
          <a:extLst>
            <a:ext uri="{FF2B5EF4-FFF2-40B4-BE49-F238E27FC236}">
              <a16:creationId xmlns="" xmlns:a16="http://schemas.microsoft.com/office/drawing/2014/main" id="{00000000-0008-0000-0300-000007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4" name="Text Box 15127">
          <a:extLst>
            <a:ext uri="{FF2B5EF4-FFF2-40B4-BE49-F238E27FC236}">
              <a16:creationId xmlns="" xmlns:a16="http://schemas.microsoft.com/office/drawing/2014/main" id="{00000000-0008-0000-0300-000008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5" name="Text Box 15128">
          <a:extLst>
            <a:ext uri="{FF2B5EF4-FFF2-40B4-BE49-F238E27FC236}">
              <a16:creationId xmlns="" xmlns:a16="http://schemas.microsoft.com/office/drawing/2014/main" id="{00000000-0008-0000-0300-000009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6" name="Text Box 15129">
          <a:extLst>
            <a:ext uri="{FF2B5EF4-FFF2-40B4-BE49-F238E27FC236}">
              <a16:creationId xmlns="" xmlns:a16="http://schemas.microsoft.com/office/drawing/2014/main" id="{00000000-0008-0000-0300-00000A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7" name="Text Box 15130">
          <a:extLst>
            <a:ext uri="{FF2B5EF4-FFF2-40B4-BE49-F238E27FC236}">
              <a16:creationId xmlns="" xmlns:a16="http://schemas.microsoft.com/office/drawing/2014/main" id="{00000000-0008-0000-0300-00000B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8" name="Text Box 15131">
          <a:extLst>
            <a:ext uri="{FF2B5EF4-FFF2-40B4-BE49-F238E27FC236}">
              <a16:creationId xmlns="" xmlns:a16="http://schemas.microsoft.com/office/drawing/2014/main" id="{00000000-0008-0000-0300-00000C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9" name="Text Box 15132">
          <a:extLst>
            <a:ext uri="{FF2B5EF4-FFF2-40B4-BE49-F238E27FC236}">
              <a16:creationId xmlns="" xmlns:a16="http://schemas.microsoft.com/office/drawing/2014/main" id="{00000000-0008-0000-0300-00000D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0" name="Text Box 15133">
          <a:extLst>
            <a:ext uri="{FF2B5EF4-FFF2-40B4-BE49-F238E27FC236}">
              <a16:creationId xmlns="" xmlns:a16="http://schemas.microsoft.com/office/drawing/2014/main" id="{00000000-0008-0000-0300-00000E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1" name="Text Box 15134">
          <a:extLst>
            <a:ext uri="{FF2B5EF4-FFF2-40B4-BE49-F238E27FC236}">
              <a16:creationId xmlns="" xmlns:a16="http://schemas.microsoft.com/office/drawing/2014/main" id="{00000000-0008-0000-0300-00000F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552" name="Text Box 968">
          <a:extLst>
            <a:ext uri="{FF2B5EF4-FFF2-40B4-BE49-F238E27FC236}">
              <a16:creationId xmlns="" xmlns:a16="http://schemas.microsoft.com/office/drawing/2014/main" id="{00000000-0008-0000-0300-00001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3" name="Text Box 9136">
          <a:extLst>
            <a:ext uri="{FF2B5EF4-FFF2-40B4-BE49-F238E27FC236}">
              <a16:creationId xmlns="" xmlns:a16="http://schemas.microsoft.com/office/drawing/2014/main" id="{00000000-0008-0000-0300-00001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4" name="Text Box 9183">
          <a:extLst>
            <a:ext uri="{FF2B5EF4-FFF2-40B4-BE49-F238E27FC236}">
              <a16:creationId xmlns="" xmlns:a16="http://schemas.microsoft.com/office/drawing/2014/main" id="{00000000-0008-0000-0300-00001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5" name="Text Box 9184">
          <a:extLst>
            <a:ext uri="{FF2B5EF4-FFF2-40B4-BE49-F238E27FC236}">
              <a16:creationId xmlns="" xmlns:a16="http://schemas.microsoft.com/office/drawing/2014/main" id="{00000000-0008-0000-0300-00001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6" name="Text Box 9185">
          <a:extLst>
            <a:ext uri="{FF2B5EF4-FFF2-40B4-BE49-F238E27FC236}">
              <a16:creationId xmlns="" xmlns:a16="http://schemas.microsoft.com/office/drawing/2014/main" id="{00000000-0008-0000-0300-00001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7" name="Text Box 9186">
          <a:extLst>
            <a:ext uri="{FF2B5EF4-FFF2-40B4-BE49-F238E27FC236}">
              <a16:creationId xmlns="" xmlns:a16="http://schemas.microsoft.com/office/drawing/2014/main" id="{00000000-0008-0000-0300-00001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8" name="Text Box 9187">
          <a:extLst>
            <a:ext uri="{FF2B5EF4-FFF2-40B4-BE49-F238E27FC236}">
              <a16:creationId xmlns="" xmlns:a16="http://schemas.microsoft.com/office/drawing/2014/main" id="{00000000-0008-0000-0300-00001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9" name="Text Box 9188">
          <a:extLst>
            <a:ext uri="{FF2B5EF4-FFF2-40B4-BE49-F238E27FC236}">
              <a16:creationId xmlns="" xmlns:a16="http://schemas.microsoft.com/office/drawing/2014/main" id="{00000000-0008-0000-0300-00001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0" name="Text Box 9189">
          <a:extLst>
            <a:ext uri="{FF2B5EF4-FFF2-40B4-BE49-F238E27FC236}">
              <a16:creationId xmlns="" xmlns:a16="http://schemas.microsoft.com/office/drawing/2014/main" id="{00000000-0008-0000-0300-00001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1" name="Text Box 9190">
          <a:extLst>
            <a:ext uri="{FF2B5EF4-FFF2-40B4-BE49-F238E27FC236}">
              <a16:creationId xmlns="" xmlns:a16="http://schemas.microsoft.com/office/drawing/2014/main" id="{00000000-0008-0000-0300-00001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2" name="Text Box 9191">
          <a:extLst>
            <a:ext uri="{FF2B5EF4-FFF2-40B4-BE49-F238E27FC236}">
              <a16:creationId xmlns="" xmlns:a16="http://schemas.microsoft.com/office/drawing/2014/main" id="{00000000-0008-0000-0300-00001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3" name="Text Box 9192">
          <a:extLst>
            <a:ext uri="{FF2B5EF4-FFF2-40B4-BE49-F238E27FC236}">
              <a16:creationId xmlns="" xmlns:a16="http://schemas.microsoft.com/office/drawing/2014/main" id="{00000000-0008-0000-0300-00001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4" name="Text Box 9193">
          <a:extLst>
            <a:ext uri="{FF2B5EF4-FFF2-40B4-BE49-F238E27FC236}">
              <a16:creationId xmlns="" xmlns:a16="http://schemas.microsoft.com/office/drawing/2014/main" id="{00000000-0008-0000-0300-00001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5" name="Text Box 9194">
          <a:extLst>
            <a:ext uri="{FF2B5EF4-FFF2-40B4-BE49-F238E27FC236}">
              <a16:creationId xmlns="" xmlns:a16="http://schemas.microsoft.com/office/drawing/2014/main" id="{00000000-0008-0000-0300-00001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6" name="Text Box 9195">
          <a:extLst>
            <a:ext uri="{FF2B5EF4-FFF2-40B4-BE49-F238E27FC236}">
              <a16:creationId xmlns="" xmlns:a16="http://schemas.microsoft.com/office/drawing/2014/main" id="{00000000-0008-0000-0300-00001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7" name="Text Box 9196">
          <a:extLst>
            <a:ext uri="{FF2B5EF4-FFF2-40B4-BE49-F238E27FC236}">
              <a16:creationId xmlns="" xmlns:a16="http://schemas.microsoft.com/office/drawing/2014/main" id="{00000000-0008-0000-0300-00001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8" name="Text Box 9197">
          <a:extLst>
            <a:ext uri="{FF2B5EF4-FFF2-40B4-BE49-F238E27FC236}">
              <a16:creationId xmlns="" xmlns:a16="http://schemas.microsoft.com/office/drawing/2014/main" id="{00000000-0008-0000-0300-00002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9" name="Text Box 9198">
          <a:extLst>
            <a:ext uri="{FF2B5EF4-FFF2-40B4-BE49-F238E27FC236}">
              <a16:creationId xmlns="" xmlns:a16="http://schemas.microsoft.com/office/drawing/2014/main" id="{00000000-0008-0000-0300-00002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0" name="Text Box 9199">
          <a:extLst>
            <a:ext uri="{FF2B5EF4-FFF2-40B4-BE49-F238E27FC236}">
              <a16:creationId xmlns="" xmlns:a16="http://schemas.microsoft.com/office/drawing/2014/main" id="{00000000-0008-0000-0300-00002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1" name="Text Box 9200">
          <a:extLst>
            <a:ext uri="{FF2B5EF4-FFF2-40B4-BE49-F238E27FC236}">
              <a16:creationId xmlns="" xmlns:a16="http://schemas.microsoft.com/office/drawing/2014/main" id="{00000000-0008-0000-0300-00002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2" name="Text Box 9201">
          <a:extLst>
            <a:ext uri="{FF2B5EF4-FFF2-40B4-BE49-F238E27FC236}">
              <a16:creationId xmlns="" xmlns:a16="http://schemas.microsoft.com/office/drawing/2014/main" id="{00000000-0008-0000-0300-00002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3" name="Text Box 9202">
          <a:extLst>
            <a:ext uri="{FF2B5EF4-FFF2-40B4-BE49-F238E27FC236}">
              <a16:creationId xmlns="" xmlns:a16="http://schemas.microsoft.com/office/drawing/2014/main" id="{00000000-0008-0000-0300-00002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4" name="Text Box 9203">
          <a:extLst>
            <a:ext uri="{FF2B5EF4-FFF2-40B4-BE49-F238E27FC236}">
              <a16:creationId xmlns="" xmlns:a16="http://schemas.microsoft.com/office/drawing/2014/main" id="{00000000-0008-0000-0300-00002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5" name="Text Box 9204">
          <a:extLst>
            <a:ext uri="{FF2B5EF4-FFF2-40B4-BE49-F238E27FC236}">
              <a16:creationId xmlns="" xmlns:a16="http://schemas.microsoft.com/office/drawing/2014/main" id="{00000000-0008-0000-0300-00002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6" name="Text Box 9205">
          <a:extLst>
            <a:ext uri="{FF2B5EF4-FFF2-40B4-BE49-F238E27FC236}">
              <a16:creationId xmlns="" xmlns:a16="http://schemas.microsoft.com/office/drawing/2014/main" id="{00000000-0008-0000-0300-00002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7" name="Text Box 9206">
          <a:extLst>
            <a:ext uri="{FF2B5EF4-FFF2-40B4-BE49-F238E27FC236}">
              <a16:creationId xmlns="" xmlns:a16="http://schemas.microsoft.com/office/drawing/2014/main" id="{00000000-0008-0000-0300-00002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8" name="Text Box 9207">
          <a:extLst>
            <a:ext uri="{FF2B5EF4-FFF2-40B4-BE49-F238E27FC236}">
              <a16:creationId xmlns="" xmlns:a16="http://schemas.microsoft.com/office/drawing/2014/main" id="{00000000-0008-0000-0300-00002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9" name="Text Box 9208">
          <a:extLst>
            <a:ext uri="{FF2B5EF4-FFF2-40B4-BE49-F238E27FC236}">
              <a16:creationId xmlns="" xmlns:a16="http://schemas.microsoft.com/office/drawing/2014/main" id="{00000000-0008-0000-0300-00002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0" name="Text Box 9210">
          <a:extLst>
            <a:ext uri="{FF2B5EF4-FFF2-40B4-BE49-F238E27FC236}">
              <a16:creationId xmlns="" xmlns:a16="http://schemas.microsoft.com/office/drawing/2014/main" id="{00000000-0008-0000-0300-00002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1" name="Text Box 9211">
          <a:extLst>
            <a:ext uri="{FF2B5EF4-FFF2-40B4-BE49-F238E27FC236}">
              <a16:creationId xmlns="" xmlns:a16="http://schemas.microsoft.com/office/drawing/2014/main" id="{00000000-0008-0000-0300-00002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2" name="Text Box 9212">
          <a:extLst>
            <a:ext uri="{FF2B5EF4-FFF2-40B4-BE49-F238E27FC236}">
              <a16:creationId xmlns="" xmlns:a16="http://schemas.microsoft.com/office/drawing/2014/main" id="{00000000-0008-0000-0300-00002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3" name="Text Box 9213">
          <a:extLst>
            <a:ext uri="{FF2B5EF4-FFF2-40B4-BE49-F238E27FC236}">
              <a16:creationId xmlns="" xmlns:a16="http://schemas.microsoft.com/office/drawing/2014/main" id="{00000000-0008-0000-0300-00002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4" name="Text Box 9214">
          <a:extLst>
            <a:ext uri="{FF2B5EF4-FFF2-40B4-BE49-F238E27FC236}">
              <a16:creationId xmlns="" xmlns:a16="http://schemas.microsoft.com/office/drawing/2014/main" id="{00000000-0008-0000-0300-00003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5" name="Text Box 9215">
          <a:extLst>
            <a:ext uri="{FF2B5EF4-FFF2-40B4-BE49-F238E27FC236}">
              <a16:creationId xmlns="" xmlns:a16="http://schemas.microsoft.com/office/drawing/2014/main" id="{00000000-0008-0000-0300-00003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6" name="Text Box 9216">
          <a:extLst>
            <a:ext uri="{FF2B5EF4-FFF2-40B4-BE49-F238E27FC236}">
              <a16:creationId xmlns="" xmlns:a16="http://schemas.microsoft.com/office/drawing/2014/main" id="{00000000-0008-0000-0300-00003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7" name="Text Box 9217">
          <a:extLst>
            <a:ext uri="{FF2B5EF4-FFF2-40B4-BE49-F238E27FC236}">
              <a16:creationId xmlns="" xmlns:a16="http://schemas.microsoft.com/office/drawing/2014/main" id="{00000000-0008-0000-0300-00003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8" name="Text Box 9218">
          <a:extLst>
            <a:ext uri="{FF2B5EF4-FFF2-40B4-BE49-F238E27FC236}">
              <a16:creationId xmlns="" xmlns:a16="http://schemas.microsoft.com/office/drawing/2014/main" id="{00000000-0008-0000-0300-00003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9" name="Text Box 9219">
          <a:extLst>
            <a:ext uri="{FF2B5EF4-FFF2-40B4-BE49-F238E27FC236}">
              <a16:creationId xmlns="" xmlns:a16="http://schemas.microsoft.com/office/drawing/2014/main" id="{00000000-0008-0000-0300-00003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0" name="Text Box 9220">
          <a:extLst>
            <a:ext uri="{FF2B5EF4-FFF2-40B4-BE49-F238E27FC236}">
              <a16:creationId xmlns="" xmlns:a16="http://schemas.microsoft.com/office/drawing/2014/main" id="{00000000-0008-0000-0300-00003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1" name="Text Box 9221">
          <a:extLst>
            <a:ext uri="{FF2B5EF4-FFF2-40B4-BE49-F238E27FC236}">
              <a16:creationId xmlns="" xmlns:a16="http://schemas.microsoft.com/office/drawing/2014/main" id="{00000000-0008-0000-0300-00003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2" name="Text Box 9222">
          <a:extLst>
            <a:ext uri="{FF2B5EF4-FFF2-40B4-BE49-F238E27FC236}">
              <a16:creationId xmlns="" xmlns:a16="http://schemas.microsoft.com/office/drawing/2014/main" id="{00000000-0008-0000-0300-00003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3" name="Text Box 9223">
          <a:extLst>
            <a:ext uri="{FF2B5EF4-FFF2-40B4-BE49-F238E27FC236}">
              <a16:creationId xmlns="" xmlns:a16="http://schemas.microsoft.com/office/drawing/2014/main" id="{00000000-0008-0000-0300-00003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4" name="Text Box 9224">
          <a:extLst>
            <a:ext uri="{FF2B5EF4-FFF2-40B4-BE49-F238E27FC236}">
              <a16:creationId xmlns="" xmlns:a16="http://schemas.microsoft.com/office/drawing/2014/main" id="{00000000-0008-0000-0300-00003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5" name="Text Box 9225">
          <a:extLst>
            <a:ext uri="{FF2B5EF4-FFF2-40B4-BE49-F238E27FC236}">
              <a16:creationId xmlns="" xmlns:a16="http://schemas.microsoft.com/office/drawing/2014/main" id="{00000000-0008-0000-0300-00003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6" name="Text Box 9226">
          <a:extLst>
            <a:ext uri="{FF2B5EF4-FFF2-40B4-BE49-F238E27FC236}">
              <a16:creationId xmlns="" xmlns:a16="http://schemas.microsoft.com/office/drawing/2014/main" id="{00000000-0008-0000-0300-00003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7" name="Text Box 9228">
          <a:extLst>
            <a:ext uri="{FF2B5EF4-FFF2-40B4-BE49-F238E27FC236}">
              <a16:creationId xmlns="" xmlns:a16="http://schemas.microsoft.com/office/drawing/2014/main" id="{00000000-0008-0000-0300-00003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8" name="Text Box 9229">
          <a:extLst>
            <a:ext uri="{FF2B5EF4-FFF2-40B4-BE49-F238E27FC236}">
              <a16:creationId xmlns="" xmlns:a16="http://schemas.microsoft.com/office/drawing/2014/main" id="{00000000-0008-0000-0300-00003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9" name="Text Box 9230">
          <a:extLst>
            <a:ext uri="{FF2B5EF4-FFF2-40B4-BE49-F238E27FC236}">
              <a16:creationId xmlns="" xmlns:a16="http://schemas.microsoft.com/office/drawing/2014/main" id="{00000000-0008-0000-0300-00003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0" name="Text Box 9231">
          <a:extLst>
            <a:ext uri="{FF2B5EF4-FFF2-40B4-BE49-F238E27FC236}">
              <a16:creationId xmlns="" xmlns:a16="http://schemas.microsoft.com/office/drawing/2014/main" id="{00000000-0008-0000-0300-00004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601" name="Text Box 9232">
          <a:extLst>
            <a:ext uri="{FF2B5EF4-FFF2-40B4-BE49-F238E27FC236}">
              <a16:creationId xmlns="" xmlns:a16="http://schemas.microsoft.com/office/drawing/2014/main" id="{00000000-0008-0000-0300-00004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2" name="Text Box 9233">
          <a:extLst>
            <a:ext uri="{FF2B5EF4-FFF2-40B4-BE49-F238E27FC236}">
              <a16:creationId xmlns="" xmlns:a16="http://schemas.microsoft.com/office/drawing/2014/main" id="{00000000-0008-0000-0300-00004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3" name="Text Box 9247">
          <a:extLst>
            <a:ext uri="{FF2B5EF4-FFF2-40B4-BE49-F238E27FC236}">
              <a16:creationId xmlns="" xmlns:a16="http://schemas.microsoft.com/office/drawing/2014/main" id="{00000000-0008-0000-0300-00004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4" name="Text Box 9248">
          <a:extLst>
            <a:ext uri="{FF2B5EF4-FFF2-40B4-BE49-F238E27FC236}">
              <a16:creationId xmlns="" xmlns:a16="http://schemas.microsoft.com/office/drawing/2014/main" id="{00000000-0008-0000-0300-00004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5" name="Text Box 9249">
          <a:extLst>
            <a:ext uri="{FF2B5EF4-FFF2-40B4-BE49-F238E27FC236}">
              <a16:creationId xmlns="" xmlns:a16="http://schemas.microsoft.com/office/drawing/2014/main" id="{00000000-0008-0000-0300-00004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6" name="Text Box 9250">
          <a:extLst>
            <a:ext uri="{FF2B5EF4-FFF2-40B4-BE49-F238E27FC236}">
              <a16:creationId xmlns="" xmlns:a16="http://schemas.microsoft.com/office/drawing/2014/main" id="{00000000-0008-0000-0300-00004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7" name="Text Box 9251">
          <a:extLst>
            <a:ext uri="{FF2B5EF4-FFF2-40B4-BE49-F238E27FC236}">
              <a16:creationId xmlns="" xmlns:a16="http://schemas.microsoft.com/office/drawing/2014/main" id="{00000000-0008-0000-0300-00004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8" name="Text Box 9252">
          <a:extLst>
            <a:ext uri="{FF2B5EF4-FFF2-40B4-BE49-F238E27FC236}">
              <a16:creationId xmlns="" xmlns:a16="http://schemas.microsoft.com/office/drawing/2014/main" id="{00000000-0008-0000-0300-00004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9" name="Text Box 9253">
          <a:extLst>
            <a:ext uri="{FF2B5EF4-FFF2-40B4-BE49-F238E27FC236}">
              <a16:creationId xmlns="" xmlns:a16="http://schemas.microsoft.com/office/drawing/2014/main" id="{00000000-0008-0000-0300-00004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45</xdr:row>
      <xdr:rowOff>161925</xdr:rowOff>
    </xdr:from>
    <xdr:ext cx="85725" cy="227067"/>
    <xdr:pic>
      <xdr:nvPicPr>
        <xdr:cNvPr id="1610" name="Text Box 9278">
          <a:extLst>
            <a:ext uri="{FF2B5EF4-FFF2-40B4-BE49-F238E27FC236}">
              <a16:creationId xmlns="" xmlns:a16="http://schemas.microsoft.com/office/drawing/2014/main" id="{00000000-0008-0000-0300-00004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734425"/>
          <a:ext cx="85725" cy="22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11" name="Text Box 9622">
          <a:extLst>
            <a:ext uri="{FF2B5EF4-FFF2-40B4-BE49-F238E27FC236}">
              <a16:creationId xmlns="" xmlns:a16="http://schemas.microsoft.com/office/drawing/2014/main" id="{00000000-0008-0000-0300-00004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2" name="Text Box 9623">
          <a:extLst>
            <a:ext uri="{FF2B5EF4-FFF2-40B4-BE49-F238E27FC236}">
              <a16:creationId xmlns="" xmlns:a16="http://schemas.microsoft.com/office/drawing/2014/main" id="{00000000-0008-0000-0300-00004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3" name="Text Box 9624">
          <a:extLst>
            <a:ext uri="{FF2B5EF4-FFF2-40B4-BE49-F238E27FC236}">
              <a16:creationId xmlns="" xmlns:a16="http://schemas.microsoft.com/office/drawing/2014/main" id="{00000000-0008-0000-0300-00004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4" name="Text Box 9625">
          <a:extLst>
            <a:ext uri="{FF2B5EF4-FFF2-40B4-BE49-F238E27FC236}">
              <a16:creationId xmlns="" xmlns:a16="http://schemas.microsoft.com/office/drawing/2014/main" id="{00000000-0008-0000-0300-00004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5" name="Text Box 9626">
          <a:extLst>
            <a:ext uri="{FF2B5EF4-FFF2-40B4-BE49-F238E27FC236}">
              <a16:creationId xmlns="" xmlns:a16="http://schemas.microsoft.com/office/drawing/2014/main" id="{00000000-0008-0000-0300-00004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6" name="Text Box 9649">
          <a:extLst>
            <a:ext uri="{FF2B5EF4-FFF2-40B4-BE49-F238E27FC236}">
              <a16:creationId xmlns="" xmlns:a16="http://schemas.microsoft.com/office/drawing/2014/main" id="{00000000-0008-0000-0300-00005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7" name="Text Box 9652">
          <a:extLst>
            <a:ext uri="{FF2B5EF4-FFF2-40B4-BE49-F238E27FC236}">
              <a16:creationId xmlns="" xmlns:a16="http://schemas.microsoft.com/office/drawing/2014/main" id="{00000000-0008-0000-0300-00005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8" name="Text Box 9654">
          <a:extLst>
            <a:ext uri="{FF2B5EF4-FFF2-40B4-BE49-F238E27FC236}">
              <a16:creationId xmlns="" xmlns:a16="http://schemas.microsoft.com/office/drawing/2014/main" id="{00000000-0008-0000-0300-00005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9" name="Text Box 9655">
          <a:extLst>
            <a:ext uri="{FF2B5EF4-FFF2-40B4-BE49-F238E27FC236}">
              <a16:creationId xmlns="" xmlns:a16="http://schemas.microsoft.com/office/drawing/2014/main" id="{00000000-0008-0000-0300-00005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0" name="Text Box 9656">
          <a:extLst>
            <a:ext uri="{FF2B5EF4-FFF2-40B4-BE49-F238E27FC236}">
              <a16:creationId xmlns="" xmlns:a16="http://schemas.microsoft.com/office/drawing/2014/main" id="{00000000-0008-0000-0300-00005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1" name="Text Box 9657">
          <a:extLst>
            <a:ext uri="{FF2B5EF4-FFF2-40B4-BE49-F238E27FC236}">
              <a16:creationId xmlns="" xmlns:a16="http://schemas.microsoft.com/office/drawing/2014/main" id="{00000000-0008-0000-0300-00005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2" name="Text Box 9680">
          <a:extLst>
            <a:ext uri="{FF2B5EF4-FFF2-40B4-BE49-F238E27FC236}">
              <a16:creationId xmlns="" xmlns:a16="http://schemas.microsoft.com/office/drawing/2014/main" id="{00000000-0008-0000-0300-00005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3" name="Text Box 9681">
          <a:extLst>
            <a:ext uri="{FF2B5EF4-FFF2-40B4-BE49-F238E27FC236}">
              <a16:creationId xmlns="" xmlns:a16="http://schemas.microsoft.com/office/drawing/2014/main" id="{00000000-0008-0000-0300-00005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4" name="Text Box 9683">
          <a:extLst>
            <a:ext uri="{FF2B5EF4-FFF2-40B4-BE49-F238E27FC236}">
              <a16:creationId xmlns="" xmlns:a16="http://schemas.microsoft.com/office/drawing/2014/main" id="{00000000-0008-0000-0300-00005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5" name="Text Box 9684">
          <a:extLst>
            <a:ext uri="{FF2B5EF4-FFF2-40B4-BE49-F238E27FC236}">
              <a16:creationId xmlns="" xmlns:a16="http://schemas.microsoft.com/office/drawing/2014/main" id="{00000000-0008-0000-0300-00005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26" name="Text Box 9685">
          <a:extLst>
            <a:ext uri="{FF2B5EF4-FFF2-40B4-BE49-F238E27FC236}">
              <a16:creationId xmlns="" xmlns:a16="http://schemas.microsoft.com/office/drawing/2014/main" id="{00000000-0008-0000-0300-00005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7" name="Text Box 9686">
          <a:extLst>
            <a:ext uri="{FF2B5EF4-FFF2-40B4-BE49-F238E27FC236}">
              <a16:creationId xmlns="" xmlns:a16="http://schemas.microsoft.com/office/drawing/2014/main" id="{00000000-0008-0000-0300-00005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8" name="Text Box 9687">
          <a:extLst>
            <a:ext uri="{FF2B5EF4-FFF2-40B4-BE49-F238E27FC236}">
              <a16:creationId xmlns="" xmlns:a16="http://schemas.microsoft.com/office/drawing/2014/main" id="{00000000-0008-0000-0300-00005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9" name="Text Box 9688">
          <a:extLst>
            <a:ext uri="{FF2B5EF4-FFF2-40B4-BE49-F238E27FC236}">
              <a16:creationId xmlns="" xmlns:a16="http://schemas.microsoft.com/office/drawing/2014/main" id="{00000000-0008-0000-0300-00005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0" name="Text Box 9689">
          <a:extLst>
            <a:ext uri="{FF2B5EF4-FFF2-40B4-BE49-F238E27FC236}">
              <a16:creationId xmlns="" xmlns:a16="http://schemas.microsoft.com/office/drawing/2014/main" id="{00000000-0008-0000-0300-00005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31" name="Text Box 9712">
          <a:extLst>
            <a:ext uri="{FF2B5EF4-FFF2-40B4-BE49-F238E27FC236}">
              <a16:creationId xmlns="" xmlns:a16="http://schemas.microsoft.com/office/drawing/2014/main" id="{00000000-0008-0000-0300-00005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2" name="Text Box 9713">
          <a:extLst>
            <a:ext uri="{FF2B5EF4-FFF2-40B4-BE49-F238E27FC236}">
              <a16:creationId xmlns="" xmlns:a16="http://schemas.microsoft.com/office/drawing/2014/main" id="{00000000-0008-0000-0300-00006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3" name="Text Box 10517">
          <a:extLst>
            <a:ext uri="{FF2B5EF4-FFF2-40B4-BE49-F238E27FC236}">
              <a16:creationId xmlns="" xmlns:a16="http://schemas.microsoft.com/office/drawing/2014/main" id="{00000000-0008-0000-0300-00006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4" name="Text Box 10537">
          <a:extLst>
            <a:ext uri="{FF2B5EF4-FFF2-40B4-BE49-F238E27FC236}">
              <a16:creationId xmlns="" xmlns:a16="http://schemas.microsoft.com/office/drawing/2014/main" id="{00000000-0008-0000-0300-00006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5" name="Text Box 10791">
          <a:extLst>
            <a:ext uri="{FF2B5EF4-FFF2-40B4-BE49-F238E27FC236}">
              <a16:creationId xmlns="" xmlns:a16="http://schemas.microsoft.com/office/drawing/2014/main" id="{00000000-0008-0000-0300-00006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6" name="Text Box 10873">
          <a:extLst>
            <a:ext uri="{FF2B5EF4-FFF2-40B4-BE49-F238E27FC236}">
              <a16:creationId xmlns="" xmlns:a16="http://schemas.microsoft.com/office/drawing/2014/main" id="{00000000-0008-0000-0300-00006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7" name="Text Box 11585">
          <a:extLst>
            <a:ext uri="{FF2B5EF4-FFF2-40B4-BE49-F238E27FC236}">
              <a16:creationId xmlns="" xmlns:a16="http://schemas.microsoft.com/office/drawing/2014/main" id="{00000000-0008-0000-0300-00006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8" name="Text Box 11622">
          <a:extLst>
            <a:ext uri="{FF2B5EF4-FFF2-40B4-BE49-F238E27FC236}">
              <a16:creationId xmlns="" xmlns:a16="http://schemas.microsoft.com/office/drawing/2014/main" id="{00000000-0008-0000-0300-00006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9" name="Text Box 11625">
          <a:extLst>
            <a:ext uri="{FF2B5EF4-FFF2-40B4-BE49-F238E27FC236}">
              <a16:creationId xmlns="" xmlns:a16="http://schemas.microsoft.com/office/drawing/2014/main" id="{00000000-0008-0000-0300-00006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0" name="Text Box 11628">
          <a:extLst>
            <a:ext uri="{FF2B5EF4-FFF2-40B4-BE49-F238E27FC236}">
              <a16:creationId xmlns="" xmlns:a16="http://schemas.microsoft.com/office/drawing/2014/main" id="{00000000-0008-0000-0300-00006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1" name="Text Box 11631">
          <a:extLst>
            <a:ext uri="{FF2B5EF4-FFF2-40B4-BE49-F238E27FC236}">
              <a16:creationId xmlns="" xmlns:a16="http://schemas.microsoft.com/office/drawing/2014/main" id="{00000000-0008-0000-0300-00006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2" name="Text Box 11731">
          <a:extLst>
            <a:ext uri="{FF2B5EF4-FFF2-40B4-BE49-F238E27FC236}">
              <a16:creationId xmlns="" xmlns:a16="http://schemas.microsoft.com/office/drawing/2014/main" id="{00000000-0008-0000-0300-00006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3" name="Text Box 11765">
          <a:extLst>
            <a:ext uri="{FF2B5EF4-FFF2-40B4-BE49-F238E27FC236}">
              <a16:creationId xmlns="" xmlns:a16="http://schemas.microsoft.com/office/drawing/2014/main" id="{00000000-0008-0000-0300-00006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4" name="Text Box 11768">
          <a:extLst>
            <a:ext uri="{FF2B5EF4-FFF2-40B4-BE49-F238E27FC236}">
              <a16:creationId xmlns="" xmlns:a16="http://schemas.microsoft.com/office/drawing/2014/main" id="{00000000-0008-0000-0300-00006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5" name="Text Box 11771">
          <a:extLst>
            <a:ext uri="{FF2B5EF4-FFF2-40B4-BE49-F238E27FC236}">
              <a16:creationId xmlns="" xmlns:a16="http://schemas.microsoft.com/office/drawing/2014/main" id="{00000000-0008-0000-0300-00006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6" name="Text Box 11774">
          <a:extLst>
            <a:ext uri="{FF2B5EF4-FFF2-40B4-BE49-F238E27FC236}">
              <a16:creationId xmlns="" xmlns:a16="http://schemas.microsoft.com/office/drawing/2014/main" id="{00000000-0008-0000-0300-00006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7" name="Text Box 11777">
          <a:extLst>
            <a:ext uri="{FF2B5EF4-FFF2-40B4-BE49-F238E27FC236}">
              <a16:creationId xmlns="" xmlns:a16="http://schemas.microsoft.com/office/drawing/2014/main" id="{00000000-0008-0000-0300-00006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8" name="Text Box 11803">
          <a:extLst>
            <a:ext uri="{FF2B5EF4-FFF2-40B4-BE49-F238E27FC236}">
              <a16:creationId xmlns="" xmlns:a16="http://schemas.microsoft.com/office/drawing/2014/main" id="{00000000-0008-0000-0300-00007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1114425" cy="28575"/>
    <xdr:pic>
      <xdr:nvPicPr>
        <xdr:cNvPr id="1649" name="Group 11822">
          <a:extLst>
            <a:ext uri="{FF2B5EF4-FFF2-40B4-BE49-F238E27FC236}">
              <a16:creationId xmlns="" xmlns:a16="http://schemas.microsoft.com/office/drawing/2014/main" id="{00000000-0008-0000-0300-00007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0</xdr:row>
      <xdr:rowOff>0</xdr:rowOff>
    </xdr:from>
    <xdr:ext cx="200025" cy="19050"/>
    <xdr:pic>
      <xdr:nvPicPr>
        <xdr:cNvPr id="1650" name="Rectangle 11825">
          <a:extLst>
            <a:ext uri="{FF2B5EF4-FFF2-40B4-BE49-F238E27FC236}">
              <a16:creationId xmlns="" xmlns:a16="http://schemas.microsoft.com/office/drawing/2014/main" id="{00000000-0008-0000-0300-00007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1" name="Text Box 11829">
          <a:extLst>
            <a:ext uri="{FF2B5EF4-FFF2-40B4-BE49-F238E27FC236}">
              <a16:creationId xmlns="" xmlns:a16="http://schemas.microsoft.com/office/drawing/2014/main" id="{00000000-0008-0000-0300-00007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2" name="Text Box 11830">
          <a:extLst>
            <a:ext uri="{FF2B5EF4-FFF2-40B4-BE49-F238E27FC236}">
              <a16:creationId xmlns="" xmlns:a16="http://schemas.microsoft.com/office/drawing/2014/main" id="{00000000-0008-0000-0300-00007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3" name="Text Box 11831">
          <a:extLst>
            <a:ext uri="{FF2B5EF4-FFF2-40B4-BE49-F238E27FC236}">
              <a16:creationId xmlns="" xmlns:a16="http://schemas.microsoft.com/office/drawing/2014/main" id="{00000000-0008-0000-0300-00007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4" name="Text Box 11832">
          <a:extLst>
            <a:ext uri="{FF2B5EF4-FFF2-40B4-BE49-F238E27FC236}">
              <a16:creationId xmlns="" xmlns:a16="http://schemas.microsoft.com/office/drawing/2014/main" id="{00000000-0008-0000-0300-00007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55" name="Text Box 11833">
          <a:extLst>
            <a:ext uri="{FF2B5EF4-FFF2-40B4-BE49-F238E27FC236}">
              <a16:creationId xmlns="" xmlns:a16="http://schemas.microsoft.com/office/drawing/2014/main" id="{00000000-0008-0000-0300-00007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6" name="Text Box 11834">
          <a:extLst>
            <a:ext uri="{FF2B5EF4-FFF2-40B4-BE49-F238E27FC236}">
              <a16:creationId xmlns="" xmlns:a16="http://schemas.microsoft.com/office/drawing/2014/main" id="{00000000-0008-0000-0300-00007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7" name="Text Box 11835">
          <a:extLst>
            <a:ext uri="{FF2B5EF4-FFF2-40B4-BE49-F238E27FC236}">
              <a16:creationId xmlns="" xmlns:a16="http://schemas.microsoft.com/office/drawing/2014/main" id="{00000000-0008-0000-0300-00007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58" name="Text Box 11836">
          <a:extLst>
            <a:ext uri="{FF2B5EF4-FFF2-40B4-BE49-F238E27FC236}">
              <a16:creationId xmlns="" xmlns:a16="http://schemas.microsoft.com/office/drawing/2014/main" id="{00000000-0008-0000-0300-00007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59" name="Text Box 11837">
          <a:extLst>
            <a:ext uri="{FF2B5EF4-FFF2-40B4-BE49-F238E27FC236}">
              <a16:creationId xmlns="" xmlns:a16="http://schemas.microsoft.com/office/drawing/2014/main" id="{00000000-0008-0000-0300-00007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60" name="Text Box 11838">
          <a:extLst>
            <a:ext uri="{FF2B5EF4-FFF2-40B4-BE49-F238E27FC236}">
              <a16:creationId xmlns="" xmlns:a16="http://schemas.microsoft.com/office/drawing/2014/main" id="{00000000-0008-0000-0300-00007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61" name="Text Box 11839">
          <a:extLst>
            <a:ext uri="{FF2B5EF4-FFF2-40B4-BE49-F238E27FC236}">
              <a16:creationId xmlns="" xmlns:a16="http://schemas.microsoft.com/office/drawing/2014/main" id="{00000000-0008-0000-0300-00007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2" name="Text Box 11840">
          <a:extLst>
            <a:ext uri="{FF2B5EF4-FFF2-40B4-BE49-F238E27FC236}">
              <a16:creationId xmlns="" xmlns:a16="http://schemas.microsoft.com/office/drawing/2014/main" id="{00000000-0008-0000-0300-00007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3" name="Text Box 11841">
          <a:extLst>
            <a:ext uri="{FF2B5EF4-FFF2-40B4-BE49-F238E27FC236}">
              <a16:creationId xmlns="" xmlns:a16="http://schemas.microsoft.com/office/drawing/2014/main" id="{00000000-0008-0000-0300-00007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0</xdr:rowOff>
    </xdr:from>
    <xdr:ext cx="95250" cy="202324"/>
    <xdr:pic>
      <xdr:nvPicPr>
        <xdr:cNvPr id="1664" name="Text Box 11842">
          <a:extLst>
            <a:ext uri="{FF2B5EF4-FFF2-40B4-BE49-F238E27FC236}">
              <a16:creationId xmlns="" xmlns:a16="http://schemas.microsoft.com/office/drawing/2014/main" id="{00000000-0008-0000-0300-00008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5" name="Text Box 11855">
          <a:extLst>
            <a:ext uri="{FF2B5EF4-FFF2-40B4-BE49-F238E27FC236}">
              <a16:creationId xmlns="" xmlns:a16="http://schemas.microsoft.com/office/drawing/2014/main" id="{00000000-0008-0000-0300-00008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6" name="Text Box 11873">
          <a:extLst>
            <a:ext uri="{FF2B5EF4-FFF2-40B4-BE49-F238E27FC236}">
              <a16:creationId xmlns="" xmlns:a16="http://schemas.microsoft.com/office/drawing/2014/main" id="{00000000-0008-0000-0300-00008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7" name="Text Box 11874">
          <a:extLst>
            <a:ext uri="{FF2B5EF4-FFF2-40B4-BE49-F238E27FC236}">
              <a16:creationId xmlns="" xmlns:a16="http://schemas.microsoft.com/office/drawing/2014/main" id="{00000000-0008-0000-0300-00008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8" name="Text Box 11875">
          <a:extLst>
            <a:ext uri="{FF2B5EF4-FFF2-40B4-BE49-F238E27FC236}">
              <a16:creationId xmlns="" xmlns:a16="http://schemas.microsoft.com/office/drawing/2014/main" id="{00000000-0008-0000-0300-00008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69" name="Text Box 11893">
          <a:extLst>
            <a:ext uri="{FF2B5EF4-FFF2-40B4-BE49-F238E27FC236}">
              <a16:creationId xmlns="" xmlns:a16="http://schemas.microsoft.com/office/drawing/2014/main" id="{00000000-0008-0000-0300-00008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70" name="Text Box 11894">
          <a:extLst>
            <a:ext uri="{FF2B5EF4-FFF2-40B4-BE49-F238E27FC236}">
              <a16:creationId xmlns="" xmlns:a16="http://schemas.microsoft.com/office/drawing/2014/main" id="{00000000-0008-0000-0300-00008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71" name="Text Box 11895">
          <a:extLst>
            <a:ext uri="{FF2B5EF4-FFF2-40B4-BE49-F238E27FC236}">
              <a16:creationId xmlns="" xmlns:a16="http://schemas.microsoft.com/office/drawing/2014/main" id="{00000000-0008-0000-0300-00008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2" name="Text Box 11913">
          <a:extLst>
            <a:ext uri="{FF2B5EF4-FFF2-40B4-BE49-F238E27FC236}">
              <a16:creationId xmlns="" xmlns:a16="http://schemas.microsoft.com/office/drawing/2014/main" id="{00000000-0008-0000-0300-00008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3" name="Text Box 11914">
          <a:extLst>
            <a:ext uri="{FF2B5EF4-FFF2-40B4-BE49-F238E27FC236}">
              <a16:creationId xmlns="" xmlns:a16="http://schemas.microsoft.com/office/drawing/2014/main" id="{00000000-0008-0000-0300-00008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74" name="Text Box 11915">
          <a:extLst>
            <a:ext uri="{FF2B5EF4-FFF2-40B4-BE49-F238E27FC236}">
              <a16:creationId xmlns="" xmlns:a16="http://schemas.microsoft.com/office/drawing/2014/main" id="{00000000-0008-0000-0300-00008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5" name="Text Box 11933">
          <a:extLst>
            <a:ext uri="{FF2B5EF4-FFF2-40B4-BE49-F238E27FC236}">
              <a16:creationId xmlns="" xmlns:a16="http://schemas.microsoft.com/office/drawing/2014/main" id="{00000000-0008-0000-0300-00008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6" name="Text Box 11934">
          <a:extLst>
            <a:ext uri="{FF2B5EF4-FFF2-40B4-BE49-F238E27FC236}">
              <a16:creationId xmlns="" xmlns:a16="http://schemas.microsoft.com/office/drawing/2014/main" id="{00000000-0008-0000-0300-00008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77" name="Text Box 11935">
          <a:extLst>
            <a:ext uri="{FF2B5EF4-FFF2-40B4-BE49-F238E27FC236}">
              <a16:creationId xmlns="" xmlns:a16="http://schemas.microsoft.com/office/drawing/2014/main" id="{00000000-0008-0000-0300-00008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1678" name="Text Box 11953">
          <a:extLst>
            <a:ext uri="{FF2B5EF4-FFF2-40B4-BE49-F238E27FC236}">
              <a16:creationId xmlns="" xmlns:a16="http://schemas.microsoft.com/office/drawing/2014/main" id="{00000000-0008-0000-0300-00008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79" name="Text Box 11995">
          <a:extLst>
            <a:ext uri="{FF2B5EF4-FFF2-40B4-BE49-F238E27FC236}">
              <a16:creationId xmlns="" xmlns:a16="http://schemas.microsoft.com/office/drawing/2014/main" id="{00000000-0008-0000-0300-00008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80" name="Text Box 11998">
          <a:extLst>
            <a:ext uri="{FF2B5EF4-FFF2-40B4-BE49-F238E27FC236}">
              <a16:creationId xmlns="" xmlns:a16="http://schemas.microsoft.com/office/drawing/2014/main" id="{00000000-0008-0000-0300-00009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1" name="Text Box 12016">
          <a:extLst>
            <a:ext uri="{FF2B5EF4-FFF2-40B4-BE49-F238E27FC236}">
              <a16:creationId xmlns="" xmlns:a16="http://schemas.microsoft.com/office/drawing/2014/main" id="{00000000-0008-0000-0300-00009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2" name="Text Box 12017">
          <a:extLst>
            <a:ext uri="{FF2B5EF4-FFF2-40B4-BE49-F238E27FC236}">
              <a16:creationId xmlns="" xmlns:a16="http://schemas.microsoft.com/office/drawing/2014/main" id="{00000000-0008-0000-0300-00009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240</xdr:row>
      <xdr:rowOff>152400</xdr:rowOff>
    </xdr:from>
    <xdr:ext cx="95250" cy="223673"/>
    <xdr:pic>
      <xdr:nvPicPr>
        <xdr:cNvPr id="1683" name="Text Box 12018">
          <a:extLst>
            <a:ext uri="{FF2B5EF4-FFF2-40B4-BE49-F238E27FC236}">
              <a16:creationId xmlns="" xmlns:a16="http://schemas.microsoft.com/office/drawing/2014/main" id="{00000000-0008-0000-0300-00009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4" name="Text Box 12019">
          <a:extLst>
            <a:ext uri="{FF2B5EF4-FFF2-40B4-BE49-F238E27FC236}">
              <a16:creationId xmlns="" xmlns:a16="http://schemas.microsoft.com/office/drawing/2014/main" id="{00000000-0008-0000-0300-00009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5" name="Text Box 12020">
          <a:extLst>
            <a:ext uri="{FF2B5EF4-FFF2-40B4-BE49-F238E27FC236}">
              <a16:creationId xmlns="" xmlns:a16="http://schemas.microsoft.com/office/drawing/2014/main" id="{00000000-0008-0000-0300-00009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6" name="Text Box 12021">
          <a:extLst>
            <a:ext uri="{FF2B5EF4-FFF2-40B4-BE49-F238E27FC236}">
              <a16:creationId xmlns="" xmlns:a16="http://schemas.microsoft.com/office/drawing/2014/main" id="{00000000-0008-0000-0300-00009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7" name="Text Box 12039">
          <a:extLst>
            <a:ext uri="{FF2B5EF4-FFF2-40B4-BE49-F238E27FC236}">
              <a16:creationId xmlns="" xmlns:a16="http://schemas.microsoft.com/office/drawing/2014/main" id="{00000000-0008-0000-0300-00009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8" name="Text Box 12040">
          <a:extLst>
            <a:ext uri="{FF2B5EF4-FFF2-40B4-BE49-F238E27FC236}">
              <a16:creationId xmlns="" xmlns:a16="http://schemas.microsoft.com/office/drawing/2014/main" id="{00000000-0008-0000-0300-00009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9" name="Text Box 12041">
          <a:extLst>
            <a:ext uri="{FF2B5EF4-FFF2-40B4-BE49-F238E27FC236}">
              <a16:creationId xmlns="" xmlns:a16="http://schemas.microsoft.com/office/drawing/2014/main" id="{00000000-0008-0000-0300-00009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0" name="Text Box 12042">
          <a:extLst>
            <a:ext uri="{FF2B5EF4-FFF2-40B4-BE49-F238E27FC236}">
              <a16:creationId xmlns="" xmlns:a16="http://schemas.microsoft.com/office/drawing/2014/main" id="{00000000-0008-0000-0300-00009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1" name="Text Box 12043">
          <a:extLst>
            <a:ext uri="{FF2B5EF4-FFF2-40B4-BE49-F238E27FC236}">
              <a16:creationId xmlns="" xmlns:a16="http://schemas.microsoft.com/office/drawing/2014/main" id="{00000000-0008-0000-0300-00009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2" name="Text Box 12044">
          <a:extLst>
            <a:ext uri="{FF2B5EF4-FFF2-40B4-BE49-F238E27FC236}">
              <a16:creationId xmlns="" xmlns:a16="http://schemas.microsoft.com/office/drawing/2014/main" id="{00000000-0008-0000-0300-00009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3" name="Text Box 12045">
          <a:extLst>
            <a:ext uri="{FF2B5EF4-FFF2-40B4-BE49-F238E27FC236}">
              <a16:creationId xmlns="" xmlns:a16="http://schemas.microsoft.com/office/drawing/2014/main" id="{00000000-0008-0000-0300-00009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4" name="Text Box 12046">
          <a:extLst>
            <a:ext uri="{FF2B5EF4-FFF2-40B4-BE49-F238E27FC236}">
              <a16:creationId xmlns="" xmlns:a16="http://schemas.microsoft.com/office/drawing/2014/main" id="{00000000-0008-0000-0300-00009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5" name="Text Box 12047">
          <a:extLst>
            <a:ext uri="{FF2B5EF4-FFF2-40B4-BE49-F238E27FC236}">
              <a16:creationId xmlns="" xmlns:a16="http://schemas.microsoft.com/office/drawing/2014/main" id="{00000000-0008-0000-0300-00009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6" name="Text Box 12065">
          <a:extLst>
            <a:ext uri="{FF2B5EF4-FFF2-40B4-BE49-F238E27FC236}">
              <a16:creationId xmlns="" xmlns:a16="http://schemas.microsoft.com/office/drawing/2014/main" id="{00000000-0008-0000-0300-0000A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7" name="Text Box 12066">
          <a:extLst>
            <a:ext uri="{FF2B5EF4-FFF2-40B4-BE49-F238E27FC236}">
              <a16:creationId xmlns="" xmlns:a16="http://schemas.microsoft.com/office/drawing/2014/main" id="{00000000-0008-0000-0300-0000A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698" name="Text Box 12067">
          <a:extLst>
            <a:ext uri="{FF2B5EF4-FFF2-40B4-BE49-F238E27FC236}">
              <a16:creationId xmlns="" xmlns:a16="http://schemas.microsoft.com/office/drawing/2014/main" id="{00000000-0008-0000-0300-0000A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9" name="Text Box 12068">
          <a:extLst>
            <a:ext uri="{FF2B5EF4-FFF2-40B4-BE49-F238E27FC236}">
              <a16:creationId xmlns="" xmlns:a16="http://schemas.microsoft.com/office/drawing/2014/main" id="{00000000-0008-0000-0300-0000A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700" name="Text Box 12069">
          <a:extLst>
            <a:ext uri="{FF2B5EF4-FFF2-40B4-BE49-F238E27FC236}">
              <a16:creationId xmlns="" xmlns:a16="http://schemas.microsoft.com/office/drawing/2014/main" id="{00000000-0008-0000-0300-0000A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701" name="Text Box 12070">
          <a:extLst>
            <a:ext uri="{FF2B5EF4-FFF2-40B4-BE49-F238E27FC236}">
              <a16:creationId xmlns="" xmlns:a16="http://schemas.microsoft.com/office/drawing/2014/main" id="{00000000-0008-0000-0300-0000A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2" name="Text Box 12071">
          <a:extLst>
            <a:ext uri="{FF2B5EF4-FFF2-40B4-BE49-F238E27FC236}">
              <a16:creationId xmlns="" xmlns:a16="http://schemas.microsoft.com/office/drawing/2014/main" id="{00000000-0008-0000-0300-0000A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3" name="Text Box 12072">
          <a:extLst>
            <a:ext uri="{FF2B5EF4-FFF2-40B4-BE49-F238E27FC236}">
              <a16:creationId xmlns="" xmlns:a16="http://schemas.microsoft.com/office/drawing/2014/main" id="{00000000-0008-0000-0300-0000A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4" name="Text Box 12091">
          <a:extLst>
            <a:ext uri="{FF2B5EF4-FFF2-40B4-BE49-F238E27FC236}">
              <a16:creationId xmlns="" xmlns:a16="http://schemas.microsoft.com/office/drawing/2014/main" id="{00000000-0008-0000-0300-0000A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5" name="Text Box 12092">
          <a:extLst>
            <a:ext uri="{FF2B5EF4-FFF2-40B4-BE49-F238E27FC236}">
              <a16:creationId xmlns="" xmlns:a16="http://schemas.microsoft.com/office/drawing/2014/main" id="{00000000-0008-0000-0300-0000A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6" name="Text Box 12093">
          <a:extLst>
            <a:ext uri="{FF2B5EF4-FFF2-40B4-BE49-F238E27FC236}">
              <a16:creationId xmlns="" xmlns:a16="http://schemas.microsoft.com/office/drawing/2014/main" id="{00000000-0008-0000-0300-0000A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7" name="Text Box 12094">
          <a:extLst>
            <a:ext uri="{FF2B5EF4-FFF2-40B4-BE49-F238E27FC236}">
              <a16:creationId xmlns="" xmlns:a16="http://schemas.microsoft.com/office/drawing/2014/main" id="{00000000-0008-0000-0300-0000A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8" name="Text Box 12095">
          <a:extLst>
            <a:ext uri="{FF2B5EF4-FFF2-40B4-BE49-F238E27FC236}">
              <a16:creationId xmlns="" xmlns:a16="http://schemas.microsoft.com/office/drawing/2014/main" id="{00000000-0008-0000-0300-0000A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9" name="Text Box 12096">
          <a:extLst>
            <a:ext uri="{FF2B5EF4-FFF2-40B4-BE49-F238E27FC236}">
              <a16:creationId xmlns="" xmlns:a16="http://schemas.microsoft.com/office/drawing/2014/main" id="{00000000-0008-0000-0300-0000A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0" name="Text Box 12097">
          <a:extLst>
            <a:ext uri="{FF2B5EF4-FFF2-40B4-BE49-F238E27FC236}">
              <a16:creationId xmlns="" xmlns:a16="http://schemas.microsoft.com/office/drawing/2014/main" id="{00000000-0008-0000-0300-0000A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1" name="Text Box 12098">
          <a:extLst>
            <a:ext uri="{FF2B5EF4-FFF2-40B4-BE49-F238E27FC236}">
              <a16:creationId xmlns="" xmlns:a16="http://schemas.microsoft.com/office/drawing/2014/main" id="{00000000-0008-0000-0300-0000A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327</xdr:row>
      <xdr:rowOff>0</xdr:rowOff>
    </xdr:from>
    <xdr:ext cx="95250" cy="200025"/>
    <xdr:pic>
      <xdr:nvPicPr>
        <xdr:cNvPr id="1712" name="Text Box 12099">
          <a:extLst>
            <a:ext uri="{FF2B5EF4-FFF2-40B4-BE49-F238E27FC236}">
              <a16:creationId xmlns="" xmlns:a16="http://schemas.microsoft.com/office/drawing/2014/main" id="{00000000-0008-0000-0300-0000B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3" name="Text Box 12117">
          <a:extLst>
            <a:ext uri="{FF2B5EF4-FFF2-40B4-BE49-F238E27FC236}">
              <a16:creationId xmlns="" xmlns:a16="http://schemas.microsoft.com/office/drawing/2014/main" id="{00000000-0008-0000-0300-0000B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4" name="Text Box 12118">
          <a:extLst>
            <a:ext uri="{FF2B5EF4-FFF2-40B4-BE49-F238E27FC236}">
              <a16:creationId xmlns="" xmlns:a16="http://schemas.microsoft.com/office/drawing/2014/main" id="{00000000-0008-0000-0300-0000B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5" name="Text Box 12119">
          <a:extLst>
            <a:ext uri="{FF2B5EF4-FFF2-40B4-BE49-F238E27FC236}">
              <a16:creationId xmlns="" xmlns:a16="http://schemas.microsoft.com/office/drawing/2014/main" id="{00000000-0008-0000-0300-0000B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6" name="Text Box 12121">
          <a:extLst>
            <a:ext uri="{FF2B5EF4-FFF2-40B4-BE49-F238E27FC236}">
              <a16:creationId xmlns="" xmlns:a16="http://schemas.microsoft.com/office/drawing/2014/main" id="{00000000-0008-0000-0300-0000B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7" name="Text Box 12122">
          <a:extLst>
            <a:ext uri="{FF2B5EF4-FFF2-40B4-BE49-F238E27FC236}">
              <a16:creationId xmlns="" xmlns:a16="http://schemas.microsoft.com/office/drawing/2014/main" id="{00000000-0008-0000-0300-0000B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8" name="Text Box 12123">
          <a:extLst>
            <a:ext uri="{FF2B5EF4-FFF2-40B4-BE49-F238E27FC236}">
              <a16:creationId xmlns="" xmlns:a16="http://schemas.microsoft.com/office/drawing/2014/main" id="{00000000-0008-0000-0300-0000B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9" name="Text Box 12124">
          <a:extLst>
            <a:ext uri="{FF2B5EF4-FFF2-40B4-BE49-F238E27FC236}">
              <a16:creationId xmlns="" xmlns:a16="http://schemas.microsoft.com/office/drawing/2014/main" id="{00000000-0008-0000-0300-0000B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20" name="Text Box 12125">
          <a:extLst>
            <a:ext uri="{FF2B5EF4-FFF2-40B4-BE49-F238E27FC236}">
              <a16:creationId xmlns="" xmlns:a16="http://schemas.microsoft.com/office/drawing/2014/main" id="{00000000-0008-0000-0300-0000B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21" name="Text Box 12126">
          <a:extLst>
            <a:ext uri="{FF2B5EF4-FFF2-40B4-BE49-F238E27FC236}">
              <a16:creationId xmlns="" xmlns:a16="http://schemas.microsoft.com/office/drawing/2014/main" id="{00000000-0008-0000-0300-0000B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2" name="Text Box 12127">
          <a:extLst>
            <a:ext uri="{FF2B5EF4-FFF2-40B4-BE49-F238E27FC236}">
              <a16:creationId xmlns="" xmlns:a16="http://schemas.microsoft.com/office/drawing/2014/main" id="{00000000-0008-0000-0300-0000B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3" name="Text Box 12128">
          <a:extLst>
            <a:ext uri="{FF2B5EF4-FFF2-40B4-BE49-F238E27FC236}">
              <a16:creationId xmlns="" xmlns:a16="http://schemas.microsoft.com/office/drawing/2014/main" id="{00000000-0008-0000-0300-0000B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371</xdr:row>
      <xdr:rowOff>0</xdr:rowOff>
    </xdr:from>
    <xdr:ext cx="95250" cy="200025"/>
    <xdr:pic>
      <xdr:nvPicPr>
        <xdr:cNvPr id="1724" name="Text Box 12129">
          <a:extLst>
            <a:ext uri="{FF2B5EF4-FFF2-40B4-BE49-F238E27FC236}">
              <a16:creationId xmlns="" xmlns:a16="http://schemas.microsoft.com/office/drawing/2014/main" id="{00000000-0008-0000-0300-0000B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5" name="Text Box 12147">
          <a:extLst>
            <a:ext uri="{FF2B5EF4-FFF2-40B4-BE49-F238E27FC236}">
              <a16:creationId xmlns="" xmlns:a16="http://schemas.microsoft.com/office/drawing/2014/main" id="{00000000-0008-0000-0300-0000B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6" name="Text Box 12148">
          <a:extLst>
            <a:ext uri="{FF2B5EF4-FFF2-40B4-BE49-F238E27FC236}">
              <a16:creationId xmlns="" xmlns:a16="http://schemas.microsoft.com/office/drawing/2014/main" id="{00000000-0008-0000-0300-0000B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27" name="Text Box 12149">
          <a:extLst>
            <a:ext uri="{FF2B5EF4-FFF2-40B4-BE49-F238E27FC236}">
              <a16:creationId xmlns="" xmlns:a16="http://schemas.microsoft.com/office/drawing/2014/main" id="{00000000-0008-0000-0300-0000B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8" name="Text Box 12497">
          <a:extLst>
            <a:ext uri="{FF2B5EF4-FFF2-40B4-BE49-F238E27FC236}">
              <a16:creationId xmlns="" xmlns:a16="http://schemas.microsoft.com/office/drawing/2014/main" id="{00000000-0008-0000-0300-0000C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9" name="Text Box 12498">
          <a:extLst>
            <a:ext uri="{FF2B5EF4-FFF2-40B4-BE49-F238E27FC236}">
              <a16:creationId xmlns="" xmlns:a16="http://schemas.microsoft.com/office/drawing/2014/main" id="{00000000-0008-0000-0300-0000C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0" name="Text Box 12499">
          <a:extLst>
            <a:ext uri="{FF2B5EF4-FFF2-40B4-BE49-F238E27FC236}">
              <a16:creationId xmlns="" xmlns:a16="http://schemas.microsoft.com/office/drawing/2014/main" id="{00000000-0008-0000-0300-0000C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1" name="Text Box 12500">
          <a:extLst>
            <a:ext uri="{FF2B5EF4-FFF2-40B4-BE49-F238E27FC236}">
              <a16:creationId xmlns="" xmlns:a16="http://schemas.microsoft.com/office/drawing/2014/main" id="{00000000-0008-0000-0300-0000C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2" name="Text Box 12501">
          <a:extLst>
            <a:ext uri="{FF2B5EF4-FFF2-40B4-BE49-F238E27FC236}">
              <a16:creationId xmlns="" xmlns:a16="http://schemas.microsoft.com/office/drawing/2014/main" id="{00000000-0008-0000-0300-0000C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3" name="Text Box 12502">
          <a:extLst>
            <a:ext uri="{FF2B5EF4-FFF2-40B4-BE49-F238E27FC236}">
              <a16:creationId xmlns="" xmlns:a16="http://schemas.microsoft.com/office/drawing/2014/main" id="{00000000-0008-0000-0300-0000C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4" name="Text Box 12503">
          <a:extLst>
            <a:ext uri="{FF2B5EF4-FFF2-40B4-BE49-F238E27FC236}">
              <a16:creationId xmlns="" xmlns:a16="http://schemas.microsoft.com/office/drawing/2014/main" id="{00000000-0008-0000-0300-0000C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5" name="Text Box 12505">
          <a:extLst>
            <a:ext uri="{FF2B5EF4-FFF2-40B4-BE49-F238E27FC236}">
              <a16:creationId xmlns="" xmlns:a16="http://schemas.microsoft.com/office/drawing/2014/main" id="{00000000-0008-0000-0300-0000C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6" name="Text Box 12506">
          <a:extLst>
            <a:ext uri="{FF2B5EF4-FFF2-40B4-BE49-F238E27FC236}">
              <a16:creationId xmlns="" xmlns:a16="http://schemas.microsoft.com/office/drawing/2014/main" id="{00000000-0008-0000-0300-0000C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7" name="Text Box 12507">
          <a:extLst>
            <a:ext uri="{FF2B5EF4-FFF2-40B4-BE49-F238E27FC236}">
              <a16:creationId xmlns="" xmlns:a16="http://schemas.microsoft.com/office/drawing/2014/main" id="{00000000-0008-0000-0300-0000C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8" name="Text Box 12508">
          <a:extLst>
            <a:ext uri="{FF2B5EF4-FFF2-40B4-BE49-F238E27FC236}">
              <a16:creationId xmlns="" xmlns:a16="http://schemas.microsoft.com/office/drawing/2014/main" id="{00000000-0008-0000-0300-0000C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9" name="Text Box 12509">
          <a:extLst>
            <a:ext uri="{FF2B5EF4-FFF2-40B4-BE49-F238E27FC236}">
              <a16:creationId xmlns="" xmlns:a16="http://schemas.microsoft.com/office/drawing/2014/main" id="{00000000-0008-0000-0300-0000C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0" name="Text Box 12510">
          <a:extLst>
            <a:ext uri="{FF2B5EF4-FFF2-40B4-BE49-F238E27FC236}">
              <a16:creationId xmlns="" xmlns:a16="http://schemas.microsoft.com/office/drawing/2014/main" id="{00000000-0008-0000-0300-0000C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1" name="Text Box 12511">
          <a:extLst>
            <a:ext uri="{FF2B5EF4-FFF2-40B4-BE49-F238E27FC236}">
              <a16:creationId xmlns="" xmlns:a16="http://schemas.microsoft.com/office/drawing/2014/main" id="{00000000-0008-0000-0300-0000C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2" name="Text Box 12512">
          <a:extLst>
            <a:ext uri="{FF2B5EF4-FFF2-40B4-BE49-F238E27FC236}">
              <a16:creationId xmlns="" xmlns:a16="http://schemas.microsoft.com/office/drawing/2014/main" id="{00000000-0008-0000-0300-0000C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3" name="Text Box 12513">
          <a:extLst>
            <a:ext uri="{FF2B5EF4-FFF2-40B4-BE49-F238E27FC236}">
              <a16:creationId xmlns="" xmlns:a16="http://schemas.microsoft.com/office/drawing/2014/main" id="{00000000-0008-0000-0300-0000C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4" name="Text Box 12514">
          <a:extLst>
            <a:ext uri="{FF2B5EF4-FFF2-40B4-BE49-F238E27FC236}">
              <a16:creationId xmlns="" xmlns:a16="http://schemas.microsoft.com/office/drawing/2014/main" id="{00000000-0008-0000-0300-0000D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5" name="Text Box 12515">
          <a:extLst>
            <a:ext uri="{FF2B5EF4-FFF2-40B4-BE49-F238E27FC236}">
              <a16:creationId xmlns="" xmlns:a16="http://schemas.microsoft.com/office/drawing/2014/main" id="{00000000-0008-0000-0300-0000D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6" name="Text Box 12516">
          <a:extLst>
            <a:ext uri="{FF2B5EF4-FFF2-40B4-BE49-F238E27FC236}">
              <a16:creationId xmlns="" xmlns:a16="http://schemas.microsoft.com/office/drawing/2014/main" id="{00000000-0008-0000-0300-0000D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7" name="Text Box 12517">
          <a:extLst>
            <a:ext uri="{FF2B5EF4-FFF2-40B4-BE49-F238E27FC236}">
              <a16:creationId xmlns="" xmlns:a16="http://schemas.microsoft.com/office/drawing/2014/main" id="{00000000-0008-0000-0300-0000D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8" name="Text Box 12518">
          <a:extLst>
            <a:ext uri="{FF2B5EF4-FFF2-40B4-BE49-F238E27FC236}">
              <a16:creationId xmlns="" xmlns:a16="http://schemas.microsoft.com/office/drawing/2014/main" id="{00000000-0008-0000-0300-0000D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9" name="Text Box 12519">
          <a:extLst>
            <a:ext uri="{FF2B5EF4-FFF2-40B4-BE49-F238E27FC236}">
              <a16:creationId xmlns="" xmlns:a16="http://schemas.microsoft.com/office/drawing/2014/main" id="{00000000-0008-0000-0300-0000D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50" name="Text Box 12520">
          <a:extLst>
            <a:ext uri="{FF2B5EF4-FFF2-40B4-BE49-F238E27FC236}">
              <a16:creationId xmlns="" xmlns:a16="http://schemas.microsoft.com/office/drawing/2014/main" id="{00000000-0008-0000-0300-0000D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1" name="Text Box 12522">
          <a:extLst>
            <a:ext uri="{FF2B5EF4-FFF2-40B4-BE49-F238E27FC236}">
              <a16:creationId xmlns="" xmlns:a16="http://schemas.microsoft.com/office/drawing/2014/main" id="{00000000-0008-0000-0300-0000D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2" name="Text Box 12523">
          <a:extLst>
            <a:ext uri="{FF2B5EF4-FFF2-40B4-BE49-F238E27FC236}">
              <a16:creationId xmlns="" xmlns:a16="http://schemas.microsoft.com/office/drawing/2014/main" id="{00000000-0008-0000-0300-0000D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3" name="Text Box 12524">
          <a:extLst>
            <a:ext uri="{FF2B5EF4-FFF2-40B4-BE49-F238E27FC236}">
              <a16:creationId xmlns="" xmlns:a16="http://schemas.microsoft.com/office/drawing/2014/main" id="{00000000-0008-0000-0300-0000D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4" name="Text Box 12525">
          <a:extLst>
            <a:ext uri="{FF2B5EF4-FFF2-40B4-BE49-F238E27FC236}">
              <a16:creationId xmlns="" xmlns:a16="http://schemas.microsoft.com/office/drawing/2014/main" id="{00000000-0008-0000-0300-0000D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5" name="Text Box 12526">
          <a:extLst>
            <a:ext uri="{FF2B5EF4-FFF2-40B4-BE49-F238E27FC236}">
              <a16:creationId xmlns="" xmlns:a16="http://schemas.microsoft.com/office/drawing/2014/main" id="{00000000-0008-0000-0300-0000D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6" name="Text Box 12527">
          <a:extLst>
            <a:ext uri="{FF2B5EF4-FFF2-40B4-BE49-F238E27FC236}">
              <a16:creationId xmlns="" xmlns:a16="http://schemas.microsoft.com/office/drawing/2014/main" id="{00000000-0008-0000-0300-0000D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7" name="Text Box 12528">
          <a:extLst>
            <a:ext uri="{FF2B5EF4-FFF2-40B4-BE49-F238E27FC236}">
              <a16:creationId xmlns="" xmlns:a16="http://schemas.microsoft.com/office/drawing/2014/main" id="{00000000-0008-0000-0300-0000D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8" name="Text Box 12529">
          <a:extLst>
            <a:ext uri="{FF2B5EF4-FFF2-40B4-BE49-F238E27FC236}">
              <a16:creationId xmlns="" xmlns:a16="http://schemas.microsoft.com/office/drawing/2014/main" id="{00000000-0008-0000-0300-0000D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9" name="Text Box 12530">
          <a:extLst>
            <a:ext uri="{FF2B5EF4-FFF2-40B4-BE49-F238E27FC236}">
              <a16:creationId xmlns="" xmlns:a16="http://schemas.microsoft.com/office/drawing/2014/main" id="{00000000-0008-0000-0300-0000D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0" name="Text Box 12531">
          <a:extLst>
            <a:ext uri="{FF2B5EF4-FFF2-40B4-BE49-F238E27FC236}">
              <a16:creationId xmlns="" xmlns:a16="http://schemas.microsoft.com/office/drawing/2014/main" id="{00000000-0008-0000-0300-0000E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1" name="Text Box 12532">
          <a:extLst>
            <a:ext uri="{FF2B5EF4-FFF2-40B4-BE49-F238E27FC236}">
              <a16:creationId xmlns="" xmlns:a16="http://schemas.microsoft.com/office/drawing/2014/main" id="{00000000-0008-0000-0300-0000E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413</xdr:row>
      <xdr:rowOff>152400</xdr:rowOff>
    </xdr:from>
    <xdr:ext cx="95250" cy="223673"/>
    <xdr:pic>
      <xdr:nvPicPr>
        <xdr:cNvPr id="1762" name="Text Box 12533">
          <a:extLst>
            <a:ext uri="{FF2B5EF4-FFF2-40B4-BE49-F238E27FC236}">
              <a16:creationId xmlns="" xmlns:a16="http://schemas.microsoft.com/office/drawing/2014/main" id="{00000000-0008-0000-0300-0000E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3" name="Text Box 12551">
          <a:extLst>
            <a:ext uri="{FF2B5EF4-FFF2-40B4-BE49-F238E27FC236}">
              <a16:creationId xmlns="" xmlns:a16="http://schemas.microsoft.com/office/drawing/2014/main" id="{00000000-0008-0000-0300-0000E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4" name="Text Box 12552">
          <a:extLst>
            <a:ext uri="{FF2B5EF4-FFF2-40B4-BE49-F238E27FC236}">
              <a16:creationId xmlns="" xmlns:a16="http://schemas.microsoft.com/office/drawing/2014/main" id="{00000000-0008-0000-0300-0000E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5" name="Text Box 12553">
          <a:extLst>
            <a:ext uri="{FF2B5EF4-FFF2-40B4-BE49-F238E27FC236}">
              <a16:creationId xmlns="" xmlns:a16="http://schemas.microsoft.com/office/drawing/2014/main" id="{00000000-0008-0000-0300-0000E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6" name="Text Box 12554">
          <a:extLst>
            <a:ext uri="{FF2B5EF4-FFF2-40B4-BE49-F238E27FC236}">
              <a16:creationId xmlns="" xmlns:a16="http://schemas.microsoft.com/office/drawing/2014/main" id="{00000000-0008-0000-0300-0000E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7" name="Text Box 12555">
          <a:extLst>
            <a:ext uri="{FF2B5EF4-FFF2-40B4-BE49-F238E27FC236}">
              <a16:creationId xmlns="" xmlns:a16="http://schemas.microsoft.com/office/drawing/2014/main" id="{00000000-0008-0000-0300-0000E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8" name="Text Box 12556">
          <a:extLst>
            <a:ext uri="{FF2B5EF4-FFF2-40B4-BE49-F238E27FC236}">
              <a16:creationId xmlns="" xmlns:a16="http://schemas.microsoft.com/office/drawing/2014/main" id="{00000000-0008-0000-0300-0000E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9" name="Text Box 12557">
          <a:extLst>
            <a:ext uri="{FF2B5EF4-FFF2-40B4-BE49-F238E27FC236}">
              <a16:creationId xmlns="" xmlns:a16="http://schemas.microsoft.com/office/drawing/2014/main" id="{00000000-0008-0000-0300-0000E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0" name="Text Box 12558">
          <a:extLst>
            <a:ext uri="{FF2B5EF4-FFF2-40B4-BE49-F238E27FC236}">
              <a16:creationId xmlns="" xmlns:a16="http://schemas.microsoft.com/office/drawing/2014/main" id="{00000000-0008-0000-0300-0000E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1" name="Text Box 12559">
          <a:extLst>
            <a:ext uri="{FF2B5EF4-FFF2-40B4-BE49-F238E27FC236}">
              <a16:creationId xmlns="" xmlns:a16="http://schemas.microsoft.com/office/drawing/2014/main" id="{00000000-0008-0000-0300-0000E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2" name="Text Box 12561">
          <a:extLst>
            <a:ext uri="{FF2B5EF4-FFF2-40B4-BE49-F238E27FC236}">
              <a16:creationId xmlns="" xmlns:a16="http://schemas.microsoft.com/office/drawing/2014/main" id="{00000000-0008-0000-0300-0000E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3" name="Text Box 12562">
          <a:extLst>
            <a:ext uri="{FF2B5EF4-FFF2-40B4-BE49-F238E27FC236}">
              <a16:creationId xmlns="" xmlns:a16="http://schemas.microsoft.com/office/drawing/2014/main" id="{00000000-0008-0000-0300-0000E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4" name="Text Box 12563">
          <a:extLst>
            <a:ext uri="{FF2B5EF4-FFF2-40B4-BE49-F238E27FC236}">
              <a16:creationId xmlns="" xmlns:a16="http://schemas.microsoft.com/office/drawing/2014/main" id="{00000000-0008-0000-0300-0000E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5" name="Text Box 12564">
          <a:extLst>
            <a:ext uri="{FF2B5EF4-FFF2-40B4-BE49-F238E27FC236}">
              <a16:creationId xmlns="" xmlns:a16="http://schemas.microsoft.com/office/drawing/2014/main" id="{00000000-0008-0000-0300-0000E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456</xdr:row>
      <xdr:rowOff>0</xdr:rowOff>
    </xdr:from>
    <xdr:ext cx="95250" cy="200025"/>
    <xdr:pic>
      <xdr:nvPicPr>
        <xdr:cNvPr id="1776" name="Text Box 12565">
          <a:extLst>
            <a:ext uri="{FF2B5EF4-FFF2-40B4-BE49-F238E27FC236}">
              <a16:creationId xmlns="" xmlns:a16="http://schemas.microsoft.com/office/drawing/2014/main" id="{00000000-0008-0000-0300-0000F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7" name="Text Box 12583">
          <a:extLst>
            <a:ext uri="{FF2B5EF4-FFF2-40B4-BE49-F238E27FC236}">
              <a16:creationId xmlns="" xmlns:a16="http://schemas.microsoft.com/office/drawing/2014/main" id="{00000000-0008-0000-0300-0000F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8" name="Text Box 12584">
          <a:extLst>
            <a:ext uri="{FF2B5EF4-FFF2-40B4-BE49-F238E27FC236}">
              <a16:creationId xmlns="" xmlns:a16="http://schemas.microsoft.com/office/drawing/2014/main" id="{00000000-0008-0000-0300-0000F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79" name="Text Box 12585">
          <a:extLst>
            <a:ext uri="{FF2B5EF4-FFF2-40B4-BE49-F238E27FC236}">
              <a16:creationId xmlns="" xmlns:a16="http://schemas.microsoft.com/office/drawing/2014/main" id="{00000000-0008-0000-0300-0000F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0" name="Text Box 12586">
          <a:extLst>
            <a:ext uri="{FF2B5EF4-FFF2-40B4-BE49-F238E27FC236}">
              <a16:creationId xmlns="" xmlns:a16="http://schemas.microsoft.com/office/drawing/2014/main" id="{00000000-0008-0000-0300-0000F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1" name="Text Box 12587">
          <a:extLst>
            <a:ext uri="{FF2B5EF4-FFF2-40B4-BE49-F238E27FC236}">
              <a16:creationId xmlns="" xmlns:a16="http://schemas.microsoft.com/office/drawing/2014/main" id="{00000000-0008-0000-0300-0000F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2" name="Text Box 12588">
          <a:extLst>
            <a:ext uri="{FF2B5EF4-FFF2-40B4-BE49-F238E27FC236}">
              <a16:creationId xmlns="" xmlns:a16="http://schemas.microsoft.com/office/drawing/2014/main" id="{00000000-0008-0000-0300-0000F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3" name="Text Box 12589">
          <a:extLst>
            <a:ext uri="{FF2B5EF4-FFF2-40B4-BE49-F238E27FC236}">
              <a16:creationId xmlns="" xmlns:a16="http://schemas.microsoft.com/office/drawing/2014/main" id="{00000000-0008-0000-0300-0000F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4" name="Text Box 12591">
          <a:extLst>
            <a:ext uri="{FF2B5EF4-FFF2-40B4-BE49-F238E27FC236}">
              <a16:creationId xmlns="" xmlns:a16="http://schemas.microsoft.com/office/drawing/2014/main" id="{00000000-0008-0000-0300-0000F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5" name="Text Box 12592">
          <a:extLst>
            <a:ext uri="{FF2B5EF4-FFF2-40B4-BE49-F238E27FC236}">
              <a16:creationId xmlns="" xmlns:a16="http://schemas.microsoft.com/office/drawing/2014/main" id="{00000000-0008-0000-0300-0000F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6" name="Text Box 12593">
          <a:extLst>
            <a:ext uri="{FF2B5EF4-FFF2-40B4-BE49-F238E27FC236}">
              <a16:creationId xmlns="" xmlns:a16="http://schemas.microsoft.com/office/drawing/2014/main" id="{00000000-0008-0000-0300-0000F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7" name="Text Box 12594">
          <a:extLst>
            <a:ext uri="{FF2B5EF4-FFF2-40B4-BE49-F238E27FC236}">
              <a16:creationId xmlns="" xmlns:a16="http://schemas.microsoft.com/office/drawing/2014/main" id="{00000000-0008-0000-0300-0000F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8" name="Text Box 12595">
          <a:extLst>
            <a:ext uri="{FF2B5EF4-FFF2-40B4-BE49-F238E27FC236}">
              <a16:creationId xmlns="" xmlns:a16="http://schemas.microsoft.com/office/drawing/2014/main" id="{00000000-0008-0000-0300-0000F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9" name="Text Box 12596">
          <a:extLst>
            <a:ext uri="{FF2B5EF4-FFF2-40B4-BE49-F238E27FC236}">
              <a16:creationId xmlns="" xmlns:a16="http://schemas.microsoft.com/office/drawing/2014/main" id="{00000000-0008-0000-0300-0000F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0" name="Text Box 12597">
          <a:extLst>
            <a:ext uri="{FF2B5EF4-FFF2-40B4-BE49-F238E27FC236}">
              <a16:creationId xmlns="" xmlns:a16="http://schemas.microsoft.com/office/drawing/2014/main" id="{00000000-0008-0000-0300-0000F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1" name="Text Box 12598">
          <a:extLst>
            <a:ext uri="{FF2B5EF4-FFF2-40B4-BE49-F238E27FC236}">
              <a16:creationId xmlns="" xmlns:a16="http://schemas.microsoft.com/office/drawing/2014/main" id="{00000000-0008-0000-0300-0000F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2" name="Text Box 12599">
          <a:extLst>
            <a:ext uri="{FF2B5EF4-FFF2-40B4-BE49-F238E27FC236}">
              <a16:creationId xmlns="" xmlns:a16="http://schemas.microsoft.com/office/drawing/2014/main" id="{00000000-0008-0000-0300-00000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3" name="Text Box 12600">
          <a:extLst>
            <a:ext uri="{FF2B5EF4-FFF2-40B4-BE49-F238E27FC236}">
              <a16:creationId xmlns="" xmlns:a16="http://schemas.microsoft.com/office/drawing/2014/main" id="{00000000-0008-0000-0300-00000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4" name="Text Box 12602">
          <a:extLst>
            <a:ext uri="{FF2B5EF4-FFF2-40B4-BE49-F238E27FC236}">
              <a16:creationId xmlns="" xmlns:a16="http://schemas.microsoft.com/office/drawing/2014/main" id="{00000000-0008-0000-0300-00000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5" name="Text Box 12603">
          <a:extLst>
            <a:ext uri="{FF2B5EF4-FFF2-40B4-BE49-F238E27FC236}">
              <a16:creationId xmlns="" xmlns:a16="http://schemas.microsoft.com/office/drawing/2014/main" id="{00000000-0008-0000-0300-00000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6" name="Text Box 12604">
          <a:extLst>
            <a:ext uri="{FF2B5EF4-FFF2-40B4-BE49-F238E27FC236}">
              <a16:creationId xmlns="" xmlns:a16="http://schemas.microsoft.com/office/drawing/2014/main" id="{00000000-0008-0000-0300-00000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7" name="Text Box 12605">
          <a:extLst>
            <a:ext uri="{FF2B5EF4-FFF2-40B4-BE49-F238E27FC236}">
              <a16:creationId xmlns="" xmlns:a16="http://schemas.microsoft.com/office/drawing/2014/main" id="{00000000-0008-0000-0300-00000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152400</xdr:rowOff>
    </xdr:from>
    <xdr:ext cx="95250" cy="221375"/>
    <xdr:pic>
      <xdr:nvPicPr>
        <xdr:cNvPr id="1798" name="Text Box 12606">
          <a:extLst>
            <a:ext uri="{FF2B5EF4-FFF2-40B4-BE49-F238E27FC236}">
              <a16:creationId xmlns="" xmlns:a16="http://schemas.microsoft.com/office/drawing/2014/main" id="{00000000-0008-0000-0300-00000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799" name="Text Box 12624">
          <a:extLst>
            <a:ext uri="{FF2B5EF4-FFF2-40B4-BE49-F238E27FC236}">
              <a16:creationId xmlns="" xmlns:a16="http://schemas.microsoft.com/office/drawing/2014/main" id="{00000000-0008-0000-0300-00000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0" name="Text Box 12625">
          <a:extLst>
            <a:ext uri="{FF2B5EF4-FFF2-40B4-BE49-F238E27FC236}">
              <a16:creationId xmlns="" xmlns:a16="http://schemas.microsoft.com/office/drawing/2014/main" id="{00000000-0008-0000-0300-00000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1" name="Text Box 12626">
          <a:extLst>
            <a:ext uri="{FF2B5EF4-FFF2-40B4-BE49-F238E27FC236}">
              <a16:creationId xmlns="" xmlns:a16="http://schemas.microsoft.com/office/drawing/2014/main" id="{00000000-0008-0000-0300-00000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2" name="Text Box 12627">
          <a:extLst>
            <a:ext uri="{FF2B5EF4-FFF2-40B4-BE49-F238E27FC236}">
              <a16:creationId xmlns="" xmlns:a16="http://schemas.microsoft.com/office/drawing/2014/main" id="{00000000-0008-0000-0300-00000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3" name="Text Box 12628">
          <a:extLst>
            <a:ext uri="{FF2B5EF4-FFF2-40B4-BE49-F238E27FC236}">
              <a16:creationId xmlns="" xmlns:a16="http://schemas.microsoft.com/office/drawing/2014/main" id="{00000000-0008-0000-0300-00000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4" name="Text Box 12629">
          <a:extLst>
            <a:ext uri="{FF2B5EF4-FFF2-40B4-BE49-F238E27FC236}">
              <a16:creationId xmlns="" xmlns:a16="http://schemas.microsoft.com/office/drawing/2014/main" id="{00000000-0008-0000-0300-00000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5" name="Text Box 12630">
          <a:extLst>
            <a:ext uri="{FF2B5EF4-FFF2-40B4-BE49-F238E27FC236}">
              <a16:creationId xmlns="" xmlns:a16="http://schemas.microsoft.com/office/drawing/2014/main" id="{00000000-0008-0000-0300-00000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6" name="Text Box 12631">
          <a:extLst>
            <a:ext uri="{FF2B5EF4-FFF2-40B4-BE49-F238E27FC236}">
              <a16:creationId xmlns="" xmlns:a16="http://schemas.microsoft.com/office/drawing/2014/main" id="{00000000-0008-0000-0300-00000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7" name="Text Box 12632">
          <a:extLst>
            <a:ext uri="{FF2B5EF4-FFF2-40B4-BE49-F238E27FC236}">
              <a16:creationId xmlns="" xmlns:a16="http://schemas.microsoft.com/office/drawing/2014/main" id="{00000000-0008-0000-0300-00000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8" name="Text Box 12633">
          <a:extLst>
            <a:ext uri="{FF2B5EF4-FFF2-40B4-BE49-F238E27FC236}">
              <a16:creationId xmlns="" xmlns:a16="http://schemas.microsoft.com/office/drawing/2014/main" id="{00000000-0008-0000-0300-00001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9" name="Text Box 12634">
          <a:extLst>
            <a:ext uri="{FF2B5EF4-FFF2-40B4-BE49-F238E27FC236}">
              <a16:creationId xmlns="" xmlns:a16="http://schemas.microsoft.com/office/drawing/2014/main" id="{00000000-0008-0000-0300-00001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0" name="Text Box 12635">
          <a:extLst>
            <a:ext uri="{FF2B5EF4-FFF2-40B4-BE49-F238E27FC236}">
              <a16:creationId xmlns="" xmlns:a16="http://schemas.microsoft.com/office/drawing/2014/main" id="{00000000-0008-0000-0300-00001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1" name="Text Box 12636">
          <a:extLst>
            <a:ext uri="{FF2B5EF4-FFF2-40B4-BE49-F238E27FC236}">
              <a16:creationId xmlns="" xmlns:a16="http://schemas.microsoft.com/office/drawing/2014/main" id="{00000000-0008-0000-0300-00001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2" name="Text Box 12637">
          <a:extLst>
            <a:ext uri="{FF2B5EF4-FFF2-40B4-BE49-F238E27FC236}">
              <a16:creationId xmlns="" xmlns:a16="http://schemas.microsoft.com/office/drawing/2014/main" id="{00000000-0008-0000-0300-00001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3" name="Text Box 12638">
          <a:extLst>
            <a:ext uri="{FF2B5EF4-FFF2-40B4-BE49-F238E27FC236}">
              <a16:creationId xmlns="" xmlns:a16="http://schemas.microsoft.com/office/drawing/2014/main" id="{00000000-0008-0000-0300-00001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4" name="Text Box 12639">
          <a:extLst>
            <a:ext uri="{FF2B5EF4-FFF2-40B4-BE49-F238E27FC236}">
              <a16:creationId xmlns="" xmlns:a16="http://schemas.microsoft.com/office/drawing/2014/main" id="{00000000-0008-0000-0300-00001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5" name="Text Box 12640">
          <a:extLst>
            <a:ext uri="{FF2B5EF4-FFF2-40B4-BE49-F238E27FC236}">
              <a16:creationId xmlns="" xmlns:a16="http://schemas.microsoft.com/office/drawing/2014/main" id="{00000000-0008-0000-0300-00001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6" name="Text Box 12641">
          <a:extLst>
            <a:ext uri="{FF2B5EF4-FFF2-40B4-BE49-F238E27FC236}">
              <a16:creationId xmlns="" xmlns:a16="http://schemas.microsoft.com/office/drawing/2014/main" id="{00000000-0008-0000-0300-00001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7" name="Text Box 12642">
          <a:extLst>
            <a:ext uri="{FF2B5EF4-FFF2-40B4-BE49-F238E27FC236}">
              <a16:creationId xmlns="" xmlns:a16="http://schemas.microsoft.com/office/drawing/2014/main" id="{00000000-0008-0000-0300-00001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8" name="Text Box 12643">
          <a:extLst>
            <a:ext uri="{FF2B5EF4-FFF2-40B4-BE49-F238E27FC236}">
              <a16:creationId xmlns="" xmlns:a16="http://schemas.microsoft.com/office/drawing/2014/main" id="{00000000-0008-0000-0300-00001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9" name="Text Box 12644">
          <a:extLst>
            <a:ext uri="{FF2B5EF4-FFF2-40B4-BE49-F238E27FC236}">
              <a16:creationId xmlns="" xmlns:a16="http://schemas.microsoft.com/office/drawing/2014/main" id="{00000000-0008-0000-0300-00001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0" name="Text Box 12645">
          <a:extLst>
            <a:ext uri="{FF2B5EF4-FFF2-40B4-BE49-F238E27FC236}">
              <a16:creationId xmlns="" xmlns:a16="http://schemas.microsoft.com/office/drawing/2014/main" id="{00000000-0008-0000-0300-00001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1" name="Text Box 12646">
          <a:extLst>
            <a:ext uri="{FF2B5EF4-FFF2-40B4-BE49-F238E27FC236}">
              <a16:creationId xmlns="" xmlns:a16="http://schemas.microsoft.com/office/drawing/2014/main" id="{00000000-0008-0000-0300-00001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540</xdr:row>
      <xdr:rowOff>0</xdr:rowOff>
    </xdr:from>
    <xdr:ext cx="95250" cy="200025"/>
    <xdr:pic>
      <xdr:nvPicPr>
        <xdr:cNvPr id="1822" name="Text Box 12647">
          <a:extLst>
            <a:ext uri="{FF2B5EF4-FFF2-40B4-BE49-F238E27FC236}">
              <a16:creationId xmlns="" xmlns:a16="http://schemas.microsoft.com/office/drawing/2014/main" id="{00000000-0008-0000-0300-00001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3" name="Text Box 12665">
          <a:extLst>
            <a:ext uri="{FF2B5EF4-FFF2-40B4-BE49-F238E27FC236}">
              <a16:creationId xmlns="" xmlns:a16="http://schemas.microsoft.com/office/drawing/2014/main" id="{00000000-0008-0000-0300-00001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4" name="Text Box 12666">
          <a:extLst>
            <a:ext uri="{FF2B5EF4-FFF2-40B4-BE49-F238E27FC236}">
              <a16:creationId xmlns="" xmlns:a16="http://schemas.microsoft.com/office/drawing/2014/main" id="{00000000-0008-0000-0300-00002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5" name="Text Box 12667">
          <a:extLst>
            <a:ext uri="{FF2B5EF4-FFF2-40B4-BE49-F238E27FC236}">
              <a16:creationId xmlns="" xmlns:a16="http://schemas.microsoft.com/office/drawing/2014/main" id="{00000000-0008-0000-0300-00002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6" name="Text Box 12668">
          <a:extLst>
            <a:ext uri="{FF2B5EF4-FFF2-40B4-BE49-F238E27FC236}">
              <a16:creationId xmlns="" xmlns:a16="http://schemas.microsoft.com/office/drawing/2014/main" id="{00000000-0008-0000-0300-00002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7" name="Text Box 12669">
          <a:extLst>
            <a:ext uri="{FF2B5EF4-FFF2-40B4-BE49-F238E27FC236}">
              <a16:creationId xmlns="" xmlns:a16="http://schemas.microsoft.com/office/drawing/2014/main" id="{00000000-0008-0000-0300-00002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8" name="Text Box 12670">
          <a:extLst>
            <a:ext uri="{FF2B5EF4-FFF2-40B4-BE49-F238E27FC236}">
              <a16:creationId xmlns="" xmlns:a16="http://schemas.microsoft.com/office/drawing/2014/main" id="{00000000-0008-0000-0300-00002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9" name="Text Box 12671">
          <a:extLst>
            <a:ext uri="{FF2B5EF4-FFF2-40B4-BE49-F238E27FC236}">
              <a16:creationId xmlns="" xmlns:a16="http://schemas.microsoft.com/office/drawing/2014/main" id="{00000000-0008-0000-0300-00002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0" name="Text Box 12672">
          <a:extLst>
            <a:ext uri="{FF2B5EF4-FFF2-40B4-BE49-F238E27FC236}">
              <a16:creationId xmlns="" xmlns:a16="http://schemas.microsoft.com/office/drawing/2014/main" id="{00000000-0008-0000-0300-00002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1" name="Text Box 12673">
          <a:extLst>
            <a:ext uri="{FF2B5EF4-FFF2-40B4-BE49-F238E27FC236}">
              <a16:creationId xmlns="" xmlns:a16="http://schemas.microsoft.com/office/drawing/2014/main" id="{00000000-0008-0000-0300-00002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2" name="Text Box 12674">
          <a:extLst>
            <a:ext uri="{FF2B5EF4-FFF2-40B4-BE49-F238E27FC236}">
              <a16:creationId xmlns="" xmlns:a16="http://schemas.microsoft.com/office/drawing/2014/main" id="{00000000-0008-0000-0300-00002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3" name="Text Box 12675">
          <a:extLst>
            <a:ext uri="{FF2B5EF4-FFF2-40B4-BE49-F238E27FC236}">
              <a16:creationId xmlns="" xmlns:a16="http://schemas.microsoft.com/office/drawing/2014/main" id="{00000000-0008-0000-0300-00002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4" name="Text Box 12676">
          <a:extLst>
            <a:ext uri="{FF2B5EF4-FFF2-40B4-BE49-F238E27FC236}">
              <a16:creationId xmlns="" xmlns:a16="http://schemas.microsoft.com/office/drawing/2014/main" id="{00000000-0008-0000-0300-00002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5" name="Text Box 12677">
          <a:extLst>
            <a:ext uri="{FF2B5EF4-FFF2-40B4-BE49-F238E27FC236}">
              <a16:creationId xmlns="" xmlns:a16="http://schemas.microsoft.com/office/drawing/2014/main" id="{00000000-0008-0000-0300-00002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6" name="Text Box 12678">
          <a:extLst>
            <a:ext uri="{FF2B5EF4-FFF2-40B4-BE49-F238E27FC236}">
              <a16:creationId xmlns="" xmlns:a16="http://schemas.microsoft.com/office/drawing/2014/main" id="{00000000-0008-0000-0300-00002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7" name="Text Box 12679">
          <a:extLst>
            <a:ext uri="{FF2B5EF4-FFF2-40B4-BE49-F238E27FC236}">
              <a16:creationId xmlns="" xmlns:a16="http://schemas.microsoft.com/office/drawing/2014/main" id="{00000000-0008-0000-0300-00002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8" name="Text Box 12680">
          <a:extLst>
            <a:ext uri="{FF2B5EF4-FFF2-40B4-BE49-F238E27FC236}">
              <a16:creationId xmlns="" xmlns:a16="http://schemas.microsoft.com/office/drawing/2014/main" id="{00000000-0008-0000-0300-00002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9" name="Text Box 12681">
          <a:extLst>
            <a:ext uri="{FF2B5EF4-FFF2-40B4-BE49-F238E27FC236}">
              <a16:creationId xmlns="" xmlns:a16="http://schemas.microsoft.com/office/drawing/2014/main" id="{00000000-0008-0000-0300-00002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0" name="Text Box 12682">
          <a:extLst>
            <a:ext uri="{FF2B5EF4-FFF2-40B4-BE49-F238E27FC236}">
              <a16:creationId xmlns="" xmlns:a16="http://schemas.microsoft.com/office/drawing/2014/main" id="{00000000-0008-0000-0300-00003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1" name="Text Box 12683">
          <a:extLst>
            <a:ext uri="{FF2B5EF4-FFF2-40B4-BE49-F238E27FC236}">
              <a16:creationId xmlns="" xmlns:a16="http://schemas.microsoft.com/office/drawing/2014/main" id="{00000000-0008-0000-0300-00003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2" name="Text Box 12684">
          <a:extLst>
            <a:ext uri="{FF2B5EF4-FFF2-40B4-BE49-F238E27FC236}">
              <a16:creationId xmlns="" xmlns:a16="http://schemas.microsoft.com/office/drawing/2014/main" id="{00000000-0008-0000-0300-00003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3" name="Text Box 12685">
          <a:extLst>
            <a:ext uri="{FF2B5EF4-FFF2-40B4-BE49-F238E27FC236}">
              <a16:creationId xmlns="" xmlns:a16="http://schemas.microsoft.com/office/drawing/2014/main" id="{00000000-0008-0000-0300-00003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1844" name="Text Box 12686">
          <a:extLst>
            <a:ext uri="{FF2B5EF4-FFF2-40B4-BE49-F238E27FC236}">
              <a16:creationId xmlns="" xmlns:a16="http://schemas.microsoft.com/office/drawing/2014/main" id="{00000000-0008-0000-0300-00003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581</xdr:row>
      <xdr:rowOff>152400</xdr:rowOff>
    </xdr:from>
    <xdr:ext cx="95250" cy="221374"/>
    <xdr:pic>
      <xdr:nvPicPr>
        <xdr:cNvPr id="1845" name="Text Box 12688">
          <a:extLst>
            <a:ext uri="{FF2B5EF4-FFF2-40B4-BE49-F238E27FC236}">
              <a16:creationId xmlns="" xmlns:a16="http://schemas.microsoft.com/office/drawing/2014/main" id="{00000000-0008-0000-0300-00003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6" name="Text Box 12706">
          <a:extLst>
            <a:ext uri="{FF2B5EF4-FFF2-40B4-BE49-F238E27FC236}">
              <a16:creationId xmlns="" xmlns:a16="http://schemas.microsoft.com/office/drawing/2014/main" id="{00000000-0008-0000-0300-00003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7" name="Text Box 12707">
          <a:extLst>
            <a:ext uri="{FF2B5EF4-FFF2-40B4-BE49-F238E27FC236}">
              <a16:creationId xmlns="" xmlns:a16="http://schemas.microsoft.com/office/drawing/2014/main" id="{00000000-0008-0000-0300-00003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48" name="Text Box 12708">
          <a:extLst>
            <a:ext uri="{FF2B5EF4-FFF2-40B4-BE49-F238E27FC236}">
              <a16:creationId xmlns="" xmlns:a16="http://schemas.microsoft.com/office/drawing/2014/main" id="{00000000-0008-0000-0300-00003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9" name="Text Box 12709">
          <a:extLst>
            <a:ext uri="{FF2B5EF4-FFF2-40B4-BE49-F238E27FC236}">
              <a16:creationId xmlns="" xmlns:a16="http://schemas.microsoft.com/office/drawing/2014/main" id="{00000000-0008-0000-0300-00003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0" name="Text Box 12710">
          <a:extLst>
            <a:ext uri="{FF2B5EF4-FFF2-40B4-BE49-F238E27FC236}">
              <a16:creationId xmlns="" xmlns:a16="http://schemas.microsoft.com/office/drawing/2014/main" id="{00000000-0008-0000-0300-00003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1" name="Text Box 12711">
          <a:extLst>
            <a:ext uri="{FF2B5EF4-FFF2-40B4-BE49-F238E27FC236}">
              <a16:creationId xmlns="" xmlns:a16="http://schemas.microsoft.com/office/drawing/2014/main" id="{00000000-0008-0000-0300-00003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2" name="Text Box 12712">
          <a:extLst>
            <a:ext uri="{FF2B5EF4-FFF2-40B4-BE49-F238E27FC236}">
              <a16:creationId xmlns="" xmlns:a16="http://schemas.microsoft.com/office/drawing/2014/main" id="{00000000-0008-0000-0300-00003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3" name="Text Box 12714">
          <a:extLst>
            <a:ext uri="{FF2B5EF4-FFF2-40B4-BE49-F238E27FC236}">
              <a16:creationId xmlns="" xmlns:a16="http://schemas.microsoft.com/office/drawing/2014/main" id="{00000000-0008-0000-0300-00003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4" name="Text Box 12715">
          <a:extLst>
            <a:ext uri="{FF2B5EF4-FFF2-40B4-BE49-F238E27FC236}">
              <a16:creationId xmlns="" xmlns:a16="http://schemas.microsoft.com/office/drawing/2014/main" id="{00000000-0008-0000-0300-00003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5" name="Text Box 12716">
          <a:extLst>
            <a:ext uri="{FF2B5EF4-FFF2-40B4-BE49-F238E27FC236}">
              <a16:creationId xmlns="" xmlns:a16="http://schemas.microsoft.com/office/drawing/2014/main" id="{00000000-0008-0000-0300-00003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6" name="Text Box 12717">
          <a:extLst>
            <a:ext uri="{FF2B5EF4-FFF2-40B4-BE49-F238E27FC236}">
              <a16:creationId xmlns="" xmlns:a16="http://schemas.microsoft.com/office/drawing/2014/main" id="{00000000-0008-0000-0300-00004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7" name="Text Box 12718">
          <a:extLst>
            <a:ext uri="{FF2B5EF4-FFF2-40B4-BE49-F238E27FC236}">
              <a16:creationId xmlns="" xmlns:a16="http://schemas.microsoft.com/office/drawing/2014/main" id="{00000000-0008-0000-0300-00004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8" name="Text Box 12719">
          <a:extLst>
            <a:ext uri="{FF2B5EF4-FFF2-40B4-BE49-F238E27FC236}">
              <a16:creationId xmlns="" xmlns:a16="http://schemas.microsoft.com/office/drawing/2014/main" id="{00000000-0008-0000-0300-00004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9" name="Text Box 12720">
          <a:extLst>
            <a:ext uri="{FF2B5EF4-FFF2-40B4-BE49-F238E27FC236}">
              <a16:creationId xmlns="" xmlns:a16="http://schemas.microsoft.com/office/drawing/2014/main" id="{00000000-0008-0000-0300-00004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0" name="Text Box 12721">
          <a:extLst>
            <a:ext uri="{FF2B5EF4-FFF2-40B4-BE49-F238E27FC236}">
              <a16:creationId xmlns="" xmlns:a16="http://schemas.microsoft.com/office/drawing/2014/main" id="{00000000-0008-0000-0300-00004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1" name="Text Box 12722">
          <a:extLst>
            <a:ext uri="{FF2B5EF4-FFF2-40B4-BE49-F238E27FC236}">
              <a16:creationId xmlns="" xmlns:a16="http://schemas.microsoft.com/office/drawing/2014/main" id="{00000000-0008-0000-0300-00004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2" name="Text Box 12723">
          <a:extLst>
            <a:ext uri="{FF2B5EF4-FFF2-40B4-BE49-F238E27FC236}">
              <a16:creationId xmlns="" xmlns:a16="http://schemas.microsoft.com/office/drawing/2014/main" id="{00000000-0008-0000-0300-00004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3" name="Text Box 12724">
          <a:extLst>
            <a:ext uri="{FF2B5EF4-FFF2-40B4-BE49-F238E27FC236}">
              <a16:creationId xmlns="" xmlns:a16="http://schemas.microsoft.com/office/drawing/2014/main" id="{00000000-0008-0000-0300-00004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4" name="Text Box 12725">
          <a:extLst>
            <a:ext uri="{FF2B5EF4-FFF2-40B4-BE49-F238E27FC236}">
              <a16:creationId xmlns="" xmlns:a16="http://schemas.microsoft.com/office/drawing/2014/main" id="{00000000-0008-0000-0300-00004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5" name="Text Box 12726">
          <a:extLst>
            <a:ext uri="{FF2B5EF4-FFF2-40B4-BE49-F238E27FC236}">
              <a16:creationId xmlns="" xmlns:a16="http://schemas.microsoft.com/office/drawing/2014/main" id="{00000000-0008-0000-0300-00004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6" name="Text Box 12727">
          <a:extLst>
            <a:ext uri="{FF2B5EF4-FFF2-40B4-BE49-F238E27FC236}">
              <a16:creationId xmlns="" xmlns:a16="http://schemas.microsoft.com/office/drawing/2014/main" id="{00000000-0008-0000-0300-00004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7" name="Text Box 12728">
          <a:extLst>
            <a:ext uri="{FF2B5EF4-FFF2-40B4-BE49-F238E27FC236}">
              <a16:creationId xmlns="" xmlns:a16="http://schemas.microsoft.com/office/drawing/2014/main" id="{00000000-0008-0000-0300-00004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629</xdr:row>
      <xdr:rowOff>0</xdr:rowOff>
    </xdr:from>
    <xdr:ext cx="95250" cy="200025"/>
    <xdr:pic>
      <xdr:nvPicPr>
        <xdr:cNvPr id="1868" name="Text Box 12729">
          <a:extLst>
            <a:ext uri="{FF2B5EF4-FFF2-40B4-BE49-F238E27FC236}">
              <a16:creationId xmlns="" xmlns:a16="http://schemas.microsoft.com/office/drawing/2014/main" id="{00000000-0008-0000-0300-00004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69" name="Text Box 12747">
          <a:extLst>
            <a:ext uri="{FF2B5EF4-FFF2-40B4-BE49-F238E27FC236}">
              <a16:creationId xmlns="" xmlns:a16="http://schemas.microsoft.com/office/drawing/2014/main" id="{00000000-0008-0000-0300-00004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0" name="Text Box 12748">
          <a:extLst>
            <a:ext uri="{FF2B5EF4-FFF2-40B4-BE49-F238E27FC236}">
              <a16:creationId xmlns="" xmlns:a16="http://schemas.microsoft.com/office/drawing/2014/main" id="{00000000-0008-0000-0300-00004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1" name="Text Box 12749">
          <a:extLst>
            <a:ext uri="{FF2B5EF4-FFF2-40B4-BE49-F238E27FC236}">
              <a16:creationId xmlns="" xmlns:a16="http://schemas.microsoft.com/office/drawing/2014/main" id="{00000000-0008-0000-0300-00004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2" name="Text Box 12750">
          <a:extLst>
            <a:ext uri="{FF2B5EF4-FFF2-40B4-BE49-F238E27FC236}">
              <a16:creationId xmlns="" xmlns:a16="http://schemas.microsoft.com/office/drawing/2014/main" id="{00000000-0008-0000-0300-00005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3" name="Text Box 12751">
          <a:extLst>
            <a:ext uri="{FF2B5EF4-FFF2-40B4-BE49-F238E27FC236}">
              <a16:creationId xmlns="" xmlns:a16="http://schemas.microsoft.com/office/drawing/2014/main" id="{00000000-0008-0000-0300-00005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4" name="Text Box 12752">
          <a:extLst>
            <a:ext uri="{FF2B5EF4-FFF2-40B4-BE49-F238E27FC236}">
              <a16:creationId xmlns="" xmlns:a16="http://schemas.microsoft.com/office/drawing/2014/main" id="{00000000-0008-0000-0300-00005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5" name="Text Box 12753">
          <a:extLst>
            <a:ext uri="{FF2B5EF4-FFF2-40B4-BE49-F238E27FC236}">
              <a16:creationId xmlns="" xmlns:a16="http://schemas.microsoft.com/office/drawing/2014/main" id="{00000000-0008-0000-0300-00005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6" name="Text Box 12754">
          <a:extLst>
            <a:ext uri="{FF2B5EF4-FFF2-40B4-BE49-F238E27FC236}">
              <a16:creationId xmlns="" xmlns:a16="http://schemas.microsoft.com/office/drawing/2014/main" id="{00000000-0008-0000-0300-00005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7" name="Text Box 12755">
          <a:extLst>
            <a:ext uri="{FF2B5EF4-FFF2-40B4-BE49-F238E27FC236}">
              <a16:creationId xmlns="" xmlns:a16="http://schemas.microsoft.com/office/drawing/2014/main" id="{00000000-0008-0000-0300-00005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8" name="Text Box 12756">
          <a:extLst>
            <a:ext uri="{FF2B5EF4-FFF2-40B4-BE49-F238E27FC236}">
              <a16:creationId xmlns="" xmlns:a16="http://schemas.microsoft.com/office/drawing/2014/main" id="{00000000-0008-0000-0300-00005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9" name="Text Box 12757">
          <a:extLst>
            <a:ext uri="{FF2B5EF4-FFF2-40B4-BE49-F238E27FC236}">
              <a16:creationId xmlns="" xmlns:a16="http://schemas.microsoft.com/office/drawing/2014/main" id="{00000000-0008-0000-0300-00005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0" name="Text Box 12758">
          <a:extLst>
            <a:ext uri="{FF2B5EF4-FFF2-40B4-BE49-F238E27FC236}">
              <a16:creationId xmlns="" xmlns:a16="http://schemas.microsoft.com/office/drawing/2014/main" id="{00000000-0008-0000-0300-00005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1" name="Text Box 12759">
          <a:extLst>
            <a:ext uri="{FF2B5EF4-FFF2-40B4-BE49-F238E27FC236}">
              <a16:creationId xmlns="" xmlns:a16="http://schemas.microsoft.com/office/drawing/2014/main" id="{00000000-0008-0000-0300-00005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2" name="Text Box 12760">
          <a:extLst>
            <a:ext uri="{FF2B5EF4-FFF2-40B4-BE49-F238E27FC236}">
              <a16:creationId xmlns="" xmlns:a16="http://schemas.microsoft.com/office/drawing/2014/main" id="{00000000-0008-0000-0300-00005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3" name="Text Box 12761">
          <a:extLst>
            <a:ext uri="{FF2B5EF4-FFF2-40B4-BE49-F238E27FC236}">
              <a16:creationId xmlns="" xmlns:a16="http://schemas.microsoft.com/office/drawing/2014/main" id="{00000000-0008-0000-0300-00005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4" name="Text Box 12762">
          <a:extLst>
            <a:ext uri="{FF2B5EF4-FFF2-40B4-BE49-F238E27FC236}">
              <a16:creationId xmlns="" xmlns:a16="http://schemas.microsoft.com/office/drawing/2014/main" id="{00000000-0008-0000-0300-00005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5" name="Text Box 12763">
          <a:extLst>
            <a:ext uri="{FF2B5EF4-FFF2-40B4-BE49-F238E27FC236}">
              <a16:creationId xmlns="" xmlns:a16="http://schemas.microsoft.com/office/drawing/2014/main" id="{00000000-0008-0000-0300-00005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6" name="Text Box 12764">
          <a:extLst>
            <a:ext uri="{FF2B5EF4-FFF2-40B4-BE49-F238E27FC236}">
              <a16:creationId xmlns="" xmlns:a16="http://schemas.microsoft.com/office/drawing/2014/main" id="{00000000-0008-0000-0300-00005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7" name="Text Box 12765">
          <a:extLst>
            <a:ext uri="{FF2B5EF4-FFF2-40B4-BE49-F238E27FC236}">
              <a16:creationId xmlns="" xmlns:a16="http://schemas.microsoft.com/office/drawing/2014/main" id="{00000000-0008-0000-0300-00005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8" name="Text Box 12766">
          <a:extLst>
            <a:ext uri="{FF2B5EF4-FFF2-40B4-BE49-F238E27FC236}">
              <a16:creationId xmlns="" xmlns:a16="http://schemas.microsoft.com/office/drawing/2014/main" id="{00000000-0008-0000-0300-00006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9" name="Text Box 12767">
          <a:extLst>
            <a:ext uri="{FF2B5EF4-FFF2-40B4-BE49-F238E27FC236}">
              <a16:creationId xmlns="" xmlns:a16="http://schemas.microsoft.com/office/drawing/2014/main" id="{00000000-0008-0000-0300-00006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0" name="Text Box 12768">
          <a:extLst>
            <a:ext uri="{FF2B5EF4-FFF2-40B4-BE49-F238E27FC236}">
              <a16:creationId xmlns="" xmlns:a16="http://schemas.microsoft.com/office/drawing/2014/main" id="{00000000-0008-0000-0300-00006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1" name="Text Box 12769">
          <a:extLst>
            <a:ext uri="{FF2B5EF4-FFF2-40B4-BE49-F238E27FC236}">
              <a16:creationId xmlns="" xmlns:a16="http://schemas.microsoft.com/office/drawing/2014/main" id="{00000000-0008-0000-0300-00006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2" name="Text Box 12770">
          <a:extLst>
            <a:ext uri="{FF2B5EF4-FFF2-40B4-BE49-F238E27FC236}">
              <a16:creationId xmlns="" xmlns:a16="http://schemas.microsoft.com/office/drawing/2014/main" id="{00000000-0008-0000-0300-00006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3" name="Text Box 12771">
          <a:extLst>
            <a:ext uri="{FF2B5EF4-FFF2-40B4-BE49-F238E27FC236}">
              <a16:creationId xmlns="" xmlns:a16="http://schemas.microsoft.com/office/drawing/2014/main" id="{00000000-0008-0000-0300-00006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4" name="Text Box 12772">
          <a:extLst>
            <a:ext uri="{FF2B5EF4-FFF2-40B4-BE49-F238E27FC236}">
              <a16:creationId xmlns="" xmlns:a16="http://schemas.microsoft.com/office/drawing/2014/main" id="{00000000-0008-0000-0300-00006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5" name="Text Box 12774">
          <a:extLst>
            <a:ext uri="{FF2B5EF4-FFF2-40B4-BE49-F238E27FC236}">
              <a16:creationId xmlns="" xmlns:a16="http://schemas.microsoft.com/office/drawing/2014/main" id="{00000000-0008-0000-0300-00006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6" name="Text Box 12775">
          <a:extLst>
            <a:ext uri="{FF2B5EF4-FFF2-40B4-BE49-F238E27FC236}">
              <a16:creationId xmlns="" xmlns:a16="http://schemas.microsoft.com/office/drawing/2014/main" id="{00000000-0008-0000-0300-00006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7" name="Text Box 12776">
          <a:extLst>
            <a:ext uri="{FF2B5EF4-FFF2-40B4-BE49-F238E27FC236}">
              <a16:creationId xmlns="" xmlns:a16="http://schemas.microsoft.com/office/drawing/2014/main" id="{00000000-0008-0000-0300-00006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8" name="Text Box 12777">
          <a:extLst>
            <a:ext uri="{FF2B5EF4-FFF2-40B4-BE49-F238E27FC236}">
              <a16:creationId xmlns="" xmlns:a16="http://schemas.microsoft.com/office/drawing/2014/main" id="{00000000-0008-0000-0300-00006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9" name="Text Box 12778">
          <a:extLst>
            <a:ext uri="{FF2B5EF4-FFF2-40B4-BE49-F238E27FC236}">
              <a16:creationId xmlns="" xmlns:a16="http://schemas.microsoft.com/office/drawing/2014/main" id="{00000000-0008-0000-0300-00006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900" name="Text Box 12779">
          <a:extLst>
            <a:ext uri="{FF2B5EF4-FFF2-40B4-BE49-F238E27FC236}">
              <a16:creationId xmlns="" xmlns:a16="http://schemas.microsoft.com/office/drawing/2014/main" id="{00000000-0008-0000-0300-00006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1" name="Text Box 12780">
          <a:extLst>
            <a:ext uri="{FF2B5EF4-FFF2-40B4-BE49-F238E27FC236}">
              <a16:creationId xmlns="" xmlns:a16="http://schemas.microsoft.com/office/drawing/2014/main" id="{00000000-0008-0000-0300-00006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2" name="Text Box 12781">
          <a:extLst>
            <a:ext uri="{FF2B5EF4-FFF2-40B4-BE49-F238E27FC236}">
              <a16:creationId xmlns="" xmlns:a16="http://schemas.microsoft.com/office/drawing/2014/main" id="{00000000-0008-0000-0300-00006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3" name="Text Box 12801">
          <a:extLst>
            <a:ext uri="{FF2B5EF4-FFF2-40B4-BE49-F238E27FC236}">
              <a16:creationId xmlns="" xmlns:a16="http://schemas.microsoft.com/office/drawing/2014/main" id="{00000000-0008-0000-0300-00006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4" name="Text Box 12802">
          <a:extLst>
            <a:ext uri="{FF2B5EF4-FFF2-40B4-BE49-F238E27FC236}">
              <a16:creationId xmlns="" xmlns:a16="http://schemas.microsoft.com/office/drawing/2014/main" id="{00000000-0008-0000-0300-00007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5" name="Text Box 12803">
          <a:extLst>
            <a:ext uri="{FF2B5EF4-FFF2-40B4-BE49-F238E27FC236}">
              <a16:creationId xmlns="" xmlns:a16="http://schemas.microsoft.com/office/drawing/2014/main" id="{00000000-0008-0000-0300-00007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6" name="Text Box 12804">
          <a:extLst>
            <a:ext uri="{FF2B5EF4-FFF2-40B4-BE49-F238E27FC236}">
              <a16:creationId xmlns="" xmlns:a16="http://schemas.microsoft.com/office/drawing/2014/main" id="{00000000-0008-0000-0300-00007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7" name="Text Box 12805">
          <a:extLst>
            <a:ext uri="{FF2B5EF4-FFF2-40B4-BE49-F238E27FC236}">
              <a16:creationId xmlns="" xmlns:a16="http://schemas.microsoft.com/office/drawing/2014/main" id="{00000000-0008-0000-0300-00007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8" name="Text Box 12806">
          <a:extLst>
            <a:ext uri="{FF2B5EF4-FFF2-40B4-BE49-F238E27FC236}">
              <a16:creationId xmlns="" xmlns:a16="http://schemas.microsoft.com/office/drawing/2014/main" id="{00000000-0008-0000-0300-00007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9" name="Text Box 12807">
          <a:extLst>
            <a:ext uri="{FF2B5EF4-FFF2-40B4-BE49-F238E27FC236}">
              <a16:creationId xmlns="" xmlns:a16="http://schemas.microsoft.com/office/drawing/2014/main" id="{00000000-0008-0000-0300-00007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0" name="Text Box 12808">
          <a:extLst>
            <a:ext uri="{FF2B5EF4-FFF2-40B4-BE49-F238E27FC236}">
              <a16:creationId xmlns="" xmlns:a16="http://schemas.microsoft.com/office/drawing/2014/main" id="{00000000-0008-0000-0300-00007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1" name="Text Box 12809">
          <a:extLst>
            <a:ext uri="{FF2B5EF4-FFF2-40B4-BE49-F238E27FC236}">
              <a16:creationId xmlns="" xmlns:a16="http://schemas.microsoft.com/office/drawing/2014/main" id="{00000000-0008-0000-0300-00007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2" name="Text Box 12810">
          <a:extLst>
            <a:ext uri="{FF2B5EF4-FFF2-40B4-BE49-F238E27FC236}">
              <a16:creationId xmlns="" xmlns:a16="http://schemas.microsoft.com/office/drawing/2014/main" id="{00000000-0008-0000-0300-00007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3" name="Text Box 12811">
          <a:extLst>
            <a:ext uri="{FF2B5EF4-FFF2-40B4-BE49-F238E27FC236}">
              <a16:creationId xmlns="" xmlns:a16="http://schemas.microsoft.com/office/drawing/2014/main" id="{00000000-0008-0000-0300-00007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4" name="Text Box 12812">
          <a:extLst>
            <a:ext uri="{FF2B5EF4-FFF2-40B4-BE49-F238E27FC236}">
              <a16:creationId xmlns="" xmlns:a16="http://schemas.microsoft.com/office/drawing/2014/main" id="{00000000-0008-0000-0300-00007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5" name="Text Box 12813">
          <a:extLst>
            <a:ext uri="{FF2B5EF4-FFF2-40B4-BE49-F238E27FC236}">
              <a16:creationId xmlns="" xmlns:a16="http://schemas.microsoft.com/office/drawing/2014/main" id="{00000000-0008-0000-0300-00007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6" name="Text Box 12814">
          <a:extLst>
            <a:ext uri="{FF2B5EF4-FFF2-40B4-BE49-F238E27FC236}">
              <a16:creationId xmlns="" xmlns:a16="http://schemas.microsoft.com/office/drawing/2014/main" id="{00000000-0008-0000-0300-00007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7" name="Text Box 12817">
          <a:extLst>
            <a:ext uri="{FF2B5EF4-FFF2-40B4-BE49-F238E27FC236}">
              <a16:creationId xmlns="" xmlns:a16="http://schemas.microsoft.com/office/drawing/2014/main" id="{00000000-0008-0000-0300-00007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8" name="Text Box 12818">
          <a:extLst>
            <a:ext uri="{FF2B5EF4-FFF2-40B4-BE49-F238E27FC236}">
              <a16:creationId xmlns="" xmlns:a16="http://schemas.microsoft.com/office/drawing/2014/main" id="{00000000-0008-0000-0300-00007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9" name="Text Box 12819">
          <a:extLst>
            <a:ext uri="{FF2B5EF4-FFF2-40B4-BE49-F238E27FC236}">
              <a16:creationId xmlns="" xmlns:a16="http://schemas.microsoft.com/office/drawing/2014/main" id="{00000000-0008-0000-0300-00007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0" name="Text Box 12820">
          <a:extLst>
            <a:ext uri="{FF2B5EF4-FFF2-40B4-BE49-F238E27FC236}">
              <a16:creationId xmlns="" xmlns:a16="http://schemas.microsoft.com/office/drawing/2014/main" id="{00000000-0008-0000-0300-00008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1" name="Text Box 12821">
          <a:extLst>
            <a:ext uri="{FF2B5EF4-FFF2-40B4-BE49-F238E27FC236}">
              <a16:creationId xmlns="" xmlns:a16="http://schemas.microsoft.com/office/drawing/2014/main" id="{00000000-0008-0000-0300-00008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2" name="Text Box 12822">
          <a:extLst>
            <a:ext uri="{FF2B5EF4-FFF2-40B4-BE49-F238E27FC236}">
              <a16:creationId xmlns="" xmlns:a16="http://schemas.microsoft.com/office/drawing/2014/main" id="{00000000-0008-0000-0300-00008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3" name="Text Box 12823">
          <a:extLst>
            <a:ext uri="{FF2B5EF4-FFF2-40B4-BE49-F238E27FC236}">
              <a16:creationId xmlns="" xmlns:a16="http://schemas.microsoft.com/office/drawing/2014/main" id="{00000000-0008-0000-0300-00008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4" name="Text Box 12824">
          <a:extLst>
            <a:ext uri="{FF2B5EF4-FFF2-40B4-BE49-F238E27FC236}">
              <a16:creationId xmlns="" xmlns:a16="http://schemas.microsoft.com/office/drawing/2014/main" id="{00000000-0008-0000-0300-00008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5" name="Text Box 12825">
          <a:extLst>
            <a:ext uri="{FF2B5EF4-FFF2-40B4-BE49-F238E27FC236}">
              <a16:creationId xmlns="" xmlns:a16="http://schemas.microsoft.com/office/drawing/2014/main" id="{00000000-0008-0000-0300-00008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6" name="Text Box 12826">
          <a:extLst>
            <a:ext uri="{FF2B5EF4-FFF2-40B4-BE49-F238E27FC236}">
              <a16:creationId xmlns="" xmlns:a16="http://schemas.microsoft.com/office/drawing/2014/main" id="{00000000-0008-0000-0300-00008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7" name="Text Box 12827">
          <a:extLst>
            <a:ext uri="{FF2B5EF4-FFF2-40B4-BE49-F238E27FC236}">
              <a16:creationId xmlns="" xmlns:a16="http://schemas.microsoft.com/office/drawing/2014/main" id="{00000000-0008-0000-0300-00008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8" name="Text Box 12828">
          <a:extLst>
            <a:ext uri="{FF2B5EF4-FFF2-40B4-BE49-F238E27FC236}">
              <a16:creationId xmlns="" xmlns:a16="http://schemas.microsoft.com/office/drawing/2014/main" id="{00000000-0008-0000-0300-00008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9" name="Text Box 12829">
          <a:extLst>
            <a:ext uri="{FF2B5EF4-FFF2-40B4-BE49-F238E27FC236}">
              <a16:creationId xmlns="" xmlns:a16="http://schemas.microsoft.com/office/drawing/2014/main" id="{00000000-0008-0000-0300-00008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0" name="Text Box 12830">
          <a:extLst>
            <a:ext uri="{FF2B5EF4-FFF2-40B4-BE49-F238E27FC236}">
              <a16:creationId xmlns="" xmlns:a16="http://schemas.microsoft.com/office/drawing/2014/main" id="{00000000-0008-0000-0300-00008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1" name="Text Box 12831">
          <a:extLst>
            <a:ext uri="{FF2B5EF4-FFF2-40B4-BE49-F238E27FC236}">
              <a16:creationId xmlns="" xmlns:a16="http://schemas.microsoft.com/office/drawing/2014/main" id="{00000000-0008-0000-0300-00008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32" name="Text Box 12832">
          <a:extLst>
            <a:ext uri="{FF2B5EF4-FFF2-40B4-BE49-F238E27FC236}">
              <a16:creationId xmlns="" xmlns:a16="http://schemas.microsoft.com/office/drawing/2014/main" id="{00000000-0008-0000-0300-00008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1933" name="Text Box 12833">
          <a:extLst>
            <a:ext uri="{FF2B5EF4-FFF2-40B4-BE49-F238E27FC236}">
              <a16:creationId xmlns="" xmlns:a16="http://schemas.microsoft.com/office/drawing/2014/main" id="{00000000-0008-0000-0300-00008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719</xdr:row>
      <xdr:rowOff>152400</xdr:rowOff>
    </xdr:from>
    <xdr:ext cx="95250" cy="221374"/>
    <xdr:pic>
      <xdr:nvPicPr>
        <xdr:cNvPr id="1934" name="Text Box 12835">
          <a:extLst>
            <a:ext uri="{FF2B5EF4-FFF2-40B4-BE49-F238E27FC236}">
              <a16:creationId xmlns="" xmlns:a16="http://schemas.microsoft.com/office/drawing/2014/main" id="{00000000-0008-0000-0300-00008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5" name="Text Box 12854">
          <a:extLst>
            <a:ext uri="{FF2B5EF4-FFF2-40B4-BE49-F238E27FC236}">
              <a16:creationId xmlns="" xmlns:a16="http://schemas.microsoft.com/office/drawing/2014/main" id="{00000000-0008-0000-0300-00008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6" name="Text Box 12855">
          <a:extLst>
            <a:ext uri="{FF2B5EF4-FFF2-40B4-BE49-F238E27FC236}">
              <a16:creationId xmlns="" xmlns:a16="http://schemas.microsoft.com/office/drawing/2014/main" id="{00000000-0008-0000-0300-00009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7" name="Text Box 12856">
          <a:extLst>
            <a:ext uri="{FF2B5EF4-FFF2-40B4-BE49-F238E27FC236}">
              <a16:creationId xmlns="" xmlns:a16="http://schemas.microsoft.com/office/drawing/2014/main" id="{00000000-0008-0000-0300-00009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8" name="Text Box 12857">
          <a:extLst>
            <a:ext uri="{FF2B5EF4-FFF2-40B4-BE49-F238E27FC236}">
              <a16:creationId xmlns="" xmlns:a16="http://schemas.microsoft.com/office/drawing/2014/main" id="{00000000-0008-0000-0300-00009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9" name="Text Box 12858">
          <a:extLst>
            <a:ext uri="{FF2B5EF4-FFF2-40B4-BE49-F238E27FC236}">
              <a16:creationId xmlns="" xmlns:a16="http://schemas.microsoft.com/office/drawing/2014/main" id="{00000000-0008-0000-0300-00009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0" name="Text Box 12859">
          <a:extLst>
            <a:ext uri="{FF2B5EF4-FFF2-40B4-BE49-F238E27FC236}">
              <a16:creationId xmlns="" xmlns:a16="http://schemas.microsoft.com/office/drawing/2014/main" id="{00000000-0008-0000-0300-00009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1" name="Text Box 12860">
          <a:extLst>
            <a:ext uri="{FF2B5EF4-FFF2-40B4-BE49-F238E27FC236}">
              <a16:creationId xmlns="" xmlns:a16="http://schemas.microsoft.com/office/drawing/2014/main" id="{00000000-0008-0000-0300-00009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2" name="Text Box 12861">
          <a:extLst>
            <a:ext uri="{FF2B5EF4-FFF2-40B4-BE49-F238E27FC236}">
              <a16:creationId xmlns="" xmlns:a16="http://schemas.microsoft.com/office/drawing/2014/main" id="{00000000-0008-0000-0300-00009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3" name="Text Box 12862">
          <a:extLst>
            <a:ext uri="{FF2B5EF4-FFF2-40B4-BE49-F238E27FC236}">
              <a16:creationId xmlns="" xmlns:a16="http://schemas.microsoft.com/office/drawing/2014/main" id="{00000000-0008-0000-0300-00009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4" name="Text Box 12863">
          <a:extLst>
            <a:ext uri="{FF2B5EF4-FFF2-40B4-BE49-F238E27FC236}">
              <a16:creationId xmlns="" xmlns:a16="http://schemas.microsoft.com/office/drawing/2014/main" id="{00000000-0008-0000-0300-00009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5" name="Text Box 12864">
          <a:extLst>
            <a:ext uri="{FF2B5EF4-FFF2-40B4-BE49-F238E27FC236}">
              <a16:creationId xmlns="" xmlns:a16="http://schemas.microsoft.com/office/drawing/2014/main" id="{00000000-0008-0000-0300-00009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6" name="Text Box 12865">
          <a:extLst>
            <a:ext uri="{FF2B5EF4-FFF2-40B4-BE49-F238E27FC236}">
              <a16:creationId xmlns="" xmlns:a16="http://schemas.microsoft.com/office/drawing/2014/main" id="{00000000-0008-0000-0300-00009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7" name="Text Box 12866">
          <a:extLst>
            <a:ext uri="{FF2B5EF4-FFF2-40B4-BE49-F238E27FC236}">
              <a16:creationId xmlns="" xmlns:a16="http://schemas.microsoft.com/office/drawing/2014/main" id="{00000000-0008-0000-0300-00009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8" name="Text Box 12867">
          <a:extLst>
            <a:ext uri="{FF2B5EF4-FFF2-40B4-BE49-F238E27FC236}">
              <a16:creationId xmlns="" xmlns:a16="http://schemas.microsoft.com/office/drawing/2014/main" id="{00000000-0008-0000-0300-00009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9" name="Text Box 12868">
          <a:extLst>
            <a:ext uri="{FF2B5EF4-FFF2-40B4-BE49-F238E27FC236}">
              <a16:creationId xmlns="" xmlns:a16="http://schemas.microsoft.com/office/drawing/2014/main" id="{00000000-0008-0000-0300-00009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0" name="Text Box 12869">
          <a:extLst>
            <a:ext uri="{FF2B5EF4-FFF2-40B4-BE49-F238E27FC236}">
              <a16:creationId xmlns="" xmlns:a16="http://schemas.microsoft.com/office/drawing/2014/main" id="{00000000-0008-0000-0300-00009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1" name="Text Box 12870">
          <a:extLst>
            <a:ext uri="{FF2B5EF4-FFF2-40B4-BE49-F238E27FC236}">
              <a16:creationId xmlns="" xmlns:a16="http://schemas.microsoft.com/office/drawing/2014/main" id="{00000000-0008-0000-0300-00009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2" name="Text Box 12871">
          <a:extLst>
            <a:ext uri="{FF2B5EF4-FFF2-40B4-BE49-F238E27FC236}">
              <a16:creationId xmlns="" xmlns:a16="http://schemas.microsoft.com/office/drawing/2014/main" id="{00000000-0008-0000-0300-0000A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3" name="Text Box 12873">
          <a:extLst>
            <a:ext uri="{FF2B5EF4-FFF2-40B4-BE49-F238E27FC236}">
              <a16:creationId xmlns="" xmlns:a16="http://schemas.microsoft.com/office/drawing/2014/main" id="{00000000-0008-0000-0300-0000A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4" name="Text Box 12874">
          <a:extLst>
            <a:ext uri="{FF2B5EF4-FFF2-40B4-BE49-F238E27FC236}">
              <a16:creationId xmlns="" xmlns:a16="http://schemas.microsoft.com/office/drawing/2014/main" id="{00000000-0008-0000-0300-0000A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5" name="Text Box 12875">
          <a:extLst>
            <a:ext uri="{FF2B5EF4-FFF2-40B4-BE49-F238E27FC236}">
              <a16:creationId xmlns="" xmlns:a16="http://schemas.microsoft.com/office/drawing/2014/main" id="{00000000-0008-0000-0300-0000A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6" name="Text Box 12876">
          <a:extLst>
            <a:ext uri="{FF2B5EF4-FFF2-40B4-BE49-F238E27FC236}">
              <a16:creationId xmlns="" xmlns:a16="http://schemas.microsoft.com/office/drawing/2014/main" id="{00000000-0008-0000-0300-0000A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7" name="Text Box 12877">
          <a:extLst>
            <a:ext uri="{FF2B5EF4-FFF2-40B4-BE49-F238E27FC236}">
              <a16:creationId xmlns="" xmlns:a16="http://schemas.microsoft.com/office/drawing/2014/main" id="{00000000-0008-0000-0300-0000A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8" name="Text Box 12878">
          <a:extLst>
            <a:ext uri="{FF2B5EF4-FFF2-40B4-BE49-F238E27FC236}">
              <a16:creationId xmlns="" xmlns:a16="http://schemas.microsoft.com/office/drawing/2014/main" id="{00000000-0008-0000-0300-0000A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9" name="Text Box 12879">
          <a:extLst>
            <a:ext uri="{FF2B5EF4-FFF2-40B4-BE49-F238E27FC236}">
              <a16:creationId xmlns="" xmlns:a16="http://schemas.microsoft.com/office/drawing/2014/main" id="{00000000-0008-0000-0300-0000A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0" name="Text Box 12880">
          <a:extLst>
            <a:ext uri="{FF2B5EF4-FFF2-40B4-BE49-F238E27FC236}">
              <a16:creationId xmlns="" xmlns:a16="http://schemas.microsoft.com/office/drawing/2014/main" id="{00000000-0008-0000-0300-0000A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1" name="Text Box 12881">
          <a:extLst>
            <a:ext uri="{FF2B5EF4-FFF2-40B4-BE49-F238E27FC236}">
              <a16:creationId xmlns="" xmlns:a16="http://schemas.microsoft.com/office/drawing/2014/main" id="{00000000-0008-0000-0300-0000A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2" name="Text Box 12882">
          <a:extLst>
            <a:ext uri="{FF2B5EF4-FFF2-40B4-BE49-F238E27FC236}">
              <a16:creationId xmlns="" xmlns:a16="http://schemas.microsoft.com/office/drawing/2014/main" id="{00000000-0008-0000-0300-0000A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3" name="Text Box 12883">
          <a:extLst>
            <a:ext uri="{FF2B5EF4-FFF2-40B4-BE49-F238E27FC236}">
              <a16:creationId xmlns="" xmlns:a16="http://schemas.microsoft.com/office/drawing/2014/main" id="{00000000-0008-0000-0300-0000A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4" name="Text Box 12884">
          <a:extLst>
            <a:ext uri="{FF2B5EF4-FFF2-40B4-BE49-F238E27FC236}">
              <a16:creationId xmlns="" xmlns:a16="http://schemas.microsoft.com/office/drawing/2014/main" id="{00000000-0008-0000-0300-0000A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5" name="Text Box 12885">
          <a:extLst>
            <a:ext uri="{FF2B5EF4-FFF2-40B4-BE49-F238E27FC236}">
              <a16:creationId xmlns="" xmlns:a16="http://schemas.microsoft.com/office/drawing/2014/main" id="{00000000-0008-0000-0300-0000A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6" name="Text Box 12887">
          <a:extLst>
            <a:ext uri="{FF2B5EF4-FFF2-40B4-BE49-F238E27FC236}">
              <a16:creationId xmlns="" xmlns:a16="http://schemas.microsoft.com/office/drawing/2014/main" id="{00000000-0008-0000-0300-0000A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7" name="Text Box 12888">
          <a:extLst>
            <a:ext uri="{FF2B5EF4-FFF2-40B4-BE49-F238E27FC236}">
              <a16:creationId xmlns="" xmlns:a16="http://schemas.microsoft.com/office/drawing/2014/main" id="{00000000-0008-0000-0300-0000A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8" name="Text Box 12889">
          <a:extLst>
            <a:ext uri="{FF2B5EF4-FFF2-40B4-BE49-F238E27FC236}">
              <a16:creationId xmlns="" xmlns:a16="http://schemas.microsoft.com/office/drawing/2014/main" id="{00000000-0008-0000-0300-0000B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9" name="Text Box 12890">
          <a:extLst>
            <a:ext uri="{FF2B5EF4-FFF2-40B4-BE49-F238E27FC236}">
              <a16:creationId xmlns="" xmlns:a16="http://schemas.microsoft.com/office/drawing/2014/main" id="{00000000-0008-0000-0300-0000B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0" name="Text Box 12891">
          <a:extLst>
            <a:ext uri="{FF2B5EF4-FFF2-40B4-BE49-F238E27FC236}">
              <a16:creationId xmlns="" xmlns:a16="http://schemas.microsoft.com/office/drawing/2014/main" id="{00000000-0008-0000-0300-0000B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1" name="Text Box 12892">
          <a:extLst>
            <a:ext uri="{FF2B5EF4-FFF2-40B4-BE49-F238E27FC236}">
              <a16:creationId xmlns="" xmlns:a16="http://schemas.microsoft.com/office/drawing/2014/main" id="{00000000-0008-0000-0300-0000B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2" name="Text Box 12893">
          <a:extLst>
            <a:ext uri="{FF2B5EF4-FFF2-40B4-BE49-F238E27FC236}">
              <a16:creationId xmlns="" xmlns:a16="http://schemas.microsoft.com/office/drawing/2014/main" id="{00000000-0008-0000-0300-0000B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3" name="Text Box 12894">
          <a:extLst>
            <a:ext uri="{FF2B5EF4-FFF2-40B4-BE49-F238E27FC236}">
              <a16:creationId xmlns="" xmlns:a16="http://schemas.microsoft.com/office/drawing/2014/main" id="{00000000-0008-0000-0300-0000B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4" name="Text Box 12895">
          <a:extLst>
            <a:ext uri="{FF2B5EF4-FFF2-40B4-BE49-F238E27FC236}">
              <a16:creationId xmlns="" xmlns:a16="http://schemas.microsoft.com/office/drawing/2014/main" id="{00000000-0008-0000-0300-0000B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5" name="Text Box 12896">
          <a:extLst>
            <a:ext uri="{FF2B5EF4-FFF2-40B4-BE49-F238E27FC236}">
              <a16:creationId xmlns="" xmlns:a16="http://schemas.microsoft.com/office/drawing/2014/main" id="{00000000-0008-0000-0300-0000B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6" name="Text Box 12897">
          <a:extLst>
            <a:ext uri="{FF2B5EF4-FFF2-40B4-BE49-F238E27FC236}">
              <a16:creationId xmlns="" xmlns:a16="http://schemas.microsoft.com/office/drawing/2014/main" id="{00000000-0008-0000-0300-0000B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7" name="Text Box 12898">
          <a:extLst>
            <a:ext uri="{FF2B5EF4-FFF2-40B4-BE49-F238E27FC236}">
              <a16:creationId xmlns="" xmlns:a16="http://schemas.microsoft.com/office/drawing/2014/main" id="{00000000-0008-0000-0300-0000B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8" name="Text Box 12899">
          <a:extLst>
            <a:ext uri="{FF2B5EF4-FFF2-40B4-BE49-F238E27FC236}">
              <a16:creationId xmlns="" xmlns:a16="http://schemas.microsoft.com/office/drawing/2014/main" id="{00000000-0008-0000-0300-0000B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9" name="Text Box 12900">
          <a:extLst>
            <a:ext uri="{FF2B5EF4-FFF2-40B4-BE49-F238E27FC236}">
              <a16:creationId xmlns="" xmlns:a16="http://schemas.microsoft.com/office/drawing/2014/main" id="{00000000-0008-0000-0300-0000B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0" name="Text Box 12901">
          <a:extLst>
            <a:ext uri="{FF2B5EF4-FFF2-40B4-BE49-F238E27FC236}">
              <a16:creationId xmlns="" xmlns:a16="http://schemas.microsoft.com/office/drawing/2014/main" id="{00000000-0008-0000-0300-0000B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1" name="Text Box 12902">
          <a:extLst>
            <a:ext uri="{FF2B5EF4-FFF2-40B4-BE49-F238E27FC236}">
              <a16:creationId xmlns="" xmlns:a16="http://schemas.microsoft.com/office/drawing/2014/main" id="{00000000-0008-0000-0300-0000B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2" name="Text Box 12903">
          <a:extLst>
            <a:ext uri="{FF2B5EF4-FFF2-40B4-BE49-F238E27FC236}">
              <a16:creationId xmlns="" xmlns:a16="http://schemas.microsoft.com/office/drawing/2014/main" id="{00000000-0008-0000-0300-0000B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3" name="Text Box 12904">
          <a:extLst>
            <a:ext uri="{FF2B5EF4-FFF2-40B4-BE49-F238E27FC236}">
              <a16:creationId xmlns="" xmlns:a16="http://schemas.microsoft.com/office/drawing/2014/main" id="{00000000-0008-0000-0300-0000B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4" name="Text Box 12905">
          <a:extLst>
            <a:ext uri="{FF2B5EF4-FFF2-40B4-BE49-F238E27FC236}">
              <a16:creationId xmlns="" xmlns:a16="http://schemas.microsoft.com/office/drawing/2014/main" id="{00000000-0008-0000-0300-0000C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5" name="Text Box 12906">
          <a:extLst>
            <a:ext uri="{FF2B5EF4-FFF2-40B4-BE49-F238E27FC236}">
              <a16:creationId xmlns="" xmlns:a16="http://schemas.microsoft.com/office/drawing/2014/main" id="{00000000-0008-0000-0300-0000C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6" name="Text Box 12907">
          <a:extLst>
            <a:ext uri="{FF2B5EF4-FFF2-40B4-BE49-F238E27FC236}">
              <a16:creationId xmlns="" xmlns:a16="http://schemas.microsoft.com/office/drawing/2014/main" id="{00000000-0008-0000-0300-0000C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7" name="Text Box 12908">
          <a:extLst>
            <a:ext uri="{FF2B5EF4-FFF2-40B4-BE49-F238E27FC236}">
              <a16:creationId xmlns="" xmlns:a16="http://schemas.microsoft.com/office/drawing/2014/main" id="{00000000-0008-0000-0300-0000C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762</xdr:row>
      <xdr:rowOff>0</xdr:rowOff>
    </xdr:from>
    <xdr:ext cx="95250" cy="200025"/>
    <xdr:pic>
      <xdr:nvPicPr>
        <xdr:cNvPr id="1988" name="Text Box 12909">
          <a:extLst>
            <a:ext uri="{FF2B5EF4-FFF2-40B4-BE49-F238E27FC236}">
              <a16:creationId xmlns="" xmlns:a16="http://schemas.microsoft.com/office/drawing/2014/main" id="{00000000-0008-0000-0300-0000C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89" name="Text Box 12927">
          <a:extLst>
            <a:ext uri="{FF2B5EF4-FFF2-40B4-BE49-F238E27FC236}">
              <a16:creationId xmlns="" xmlns:a16="http://schemas.microsoft.com/office/drawing/2014/main" id="{00000000-0008-0000-0300-0000C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0" name="Text Box 12928">
          <a:extLst>
            <a:ext uri="{FF2B5EF4-FFF2-40B4-BE49-F238E27FC236}">
              <a16:creationId xmlns="" xmlns:a16="http://schemas.microsoft.com/office/drawing/2014/main" id="{00000000-0008-0000-0300-0000C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1" name="Text Box 12929">
          <a:extLst>
            <a:ext uri="{FF2B5EF4-FFF2-40B4-BE49-F238E27FC236}">
              <a16:creationId xmlns="" xmlns:a16="http://schemas.microsoft.com/office/drawing/2014/main" id="{00000000-0008-0000-0300-0000C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2" name="Text Box 12930">
          <a:extLst>
            <a:ext uri="{FF2B5EF4-FFF2-40B4-BE49-F238E27FC236}">
              <a16:creationId xmlns="" xmlns:a16="http://schemas.microsoft.com/office/drawing/2014/main" id="{00000000-0008-0000-0300-0000C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3" name="Text Box 12931">
          <a:extLst>
            <a:ext uri="{FF2B5EF4-FFF2-40B4-BE49-F238E27FC236}">
              <a16:creationId xmlns="" xmlns:a16="http://schemas.microsoft.com/office/drawing/2014/main" id="{00000000-0008-0000-0300-0000C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4" name="Text Box 12932">
          <a:extLst>
            <a:ext uri="{FF2B5EF4-FFF2-40B4-BE49-F238E27FC236}">
              <a16:creationId xmlns="" xmlns:a16="http://schemas.microsoft.com/office/drawing/2014/main" id="{00000000-0008-0000-0300-0000C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5" name="Text Box 12933">
          <a:extLst>
            <a:ext uri="{FF2B5EF4-FFF2-40B4-BE49-F238E27FC236}">
              <a16:creationId xmlns="" xmlns:a16="http://schemas.microsoft.com/office/drawing/2014/main" id="{00000000-0008-0000-0300-0000C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6" name="Text Box 12934">
          <a:extLst>
            <a:ext uri="{FF2B5EF4-FFF2-40B4-BE49-F238E27FC236}">
              <a16:creationId xmlns="" xmlns:a16="http://schemas.microsoft.com/office/drawing/2014/main" id="{00000000-0008-0000-0300-0000C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7" name="Text Box 12935">
          <a:extLst>
            <a:ext uri="{FF2B5EF4-FFF2-40B4-BE49-F238E27FC236}">
              <a16:creationId xmlns="" xmlns:a16="http://schemas.microsoft.com/office/drawing/2014/main" id="{00000000-0008-0000-0300-0000C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8" name="Text Box 12936">
          <a:extLst>
            <a:ext uri="{FF2B5EF4-FFF2-40B4-BE49-F238E27FC236}">
              <a16:creationId xmlns="" xmlns:a16="http://schemas.microsoft.com/office/drawing/2014/main" id="{00000000-0008-0000-0300-0000C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9" name="Text Box 12937">
          <a:extLst>
            <a:ext uri="{FF2B5EF4-FFF2-40B4-BE49-F238E27FC236}">
              <a16:creationId xmlns="" xmlns:a16="http://schemas.microsoft.com/office/drawing/2014/main" id="{00000000-0008-0000-0300-0000C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0" name="Text Box 12938">
          <a:extLst>
            <a:ext uri="{FF2B5EF4-FFF2-40B4-BE49-F238E27FC236}">
              <a16:creationId xmlns="" xmlns:a16="http://schemas.microsoft.com/office/drawing/2014/main" id="{00000000-0008-0000-0300-0000D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1" name="Text Box 12939">
          <a:extLst>
            <a:ext uri="{FF2B5EF4-FFF2-40B4-BE49-F238E27FC236}">
              <a16:creationId xmlns="" xmlns:a16="http://schemas.microsoft.com/office/drawing/2014/main" id="{00000000-0008-0000-0300-0000D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2" name="Text Box 12940">
          <a:extLst>
            <a:ext uri="{FF2B5EF4-FFF2-40B4-BE49-F238E27FC236}">
              <a16:creationId xmlns="" xmlns:a16="http://schemas.microsoft.com/office/drawing/2014/main" id="{00000000-0008-0000-0300-0000D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3" name="Text Box 12941">
          <a:extLst>
            <a:ext uri="{FF2B5EF4-FFF2-40B4-BE49-F238E27FC236}">
              <a16:creationId xmlns="" xmlns:a16="http://schemas.microsoft.com/office/drawing/2014/main" id="{00000000-0008-0000-0300-0000D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4" name="Text Box 12942">
          <a:extLst>
            <a:ext uri="{FF2B5EF4-FFF2-40B4-BE49-F238E27FC236}">
              <a16:creationId xmlns="" xmlns:a16="http://schemas.microsoft.com/office/drawing/2014/main" id="{00000000-0008-0000-0300-0000D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5" name="Text Box 12943">
          <a:extLst>
            <a:ext uri="{FF2B5EF4-FFF2-40B4-BE49-F238E27FC236}">
              <a16:creationId xmlns="" xmlns:a16="http://schemas.microsoft.com/office/drawing/2014/main" id="{00000000-0008-0000-0300-0000D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6" name="Text Box 12944">
          <a:extLst>
            <a:ext uri="{FF2B5EF4-FFF2-40B4-BE49-F238E27FC236}">
              <a16:creationId xmlns="" xmlns:a16="http://schemas.microsoft.com/office/drawing/2014/main" id="{00000000-0008-0000-0300-0000D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7" name="Text Box 12945">
          <a:extLst>
            <a:ext uri="{FF2B5EF4-FFF2-40B4-BE49-F238E27FC236}">
              <a16:creationId xmlns="" xmlns:a16="http://schemas.microsoft.com/office/drawing/2014/main" id="{00000000-0008-0000-0300-0000D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8" name="Text Box 12947">
          <a:extLst>
            <a:ext uri="{FF2B5EF4-FFF2-40B4-BE49-F238E27FC236}">
              <a16:creationId xmlns="" xmlns:a16="http://schemas.microsoft.com/office/drawing/2014/main" id="{00000000-0008-0000-0300-0000D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9" name="Text Box 12949">
          <a:extLst>
            <a:ext uri="{FF2B5EF4-FFF2-40B4-BE49-F238E27FC236}">
              <a16:creationId xmlns="" xmlns:a16="http://schemas.microsoft.com/office/drawing/2014/main" id="{00000000-0008-0000-0300-0000D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0" name="Text Box 12951">
          <a:extLst>
            <a:ext uri="{FF2B5EF4-FFF2-40B4-BE49-F238E27FC236}">
              <a16:creationId xmlns="" xmlns:a16="http://schemas.microsoft.com/office/drawing/2014/main" id="{00000000-0008-0000-0300-0000D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1" name="Text Box 12952">
          <a:extLst>
            <a:ext uri="{FF2B5EF4-FFF2-40B4-BE49-F238E27FC236}">
              <a16:creationId xmlns="" xmlns:a16="http://schemas.microsoft.com/office/drawing/2014/main" id="{00000000-0008-0000-0300-0000D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2" name="Text Box 12953">
          <a:extLst>
            <a:ext uri="{FF2B5EF4-FFF2-40B4-BE49-F238E27FC236}">
              <a16:creationId xmlns="" xmlns:a16="http://schemas.microsoft.com/office/drawing/2014/main" id="{00000000-0008-0000-0300-0000D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3" name="Text Box 12954">
          <a:extLst>
            <a:ext uri="{FF2B5EF4-FFF2-40B4-BE49-F238E27FC236}">
              <a16:creationId xmlns="" xmlns:a16="http://schemas.microsoft.com/office/drawing/2014/main" id="{00000000-0008-0000-0300-0000D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4" name="Text Box 12955">
          <a:extLst>
            <a:ext uri="{FF2B5EF4-FFF2-40B4-BE49-F238E27FC236}">
              <a16:creationId xmlns="" xmlns:a16="http://schemas.microsoft.com/office/drawing/2014/main" id="{00000000-0008-0000-0300-0000D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5" name="Text Box 12956">
          <a:extLst>
            <a:ext uri="{FF2B5EF4-FFF2-40B4-BE49-F238E27FC236}">
              <a16:creationId xmlns="" xmlns:a16="http://schemas.microsoft.com/office/drawing/2014/main" id="{00000000-0008-0000-0300-0000D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6" name="Text Box 12957">
          <a:extLst>
            <a:ext uri="{FF2B5EF4-FFF2-40B4-BE49-F238E27FC236}">
              <a16:creationId xmlns="" xmlns:a16="http://schemas.microsoft.com/office/drawing/2014/main" id="{00000000-0008-0000-0300-0000E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7" name="Text Box 12958">
          <a:extLst>
            <a:ext uri="{FF2B5EF4-FFF2-40B4-BE49-F238E27FC236}">
              <a16:creationId xmlns="" xmlns:a16="http://schemas.microsoft.com/office/drawing/2014/main" id="{00000000-0008-0000-0300-0000E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8" name="Text Box 12959">
          <a:extLst>
            <a:ext uri="{FF2B5EF4-FFF2-40B4-BE49-F238E27FC236}">
              <a16:creationId xmlns="" xmlns:a16="http://schemas.microsoft.com/office/drawing/2014/main" id="{00000000-0008-0000-0300-0000E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9" name="Text Box 12960">
          <a:extLst>
            <a:ext uri="{FF2B5EF4-FFF2-40B4-BE49-F238E27FC236}">
              <a16:creationId xmlns="" xmlns:a16="http://schemas.microsoft.com/office/drawing/2014/main" id="{00000000-0008-0000-0300-0000E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0" name="Text Box 12961">
          <a:extLst>
            <a:ext uri="{FF2B5EF4-FFF2-40B4-BE49-F238E27FC236}">
              <a16:creationId xmlns="" xmlns:a16="http://schemas.microsoft.com/office/drawing/2014/main" id="{00000000-0008-0000-0300-0000E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1" name="Text Box 12962">
          <a:extLst>
            <a:ext uri="{FF2B5EF4-FFF2-40B4-BE49-F238E27FC236}">
              <a16:creationId xmlns="" xmlns:a16="http://schemas.microsoft.com/office/drawing/2014/main" id="{00000000-0008-0000-0300-0000E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2" name="Text Box 12963">
          <a:extLst>
            <a:ext uri="{FF2B5EF4-FFF2-40B4-BE49-F238E27FC236}">
              <a16:creationId xmlns="" xmlns:a16="http://schemas.microsoft.com/office/drawing/2014/main" id="{00000000-0008-0000-0300-0000E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3" name="Text Box 12964">
          <a:extLst>
            <a:ext uri="{FF2B5EF4-FFF2-40B4-BE49-F238E27FC236}">
              <a16:creationId xmlns="" xmlns:a16="http://schemas.microsoft.com/office/drawing/2014/main" id="{00000000-0008-0000-0300-0000E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4" name="Text Box 12968">
          <a:extLst>
            <a:ext uri="{FF2B5EF4-FFF2-40B4-BE49-F238E27FC236}">
              <a16:creationId xmlns="" xmlns:a16="http://schemas.microsoft.com/office/drawing/2014/main" id="{00000000-0008-0000-0300-0000E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5" name="Text Box 12969">
          <a:extLst>
            <a:ext uri="{FF2B5EF4-FFF2-40B4-BE49-F238E27FC236}">
              <a16:creationId xmlns="" xmlns:a16="http://schemas.microsoft.com/office/drawing/2014/main" id="{00000000-0008-0000-0300-0000E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6" name="Text Box 12970">
          <a:extLst>
            <a:ext uri="{FF2B5EF4-FFF2-40B4-BE49-F238E27FC236}">
              <a16:creationId xmlns="" xmlns:a16="http://schemas.microsoft.com/office/drawing/2014/main" id="{00000000-0008-0000-0300-0000E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7" name="Text Box 12971">
          <a:extLst>
            <a:ext uri="{FF2B5EF4-FFF2-40B4-BE49-F238E27FC236}">
              <a16:creationId xmlns="" xmlns:a16="http://schemas.microsoft.com/office/drawing/2014/main" id="{00000000-0008-0000-0300-0000E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8" name="Text Box 12972">
          <a:extLst>
            <a:ext uri="{FF2B5EF4-FFF2-40B4-BE49-F238E27FC236}">
              <a16:creationId xmlns="" xmlns:a16="http://schemas.microsoft.com/office/drawing/2014/main" id="{00000000-0008-0000-0300-0000E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9" name="Text Box 12973">
          <a:extLst>
            <a:ext uri="{FF2B5EF4-FFF2-40B4-BE49-F238E27FC236}">
              <a16:creationId xmlns="" xmlns:a16="http://schemas.microsoft.com/office/drawing/2014/main" id="{00000000-0008-0000-0300-0000E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0" name="Text Box 12974">
          <a:extLst>
            <a:ext uri="{FF2B5EF4-FFF2-40B4-BE49-F238E27FC236}">
              <a16:creationId xmlns="" xmlns:a16="http://schemas.microsoft.com/office/drawing/2014/main" id="{00000000-0008-0000-0300-0000E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1" name="Text Box 12975">
          <a:extLst>
            <a:ext uri="{FF2B5EF4-FFF2-40B4-BE49-F238E27FC236}">
              <a16:creationId xmlns="" xmlns:a16="http://schemas.microsoft.com/office/drawing/2014/main" id="{00000000-0008-0000-0300-0000E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2" name="Text Box 12976">
          <a:extLst>
            <a:ext uri="{FF2B5EF4-FFF2-40B4-BE49-F238E27FC236}">
              <a16:creationId xmlns="" xmlns:a16="http://schemas.microsoft.com/office/drawing/2014/main" id="{00000000-0008-0000-0300-0000F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3" name="Text Box 12977">
          <a:extLst>
            <a:ext uri="{FF2B5EF4-FFF2-40B4-BE49-F238E27FC236}">
              <a16:creationId xmlns="" xmlns:a16="http://schemas.microsoft.com/office/drawing/2014/main" id="{00000000-0008-0000-0300-0000F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4" name="Text Box 12978">
          <a:extLst>
            <a:ext uri="{FF2B5EF4-FFF2-40B4-BE49-F238E27FC236}">
              <a16:creationId xmlns="" xmlns:a16="http://schemas.microsoft.com/office/drawing/2014/main" id="{00000000-0008-0000-0300-0000F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5" name="Text Box 12979">
          <a:extLst>
            <a:ext uri="{FF2B5EF4-FFF2-40B4-BE49-F238E27FC236}">
              <a16:creationId xmlns="" xmlns:a16="http://schemas.microsoft.com/office/drawing/2014/main" id="{00000000-0008-0000-0300-0000F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6" name="Text Box 12980">
          <a:extLst>
            <a:ext uri="{FF2B5EF4-FFF2-40B4-BE49-F238E27FC236}">
              <a16:creationId xmlns="" xmlns:a16="http://schemas.microsoft.com/office/drawing/2014/main" id="{00000000-0008-0000-0300-0000F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7" name="Text Box 12981">
          <a:extLst>
            <a:ext uri="{FF2B5EF4-FFF2-40B4-BE49-F238E27FC236}">
              <a16:creationId xmlns="" xmlns:a16="http://schemas.microsoft.com/office/drawing/2014/main" id="{00000000-0008-0000-0300-0000F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8" name="Text Box 12982">
          <a:extLst>
            <a:ext uri="{FF2B5EF4-FFF2-40B4-BE49-F238E27FC236}">
              <a16:creationId xmlns="" xmlns:a16="http://schemas.microsoft.com/office/drawing/2014/main" id="{00000000-0008-0000-0300-0000F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802</xdr:row>
      <xdr:rowOff>152400</xdr:rowOff>
    </xdr:from>
    <xdr:ext cx="95250" cy="221374"/>
    <xdr:pic>
      <xdr:nvPicPr>
        <xdr:cNvPr id="2039" name="Text Box 12983">
          <a:extLst>
            <a:ext uri="{FF2B5EF4-FFF2-40B4-BE49-F238E27FC236}">
              <a16:creationId xmlns="" xmlns:a16="http://schemas.microsoft.com/office/drawing/2014/main" id="{00000000-0008-0000-0300-0000F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0" name="Text Box 13001">
          <a:extLst>
            <a:ext uri="{FF2B5EF4-FFF2-40B4-BE49-F238E27FC236}">
              <a16:creationId xmlns="" xmlns:a16="http://schemas.microsoft.com/office/drawing/2014/main" id="{00000000-0008-0000-0300-0000F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1" name="Text Box 13002">
          <a:extLst>
            <a:ext uri="{FF2B5EF4-FFF2-40B4-BE49-F238E27FC236}">
              <a16:creationId xmlns="" xmlns:a16="http://schemas.microsoft.com/office/drawing/2014/main" id="{00000000-0008-0000-0300-0000F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2" name="Text Box 13003">
          <a:extLst>
            <a:ext uri="{FF2B5EF4-FFF2-40B4-BE49-F238E27FC236}">
              <a16:creationId xmlns="" xmlns:a16="http://schemas.microsoft.com/office/drawing/2014/main" id="{00000000-0008-0000-0300-0000F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3" name="Text Box 13004">
          <a:extLst>
            <a:ext uri="{FF2B5EF4-FFF2-40B4-BE49-F238E27FC236}">
              <a16:creationId xmlns="" xmlns:a16="http://schemas.microsoft.com/office/drawing/2014/main" id="{00000000-0008-0000-0300-0000F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4" name="Text Box 13005">
          <a:extLst>
            <a:ext uri="{FF2B5EF4-FFF2-40B4-BE49-F238E27FC236}">
              <a16:creationId xmlns="" xmlns:a16="http://schemas.microsoft.com/office/drawing/2014/main" id="{00000000-0008-0000-0300-0000F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5" name="Text Box 13006">
          <a:extLst>
            <a:ext uri="{FF2B5EF4-FFF2-40B4-BE49-F238E27FC236}">
              <a16:creationId xmlns="" xmlns:a16="http://schemas.microsoft.com/office/drawing/2014/main" id="{00000000-0008-0000-0300-0000F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6" name="Text Box 13007">
          <a:extLst>
            <a:ext uri="{FF2B5EF4-FFF2-40B4-BE49-F238E27FC236}">
              <a16:creationId xmlns="" xmlns:a16="http://schemas.microsoft.com/office/drawing/2014/main" id="{00000000-0008-0000-0300-0000F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7" name="Text Box 13008">
          <a:extLst>
            <a:ext uri="{FF2B5EF4-FFF2-40B4-BE49-F238E27FC236}">
              <a16:creationId xmlns="" xmlns:a16="http://schemas.microsoft.com/office/drawing/2014/main" id="{00000000-0008-0000-0300-0000F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8" name="Text Box 13009">
          <a:extLst>
            <a:ext uri="{FF2B5EF4-FFF2-40B4-BE49-F238E27FC236}">
              <a16:creationId xmlns="" xmlns:a16="http://schemas.microsoft.com/office/drawing/2014/main" id="{00000000-0008-0000-0300-00000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9" name="Text Box 13010">
          <a:extLst>
            <a:ext uri="{FF2B5EF4-FFF2-40B4-BE49-F238E27FC236}">
              <a16:creationId xmlns="" xmlns:a16="http://schemas.microsoft.com/office/drawing/2014/main" id="{00000000-0008-0000-0300-00000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0" name="Text Box 13011">
          <a:extLst>
            <a:ext uri="{FF2B5EF4-FFF2-40B4-BE49-F238E27FC236}">
              <a16:creationId xmlns="" xmlns:a16="http://schemas.microsoft.com/office/drawing/2014/main" id="{00000000-0008-0000-0300-00000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1" name="Text Box 13012">
          <a:extLst>
            <a:ext uri="{FF2B5EF4-FFF2-40B4-BE49-F238E27FC236}">
              <a16:creationId xmlns="" xmlns:a16="http://schemas.microsoft.com/office/drawing/2014/main" id="{00000000-0008-0000-0300-00000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2" name="Text Box 13013">
          <a:extLst>
            <a:ext uri="{FF2B5EF4-FFF2-40B4-BE49-F238E27FC236}">
              <a16:creationId xmlns="" xmlns:a16="http://schemas.microsoft.com/office/drawing/2014/main" id="{00000000-0008-0000-0300-00000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3" name="Text Box 13014">
          <a:extLst>
            <a:ext uri="{FF2B5EF4-FFF2-40B4-BE49-F238E27FC236}">
              <a16:creationId xmlns="" xmlns:a16="http://schemas.microsoft.com/office/drawing/2014/main" id="{00000000-0008-0000-0300-00000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4" name="Text Box 13015">
          <a:extLst>
            <a:ext uri="{FF2B5EF4-FFF2-40B4-BE49-F238E27FC236}">
              <a16:creationId xmlns="" xmlns:a16="http://schemas.microsoft.com/office/drawing/2014/main" id="{00000000-0008-0000-0300-00000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5" name="Text Box 13016">
          <a:extLst>
            <a:ext uri="{FF2B5EF4-FFF2-40B4-BE49-F238E27FC236}">
              <a16:creationId xmlns="" xmlns:a16="http://schemas.microsoft.com/office/drawing/2014/main" id="{00000000-0008-0000-03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6" name="Text Box 13017">
          <a:extLst>
            <a:ext uri="{FF2B5EF4-FFF2-40B4-BE49-F238E27FC236}">
              <a16:creationId xmlns="" xmlns:a16="http://schemas.microsoft.com/office/drawing/2014/main" id="{00000000-0008-0000-0300-00000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7" name="Text Box 13018">
          <a:extLst>
            <a:ext uri="{FF2B5EF4-FFF2-40B4-BE49-F238E27FC236}">
              <a16:creationId xmlns="" xmlns:a16="http://schemas.microsoft.com/office/drawing/2014/main" id="{00000000-0008-0000-0300-00000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8" name="Text Box 13019">
          <a:extLst>
            <a:ext uri="{FF2B5EF4-FFF2-40B4-BE49-F238E27FC236}">
              <a16:creationId xmlns="" xmlns:a16="http://schemas.microsoft.com/office/drawing/2014/main" id="{00000000-0008-0000-0300-00000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9" name="Text Box 13020">
          <a:extLst>
            <a:ext uri="{FF2B5EF4-FFF2-40B4-BE49-F238E27FC236}">
              <a16:creationId xmlns="" xmlns:a16="http://schemas.microsoft.com/office/drawing/2014/main" id="{00000000-0008-0000-0300-00000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0" name="Text Box 13021">
          <a:extLst>
            <a:ext uri="{FF2B5EF4-FFF2-40B4-BE49-F238E27FC236}">
              <a16:creationId xmlns="" xmlns:a16="http://schemas.microsoft.com/office/drawing/2014/main" id="{00000000-0008-0000-0300-00000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1" name="Text Box 13022">
          <a:extLst>
            <a:ext uri="{FF2B5EF4-FFF2-40B4-BE49-F238E27FC236}">
              <a16:creationId xmlns="" xmlns:a16="http://schemas.microsoft.com/office/drawing/2014/main" id="{00000000-0008-0000-03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2" name="Text Box 13023">
          <a:extLst>
            <a:ext uri="{FF2B5EF4-FFF2-40B4-BE49-F238E27FC236}">
              <a16:creationId xmlns="" xmlns:a16="http://schemas.microsoft.com/office/drawing/2014/main" id="{00000000-0008-0000-0300-00000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3" name="Text Box 13024">
          <a:extLst>
            <a:ext uri="{FF2B5EF4-FFF2-40B4-BE49-F238E27FC236}">
              <a16:creationId xmlns="" xmlns:a16="http://schemas.microsoft.com/office/drawing/2014/main" id="{00000000-0008-0000-0300-00000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4" name="Text Box 13025">
          <a:extLst>
            <a:ext uri="{FF2B5EF4-FFF2-40B4-BE49-F238E27FC236}">
              <a16:creationId xmlns="" xmlns:a16="http://schemas.microsoft.com/office/drawing/2014/main" id="{00000000-0008-0000-0300-00001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5" name="Text Box 13026">
          <a:extLst>
            <a:ext uri="{FF2B5EF4-FFF2-40B4-BE49-F238E27FC236}">
              <a16:creationId xmlns="" xmlns:a16="http://schemas.microsoft.com/office/drawing/2014/main" id="{00000000-0008-0000-0300-00001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6" name="Text Box 13027">
          <a:extLst>
            <a:ext uri="{FF2B5EF4-FFF2-40B4-BE49-F238E27FC236}">
              <a16:creationId xmlns="" xmlns:a16="http://schemas.microsoft.com/office/drawing/2014/main" id="{00000000-0008-0000-0300-00001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7" name="Text Box 13028">
          <a:extLst>
            <a:ext uri="{FF2B5EF4-FFF2-40B4-BE49-F238E27FC236}">
              <a16:creationId xmlns="" xmlns:a16="http://schemas.microsoft.com/office/drawing/2014/main" id="{00000000-0008-0000-0300-00001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8" name="Text Box 13030">
          <a:extLst>
            <a:ext uri="{FF2B5EF4-FFF2-40B4-BE49-F238E27FC236}">
              <a16:creationId xmlns="" xmlns:a16="http://schemas.microsoft.com/office/drawing/2014/main" id="{00000000-0008-0000-0300-00001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9" name="Text Box 13031">
          <a:extLst>
            <a:ext uri="{FF2B5EF4-FFF2-40B4-BE49-F238E27FC236}">
              <a16:creationId xmlns="" xmlns:a16="http://schemas.microsoft.com/office/drawing/2014/main" id="{00000000-0008-0000-0300-00001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0" name="Text Box 13032">
          <a:extLst>
            <a:ext uri="{FF2B5EF4-FFF2-40B4-BE49-F238E27FC236}">
              <a16:creationId xmlns="" xmlns:a16="http://schemas.microsoft.com/office/drawing/2014/main" id="{00000000-0008-0000-0300-00001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1" name="Text Box 13033">
          <a:extLst>
            <a:ext uri="{FF2B5EF4-FFF2-40B4-BE49-F238E27FC236}">
              <a16:creationId xmlns="" xmlns:a16="http://schemas.microsoft.com/office/drawing/2014/main" id="{00000000-0008-0000-0300-00001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2" name="Text Box 13034">
          <a:extLst>
            <a:ext uri="{FF2B5EF4-FFF2-40B4-BE49-F238E27FC236}">
              <a16:creationId xmlns="" xmlns:a16="http://schemas.microsoft.com/office/drawing/2014/main" id="{00000000-0008-0000-0300-00001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3" name="Text Box 13035">
          <a:extLst>
            <a:ext uri="{FF2B5EF4-FFF2-40B4-BE49-F238E27FC236}">
              <a16:creationId xmlns="" xmlns:a16="http://schemas.microsoft.com/office/drawing/2014/main" id="{00000000-0008-0000-0300-00001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4" name="Text Box 13036">
          <a:extLst>
            <a:ext uri="{FF2B5EF4-FFF2-40B4-BE49-F238E27FC236}">
              <a16:creationId xmlns="" xmlns:a16="http://schemas.microsoft.com/office/drawing/2014/main" id="{00000000-0008-0000-0300-00001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5" name="Text Box 13037">
          <a:extLst>
            <a:ext uri="{FF2B5EF4-FFF2-40B4-BE49-F238E27FC236}">
              <a16:creationId xmlns="" xmlns:a16="http://schemas.microsoft.com/office/drawing/2014/main" id="{00000000-0008-0000-0300-00001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6" name="Text Box 13038">
          <a:extLst>
            <a:ext uri="{FF2B5EF4-FFF2-40B4-BE49-F238E27FC236}">
              <a16:creationId xmlns="" xmlns:a16="http://schemas.microsoft.com/office/drawing/2014/main" id="{00000000-0008-0000-0300-00001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7" name="Text Box 13039">
          <a:extLst>
            <a:ext uri="{FF2B5EF4-FFF2-40B4-BE49-F238E27FC236}">
              <a16:creationId xmlns="" xmlns:a16="http://schemas.microsoft.com/office/drawing/2014/main" id="{00000000-0008-0000-0300-00001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8" name="Text Box 13040">
          <a:extLst>
            <a:ext uri="{FF2B5EF4-FFF2-40B4-BE49-F238E27FC236}">
              <a16:creationId xmlns="" xmlns:a16="http://schemas.microsoft.com/office/drawing/2014/main" id="{00000000-0008-0000-0300-00001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9" name="Text Box 13041">
          <a:extLst>
            <a:ext uri="{FF2B5EF4-FFF2-40B4-BE49-F238E27FC236}">
              <a16:creationId xmlns="" xmlns:a16="http://schemas.microsoft.com/office/drawing/2014/main" id="{00000000-0008-0000-0300-00001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0" name="Text Box 13042">
          <a:extLst>
            <a:ext uri="{FF2B5EF4-FFF2-40B4-BE49-F238E27FC236}">
              <a16:creationId xmlns="" xmlns:a16="http://schemas.microsoft.com/office/drawing/2014/main" id="{00000000-0008-0000-0300-00002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1" name="Text Box 13043">
          <a:extLst>
            <a:ext uri="{FF2B5EF4-FFF2-40B4-BE49-F238E27FC236}">
              <a16:creationId xmlns="" xmlns:a16="http://schemas.microsoft.com/office/drawing/2014/main" id="{00000000-0008-0000-0300-00002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2" name="Text Box 13046">
          <a:extLst>
            <a:ext uri="{FF2B5EF4-FFF2-40B4-BE49-F238E27FC236}">
              <a16:creationId xmlns="" xmlns:a16="http://schemas.microsoft.com/office/drawing/2014/main" id="{00000000-0008-0000-0300-00002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3" name="Text Box 13047">
          <a:extLst>
            <a:ext uri="{FF2B5EF4-FFF2-40B4-BE49-F238E27FC236}">
              <a16:creationId xmlns="" xmlns:a16="http://schemas.microsoft.com/office/drawing/2014/main" id="{00000000-0008-0000-0300-00002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4" name="Text Box 13048">
          <a:extLst>
            <a:ext uri="{FF2B5EF4-FFF2-40B4-BE49-F238E27FC236}">
              <a16:creationId xmlns="" xmlns:a16="http://schemas.microsoft.com/office/drawing/2014/main" id="{00000000-0008-0000-0300-00002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5" name="Text Box 13049">
          <a:extLst>
            <a:ext uri="{FF2B5EF4-FFF2-40B4-BE49-F238E27FC236}">
              <a16:creationId xmlns="" xmlns:a16="http://schemas.microsoft.com/office/drawing/2014/main" id="{00000000-0008-0000-0300-00002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6" name="Text Box 13050">
          <a:extLst>
            <a:ext uri="{FF2B5EF4-FFF2-40B4-BE49-F238E27FC236}">
              <a16:creationId xmlns="" xmlns:a16="http://schemas.microsoft.com/office/drawing/2014/main" id="{00000000-0008-0000-0300-00002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7" name="Text Box 13051">
          <a:extLst>
            <a:ext uri="{FF2B5EF4-FFF2-40B4-BE49-F238E27FC236}">
              <a16:creationId xmlns="" xmlns:a16="http://schemas.microsoft.com/office/drawing/2014/main" id="{00000000-0008-0000-0300-00002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8" name="Text Box 13052">
          <a:extLst>
            <a:ext uri="{FF2B5EF4-FFF2-40B4-BE49-F238E27FC236}">
              <a16:creationId xmlns="" xmlns:a16="http://schemas.microsoft.com/office/drawing/2014/main" id="{00000000-0008-0000-0300-00002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9" name="Text Box 13053">
          <a:extLst>
            <a:ext uri="{FF2B5EF4-FFF2-40B4-BE49-F238E27FC236}">
              <a16:creationId xmlns="" xmlns:a16="http://schemas.microsoft.com/office/drawing/2014/main" id="{00000000-0008-0000-0300-00002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90" name="Text Box 13054">
          <a:extLst>
            <a:ext uri="{FF2B5EF4-FFF2-40B4-BE49-F238E27FC236}">
              <a16:creationId xmlns="" xmlns:a16="http://schemas.microsoft.com/office/drawing/2014/main" id="{00000000-0008-0000-0300-00002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1" name="Text Box 13055">
          <a:extLst>
            <a:ext uri="{FF2B5EF4-FFF2-40B4-BE49-F238E27FC236}">
              <a16:creationId xmlns="" xmlns:a16="http://schemas.microsoft.com/office/drawing/2014/main" id="{00000000-0008-0000-0300-00002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2" name="Text Box 13056">
          <a:extLst>
            <a:ext uri="{FF2B5EF4-FFF2-40B4-BE49-F238E27FC236}">
              <a16:creationId xmlns="" xmlns:a16="http://schemas.microsoft.com/office/drawing/2014/main" id="{00000000-0008-0000-0300-00002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152400</xdr:rowOff>
    </xdr:from>
    <xdr:ext cx="95250" cy="221374"/>
    <xdr:pic>
      <xdr:nvPicPr>
        <xdr:cNvPr id="2093" name="Text Box 13057">
          <a:extLst>
            <a:ext uri="{FF2B5EF4-FFF2-40B4-BE49-F238E27FC236}">
              <a16:creationId xmlns="" xmlns:a16="http://schemas.microsoft.com/office/drawing/2014/main" id="{00000000-0008-0000-0300-00002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4" name="Text Box 13077">
          <a:extLst>
            <a:ext uri="{FF2B5EF4-FFF2-40B4-BE49-F238E27FC236}">
              <a16:creationId xmlns="" xmlns:a16="http://schemas.microsoft.com/office/drawing/2014/main" id="{00000000-0008-0000-0300-00002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5" name="Text Box 13080">
          <a:extLst>
            <a:ext uri="{FF2B5EF4-FFF2-40B4-BE49-F238E27FC236}">
              <a16:creationId xmlns="" xmlns:a16="http://schemas.microsoft.com/office/drawing/2014/main" id="{00000000-0008-0000-0300-00002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6" name="Text Box 13083">
          <a:extLst>
            <a:ext uri="{FF2B5EF4-FFF2-40B4-BE49-F238E27FC236}">
              <a16:creationId xmlns="" xmlns:a16="http://schemas.microsoft.com/office/drawing/2014/main" id="{00000000-0008-0000-0300-00003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7" name="Text Box 13086">
          <a:extLst>
            <a:ext uri="{FF2B5EF4-FFF2-40B4-BE49-F238E27FC236}">
              <a16:creationId xmlns="" xmlns:a16="http://schemas.microsoft.com/office/drawing/2014/main" id="{00000000-0008-0000-0300-00003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8" name="Text Box 13089">
          <a:extLst>
            <a:ext uri="{FF2B5EF4-FFF2-40B4-BE49-F238E27FC236}">
              <a16:creationId xmlns="" xmlns:a16="http://schemas.microsoft.com/office/drawing/2014/main" id="{00000000-0008-0000-0300-00003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9" name="Text Box 13092">
          <a:extLst>
            <a:ext uri="{FF2B5EF4-FFF2-40B4-BE49-F238E27FC236}">
              <a16:creationId xmlns="" xmlns:a16="http://schemas.microsoft.com/office/drawing/2014/main" id="{00000000-0008-0000-0300-00003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0" name="Text Box 13095">
          <a:extLst>
            <a:ext uri="{FF2B5EF4-FFF2-40B4-BE49-F238E27FC236}">
              <a16:creationId xmlns="" xmlns:a16="http://schemas.microsoft.com/office/drawing/2014/main" id="{00000000-0008-0000-0300-00003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1" name="Text Box 13098">
          <a:extLst>
            <a:ext uri="{FF2B5EF4-FFF2-40B4-BE49-F238E27FC236}">
              <a16:creationId xmlns="" xmlns:a16="http://schemas.microsoft.com/office/drawing/2014/main" id="{00000000-0008-0000-0300-00003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2" name="Text Box 13101">
          <a:extLst>
            <a:ext uri="{FF2B5EF4-FFF2-40B4-BE49-F238E27FC236}">
              <a16:creationId xmlns="" xmlns:a16="http://schemas.microsoft.com/office/drawing/2014/main" id="{00000000-0008-0000-0300-00003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3" name="Text Box 13104">
          <a:extLst>
            <a:ext uri="{FF2B5EF4-FFF2-40B4-BE49-F238E27FC236}">
              <a16:creationId xmlns="" xmlns:a16="http://schemas.microsoft.com/office/drawing/2014/main" id="{00000000-0008-0000-0300-00003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4" name="Text Box 13107">
          <a:extLst>
            <a:ext uri="{FF2B5EF4-FFF2-40B4-BE49-F238E27FC236}">
              <a16:creationId xmlns="" xmlns:a16="http://schemas.microsoft.com/office/drawing/2014/main" id="{00000000-0008-0000-0300-00003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5" name="Text Box 13110">
          <a:extLst>
            <a:ext uri="{FF2B5EF4-FFF2-40B4-BE49-F238E27FC236}">
              <a16:creationId xmlns="" xmlns:a16="http://schemas.microsoft.com/office/drawing/2014/main" id="{00000000-0008-0000-0300-00003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6" name="Text Box 13113">
          <a:extLst>
            <a:ext uri="{FF2B5EF4-FFF2-40B4-BE49-F238E27FC236}">
              <a16:creationId xmlns="" xmlns:a16="http://schemas.microsoft.com/office/drawing/2014/main" id="{00000000-0008-0000-0300-00003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7" name="Text Box 13116">
          <a:extLst>
            <a:ext uri="{FF2B5EF4-FFF2-40B4-BE49-F238E27FC236}">
              <a16:creationId xmlns="" xmlns:a16="http://schemas.microsoft.com/office/drawing/2014/main" id="{00000000-0008-0000-0300-00003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8" name="Text Box 13119">
          <a:extLst>
            <a:ext uri="{FF2B5EF4-FFF2-40B4-BE49-F238E27FC236}">
              <a16:creationId xmlns="" xmlns:a16="http://schemas.microsoft.com/office/drawing/2014/main" id="{00000000-0008-0000-0300-00003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9" name="Text Box 13122">
          <a:extLst>
            <a:ext uri="{FF2B5EF4-FFF2-40B4-BE49-F238E27FC236}">
              <a16:creationId xmlns="" xmlns:a16="http://schemas.microsoft.com/office/drawing/2014/main" id="{00000000-0008-0000-0300-00003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0" name="Text Box 15089">
          <a:extLst>
            <a:ext uri="{FF2B5EF4-FFF2-40B4-BE49-F238E27FC236}">
              <a16:creationId xmlns="" xmlns:a16="http://schemas.microsoft.com/office/drawing/2014/main" id="{00000000-0008-0000-0300-00003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1" name="Text Box 15090">
          <a:extLst>
            <a:ext uri="{FF2B5EF4-FFF2-40B4-BE49-F238E27FC236}">
              <a16:creationId xmlns="" xmlns:a16="http://schemas.microsoft.com/office/drawing/2014/main" id="{00000000-0008-0000-0300-00003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2" name="Text Box 15091">
          <a:extLst>
            <a:ext uri="{FF2B5EF4-FFF2-40B4-BE49-F238E27FC236}">
              <a16:creationId xmlns="" xmlns:a16="http://schemas.microsoft.com/office/drawing/2014/main" id="{00000000-0008-0000-0300-00004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3" name="Text Box 15092">
          <a:extLst>
            <a:ext uri="{FF2B5EF4-FFF2-40B4-BE49-F238E27FC236}">
              <a16:creationId xmlns="" xmlns:a16="http://schemas.microsoft.com/office/drawing/2014/main" id="{00000000-0008-0000-0300-00004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4" name="Text Box 15093">
          <a:extLst>
            <a:ext uri="{FF2B5EF4-FFF2-40B4-BE49-F238E27FC236}">
              <a16:creationId xmlns="" xmlns:a16="http://schemas.microsoft.com/office/drawing/2014/main" id="{00000000-0008-0000-0300-000042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5" name="Text Box 15094">
          <a:extLst>
            <a:ext uri="{FF2B5EF4-FFF2-40B4-BE49-F238E27FC236}">
              <a16:creationId xmlns="" xmlns:a16="http://schemas.microsoft.com/office/drawing/2014/main" id="{00000000-0008-0000-0300-000043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6" name="Text Box 15095">
          <a:extLst>
            <a:ext uri="{FF2B5EF4-FFF2-40B4-BE49-F238E27FC236}">
              <a16:creationId xmlns="" xmlns:a16="http://schemas.microsoft.com/office/drawing/2014/main" id="{00000000-0008-0000-0300-000044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7" name="Text Box 15096">
          <a:extLst>
            <a:ext uri="{FF2B5EF4-FFF2-40B4-BE49-F238E27FC236}">
              <a16:creationId xmlns="" xmlns:a16="http://schemas.microsoft.com/office/drawing/2014/main" id="{00000000-0008-0000-0300-000045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8" name="Text Box 15097">
          <a:extLst>
            <a:ext uri="{FF2B5EF4-FFF2-40B4-BE49-F238E27FC236}">
              <a16:creationId xmlns="" xmlns:a16="http://schemas.microsoft.com/office/drawing/2014/main" id="{00000000-0008-0000-0300-000046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9" name="Text Box 15098">
          <a:extLst>
            <a:ext uri="{FF2B5EF4-FFF2-40B4-BE49-F238E27FC236}">
              <a16:creationId xmlns="" xmlns:a16="http://schemas.microsoft.com/office/drawing/2014/main" id="{00000000-0008-0000-0300-000047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0" name="Text Box 15099">
          <a:extLst>
            <a:ext uri="{FF2B5EF4-FFF2-40B4-BE49-F238E27FC236}">
              <a16:creationId xmlns="" xmlns:a16="http://schemas.microsoft.com/office/drawing/2014/main" id="{00000000-0008-0000-0300-000048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1" name="Text Box 15100">
          <a:extLst>
            <a:ext uri="{FF2B5EF4-FFF2-40B4-BE49-F238E27FC236}">
              <a16:creationId xmlns="" xmlns:a16="http://schemas.microsoft.com/office/drawing/2014/main" id="{00000000-0008-0000-0300-000049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2" name="Text Box 15101">
          <a:extLst>
            <a:ext uri="{FF2B5EF4-FFF2-40B4-BE49-F238E27FC236}">
              <a16:creationId xmlns="" xmlns:a16="http://schemas.microsoft.com/office/drawing/2014/main" id="{00000000-0008-0000-0300-00004A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3" name="Text Box 15102">
          <a:extLst>
            <a:ext uri="{FF2B5EF4-FFF2-40B4-BE49-F238E27FC236}">
              <a16:creationId xmlns="" xmlns:a16="http://schemas.microsoft.com/office/drawing/2014/main" id="{00000000-0008-0000-0300-00004B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4" name="Text Box 15103">
          <a:extLst>
            <a:ext uri="{FF2B5EF4-FFF2-40B4-BE49-F238E27FC236}">
              <a16:creationId xmlns="" xmlns:a16="http://schemas.microsoft.com/office/drawing/2014/main" id="{00000000-0008-0000-0300-00004C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5" name="Text Box 15105">
          <a:extLst>
            <a:ext uri="{FF2B5EF4-FFF2-40B4-BE49-F238E27FC236}">
              <a16:creationId xmlns="" xmlns:a16="http://schemas.microsoft.com/office/drawing/2014/main" id="{00000000-0008-0000-0300-00004D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6" name="Text Box 15107">
          <a:extLst>
            <a:ext uri="{FF2B5EF4-FFF2-40B4-BE49-F238E27FC236}">
              <a16:creationId xmlns="" xmlns:a16="http://schemas.microsoft.com/office/drawing/2014/main" id="{00000000-0008-0000-0300-00004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7" name="Text Box 15108">
          <a:extLst>
            <a:ext uri="{FF2B5EF4-FFF2-40B4-BE49-F238E27FC236}">
              <a16:creationId xmlns="" xmlns:a16="http://schemas.microsoft.com/office/drawing/2014/main" id="{00000000-0008-0000-0300-00004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8" name="Text Box 15109">
          <a:extLst>
            <a:ext uri="{FF2B5EF4-FFF2-40B4-BE49-F238E27FC236}">
              <a16:creationId xmlns="" xmlns:a16="http://schemas.microsoft.com/office/drawing/2014/main" id="{00000000-0008-0000-0300-00005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9" name="Text Box 15110">
          <a:extLst>
            <a:ext uri="{FF2B5EF4-FFF2-40B4-BE49-F238E27FC236}">
              <a16:creationId xmlns="" xmlns:a16="http://schemas.microsoft.com/office/drawing/2014/main" id="{00000000-0008-0000-0300-00005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0" name="Text Box 15111">
          <a:extLst>
            <a:ext uri="{FF2B5EF4-FFF2-40B4-BE49-F238E27FC236}">
              <a16:creationId xmlns="" xmlns:a16="http://schemas.microsoft.com/office/drawing/2014/main" id="{00000000-0008-0000-0300-00005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1" name="Text Box 15112">
          <a:extLst>
            <a:ext uri="{FF2B5EF4-FFF2-40B4-BE49-F238E27FC236}">
              <a16:creationId xmlns="" xmlns:a16="http://schemas.microsoft.com/office/drawing/2014/main" id="{00000000-0008-0000-0300-00005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2" name="Text Box 15113">
          <a:extLst>
            <a:ext uri="{FF2B5EF4-FFF2-40B4-BE49-F238E27FC236}">
              <a16:creationId xmlns="" xmlns:a16="http://schemas.microsoft.com/office/drawing/2014/main" id="{00000000-0008-0000-0300-00005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3" name="Text Box 15114">
          <a:extLst>
            <a:ext uri="{FF2B5EF4-FFF2-40B4-BE49-F238E27FC236}">
              <a16:creationId xmlns="" xmlns:a16="http://schemas.microsoft.com/office/drawing/2014/main" id="{00000000-0008-0000-0300-00005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4" name="Text Box 15115">
          <a:extLst>
            <a:ext uri="{FF2B5EF4-FFF2-40B4-BE49-F238E27FC236}">
              <a16:creationId xmlns="" xmlns:a16="http://schemas.microsoft.com/office/drawing/2014/main" id="{00000000-0008-0000-0300-00005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5" name="Text Box 15116">
          <a:extLst>
            <a:ext uri="{FF2B5EF4-FFF2-40B4-BE49-F238E27FC236}">
              <a16:creationId xmlns="" xmlns:a16="http://schemas.microsoft.com/office/drawing/2014/main" id="{00000000-0008-0000-0300-00005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6" name="Text Box 15117">
          <a:extLst>
            <a:ext uri="{FF2B5EF4-FFF2-40B4-BE49-F238E27FC236}">
              <a16:creationId xmlns="" xmlns:a16="http://schemas.microsoft.com/office/drawing/2014/main" id="{00000000-0008-0000-0300-00005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7" name="Text Box 15118">
          <a:extLst>
            <a:ext uri="{FF2B5EF4-FFF2-40B4-BE49-F238E27FC236}">
              <a16:creationId xmlns="" xmlns:a16="http://schemas.microsoft.com/office/drawing/2014/main" id="{00000000-0008-0000-0300-000059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8" name="Text Box 15119">
          <a:extLst>
            <a:ext uri="{FF2B5EF4-FFF2-40B4-BE49-F238E27FC236}">
              <a16:creationId xmlns="" xmlns:a16="http://schemas.microsoft.com/office/drawing/2014/main" id="{00000000-0008-0000-0300-00005A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9" name="Text Box 15120">
          <a:extLst>
            <a:ext uri="{FF2B5EF4-FFF2-40B4-BE49-F238E27FC236}">
              <a16:creationId xmlns="" xmlns:a16="http://schemas.microsoft.com/office/drawing/2014/main" id="{00000000-0008-0000-0300-00005B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0" name="Text Box 15121">
          <a:extLst>
            <a:ext uri="{FF2B5EF4-FFF2-40B4-BE49-F238E27FC236}">
              <a16:creationId xmlns="" xmlns:a16="http://schemas.microsoft.com/office/drawing/2014/main" id="{00000000-0008-0000-0300-00005C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1" name="Text Box 15122">
          <a:extLst>
            <a:ext uri="{FF2B5EF4-FFF2-40B4-BE49-F238E27FC236}">
              <a16:creationId xmlns="" xmlns:a16="http://schemas.microsoft.com/office/drawing/2014/main" id="{00000000-0008-0000-0300-00005D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2" name="Text Box 15123">
          <a:extLst>
            <a:ext uri="{FF2B5EF4-FFF2-40B4-BE49-F238E27FC236}">
              <a16:creationId xmlns="" xmlns:a16="http://schemas.microsoft.com/office/drawing/2014/main" id="{00000000-0008-0000-0300-00005E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3" name="Text Box 15124">
          <a:extLst>
            <a:ext uri="{FF2B5EF4-FFF2-40B4-BE49-F238E27FC236}">
              <a16:creationId xmlns="" xmlns:a16="http://schemas.microsoft.com/office/drawing/2014/main" id="{00000000-0008-0000-0300-00005F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4" name="Text Box 15125">
          <a:extLst>
            <a:ext uri="{FF2B5EF4-FFF2-40B4-BE49-F238E27FC236}">
              <a16:creationId xmlns="" xmlns:a16="http://schemas.microsoft.com/office/drawing/2014/main" id="{00000000-0008-0000-0300-000060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5" name="Text Box 15126">
          <a:extLst>
            <a:ext uri="{FF2B5EF4-FFF2-40B4-BE49-F238E27FC236}">
              <a16:creationId xmlns="" xmlns:a16="http://schemas.microsoft.com/office/drawing/2014/main" id="{00000000-0008-0000-0300-000061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6" name="Text Box 15127">
          <a:extLst>
            <a:ext uri="{FF2B5EF4-FFF2-40B4-BE49-F238E27FC236}">
              <a16:creationId xmlns="" xmlns:a16="http://schemas.microsoft.com/office/drawing/2014/main" id="{00000000-0008-0000-0300-00006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7" name="Text Box 15128">
          <a:extLst>
            <a:ext uri="{FF2B5EF4-FFF2-40B4-BE49-F238E27FC236}">
              <a16:creationId xmlns="" xmlns:a16="http://schemas.microsoft.com/office/drawing/2014/main" id="{00000000-0008-0000-0300-00006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8" name="Text Box 15129">
          <a:extLst>
            <a:ext uri="{FF2B5EF4-FFF2-40B4-BE49-F238E27FC236}">
              <a16:creationId xmlns="" xmlns:a16="http://schemas.microsoft.com/office/drawing/2014/main" id="{00000000-0008-0000-0300-00006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9" name="Text Box 15130">
          <a:extLst>
            <a:ext uri="{FF2B5EF4-FFF2-40B4-BE49-F238E27FC236}">
              <a16:creationId xmlns="" xmlns:a16="http://schemas.microsoft.com/office/drawing/2014/main" id="{00000000-0008-0000-0300-00006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0" name="Text Box 15131">
          <a:extLst>
            <a:ext uri="{FF2B5EF4-FFF2-40B4-BE49-F238E27FC236}">
              <a16:creationId xmlns="" xmlns:a16="http://schemas.microsoft.com/office/drawing/2014/main" id="{00000000-0008-0000-0300-00006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1" name="Text Box 15132">
          <a:extLst>
            <a:ext uri="{FF2B5EF4-FFF2-40B4-BE49-F238E27FC236}">
              <a16:creationId xmlns="" xmlns:a16="http://schemas.microsoft.com/office/drawing/2014/main" id="{00000000-0008-0000-0300-00006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2" name="Text Box 15133">
          <a:extLst>
            <a:ext uri="{FF2B5EF4-FFF2-40B4-BE49-F238E27FC236}">
              <a16:creationId xmlns="" xmlns:a16="http://schemas.microsoft.com/office/drawing/2014/main" id="{00000000-0008-0000-0300-00006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3" name="Text Box 12874">
          <a:extLst>
            <a:ext uri="{FF2B5EF4-FFF2-40B4-BE49-F238E27FC236}">
              <a16:creationId xmlns="" xmlns:a16="http://schemas.microsoft.com/office/drawing/2014/main" id="{00000000-0008-0000-0300-000069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4" name="Text Box 12889">
          <a:extLst>
            <a:ext uri="{FF2B5EF4-FFF2-40B4-BE49-F238E27FC236}">
              <a16:creationId xmlns="" xmlns:a16="http://schemas.microsoft.com/office/drawing/2014/main" id="{00000000-0008-0000-0300-00006A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5" name="Text Box 12890">
          <a:extLst>
            <a:ext uri="{FF2B5EF4-FFF2-40B4-BE49-F238E27FC236}">
              <a16:creationId xmlns="" xmlns:a16="http://schemas.microsoft.com/office/drawing/2014/main" id="{00000000-0008-0000-0300-00006B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6" name="Text Box 9136">
          <a:extLst>
            <a:ext uri="{FF2B5EF4-FFF2-40B4-BE49-F238E27FC236}">
              <a16:creationId xmlns="" xmlns:a16="http://schemas.microsoft.com/office/drawing/2014/main" id="{00000000-0008-0000-0300-00006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7" name="Text Box 9183">
          <a:extLst>
            <a:ext uri="{FF2B5EF4-FFF2-40B4-BE49-F238E27FC236}">
              <a16:creationId xmlns="" xmlns:a16="http://schemas.microsoft.com/office/drawing/2014/main" id="{00000000-0008-0000-0300-00006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58" name="Text Box 9184">
          <a:extLst>
            <a:ext uri="{FF2B5EF4-FFF2-40B4-BE49-F238E27FC236}">
              <a16:creationId xmlns="" xmlns:a16="http://schemas.microsoft.com/office/drawing/2014/main" id="{00000000-0008-0000-0300-00006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9" name="Text Box 9185">
          <a:extLst>
            <a:ext uri="{FF2B5EF4-FFF2-40B4-BE49-F238E27FC236}">
              <a16:creationId xmlns="" xmlns:a16="http://schemas.microsoft.com/office/drawing/2014/main" id="{00000000-0008-0000-0300-00006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0" name="Text Box 9186">
          <a:extLst>
            <a:ext uri="{FF2B5EF4-FFF2-40B4-BE49-F238E27FC236}">
              <a16:creationId xmlns="" xmlns:a16="http://schemas.microsoft.com/office/drawing/2014/main" id="{00000000-0008-0000-0300-00007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1" name="Text Box 9187">
          <a:extLst>
            <a:ext uri="{FF2B5EF4-FFF2-40B4-BE49-F238E27FC236}">
              <a16:creationId xmlns="" xmlns:a16="http://schemas.microsoft.com/office/drawing/2014/main" id="{00000000-0008-0000-0300-00007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2" name="Text Box 9188">
          <a:extLst>
            <a:ext uri="{FF2B5EF4-FFF2-40B4-BE49-F238E27FC236}">
              <a16:creationId xmlns="" xmlns:a16="http://schemas.microsoft.com/office/drawing/2014/main" id="{00000000-0008-0000-0300-00007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3" name="Text Box 9189">
          <a:extLst>
            <a:ext uri="{FF2B5EF4-FFF2-40B4-BE49-F238E27FC236}">
              <a16:creationId xmlns="" xmlns:a16="http://schemas.microsoft.com/office/drawing/2014/main" id="{00000000-0008-0000-0300-00007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4" name="Text Box 9190">
          <a:extLst>
            <a:ext uri="{FF2B5EF4-FFF2-40B4-BE49-F238E27FC236}">
              <a16:creationId xmlns="" xmlns:a16="http://schemas.microsoft.com/office/drawing/2014/main" id="{00000000-0008-0000-0300-00007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5" name="Text Box 9191">
          <a:extLst>
            <a:ext uri="{FF2B5EF4-FFF2-40B4-BE49-F238E27FC236}">
              <a16:creationId xmlns="" xmlns:a16="http://schemas.microsoft.com/office/drawing/2014/main" id="{00000000-0008-0000-0300-00007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6" name="Text Box 9192">
          <a:extLst>
            <a:ext uri="{FF2B5EF4-FFF2-40B4-BE49-F238E27FC236}">
              <a16:creationId xmlns="" xmlns:a16="http://schemas.microsoft.com/office/drawing/2014/main" id="{00000000-0008-0000-0300-00007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7" name="Text Box 9193">
          <a:extLst>
            <a:ext uri="{FF2B5EF4-FFF2-40B4-BE49-F238E27FC236}">
              <a16:creationId xmlns="" xmlns:a16="http://schemas.microsoft.com/office/drawing/2014/main" id="{00000000-0008-0000-0300-00007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8" name="Text Box 9194">
          <a:extLst>
            <a:ext uri="{FF2B5EF4-FFF2-40B4-BE49-F238E27FC236}">
              <a16:creationId xmlns="" xmlns:a16="http://schemas.microsoft.com/office/drawing/2014/main" id="{00000000-0008-0000-0300-00007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9" name="Text Box 9196">
          <a:extLst>
            <a:ext uri="{FF2B5EF4-FFF2-40B4-BE49-F238E27FC236}">
              <a16:creationId xmlns="" xmlns:a16="http://schemas.microsoft.com/office/drawing/2014/main" id="{00000000-0008-0000-0300-00007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0" name="Text Box 9197">
          <a:extLst>
            <a:ext uri="{FF2B5EF4-FFF2-40B4-BE49-F238E27FC236}">
              <a16:creationId xmlns="" xmlns:a16="http://schemas.microsoft.com/office/drawing/2014/main" id="{00000000-0008-0000-0300-00007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1" name="Text Box 9198">
          <a:extLst>
            <a:ext uri="{FF2B5EF4-FFF2-40B4-BE49-F238E27FC236}">
              <a16:creationId xmlns="" xmlns:a16="http://schemas.microsoft.com/office/drawing/2014/main" id="{00000000-0008-0000-0300-00007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2" name="Text Box 9199">
          <a:extLst>
            <a:ext uri="{FF2B5EF4-FFF2-40B4-BE49-F238E27FC236}">
              <a16:creationId xmlns="" xmlns:a16="http://schemas.microsoft.com/office/drawing/2014/main" id="{00000000-0008-0000-0300-00007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3" name="Text Box 9200">
          <a:extLst>
            <a:ext uri="{FF2B5EF4-FFF2-40B4-BE49-F238E27FC236}">
              <a16:creationId xmlns="" xmlns:a16="http://schemas.microsoft.com/office/drawing/2014/main" id="{00000000-0008-0000-0300-00007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4" name="Text Box 9201">
          <a:extLst>
            <a:ext uri="{FF2B5EF4-FFF2-40B4-BE49-F238E27FC236}">
              <a16:creationId xmlns="" xmlns:a16="http://schemas.microsoft.com/office/drawing/2014/main" id="{00000000-0008-0000-0300-00007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5" name="Text Box 9202">
          <a:extLst>
            <a:ext uri="{FF2B5EF4-FFF2-40B4-BE49-F238E27FC236}">
              <a16:creationId xmlns="" xmlns:a16="http://schemas.microsoft.com/office/drawing/2014/main" id="{00000000-0008-0000-0300-00007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6" name="Text Box 9203">
          <a:extLst>
            <a:ext uri="{FF2B5EF4-FFF2-40B4-BE49-F238E27FC236}">
              <a16:creationId xmlns="" xmlns:a16="http://schemas.microsoft.com/office/drawing/2014/main" id="{00000000-0008-0000-0300-00008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7" name="Text Box 9204">
          <a:extLst>
            <a:ext uri="{FF2B5EF4-FFF2-40B4-BE49-F238E27FC236}">
              <a16:creationId xmlns="" xmlns:a16="http://schemas.microsoft.com/office/drawing/2014/main" id="{00000000-0008-0000-0300-00008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8" name="Text Box 9205">
          <a:extLst>
            <a:ext uri="{FF2B5EF4-FFF2-40B4-BE49-F238E27FC236}">
              <a16:creationId xmlns="" xmlns:a16="http://schemas.microsoft.com/office/drawing/2014/main" id="{00000000-0008-0000-0300-00008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9" name="Text Box 9206">
          <a:extLst>
            <a:ext uri="{FF2B5EF4-FFF2-40B4-BE49-F238E27FC236}">
              <a16:creationId xmlns="" xmlns:a16="http://schemas.microsoft.com/office/drawing/2014/main" id="{00000000-0008-0000-0300-00008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0" name="Text Box 9207">
          <a:extLst>
            <a:ext uri="{FF2B5EF4-FFF2-40B4-BE49-F238E27FC236}">
              <a16:creationId xmlns="" xmlns:a16="http://schemas.microsoft.com/office/drawing/2014/main" id="{00000000-0008-0000-0300-00008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1" name="Text Box 9208">
          <a:extLst>
            <a:ext uri="{FF2B5EF4-FFF2-40B4-BE49-F238E27FC236}">
              <a16:creationId xmlns="" xmlns:a16="http://schemas.microsoft.com/office/drawing/2014/main" id="{00000000-0008-0000-0300-00008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2" name="Text Box 9209">
          <a:extLst>
            <a:ext uri="{FF2B5EF4-FFF2-40B4-BE49-F238E27FC236}">
              <a16:creationId xmlns="" xmlns:a16="http://schemas.microsoft.com/office/drawing/2014/main" id="{00000000-0008-0000-0300-00008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3" name="Text Box 9210">
          <a:extLst>
            <a:ext uri="{FF2B5EF4-FFF2-40B4-BE49-F238E27FC236}">
              <a16:creationId xmlns="" xmlns:a16="http://schemas.microsoft.com/office/drawing/2014/main" id="{00000000-0008-0000-0300-00008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4" name="Text Box 9211">
          <a:extLst>
            <a:ext uri="{FF2B5EF4-FFF2-40B4-BE49-F238E27FC236}">
              <a16:creationId xmlns="" xmlns:a16="http://schemas.microsoft.com/office/drawing/2014/main" id="{00000000-0008-0000-0300-00008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5" name="Text Box 9213">
          <a:extLst>
            <a:ext uri="{FF2B5EF4-FFF2-40B4-BE49-F238E27FC236}">
              <a16:creationId xmlns="" xmlns:a16="http://schemas.microsoft.com/office/drawing/2014/main" id="{00000000-0008-0000-0300-00008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6" name="Text Box 9214">
          <a:extLst>
            <a:ext uri="{FF2B5EF4-FFF2-40B4-BE49-F238E27FC236}">
              <a16:creationId xmlns="" xmlns:a16="http://schemas.microsoft.com/office/drawing/2014/main" id="{00000000-0008-0000-0300-00008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7" name="Text Box 9215">
          <a:extLst>
            <a:ext uri="{FF2B5EF4-FFF2-40B4-BE49-F238E27FC236}">
              <a16:creationId xmlns="" xmlns:a16="http://schemas.microsoft.com/office/drawing/2014/main" id="{00000000-0008-0000-0300-00008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8" name="Text Box 9216">
          <a:extLst>
            <a:ext uri="{FF2B5EF4-FFF2-40B4-BE49-F238E27FC236}">
              <a16:creationId xmlns="" xmlns:a16="http://schemas.microsoft.com/office/drawing/2014/main" id="{00000000-0008-0000-0300-00008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9" name="Text Box 9217">
          <a:extLst>
            <a:ext uri="{FF2B5EF4-FFF2-40B4-BE49-F238E27FC236}">
              <a16:creationId xmlns="" xmlns:a16="http://schemas.microsoft.com/office/drawing/2014/main" id="{00000000-0008-0000-0300-00008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0" name="Text Box 9218">
          <a:extLst>
            <a:ext uri="{FF2B5EF4-FFF2-40B4-BE49-F238E27FC236}">
              <a16:creationId xmlns="" xmlns:a16="http://schemas.microsoft.com/office/drawing/2014/main" id="{00000000-0008-0000-0300-00008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1" name="Text Box 9219">
          <a:extLst>
            <a:ext uri="{FF2B5EF4-FFF2-40B4-BE49-F238E27FC236}">
              <a16:creationId xmlns="" xmlns:a16="http://schemas.microsoft.com/office/drawing/2014/main" id="{00000000-0008-0000-0300-00008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2" name="Text Box 9220">
          <a:extLst>
            <a:ext uri="{FF2B5EF4-FFF2-40B4-BE49-F238E27FC236}">
              <a16:creationId xmlns="" xmlns:a16="http://schemas.microsoft.com/office/drawing/2014/main" id="{00000000-0008-0000-0300-00009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3" name="Text Box 9221">
          <a:extLst>
            <a:ext uri="{FF2B5EF4-FFF2-40B4-BE49-F238E27FC236}">
              <a16:creationId xmlns="" xmlns:a16="http://schemas.microsoft.com/office/drawing/2014/main" id="{00000000-0008-0000-0300-00009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4" name="Text Box 9222">
          <a:extLst>
            <a:ext uri="{FF2B5EF4-FFF2-40B4-BE49-F238E27FC236}">
              <a16:creationId xmlns="" xmlns:a16="http://schemas.microsoft.com/office/drawing/2014/main" id="{00000000-0008-0000-0300-00009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5" name="Text Box 9223">
          <a:extLst>
            <a:ext uri="{FF2B5EF4-FFF2-40B4-BE49-F238E27FC236}">
              <a16:creationId xmlns="" xmlns:a16="http://schemas.microsoft.com/office/drawing/2014/main" id="{00000000-0008-0000-0300-00009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6" name="Text Box 9224">
          <a:extLst>
            <a:ext uri="{FF2B5EF4-FFF2-40B4-BE49-F238E27FC236}">
              <a16:creationId xmlns="" xmlns:a16="http://schemas.microsoft.com/office/drawing/2014/main" id="{00000000-0008-0000-0300-00009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7" name="Text Box 9225">
          <a:extLst>
            <a:ext uri="{FF2B5EF4-FFF2-40B4-BE49-F238E27FC236}">
              <a16:creationId xmlns="" xmlns:a16="http://schemas.microsoft.com/office/drawing/2014/main" id="{00000000-0008-0000-0300-00009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8" name="Text Box 9226">
          <a:extLst>
            <a:ext uri="{FF2B5EF4-FFF2-40B4-BE49-F238E27FC236}">
              <a16:creationId xmlns="" xmlns:a16="http://schemas.microsoft.com/office/drawing/2014/main" id="{00000000-0008-0000-0300-00009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9" name="Text Box 9227">
          <a:extLst>
            <a:ext uri="{FF2B5EF4-FFF2-40B4-BE49-F238E27FC236}">
              <a16:creationId xmlns="" xmlns:a16="http://schemas.microsoft.com/office/drawing/2014/main" id="{00000000-0008-0000-0300-00009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0" name="Text Box 9228">
          <a:extLst>
            <a:ext uri="{FF2B5EF4-FFF2-40B4-BE49-F238E27FC236}">
              <a16:creationId xmlns="" xmlns:a16="http://schemas.microsoft.com/office/drawing/2014/main" id="{00000000-0008-0000-0300-00009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1" name="Text Box 9230">
          <a:extLst>
            <a:ext uri="{FF2B5EF4-FFF2-40B4-BE49-F238E27FC236}">
              <a16:creationId xmlns="" xmlns:a16="http://schemas.microsoft.com/office/drawing/2014/main" id="{00000000-0008-0000-0300-00009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2" name="Text Box 9231">
          <a:extLst>
            <a:ext uri="{FF2B5EF4-FFF2-40B4-BE49-F238E27FC236}">
              <a16:creationId xmlns="" xmlns:a16="http://schemas.microsoft.com/office/drawing/2014/main" id="{00000000-0008-0000-0300-00009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3" name="Text Box 9232">
          <a:extLst>
            <a:ext uri="{FF2B5EF4-FFF2-40B4-BE49-F238E27FC236}">
              <a16:creationId xmlns="" xmlns:a16="http://schemas.microsoft.com/office/drawing/2014/main" id="{00000000-0008-0000-0300-00009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4" name="Text Box 9233">
          <a:extLst>
            <a:ext uri="{FF2B5EF4-FFF2-40B4-BE49-F238E27FC236}">
              <a16:creationId xmlns="" xmlns:a16="http://schemas.microsoft.com/office/drawing/2014/main" id="{00000000-0008-0000-0300-00009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5" name="Text Box 9136">
          <a:extLst>
            <a:ext uri="{FF2B5EF4-FFF2-40B4-BE49-F238E27FC236}">
              <a16:creationId xmlns="" xmlns:a16="http://schemas.microsoft.com/office/drawing/2014/main" id="{00000000-0008-0000-0300-00009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6" name="Text Box 9183">
          <a:extLst>
            <a:ext uri="{FF2B5EF4-FFF2-40B4-BE49-F238E27FC236}">
              <a16:creationId xmlns="" xmlns:a16="http://schemas.microsoft.com/office/drawing/2014/main" id="{00000000-0008-0000-0300-00009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7" name="Text Box 9184">
          <a:extLst>
            <a:ext uri="{FF2B5EF4-FFF2-40B4-BE49-F238E27FC236}">
              <a16:creationId xmlns="" xmlns:a16="http://schemas.microsoft.com/office/drawing/2014/main" id="{00000000-0008-0000-0300-00009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8" name="Text Box 9185">
          <a:extLst>
            <a:ext uri="{FF2B5EF4-FFF2-40B4-BE49-F238E27FC236}">
              <a16:creationId xmlns="" xmlns:a16="http://schemas.microsoft.com/office/drawing/2014/main" id="{00000000-0008-0000-0300-0000A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9" name="Text Box 9186">
          <a:extLst>
            <a:ext uri="{FF2B5EF4-FFF2-40B4-BE49-F238E27FC236}">
              <a16:creationId xmlns="" xmlns:a16="http://schemas.microsoft.com/office/drawing/2014/main" id="{00000000-0008-0000-0300-0000A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0" name="Text Box 9187">
          <a:extLst>
            <a:ext uri="{FF2B5EF4-FFF2-40B4-BE49-F238E27FC236}">
              <a16:creationId xmlns="" xmlns:a16="http://schemas.microsoft.com/office/drawing/2014/main" id="{00000000-0008-0000-0300-0000A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1" name="Text Box 9188">
          <a:extLst>
            <a:ext uri="{FF2B5EF4-FFF2-40B4-BE49-F238E27FC236}">
              <a16:creationId xmlns="" xmlns:a16="http://schemas.microsoft.com/office/drawing/2014/main" id="{00000000-0008-0000-0300-0000A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2" name="Text Box 9189">
          <a:extLst>
            <a:ext uri="{FF2B5EF4-FFF2-40B4-BE49-F238E27FC236}">
              <a16:creationId xmlns="" xmlns:a16="http://schemas.microsoft.com/office/drawing/2014/main" id="{00000000-0008-0000-0300-0000A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3" name="Text Box 9190">
          <a:extLst>
            <a:ext uri="{FF2B5EF4-FFF2-40B4-BE49-F238E27FC236}">
              <a16:creationId xmlns="" xmlns:a16="http://schemas.microsoft.com/office/drawing/2014/main" id="{00000000-0008-0000-0300-0000A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4" name="Text Box 9191">
          <a:extLst>
            <a:ext uri="{FF2B5EF4-FFF2-40B4-BE49-F238E27FC236}">
              <a16:creationId xmlns="" xmlns:a16="http://schemas.microsoft.com/office/drawing/2014/main" id="{00000000-0008-0000-0300-0000A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5" name="Text Box 9192">
          <a:extLst>
            <a:ext uri="{FF2B5EF4-FFF2-40B4-BE49-F238E27FC236}">
              <a16:creationId xmlns="" xmlns:a16="http://schemas.microsoft.com/office/drawing/2014/main" id="{00000000-0008-0000-0300-0000A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6" name="Text Box 9193">
          <a:extLst>
            <a:ext uri="{FF2B5EF4-FFF2-40B4-BE49-F238E27FC236}">
              <a16:creationId xmlns="" xmlns:a16="http://schemas.microsoft.com/office/drawing/2014/main" id="{00000000-0008-0000-0300-0000A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7" name="Text Box 9194">
          <a:extLst>
            <a:ext uri="{FF2B5EF4-FFF2-40B4-BE49-F238E27FC236}">
              <a16:creationId xmlns="" xmlns:a16="http://schemas.microsoft.com/office/drawing/2014/main" id="{00000000-0008-0000-0300-0000A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8" name="Text Box 9195">
          <a:extLst>
            <a:ext uri="{FF2B5EF4-FFF2-40B4-BE49-F238E27FC236}">
              <a16:creationId xmlns="" xmlns:a16="http://schemas.microsoft.com/office/drawing/2014/main" id="{00000000-0008-0000-0300-0000A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9" name="Text Box 9196">
          <a:extLst>
            <a:ext uri="{FF2B5EF4-FFF2-40B4-BE49-F238E27FC236}">
              <a16:creationId xmlns="" xmlns:a16="http://schemas.microsoft.com/office/drawing/2014/main" id="{00000000-0008-0000-0300-0000A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0" name="Text Box 9197">
          <a:extLst>
            <a:ext uri="{FF2B5EF4-FFF2-40B4-BE49-F238E27FC236}">
              <a16:creationId xmlns="" xmlns:a16="http://schemas.microsoft.com/office/drawing/2014/main" id="{00000000-0008-0000-0300-0000A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1" name="Text Box 9198">
          <a:extLst>
            <a:ext uri="{FF2B5EF4-FFF2-40B4-BE49-F238E27FC236}">
              <a16:creationId xmlns="" xmlns:a16="http://schemas.microsoft.com/office/drawing/2014/main" id="{00000000-0008-0000-0300-0000A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2" name="Text Box 9200">
          <a:extLst>
            <a:ext uri="{FF2B5EF4-FFF2-40B4-BE49-F238E27FC236}">
              <a16:creationId xmlns="" xmlns:a16="http://schemas.microsoft.com/office/drawing/2014/main" id="{00000000-0008-0000-0300-0000A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3" name="Text Box 9201">
          <a:extLst>
            <a:ext uri="{FF2B5EF4-FFF2-40B4-BE49-F238E27FC236}">
              <a16:creationId xmlns="" xmlns:a16="http://schemas.microsoft.com/office/drawing/2014/main" id="{00000000-0008-0000-0300-0000A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4" name="Text Box 9202">
          <a:extLst>
            <a:ext uri="{FF2B5EF4-FFF2-40B4-BE49-F238E27FC236}">
              <a16:creationId xmlns="" xmlns:a16="http://schemas.microsoft.com/office/drawing/2014/main" id="{00000000-0008-0000-0300-0000B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5" name="Text Box 9203">
          <a:extLst>
            <a:ext uri="{FF2B5EF4-FFF2-40B4-BE49-F238E27FC236}">
              <a16:creationId xmlns="" xmlns:a16="http://schemas.microsoft.com/office/drawing/2014/main" id="{00000000-0008-0000-0300-0000B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6" name="Text Box 9204">
          <a:extLst>
            <a:ext uri="{FF2B5EF4-FFF2-40B4-BE49-F238E27FC236}">
              <a16:creationId xmlns="" xmlns:a16="http://schemas.microsoft.com/office/drawing/2014/main" id="{00000000-0008-0000-0300-0000B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7" name="Text Box 9205">
          <a:extLst>
            <a:ext uri="{FF2B5EF4-FFF2-40B4-BE49-F238E27FC236}">
              <a16:creationId xmlns="" xmlns:a16="http://schemas.microsoft.com/office/drawing/2014/main" id="{00000000-0008-0000-0300-0000B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8" name="Text Box 9206">
          <a:extLst>
            <a:ext uri="{FF2B5EF4-FFF2-40B4-BE49-F238E27FC236}">
              <a16:creationId xmlns="" xmlns:a16="http://schemas.microsoft.com/office/drawing/2014/main" id="{00000000-0008-0000-0300-0000B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9" name="Text Box 9207">
          <a:extLst>
            <a:ext uri="{FF2B5EF4-FFF2-40B4-BE49-F238E27FC236}">
              <a16:creationId xmlns="" xmlns:a16="http://schemas.microsoft.com/office/drawing/2014/main" id="{00000000-0008-0000-0300-0000B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0" name="Text Box 9208">
          <a:extLst>
            <a:ext uri="{FF2B5EF4-FFF2-40B4-BE49-F238E27FC236}">
              <a16:creationId xmlns="" xmlns:a16="http://schemas.microsoft.com/office/drawing/2014/main" id="{00000000-0008-0000-0300-0000B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1" name="Text Box 9209">
          <a:extLst>
            <a:ext uri="{FF2B5EF4-FFF2-40B4-BE49-F238E27FC236}">
              <a16:creationId xmlns="" xmlns:a16="http://schemas.microsoft.com/office/drawing/2014/main" id="{00000000-0008-0000-0300-0000B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2" name="Text Box 9210">
          <a:extLst>
            <a:ext uri="{FF2B5EF4-FFF2-40B4-BE49-F238E27FC236}">
              <a16:creationId xmlns="" xmlns:a16="http://schemas.microsoft.com/office/drawing/2014/main" id="{00000000-0008-0000-0300-0000B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3" name="Text Box 9211">
          <a:extLst>
            <a:ext uri="{FF2B5EF4-FFF2-40B4-BE49-F238E27FC236}">
              <a16:creationId xmlns="" xmlns:a16="http://schemas.microsoft.com/office/drawing/2014/main" id="{00000000-0008-0000-0300-0000B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4" name="Text Box 9212">
          <a:extLst>
            <a:ext uri="{FF2B5EF4-FFF2-40B4-BE49-F238E27FC236}">
              <a16:creationId xmlns="" xmlns:a16="http://schemas.microsoft.com/office/drawing/2014/main" id="{00000000-0008-0000-0300-0000B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5" name="Text Box 9213">
          <a:extLst>
            <a:ext uri="{FF2B5EF4-FFF2-40B4-BE49-F238E27FC236}">
              <a16:creationId xmlns="" xmlns:a16="http://schemas.microsoft.com/office/drawing/2014/main" id="{00000000-0008-0000-0300-0000B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6" name="Text Box 9216">
          <a:extLst>
            <a:ext uri="{FF2B5EF4-FFF2-40B4-BE49-F238E27FC236}">
              <a16:creationId xmlns="" xmlns:a16="http://schemas.microsoft.com/office/drawing/2014/main" id="{00000000-0008-0000-0300-0000B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7" name="Text Box 9217">
          <a:extLst>
            <a:ext uri="{FF2B5EF4-FFF2-40B4-BE49-F238E27FC236}">
              <a16:creationId xmlns="" xmlns:a16="http://schemas.microsoft.com/office/drawing/2014/main" id="{00000000-0008-0000-0300-0000B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8" name="Text Box 9218">
          <a:extLst>
            <a:ext uri="{FF2B5EF4-FFF2-40B4-BE49-F238E27FC236}">
              <a16:creationId xmlns="" xmlns:a16="http://schemas.microsoft.com/office/drawing/2014/main" id="{00000000-0008-0000-0300-0000B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9" name="Text Box 9219">
          <a:extLst>
            <a:ext uri="{FF2B5EF4-FFF2-40B4-BE49-F238E27FC236}">
              <a16:creationId xmlns="" xmlns:a16="http://schemas.microsoft.com/office/drawing/2014/main" id="{00000000-0008-0000-0300-0000B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0" name="Text Box 9220">
          <a:extLst>
            <a:ext uri="{FF2B5EF4-FFF2-40B4-BE49-F238E27FC236}">
              <a16:creationId xmlns="" xmlns:a16="http://schemas.microsoft.com/office/drawing/2014/main" id="{00000000-0008-0000-0300-0000C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1" name="Text Box 9221">
          <a:extLst>
            <a:ext uri="{FF2B5EF4-FFF2-40B4-BE49-F238E27FC236}">
              <a16:creationId xmlns="" xmlns:a16="http://schemas.microsoft.com/office/drawing/2014/main" id="{00000000-0008-0000-0300-0000C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2" name="Text Box 9222">
          <a:extLst>
            <a:ext uri="{FF2B5EF4-FFF2-40B4-BE49-F238E27FC236}">
              <a16:creationId xmlns="" xmlns:a16="http://schemas.microsoft.com/office/drawing/2014/main" id="{00000000-0008-0000-0300-0000C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3" name="Text Box 9223">
          <a:extLst>
            <a:ext uri="{FF2B5EF4-FFF2-40B4-BE49-F238E27FC236}">
              <a16:creationId xmlns="" xmlns:a16="http://schemas.microsoft.com/office/drawing/2014/main" id="{00000000-0008-0000-0300-0000C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4" name="Text Box 9224">
          <a:extLst>
            <a:ext uri="{FF2B5EF4-FFF2-40B4-BE49-F238E27FC236}">
              <a16:creationId xmlns="" xmlns:a16="http://schemas.microsoft.com/office/drawing/2014/main" id="{00000000-0008-0000-0300-0000C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5" name="Text Box 9225">
          <a:extLst>
            <a:ext uri="{FF2B5EF4-FFF2-40B4-BE49-F238E27FC236}">
              <a16:creationId xmlns="" xmlns:a16="http://schemas.microsoft.com/office/drawing/2014/main" id="{00000000-0008-0000-0300-0000C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6" name="Text Box 9226">
          <a:extLst>
            <a:ext uri="{FF2B5EF4-FFF2-40B4-BE49-F238E27FC236}">
              <a16:creationId xmlns="" xmlns:a16="http://schemas.microsoft.com/office/drawing/2014/main" id="{00000000-0008-0000-0300-0000C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7" name="Text Box 9227">
          <a:extLst>
            <a:ext uri="{FF2B5EF4-FFF2-40B4-BE49-F238E27FC236}">
              <a16:creationId xmlns="" xmlns:a16="http://schemas.microsoft.com/office/drawing/2014/main" id="{00000000-0008-0000-0300-0000C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8" name="Text Box 9228">
          <a:extLst>
            <a:ext uri="{FF2B5EF4-FFF2-40B4-BE49-F238E27FC236}">
              <a16:creationId xmlns="" xmlns:a16="http://schemas.microsoft.com/office/drawing/2014/main" id="{00000000-0008-0000-0300-0000C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9" name="Text Box 9229">
          <a:extLst>
            <a:ext uri="{FF2B5EF4-FFF2-40B4-BE49-F238E27FC236}">
              <a16:creationId xmlns="" xmlns:a16="http://schemas.microsoft.com/office/drawing/2014/main" id="{00000000-0008-0000-0300-0000C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0" name="Text Box 9230">
          <a:extLst>
            <a:ext uri="{FF2B5EF4-FFF2-40B4-BE49-F238E27FC236}">
              <a16:creationId xmlns="" xmlns:a16="http://schemas.microsoft.com/office/drawing/2014/main" id="{00000000-0008-0000-0300-0000C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1" name="Text Box 9231">
          <a:extLst>
            <a:ext uri="{FF2B5EF4-FFF2-40B4-BE49-F238E27FC236}">
              <a16:creationId xmlns="" xmlns:a16="http://schemas.microsoft.com/office/drawing/2014/main" id="{00000000-0008-0000-0300-0000C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2" name="Text Box 9232">
          <a:extLst>
            <a:ext uri="{FF2B5EF4-FFF2-40B4-BE49-F238E27FC236}">
              <a16:creationId xmlns="" xmlns:a16="http://schemas.microsoft.com/office/drawing/2014/main" id="{00000000-0008-0000-0300-0000C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3" name="Text Box 9233">
          <a:extLst>
            <a:ext uri="{FF2B5EF4-FFF2-40B4-BE49-F238E27FC236}">
              <a16:creationId xmlns="" xmlns:a16="http://schemas.microsoft.com/office/drawing/2014/main" id="{00000000-0008-0000-0300-0000C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4" name="Text Box 9136">
          <a:extLst>
            <a:ext uri="{FF2B5EF4-FFF2-40B4-BE49-F238E27FC236}">
              <a16:creationId xmlns="" xmlns:a16="http://schemas.microsoft.com/office/drawing/2014/main" id="{00000000-0008-0000-0300-0000C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5" name="Text Box 9183">
          <a:extLst>
            <a:ext uri="{FF2B5EF4-FFF2-40B4-BE49-F238E27FC236}">
              <a16:creationId xmlns="" xmlns:a16="http://schemas.microsoft.com/office/drawing/2014/main" id="{00000000-0008-0000-0300-0000CF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6" name="Text Box 9184">
          <a:extLst>
            <a:ext uri="{FF2B5EF4-FFF2-40B4-BE49-F238E27FC236}">
              <a16:creationId xmlns="" xmlns:a16="http://schemas.microsoft.com/office/drawing/2014/main" id="{00000000-0008-0000-0300-0000D0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7" name="Text Box 9185">
          <a:extLst>
            <a:ext uri="{FF2B5EF4-FFF2-40B4-BE49-F238E27FC236}">
              <a16:creationId xmlns="" xmlns:a16="http://schemas.microsoft.com/office/drawing/2014/main" id="{00000000-0008-0000-0300-0000D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8" name="Text Box 9186">
          <a:extLst>
            <a:ext uri="{FF2B5EF4-FFF2-40B4-BE49-F238E27FC236}">
              <a16:creationId xmlns="" xmlns:a16="http://schemas.microsoft.com/office/drawing/2014/main" id="{00000000-0008-0000-0300-0000D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9" name="Text Box 9187">
          <a:extLst>
            <a:ext uri="{FF2B5EF4-FFF2-40B4-BE49-F238E27FC236}">
              <a16:creationId xmlns="" xmlns:a16="http://schemas.microsoft.com/office/drawing/2014/main" id="{00000000-0008-0000-0300-0000D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0" name="Text Box 9188">
          <a:extLst>
            <a:ext uri="{FF2B5EF4-FFF2-40B4-BE49-F238E27FC236}">
              <a16:creationId xmlns="" xmlns:a16="http://schemas.microsoft.com/office/drawing/2014/main" id="{00000000-0008-0000-0300-0000D4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1" name="Text Box 9189">
          <a:extLst>
            <a:ext uri="{FF2B5EF4-FFF2-40B4-BE49-F238E27FC236}">
              <a16:creationId xmlns="" xmlns:a16="http://schemas.microsoft.com/office/drawing/2014/main" id="{00000000-0008-0000-0300-0000D5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2" name="Text Box 9191">
          <a:extLst>
            <a:ext uri="{FF2B5EF4-FFF2-40B4-BE49-F238E27FC236}">
              <a16:creationId xmlns="" xmlns:a16="http://schemas.microsoft.com/office/drawing/2014/main" id="{00000000-0008-0000-0300-0000D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3" name="Text Box 9192">
          <a:extLst>
            <a:ext uri="{FF2B5EF4-FFF2-40B4-BE49-F238E27FC236}">
              <a16:creationId xmlns="" xmlns:a16="http://schemas.microsoft.com/office/drawing/2014/main" id="{00000000-0008-0000-0300-0000D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4" name="Text Box 9193">
          <a:extLst>
            <a:ext uri="{FF2B5EF4-FFF2-40B4-BE49-F238E27FC236}">
              <a16:creationId xmlns="" xmlns:a16="http://schemas.microsoft.com/office/drawing/2014/main" id="{00000000-0008-0000-0300-0000D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5" name="Text Box 9194">
          <a:extLst>
            <a:ext uri="{FF2B5EF4-FFF2-40B4-BE49-F238E27FC236}">
              <a16:creationId xmlns="" xmlns:a16="http://schemas.microsoft.com/office/drawing/2014/main" id="{00000000-0008-0000-0300-0000D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6" name="Text Box 9195">
          <a:extLst>
            <a:ext uri="{FF2B5EF4-FFF2-40B4-BE49-F238E27FC236}">
              <a16:creationId xmlns="" xmlns:a16="http://schemas.microsoft.com/office/drawing/2014/main" id="{00000000-0008-0000-0300-0000D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7" name="Text Box 9196">
          <a:extLst>
            <a:ext uri="{FF2B5EF4-FFF2-40B4-BE49-F238E27FC236}">
              <a16:creationId xmlns="" xmlns:a16="http://schemas.microsoft.com/office/drawing/2014/main" id="{00000000-0008-0000-0300-0000D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8" name="Text Box 9197">
          <a:extLst>
            <a:ext uri="{FF2B5EF4-FFF2-40B4-BE49-F238E27FC236}">
              <a16:creationId xmlns="" xmlns:a16="http://schemas.microsoft.com/office/drawing/2014/main" id="{00000000-0008-0000-0300-0000D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9" name="Text Box 9198">
          <a:extLst>
            <a:ext uri="{FF2B5EF4-FFF2-40B4-BE49-F238E27FC236}">
              <a16:creationId xmlns="" xmlns:a16="http://schemas.microsoft.com/office/drawing/2014/main" id="{00000000-0008-0000-0300-0000D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0" name="Text Box 9199">
          <a:extLst>
            <a:ext uri="{FF2B5EF4-FFF2-40B4-BE49-F238E27FC236}">
              <a16:creationId xmlns="" xmlns:a16="http://schemas.microsoft.com/office/drawing/2014/main" id="{00000000-0008-0000-0300-0000D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1" name="Text Box 9200">
          <a:extLst>
            <a:ext uri="{FF2B5EF4-FFF2-40B4-BE49-F238E27FC236}">
              <a16:creationId xmlns="" xmlns:a16="http://schemas.microsoft.com/office/drawing/2014/main" id="{00000000-0008-0000-0300-0000D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2" name="Text Box 9201">
          <a:extLst>
            <a:ext uri="{FF2B5EF4-FFF2-40B4-BE49-F238E27FC236}">
              <a16:creationId xmlns="" xmlns:a16="http://schemas.microsoft.com/office/drawing/2014/main" id="{00000000-0008-0000-0300-0000E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3" name="Text Box 9202">
          <a:extLst>
            <a:ext uri="{FF2B5EF4-FFF2-40B4-BE49-F238E27FC236}">
              <a16:creationId xmlns="" xmlns:a16="http://schemas.microsoft.com/office/drawing/2014/main" id="{00000000-0008-0000-0300-0000E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4" name="Text Box 9203">
          <a:extLst>
            <a:ext uri="{FF2B5EF4-FFF2-40B4-BE49-F238E27FC236}">
              <a16:creationId xmlns="" xmlns:a16="http://schemas.microsoft.com/office/drawing/2014/main" id="{00000000-0008-0000-0300-0000E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5" name="Text Box 9204">
          <a:extLst>
            <a:ext uri="{FF2B5EF4-FFF2-40B4-BE49-F238E27FC236}">
              <a16:creationId xmlns="" xmlns:a16="http://schemas.microsoft.com/office/drawing/2014/main" id="{00000000-0008-0000-0300-0000E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6" name="Text Box 9205">
          <a:extLst>
            <a:ext uri="{FF2B5EF4-FFF2-40B4-BE49-F238E27FC236}">
              <a16:creationId xmlns="" xmlns:a16="http://schemas.microsoft.com/office/drawing/2014/main" id="{00000000-0008-0000-0300-0000E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7" name="Text Box 9206">
          <a:extLst>
            <a:ext uri="{FF2B5EF4-FFF2-40B4-BE49-F238E27FC236}">
              <a16:creationId xmlns="" xmlns:a16="http://schemas.microsoft.com/office/drawing/2014/main" id="{00000000-0008-0000-0300-0000E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8" name="Text Box 9207">
          <a:extLst>
            <a:ext uri="{FF2B5EF4-FFF2-40B4-BE49-F238E27FC236}">
              <a16:creationId xmlns="" xmlns:a16="http://schemas.microsoft.com/office/drawing/2014/main" id="{00000000-0008-0000-0300-0000E6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9" name="Text Box 9208">
          <a:extLst>
            <a:ext uri="{FF2B5EF4-FFF2-40B4-BE49-F238E27FC236}">
              <a16:creationId xmlns="" xmlns:a16="http://schemas.microsoft.com/office/drawing/2014/main" id="{00000000-0008-0000-0300-0000E7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0" name="Text Box 9209">
          <a:extLst>
            <a:ext uri="{FF2B5EF4-FFF2-40B4-BE49-F238E27FC236}">
              <a16:creationId xmlns="" xmlns:a16="http://schemas.microsoft.com/office/drawing/2014/main" id="{00000000-0008-0000-0300-0000E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1" name="Text Box 9210">
          <a:extLst>
            <a:ext uri="{FF2B5EF4-FFF2-40B4-BE49-F238E27FC236}">
              <a16:creationId xmlns="" xmlns:a16="http://schemas.microsoft.com/office/drawing/2014/main" id="{00000000-0008-0000-0300-0000E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2" name="Text Box 9211">
          <a:extLst>
            <a:ext uri="{FF2B5EF4-FFF2-40B4-BE49-F238E27FC236}">
              <a16:creationId xmlns="" xmlns:a16="http://schemas.microsoft.com/office/drawing/2014/main" id="{00000000-0008-0000-0300-0000E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3" name="Text Box 9212">
          <a:extLst>
            <a:ext uri="{FF2B5EF4-FFF2-40B4-BE49-F238E27FC236}">
              <a16:creationId xmlns="" xmlns:a16="http://schemas.microsoft.com/office/drawing/2014/main" id="{00000000-0008-0000-0300-0000EB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4" name="Text Box 9213">
          <a:extLst>
            <a:ext uri="{FF2B5EF4-FFF2-40B4-BE49-F238E27FC236}">
              <a16:creationId xmlns="" xmlns:a16="http://schemas.microsoft.com/office/drawing/2014/main" id="{00000000-0008-0000-0300-0000EC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5" name="Text Box 9214">
          <a:extLst>
            <a:ext uri="{FF2B5EF4-FFF2-40B4-BE49-F238E27FC236}">
              <a16:creationId xmlns="" xmlns:a16="http://schemas.microsoft.com/office/drawing/2014/main" id="{00000000-0008-0000-0300-0000ED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6" name="Text Box 9215">
          <a:extLst>
            <a:ext uri="{FF2B5EF4-FFF2-40B4-BE49-F238E27FC236}">
              <a16:creationId xmlns="" xmlns:a16="http://schemas.microsoft.com/office/drawing/2014/main" id="{00000000-0008-0000-0300-0000EE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7" name="Text Box 9217">
          <a:extLst>
            <a:ext uri="{FF2B5EF4-FFF2-40B4-BE49-F238E27FC236}">
              <a16:creationId xmlns="" xmlns:a16="http://schemas.microsoft.com/office/drawing/2014/main" id="{00000000-0008-0000-0300-0000E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8" name="Text Box 9218">
          <a:extLst>
            <a:ext uri="{FF2B5EF4-FFF2-40B4-BE49-F238E27FC236}">
              <a16:creationId xmlns="" xmlns:a16="http://schemas.microsoft.com/office/drawing/2014/main" id="{00000000-0008-0000-0300-0000F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9" name="Text Box 9219">
          <a:extLst>
            <a:ext uri="{FF2B5EF4-FFF2-40B4-BE49-F238E27FC236}">
              <a16:creationId xmlns="" xmlns:a16="http://schemas.microsoft.com/office/drawing/2014/main" id="{00000000-0008-0000-0300-0000F1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0" name="Text Box 9220">
          <a:extLst>
            <a:ext uri="{FF2B5EF4-FFF2-40B4-BE49-F238E27FC236}">
              <a16:creationId xmlns="" xmlns:a16="http://schemas.microsoft.com/office/drawing/2014/main" id="{00000000-0008-0000-0300-0000F2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1" name="Text Box 9221">
          <a:extLst>
            <a:ext uri="{FF2B5EF4-FFF2-40B4-BE49-F238E27FC236}">
              <a16:creationId xmlns="" xmlns:a16="http://schemas.microsoft.com/office/drawing/2014/main" id="{00000000-0008-0000-0300-0000F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2" name="Text Box 9222">
          <a:extLst>
            <a:ext uri="{FF2B5EF4-FFF2-40B4-BE49-F238E27FC236}">
              <a16:creationId xmlns="" xmlns:a16="http://schemas.microsoft.com/office/drawing/2014/main" id="{00000000-0008-0000-0300-0000F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3" name="Text Box 9223">
          <a:extLst>
            <a:ext uri="{FF2B5EF4-FFF2-40B4-BE49-F238E27FC236}">
              <a16:creationId xmlns="" xmlns:a16="http://schemas.microsoft.com/office/drawing/2014/main" id="{00000000-0008-0000-0300-0000F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4" name="Text Box 9224">
          <a:extLst>
            <a:ext uri="{FF2B5EF4-FFF2-40B4-BE49-F238E27FC236}">
              <a16:creationId xmlns="" xmlns:a16="http://schemas.microsoft.com/office/drawing/2014/main" id="{00000000-0008-0000-0300-0000F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5" name="Text Box 9225">
          <a:extLst>
            <a:ext uri="{FF2B5EF4-FFF2-40B4-BE49-F238E27FC236}">
              <a16:creationId xmlns="" xmlns:a16="http://schemas.microsoft.com/office/drawing/2014/main" id="{00000000-0008-0000-0300-0000F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6" name="Text Box 9226">
          <a:extLst>
            <a:ext uri="{FF2B5EF4-FFF2-40B4-BE49-F238E27FC236}">
              <a16:creationId xmlns="" xmlns:a16="http://schemas.microsoft.com/office/drawing/2014/main" id="{00000000-0008-0000-0300-0000F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7" name="Text Box 9227">
          <a:extLst>
            <a:ext uri="{FF2B5EF4-FFF2-40B4-BE49-F238E27FC236}">
              <a16:creationId xmlns="" xmlns:a16="http://schemas.microsoft.com/office/drawing/2014/main" id="{00000000-0008-0000-0300-0000F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8" name="Text Box 9228">
          <a:extLst>
            <a:ext uri="{FF2B5EF4-FFF2-40B4-BE49-F238E27FC236}">
              <a16:creationId xmlns="" xmlns:a16="http://schemas.microsoft.com/office/drawing/2014/main" id="{00000000-0008-0000-0300-0000F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9" name="Text Box 9229">
          <a:extLst>
            <a:ext uri="{FF2B5EF4-FFF2-40B4-BE49-F238E27FC236}">
              <a16:creationId xmlns="" xmlns:a16="http://schemas.microsoft.com/office/drawing/2014/main" id="{00000000-0008-0000-0300-0000F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0" name="Text Box 9230">
          <a:extLst>
            <a:ext uri="{FF2B5EF4-FFF2-40B4-BE49-F238E27FC236}">
              <a16:creationId xmlns="" xmlns:a16="http://schemas.microsoft.com/office/drawing/2014/main" id="{00000000-0008-0000-0300-0000F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1" name="Text Box 9231">
          <a:extLst>
            <a:ext uri="{FF2B5EF4-FFF2-40B4-BE49-F238E27FC236}">
              <a16:creationId xmlns="" xmlns:a16="http://schemas.microsoft.com/office/drawing/2014/main" id="{00000000-0008-0000-0300-0000F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2" name="Text Box 9232">
          <a:extLst>
            <a:ext uri="{FF2B5EF4-FFF2-40B4-BE49-F238E27FC236}">
              <a16:creationId xmlns="" xmlns:a16="http://schemas.microsoft.com/office/drawing/2014/main" id="{00000000-0008-0000-0300-0000F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3" name="Text Box 9233">
          <a:extLst>
            <a:ext uri="{FF2B5EF4-FFF2-40B4-BE49-F238E27FC236}">
              <a16:creationId xmlns="" xmlns:a16="http://schemas.microsoft.com/office/drawing/2014/main" id="{00000000-0008-0000-0300-0000F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4" name="Text Box 9136">
          <a:extLst>
            <a:ext uri="{FF2B5EF4-FFF2-40B4-BE49-F238E27FC236}">
              <a16:creationId xmlns="" xmlns:a16="http://schemas.microsoft.com/office/drawing/2014/main" id="{00000000-0008-0000-0300-00000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5" name="Text Box 9183">
          <a:extLst>
            <a:ext uri="{FF2B5EF4-FFF2-40B4-BE49-F238E27FC236}">
              <a16:creationId xmlns="" xmlns:a16="http://schemas.microsoft.com/office/drawing/2014/main" id="{00000000-0008-0000-0300-00000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6" name="Text Box 9184">
          <a:extLst>
            <a:ext uri="{FF2B5EF4-FFF2-40B4-BE49-F238E27FC236}">
              <a16:creationId xmlns="" xmlns:a16="http://schemas.microsoft.com/office/drawing/2014/main" id="{00000000-0008-0000-0300-00000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7" name="Text Box 9185">
          <a:extLst>
            <a:ext uri="{FF2B5EF4-FFF2-40B4-BE49-F238E27FC236}">
              <a16:creationId xmlns="" xmlns:a16="http://schemas.microsoft.com/office/drawing/2014/main" id="{00000000-0008-0000-0300-00000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8" name="Text Box 9186">
          <a:extLst>
            <a:ext uri="{FF2B5EF4-FFF2-40B4-BE49-F238E27FC236}">
              <a16:creationId xmlns="" xmlns:a16="http://schemas.microsoft.com/office/drawing/2014/main" id="{00000000-0008-0000-0300-00000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9" name="Text Box 9187">
          <a:extLst>
            <a:ext uri="{FF2B5EF4-FFF2-40B4-BE49-F238E27FC236}">
              <a16:creationId xmlns="" xmlns:a16="http://schemas.microsoft.com/office/drawing/2014/main" id="{00000000-0008-0000-0300-00000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0" name="Text Box 9188">
          <a:extLst>
            <a:ext uri="{FF2B5EF4-FFF2-40B4-BE49-F238E27FC236}">
              <a16:creationId xmlns="" xmlns:a16="http://schemas.microsoft.com/office/drawing/2014/main" id="{00000000-0008-0000-0300-00000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1" name="Text Box 9189">
          <a:extLst>
            <a:ext uri="{FF2B5EF4-FFF2-40B4-BE49-F238E27FC236}">
              <a16:creationId xmlns="" xmlns:a16="http://schemas.microsoft.com/office/drawing/2014/main" id="{00000000-0008-0000-0300-00000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2" name="Text Box 9190">
          <a:extLst>
            <a:ext uri="{FF2B5EF4-FFF2-40B4-BE49-F238E27FC236}">
              <a16:creationId xmlns="" xmlns:a16="http://schemas.microsoft.com/office/drawing/2014/main" id="{00000000-0008-0000-0300-00000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3" name="Text Box 9191">
          <a:extLst>
            <a:ext uri="{FF2B5EF4-FFF2-40B4-BE49-F238E27FC236}">
              <a16:creationId xmlns="" xmlns:a16="http://schemas.microsoft.com/office/drawing/2014/main" id="{00000000-0008-0000-0300-00000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4" name="Text Box 9192">
          <a:extLst>
            <a:ext uri="{FF2B5EF4-FFF2-40B4-BE49-F238E27FC236}">
              <a16:creationId xmlns="" xmlns:a16="http://schemas.microsoft.com/office/drawing/2014/main" id="{00000000-0008-0000-0300-00000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5" name="Text Box 9193">
          <a:extLst>
            <a:ext uri="{FF2B5EF4-FFF2-40B4-BE49-F238E27FC236}">
              <a16:creationId xmlns="" xmlns:a16="http://schemas.microsoft.com/office/drawing/2014/main" id="{00000000-0008-0000-0300-00000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6" name="Text Box 9194">
          <a:extLst>
            <a:ext uri="{FF2B5EF4-FFF2-40B4-BE49-F238E27FC236}">
              <a16:creationId xmlns="" xmlns:a16="http://schemas.microsoft.com/office/drawing/2014/main" id="{00000000-0008-0000-0300-00000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7" name="Text Box 9195">
          <a:extLst>
            <a:ext uri="{FF2B5EF4-FFF2-40B4-BE49-F238E27FC236}">
              <a16:creationId xmlns="" xmlns:a16="http://schemas.microsoft.com/office/drawing/2014/main" id="{00000000-0008-0000-0300-00000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8" name="Text Box 9196">
          <a:extLst>
            <a:ext uri="{FF2B5EF4-FFF2-40B4-BE49-F238E27FC236}">
              <a16:creationId xmlns="" xmlns:a16="http://schemas.microsoft.com/office/drawing/2014/main" id="{00000000-0008-0000-0300-00000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9" name="Text Box 9197">
          <a:extLst>
            <a:ext uri="{FF2B5EF4-FFF2-40B4-BE49-F238E27FC236}">
              <a16:creationId xmlns="" xmlns:a16="http://schemas.microsoft.com/office/drawing/2014/main" id="{00000000-0008-0000-0300-00000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0" name="Text Box 9198">
          <a:extLst>
            <a:ext uri="{FF2B5EF4-FFF2-40B4-BE49-F238E27FC236}">
              <a16:creationId xmlns="" xmlns:a16="http://schemas.microsoft.com/office/drawing/2014/main" id="{00000000-0008-0000-0300-00001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1" name="Text Box 9199">
          <a:extLst>
            <a:ext uri="{FF2B5EF4-FFF2-40B4-BE49-F238E27FC236}">
              <a16:creationId xmlns="" xmlns:a16="http://schemas.microsoft.com/office/drawing/2014/main" id="{00000000-0008-0000-0300-00001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2" name="Text Box 9200">
          <a:extLst>
            <a:ext uri="{FF2B5EF4-FFF2-40B4-BE49-F238E27FC236}">
              <a16:creationId xmlns="" xmlns:a16="http://schemas.microsoft.com/office/drawing/2014/main" id="{00000000-0008-0000-0300-00001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3" name="Text Box 9201">
          <a:extLst>
            <a:ext uri="{FF2B5EF4-FFF2-40B4-BE49-F238E27FC236}">
              <a16:creationId xmlns="" xmlns:a16="http://schemas.microsoft.com/office/drawing/2014/main" id="{00000000-0008-0000-0300-00001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4" name="Text Box 9202">
          <a:extLst>
            <a:ext uri="{FF2B5EF4-FFF2-40B4-BE49-F238E27FC236}">
              <a16:creationId xmlns="" xmlns:a16="http://schemas.microsoft.com/office/drawing/2014/main" id="{00000000-0008-0000-0300-00001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5" name="Text Box 9203">
          <a:extLst>
            <a:ext uri="{FF2B5EF4-FFF2-40B4-BE49-F238E27FC236}">
              <a16:creationId xmlns="" xmlns:a16="http://schemas.microsoft.com/office/drawing/2014/main" id="{00000000-0008-0000-0300-00001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6" name="Text Box 9204">
          <a:extLst>
            <a:ext uri="{FF2B5EF4-FFF2-40B4-BE49-F238E27FC236}">
              <a16:creationId xmlns="" xmlns:a16="http://schemas.microsoft.com/office/drawing/2014/main" id="{00000000-0008-0000-0300-00001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7" name="Text Box 9205">
          <a:extLst>
            <a:ext uri="{FF2B5EF4-FFF2-40B4-BE49-F238E27FC236}">
              <a16:creationId xmlns="" xmlns:a16="http://schemas.microsoft.com/office/drawing/2014/main" id="{00000000-0008-0000-0300-00001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8" name="Text Box 9206">
          <a:extLst>
            <a:ext uri="{FF2B5EF4-FFF2-40B4-BE49-F238E27FC236}">
              <a16:creationId xmlns="" xmlns:a16="http://schemas.microsoft.com/office/drawing/2014/main" id="{00000000-0008-0000-0300-00001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9" name="Text Box 9208">
          <a:extLst>
            <a:ext uri="{FF2B5EF4-FFF2-40B4-BE49-F238E27FC236}">
              <a16:creationId xmlns="" xmlns:a16="http://schemas.microsoft.com/office/drawing/2014/main" id="{00000000-0008-0000-0300-00001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0" name="Text Box 9209">
          <a:extLst>
            <a:ext uri="{FF2B5EF4-FFF2-40B4-BE49-F238E27FC236}">
              <a16:creationId xmlns="" xmlns:a16="http://schemas.microsoft.com/office/drawing/2014/main" id="{00000000-0008-0000-0300-00001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1" name="Text Box 9210">
          <a:extLst>
            <a:ext uri="{FF2B5EF4-FFF2-40B4-BE49-F238E27FC236}">
              <a16:creationId xmlns="" xmlns:a16="http://schemas.microsoft.com/office/drawing/2014/main" id="{00000000-0008-0000-0300-00001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2" name="Text Box 9211">
          <a:extLst>
            <a:ext uri="{FF2B5EF4-FFF2-40B4-BE49-F238E27FC236}">
              <a16:creationId xmlns="" xmlns:a16="http://schemas.microsoft.com/office/drawing/2014/main" id="{00000000-0008-0000-0300-00001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3" name="Text Box 9212">
          <a:extLst>
            <a:ext uri="{FF2B5EF4-FFF2-40B4-BE49-F238E27FC236}">
              <a16:creationId xmlns="" xmlns:a16="http://schemas.microsoft.com/office/drawing/2014/main" id="{00000000-0008-0000-0300-00001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4" name="Text Box 9213">
          <a:extLst>
            <a:ext uri="{FF2B5EF4-FFF2-40B4-BE49-F238E27FC236}">
              <a16:creationId xmlns="" xmlns:a16="http://schemas.microsoft.com/office/drawing/2014/main" id="{00000000-0008-0000-0300-00001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5" name="Text Box 9214">
          <a:extLst>
            <a:ext uri="{FF2B5EF4-FFF2-40B4-BE49-F238E27FC236}">
              <a16:creationId xmlns="" xmlns:a16="http://schemas.microsoft.com/office/drawing/2014/main" id="{00000000-0008-0000-0300-00001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6" name="Text Box 9215">
          <a:extLst>
            <a:ext uri="{FF2B5EF4-FFF2-40B4-BE49-F238E27FC236}">
              <a16:creationId xmlns="" xmlns:a16="http://schemas.microsoft.com/office/drawing/2014/main" id="{00000000-0008-0000-0300-00002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7" name="Text Box 9216">
          <a:extLst>
            <a:ext uri="{FF2B5EF4-FFF2-40B4-BE49-F238E27FC236}">
              <a16:creationId xmlns="" xmlns:a16="http://schemas.microsoft.com/office/drawing/2014/main" id="{00000000-0008-0000-0300-00002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8" name="Text Box 9217">
          <a:extLst>
            <a:ext uri="{FF2B5EF4-FFF2-40B4-BE49-F238E27FC236}">
              <a16:creationId xmlns="" xmlns:a16="http://schemas.microsoft.com/office/drawing/2014/main" id="{00000000-0008-0000-0300-00002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9" name="Text Box 9218">
          <a:extLst>
            <a:ext uri="{FF2B5EF4-FFF2-40B4-BE49-F238E27FC236}">
              <a16:creationId xmlns="" xmlns:a16="http://schemas.microsoft.com/office/drawing/2014/main" id="{00000000-0008-0000-0300-00002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0" name="Text Box 9219">
          <a:extLst>
            <a:ext uri="{FF2B5EF4-FFF2-40B4-BE49-F238E27FC236}">
              <a16:creationId xmlns="" xmlns:a16="http://schemas.microsoft.com/office/drawing/2014/main" id="{00000000-0008-0000-0300-00002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1" name="Text Box 9220">
          <a:extLst>
            <a:ext uri="{FF2B5EF4-FFF2-40B4-BE49-F238E27FC236}">
              <a16:creationId xmlns="" xmlns:a16="http://schemas.microsoft.com/office/drawing/2014/main" id="{00000000-0008-0000-0300-00002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2" name="Text Box 9221">
          <a:extLst>
            <a:ext uri="{FF2B5EF4-FFF2-40B4-BE49-F238E27FC236}">
              <a16:creationId xmlns="" xmlns:a16="http://schemas.microsoft.com/office/drawing/2014/main" id="{00000000-0008-0000-0300-00002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3" name="Text Box 9222">
          <a:extLst>
            <a:ext uri="{FF2B5EF4-FFF2-40B4-BE49-F238E27FC236}">
              <a16:creationId xmlns="" xmlns:a16="http://schemas.microsoft.com/office/drawing/2014/main" id="{00000000-0008-0000-0300-00002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4" name="Text Box 9223">
          <a:extLst>
            <a:ext uri="{FF2B5EF4-FFF2-40B4-BE49-F238E27FC236}">
              <a16:creationId xmlns="" xmlns:a16="http://schemas.microsoft.com/office/drawing/2014/main" id="{00000000-0008-0000-0300-00002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5" name="Text Box 9224">
          <a:extLst>
            <a:ext uri="{FF2B5EF4-FFF2-40B4-BE49-F238E27FC236}">
              <a16:creationId xmlns="" xmlns:a16="http://schemas.microsoft.com/office/drawing/2014/main" id="{00000000-0008-0000-0300-00002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6" name="Text Box 9225">
          <a:extLst>
            <a:ext uri="{FF2B5EF4-FFF2-40B4-BE49-F238E27FC236}">
              <a16:creationId xmlns="" xmlns:a16="http://schemas.microsoft.com/office/drawing/2014/main" id="{00000000-0008-0000-0300-00002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7" name="Text Box 9227">
          <a:extLst>
            <a:ext uri="{FF2B5EF4-FFF2-40B4-BE49-F238E27FC236}">
              <a16:creationId xmlns="" xmlns:a16="http://schemas.microsoft.com/office/drawing/2014/main" id="{00000000-0008-0000-0300-00002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8" name="Text Box 9228">
          <a:extLst>
            <a:ext uri="{FF2B5EF4-FFF2-40B4-BE49-F238E27FC236}">
              <a16:creationId xmlns="" xmlns:a16="http://schemas.microsoft.com/office/drawing/2014/main" id="{00000000-0008-0000-0300-00002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9" name="Text Box 9229">
          <a:extLst>
            <a:ext uri="{FF2B5EF4-FFF2-40B4-BE49-F238E27FC236}">
              <a16:creationId xmlns="" xmlns:a16="http://schemas.microsoft.com/office/drawing/2014/main" id="{00000000-0008-0000-0300-00002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0" name="Text Box 9230">
          <a:extLst>
            <a:ext uri="{FF2B5EF4-FFF2-40B4-BE49-F238E27FC236}">
              <a16:creationId xmlns="" xmlns:a16="http://schemas.microsoft.com/office/drawing/2014/main" id="{00000000-0008-0000-0300-00002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51" name="Text Box 9231">
          <a:extLst>
            <a:ext uri="{FF2B5EF4-FFF2-40B4-BE49-F238E27FC236}">
              <a16:creationId xmlns="" xmlns:a16="http://schemas.microsoft.com/office/drawing/2014/main" id="{00000000-0008-0000-0300-00002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2" name="Text Box 9232">
          <a:extLst>
            <a:ext uri="{FF2B5EF4-FFF2-40B4-BE49-F238E27FC236}">
              <a16:creationId xmlns="" xmlns:a16="http://schemas.microsoft.com/office/drawing/2014/main" id="{00000000-0008-0000-0300-00003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3" name="Text Box 9136">
          <a:extLst>
            <a:ext uri="{FF2B5EF4-FFF2-40B4-BE49-F238E27FC236}">
              <a16:creationId xmlns="" xmlns:a16="http://schemas.microsoft.com/office/drawing/2014/main" id="{00000000-0008-0000-0300-00003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4" name="Text Box 9183">
          <a:extLst>
            <a:ext uri="{FF2B5EF4-FFF2-40B4-BE49-F238E27FC236}">
              <a16:creationId xmlns="" xmlns:a16="http://schemas.microsoft.com/office/drawing/2014/main" id="{00000000-0008-0000-0300-00003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5" name="Text Box 9184">
          <a:extLst>
            <a:ext uri="{FF2B5EF4-FFF2-40B4-BE49-F238E27FC236}">
              <a16:creationId xmlns="" xmlns:a16="http://schemas.microsoft.com/office/drawing/2014/main" id="{00000000-0008-0000-0300-00003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6" name="Text Box 9185">
          <a:extLst>
            <a:ext uri="{FF2B5EF4-FFF2-40B4-BE49-F238E27FC236}">
              <a16:creationId xmlns="" xmlns:a16="http://schemas.microsoft.com/office/drawing/2014/main" id="{00000000-0008-0000-0300-00003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7" name="Text Box 9186">
          <a:extLst>
            <a:ext uri="{FF2B5EF4-FFF2-40B4-BE49-F238E27FC236}">
              <a16:creationId xmlns="" xmlns:a16="http://schemas.microsoft.com/office/drawing/2014/main" id="{00000000-0008-0000-0300-00003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8" name="Text Box 9187">
          <a:extLst>
            <a:ext uri="{FF2B5EF4-FFF2-40B4-BE49-F238E27FC236}">
              <a16:creationId xmlns="" xmlns:a16="http://schemas.microsoft.com/office/drawing/2014/main" id="{00000000-0008-0000-0300-00003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9" name="Text Box 9188">
          <a:extLst>
            <a:ext uri="{FF2B5EF4-FFF2-40B4-BE49-F238E27FC236}">
              <a16:creationId xmlns="" xmlns:a16="http://schemas.microsoft.com/office/drawing/2014/main" id="{00000000-0008-0000-0300-00003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0" name="Text Box 9189">
          <a:extLst>
            <a:ext uri="{FF2B5EF4-FFF2-40B4-BE49-F238E27FC236}">
              <a16:creationId xmlns="" xmlns:a16="http://schemas.microsoft.com/office/drawing/2014/main" id="{00000000-0008-0000-0300-00003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1" name="Text Box 9190">
          <a:extLst>
            <a:ext uri="{FF2B5EF4-FFF2-40B4-BE49-F238E27FC236}">
              <a16:creationId xmlns="" xmlns:a16="http://schemas.microsoft.com/office/drawing/2014/main" id="{00000000-0008-0000-0300-00003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2" name="Text Box 9191">
          <a:extLst>
            <a:ext uri="{FF2B5EF4-FFF2-40B4-BE49-F238E27FC236}">
              <a16:creationId xmlns="" xmlns:a16="http://schemas.microsoft.com/office/drawing/2014/main" id="{00000000-0008-0000-0300-00003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3" name="Text Box 9192">
          <a:extLst>
            <a:ext uri="{FF2B5EF4-FFF2-40B4-BE49-F238E27FC236}">
              <a16:creationId xmlns="" xmlns:a16="http://schemas.microsoft.com/office/drawing/2014/main" id="{00000000-0008-0000-0300-00003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4" name="Text Box 9193">
          <a:extLst>
            <a:ext uri="{FF2B5EF4-FFF2-40B4-BE49-F238E27FC236}">
              <a16:creationId xmlns="" xmlns:a16="http://schemas.microsoft.com/office/drawing/2014/main" id="{00000000-0008-0000-0300-00003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5" name="Text Box 9194">
          <a:extLst>
            <a:ext uri="{FF2B5EF4-FFF2-40B4-BE49-F238E27FC236}">
              <a16:creationId xmlns="" xmlns:a16="http://schemas.microsoft.com/office/drawing/2014/main" id="{00000000-0008-0000-0300-00003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6" name="Text Box 9196">
          <a:extLst>
            <a:ext uri="{FF2B5EF4-FFF2-40B4-BE49-F238E27FC236}">
              <a16:creationId xmlns="" xmlns:a16="http://schemas.microsoft.com/office/drawing/2014/main" id="{00000000-0008-0000-0300-00003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7" name="Text Box 9197">
          <a:extLst>
            <a:ext uri="{FF2B5EF4-FFF2-40B4-BE49-F238E27FC236}">
              <a16:creationId xmlns="" xmlns:a16="http://schemas.microsoft.com/office/drawing/2014/main" id="{00000000-0008-0000-0300-00003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8" name="Text Box 9199">
          <a:extLst>
            <a:ext uri="{FF2B5EF4-FFF2-40B4-BE49-F238E27FC236}">
              <a16:creationId xmlns="" xmlns:a16="http://schemas.microsoft.com/office/drawing/2014/main" id="{00000000-0008-0000-0300-00004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9" name="Text Box 9200">
          <a:extLst>
            <a:ext uri="{FF2B5EF4-FFF2-40B4-BE49-F238E27FC236}">
              <a16:creationId xmlns="" xmlns:a16="http://schemas.microsoft.com/office/drawing/2014/main" id="{00000000-0008-0000-0300-00004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0" name="Text Box 9201">
          <a:extLst>
            <a:ext uri="{FF2B5EF4-FFF2-40B4-BE49-F238E27FC236}">
              <a16:creationId xmlns="" xmlns:a16="http://schemas.microsoft.com/office/drawing/2014/main" id="{00000000-0008-0000-0300-00004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1" name="Text Box 9202">
          <a:extLst>
            <a:ext uri="{FF2B5EF4-FFF2-40B4-BE49-F238E27FC236}">
              <a16:creationId xmlns="" xmlns:a16="http://schemas.microsoft.com/office/drawing/2014/main" id="{00000000-0008-0000-0300-00004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2" name="Text Box 9203">
          <a:extLst>
            <a:ext uri="{FF2B5EF4-FFF2-40B4-BE49-F238E27FC236}">
              <a16:creationId xmlns="" xmlns:a16="http://schemas.microsoft.com/office/drawing/2014/main" id="{00000000-0008-0000-0300-00004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3" name="Text Box 9204">
          <a:extLst>
            <a:ext uri="{FF2B5EF4-FFF2-40B4-BE49-F238E27FC236}">
              <a16:creationId xmlns="" xmlns:a16="http://schemas.microsoft.com/office/drawing/2014/main" id="{00000000-0008-0000-0300-00004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4" name="Text Box 9205">
          <a:extLst>
            <a:ext uri="{FF2B5EF4-FFF2-40B4-BE49-F238E27FC236}">
              <a16:creationId xmlns="" xmlns:a16="http://schemas.microsoft.com/office/drawing/2014/main" id="{00000000-0008-0000-0300-00004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5" name="Text Box 9206">
          <a:extLst>
            <a:ext uri="{FF2B5EF4-FFF2-40B4-BE49-F238E27FC236}">
              <a16:creationId xmlns="" xmlns:a16="http://schemas.microsoft.com/office/drawing/2014/main" id="{00000000-0008-0000-0300-00004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6" name="Text Box 9207">
          <a:extLst>
            <a:ext uri="{FF2B5EF4-FFF2-40B4-BE49-F238E27FC236}">
              <a16:creationId xmlns="" xmlns:a16="http://schemas.microsoft.com/office/drawing/2014/main" id="{00000000-0008-0000-0300-00004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7" name="Text Box 9208">
          <a:extLst>
            <a:ext uri="{FF2B5EF4-FFF2-40B4-BE49-F238E27FC236}">
              <a16:creationId xmlns="" xmlns:a16="http://schemas.microsoft.com/office/drawing/2014/main" id="{00000000-0008-0000-0300-00004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8" name="Text Box 9209">
          <a:extLst>
            <a:ext uri="{FF2B5EF4-FFF2-40B4-BE49-F238E27FC236}">
              <a16:creationId xmlns="" xmlns:a16="http://schemas.microsoft.com/office/drawing/2014/main" id="{00000000-0008-0000-0300-00004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9" name="Text Box 9210">
          <a:extLst>
            <a:ext uri="{FF2B5EF4-FFF2-40B4-BE49-F238E27FC236}">
              <a16:creationId xmlns="" xmlns:a16="http://schemas.microsoft.com/office/drawing/2014/main" id="{00000000-0008-0000-0300-00004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0" name="Text Box 9213">
          <a:extLst>
            <a:ext uri="{FF2B5EF4-FFF2-40B4-BE49-F238E27FC236}">
              <a16:creationId xmlns="" xmlns:a16="http://schemas.microsoft.com/office/drawing/2014/main" id="{00000000-0008-0000-0300-00004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1" name="Text Box 9214">
          <a:extLst>
            <a:ext uri="{FF2B5EF4-FFF2-40B4-BE49-F238E27FC236}">
              <a16:creationId xmlns="" xmlns:a16="http://schemas.microsoft.com/office/drawing/2014/main" id="{00000000-0008-0000-0300-00004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2" name="Text Box 9215">
          <a:extLst>
            <a:ext uri="{FF2B5EF4-FFF2-40B4-BE49-F238E27FC236}">
              <a16:creationId xmlns="" xmlns:a16="http://schemas.microsoft.com/office/drawing/2014/main" id="{00000000-0008-0000-0300-00004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3" name="Text Box 9216">
          <a:extLst>
            <a:ext uri="{FF2B5EF4-FFF2-40B4-BE49-F238E27FC236}">
              <a16:creationId xmlns="" xmlns:a16="http://schemas.microsoft.com/office/drawing/2014/main" id="{00000000-0008-0000-0300-00004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4" name="Text Box 9217">
          <a:extLst>
            <a:ext uri="{FF2B5EF4-FFF2-40B4-BE49-F238E27FC236}">
              <a16:creationId xmlns="" xmlns:a16="http://schemas.microsoft.com/office/drawing/2014/main" id="{00000000-0008-0000-0300-00005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5" name="Text Box 9218">
          <a:extLst>
            <a:ext uri="{FF2B5EF4-FFF2-40B4-BE49-F238E27FC236}">
              <a16:creationId xmlns="" xmlns:a16="http://schemas.microsoft.com/office/drawing/2014/main" id="{00000000-0008-0000-0300-00005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6" name="Text Box 9219">
          <a:extLst>
            <a:ext uri="{FF2B5EF4-FFF2-40B4-BE49-F238E27FC236}">
              <a16:creationId xmlns="" xmlns:a16="http://schemas.microsoft.com/office/drawing/2014/main" id="{00000000-0008-0000-0300-00005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7" name="Text Box 9220">
          <a:extLst>
            <a:ext uri="{FF2B5EF4-FFF2-40B4-BE49-F238E27FC236}">
              <a16:creationId xmlns="" xmlns:a16="http://schemas.microsoft.com/office/drawing/2014/main" id="{00000000-0008-0000-0300-00005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8" name="Text Box 9221">
          <a:extLst>
            <a:ext uri="{FF2B5EF4-FFF2-40B4-BE49-F238E27FC236}">
              <a16:creationId xmlns="" xmlns:a16="http://schemas.microsoft.com/office/drawing/2014/main" id="{00000000-0008-0000-0300-00005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9" name="Text Box 9222">
          <a:extLst>
            <a:ext uri="{FF2B5EF4-FFF2-40B4-BE49-F238E27FC236}">
              <a16:creationId xmlns="" xmlns:a16="http://schemas.microsoft.com/office/drawing/2014/main" id="{00000000-0008-0000-0300-00005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0" name="Text Box 9223">
          <a:extLst>
            <a:ext uri="{FF2B5EF4-FFF2-40B4-BE49-F238E27FC236}">
              <a16:creationId xmlns="" xmlns:a16="http://schemas.microsoft.com/office/drawing/2014/main" id="{00000000-0008-0000-0300-00005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1" name="Text Box 9224">
          <a:extLst>
            <a:ext uri="{FF2B5EF4-FFF2-40B4-BE49-F238E27FC236}">
              <a16:creationId xmlns="" xmlns:a16="http://schemas.microsoft.com/office/drawing/2014/main" id="{00000000-0008-0000-0300-00005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2" name="Text Box 9225">
          <a:extLst>
            <a:ext uri="{FF2B5EF4-FFF2-40B4-BE49-F238E27FC236}">
              <a16:creationId xmlns="" xmlns:a16="http://schemas.microsoft.com/office/drawing/2014/main" id="{00000000-0008-0000-0300-00005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3" name="Text Box 9227">
          <a:extLst>
            <a:ext uri="{FF2B5EF4-FFF2-40B4-BE49-F238E27FC236}">
              <a16:creationId xmlns="" xmlns:a16="http://schemas.microsoft.com/office/drawing/2014/main" id="{00000000-0008-0000-0300-00005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4" name="Text Box 9228">
          <a:extLst>
            <a:ext uri="{FF2B5EF4-FFF2-40B4-BE49-F238E27FC236}">
              <a16:creationId xmlns="" xmlns:a16="http://schemas.microsoft.com/office/drawing/2014/main" id="{00000000-0008-0000-0300-00005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5" name="Text Box 9229">
          <a:extLst>
            <a:ext uri="{FF2B5EF4-FFF2-40B4-BE49-F238E27FC236}">
              <a16:creationId xmlns="" xmlns:a16="http://schemas.microsoft.com/office/drawing/2014/main" id="{00000000-0008-0000-0300-00005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6" name="Text Box 9230">
          <a:extLst>
            <a:ext uri="{FF2B5EF4-FFF2-40B4-BE49-F238E27FC236}">
              <a16:creationId xmlns="" xmlns:a16="http://schemas.microsoft.com/office/drawing/2014/main" id="{00000000-0008-0000-0300-00005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7" name="Text Box 9231">
          <a:extLst>
            <a:ext uri="{FF2B5EF4-FFF2-40B4-BE49-F238E27FC236}">
              <a16:creationId xmlns="" xmlns:a16="http://schemas.microsoft.com/office/drawing/2014/main" id="{00000000-0008-0000-0300-00005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8" name="Text Box 9232">
          <a:extLst>
            <a:ext uri="{FF2B5EF4-FFF2-40B4-BE49-F238E27FC236}">
              <a16:creationId xmlns="" xmlns:a16="http://schemas.microsoft.com/office/drawing/2014/main" id="{00000000-0008-0000-0300-00005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9" name="Text Box 9233">
          <a:extLst>
            <a:ext uri="{FF2B5EF4-FFF2-40B4-BE49-F238E27FC236}">
              <a16:creationId xmlns="" xmlns:a16="http://schemas.microsoft.com/office/drawing/2014/main" id="{00000000-0008-0000-0300-00005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0" name="Text Box 9136">
          <a:extLst>
            <a:ext uri="{FF2B5EF4-FFF2-40B4-BE49-F238E27FC236}">
              <a16:creationId xmlns="" xmlns:a16="http://schemas.microsoft.com/office/drawing/2014/main" id="{00000000-0008-0000-0300-00006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1" name="Text Box 9183">
          <a:extLst>
            <a:ext uri="{FF2B5EF4-FFF2-40B4-BE49-F238E27FC236}">
              <a16:creationId xmlns="" xmlns:a16="http://schemas.microsoft.com/office/drawing/2014/main" id="{00000000-0008-0000-0300-00006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2" name="Text Box 9184">
          <a:extLst>
            <a:ext uri="{FF2B5EF4-FFF2-40B4-BE49-F238E27FC236}">
              <a16:creationId xmlns="" xmlns:a16="http://schemas.microsoft.com/office/drawing/2014/main" id="{00000000-0008-0000-0300-00006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3" name="Text Box 9185">
          <a:extLst>
            <a:ext uri="{FF2B5EF4-FFF2-40B4-BE49-F238E27FC236}">
              <a16:creationId xmlns="" xmlns:a16="http://schemas.microsoft.com/office/drawing/2014/main" id="{00000000-0008-0000-0300-00006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4" name="Text Box 9186">
          <a:extLst>
            <a:ext uri="{FF2B5EF4-FFF2-40B4-BE49-F238E27FC236}">
              <a16:creationId xmlns="" xmlns:a16="http://schemas.microsoft.com/office/drawing/2014/main" id="{00000000-0008-0000-0300-00006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5" name="Text Box 9188">
          <a:extLst>
            <a:ext uri="{FF2B5EF4-FFF2-40B4-BE49-F238E27FC236}">
              <a16:creationId xmlns="" xmlns:a16="http://schemas.microsoft.com/office/drawing/2014/main" id="{00000000-0008-0000-0300-00006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6" name="Text Box 9189">
          <a:extLst>
            <a:ext uri="{FF2B5EF4-FFF2-40B4-BE49-F238E27FC236}">
              <a16:creationId xmlns="" xmlns:a16="http://schemas.microsoft.com/office/drawing/2014/main" id="{00000000-0008-0000-0300-00006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7" name="Text Box 9190">
          <a:extLst>
            <a:ext uri="{FF2B5EF4-FFF2-40B4-BE49-F238E27FC236}">
              <a16:creationId xmlns="" xmlns:a16="http://schemas.microsoft.com/office/drawing/2014/main" id="{00000000-0008-0000-0300-00006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8" name="Text Box 9191">
          <a:extLst>
            <a:ext uri="{FF2B5EF4-FFF2-40B4-BE49-F238E27FC236}">
              <a16:creationId xmlns="" xmlns:a16="http://schemas.microsoft.com/office/drawing/2014/main" id="{00000000-0008-0000-0300-00006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9" name="Text Box 9192">
          <a:extLst>
            <a:ext uri="{FF2B5EF4-FFF2-40B4-BE49-F238E27FC236}">
              <a16:creationId xmlns="" xmlns:a16="http://schemas.microsoft.com/office/drawing/2014/main" id="{00000000-0008-0000-0300-00006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0" name="Text Box 9193">
          <a:extLst>
            <a:ext uri="{FF2B5EF4-FFF2-40B4-BE49-F238E27FC236}">
              <a16:creationId xmlns="" xmlns:a16="http://schemas.microsoft.com/office/drawing/2014/main" id="{00000000-0008-0000-0300-00006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1" name="Text Box 9194">
          <a:extLst>
            <a:ext uri="{FF2B5EF4-FFF2-40B4-BE49-F238E27FC236}">
              <a16:creationId xmlns="" xmlns:a16="http://schemas.microsoft.com/office/drawing/2014/main" id="{00000000-0008-0000-0300-00006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2" name="Text Box 9195">
          <a:extLst>
            <a:ext uri="{FF2B5EF4-FFF2-40B4-BE49-F238E27FC236}">
              <a16:creationId xmlns="" xmlns:a16="http://schemas.microsoft.com/office/drawing/2014/main" id="{00000000-0008-0000-0300-00006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3" name="Text Box 9196">
          <a:extLst>
            <a:ext uri="{FF2B5EF4-FFF2-40B4-BE49-F238E27FC236}">
              <a16:creationId xmlns="" xmlns:a16="http://schemas.microsoft.com/office/drawing/2014/main" id="{00000000-0008-0000-0300-00006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4" name="Text Box 9197">
          <a:extLst>
            <a:ext uri="{FF2B5EF4-FFF2-40B4-BE49-F238E27FC236}">
              <a16:creationId xmlns="" xmlns:a16="http://schemas.microsoft.com/office/drawing/2014/main" id="{00000000-0008-0000-0300-00006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5" name="Text Box 9198">
          <a:extLst>
            <a:ext uri="{FF2B5EF4-FFF2-40B4-BE49-F238E27FC236}">
              <a16:creationId xmlns="" xmlns:a16="http://schemas.microsoft.com/office/drawing/2014/main" id="{00000000-0008-0000-0300-00006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6" name="Text Box 9199">
          <a:extLst>
            <a:ext uri="{FF2B5EF4-FFF2-40B4-BE49-F238E27FC236}">
              <a16:creationId xmlns="" xmlns:a16="http://schemas.microsoft.com/office/drawing/2014/main" id="{00000000-0008-0000-0300-00007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7" name="Text Box 9200">
          <a:extLst>
            <a:ext uri="{FF2B5EF4-FFF2-40B4-BE49-F238E27FC236}">
              <a16:creationId xmlns="" xmlns:a16="http://schemas.microsoft.com/office/drawing/2014/main" id="{00000000-0008-0000-0300-00007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8" name="Text Box 9201">
          <a:extLst>
            <a:ext uri="{FF2B5EF4-FFF2-40B4-BE49-F238E27FC236}">
              <a16:creationId xmlns="" xmlns:a16="http://schemas.microsoft.com/office/drawing/2014/main" id="{00000000-0008-0000-0300-00007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9" name="Text Box 9202">
          <a:extLst>
            <a:ext uri="{FF2B5EF4-FFF2-40B4-BE49-F238E27FC236}">
              <a16:creationId xmlns="" xmlns:a16="http://schemas.microsoft.com/office/drawing/2014/main" id="{00000000-0008-0000-0300-00007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0" name="Text Box 9203">
          <a:extLst>
            <a:ext uri="{FF2B5EF4-FFF2-40B4-BE49-F238E27FC236}">
              <a16:creationId xmlns="" xmlns:a16="http://schemas.microsoft.com/office/drawing/2014/main" id="{00000000-0008-0000-0300-00007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1" name="Text Box 9204">
          <a:extLst>
            <a:ext uri="{FF2B5EF4-FFF2-40B4-BE49-F238E27FC236}">
              <a16:creationId xmlns="" xmlns:a16="http://schemas.microsoft.com/office/drawing/2014/main" id="{00000000-0008-0000-0300-00007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2" name="Text Box 9205">
          <a:extLst>
            <a:ext uri="{FF2B5EF4-FFF2-40B4-BE49-F238E27FC236}">
              <a16:creationId xmlns="" xmlns:a16="http://schemas.microsoft.com/office/drawing/2014/main" id="{00000000-0008-0000-0300-00007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3" name="Text Box 9206">
          <a:extLst>
            <a:ext uri="{FF2B5EF4-FFF2-40B4-BE49-F238E27FC236}">
              <a16:creationId xmlns="" xmlns:a16="http://schemas.microsoft.com/office/drawing/2014/main" id="{00000000-0008-0000-0300-00007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4" name="Text Box 9207">
          <a:extLst>
            <a:ext uri="{FF2B5EF4-FFF2-40B4-BE49-F238E27FC236}">
              <a16:creationId xmlns="" xmlns:a16="http://schemas.microsoft.com/office/drawing/2014/main" id="{00000000-0008-0000-0300-00007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5" name="Text Box 9208">
          <a:extLst>
            <a:ext uri="{FF2B5EF4-FFF2-40B4-BE49-F238E27FC236}">
              <a16:creationId xmlns="" xmlns:a16="http://schemas.microsoft.com/office/drawing/2014/main" id="{00000000-0008-0000-0300-00007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6" name="Text Box 9210">
          <a:extLst>
            <a:ext uri="{FF2B5EF4-FFF2-40B4-BE49-F238E27FC236}">
              <a16:creationId xmlns="" xmlns:a16="http://schemas.microsoft.com/office/drawing/2014/main" id="{00000000-0008-0000-0300-00007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7" name="Text Box 9211">
          <a:extLst>
            <a:ext uri="{FF2B5EF4-FFF2-40B4-BE49-F238E27FC236}">
              <a16:creationId xmlns="" xmlns:a16="http://schemas.microsoft.com/office/drawing/2014/main" id="{00000000-0008-0000-0300-00007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8" name="Text Box 9212">
          <a:extLst>
            <a:ext uri="{FF2B5EF4-FFF2-40B4-BE49-F238E27FC236}">
              <a16:creationId xmlns="" xmlns:a16="http://schemas.microsoft.com/office/drawing/2014/main" id="{00000000-0008-0000-0300-00007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9" name="Text Box 9213">
          <a:extLst>
            <a:ext uri="{FF2B5EF4-FFF2-40B4-BE49-F238E27FC236}">
              <a16:creationId xmlns="" xmlns:a16="http://schemas.microsoft.com/office/drawing/2014/main" id="{00000000-0008-0000-0300-00007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0" name="Text Box 9214">
          <a:extLst>
            <a:ext uri="{FF2B5EF4-FFF2-40B4-BE49-F238E27FC236}">
              <a16:creationId xmlns="" xmlns:a16="http://schemas.microsoft.com/office/drawing/2014/main" id="{00000000-0008-0000-0300-00007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1" name="Text Box 9215">
          <a:extLst>
            <a:ext uri="{FF2B5EF4-FFF2-40B4-BE49-F238E27FC236}">
              <a16:creationId xmlns="" xmlns:a16="http://schemas.microsoft.com/office/drawing/2014/main" id="{00000000-0008-0000-0300-00007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2" name="Text Box 9216">
          <a:extLst>
            <a:ext uri="{FF2B5EF4-FFF2-40B4-BE49-F238E27FC236}">
              <a16:creationId xmlns="" xmlns:a16="http://schemas.microsoft.com/office/drawing/2014/main" id="{00000000-0008-0000-0300-00008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3" name="Text Box 9217">
          <a:extLst>
            <a:ext uri="{FF2B5EF4-FFF2-40B4-BE49-F238E27FC236}">
              <a16:creationId xmlns="" xmlns:a16="http://schemas.microsoft.com/office/drawing/2014/main" id="{00000000-0008-0000-0300-00008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4" name="Text Box 9218">
          <a:extLst>
            <a:ext uri="{FF2B5EF4-FFF2-40B4-BE49-F238E27FC236}">
              <a16:creationId xmlns="" xmlns:a16="http://schemas.microsoft.com/office/drawing/2014/main" id="{00000000-0008-0000-0300-00008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5" name="Text Box 9219">
          <a:extLst>
            <a:ext uri="{FF2B5EF4-FFF2-40B4-BE49-F238E27FC236}">
              <a16:creationId xmlns="" xmlns:a16="http://schemas.microsoft.com/office/drawing/2014/main" id="{00000000-0008-0000-0300-00008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6" name="Text Box 9220">
          <a:extLst>
            <a:ext uri="{FF2B5EF4-FFF2-40B4-BE49-F238E27FC236}">
              <a16:creationId xmlns="" xmlns:a16="http://schemas.microsoft.com/office/drawing/2014/main" id="{00000000-0008-0000-0300-00008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7" name="Text Box 9221">
          <a:extLst>
            <a:ext uri="{FF2B5EF4-FFF2-40B4-BE49-F238E27FC236}">
              <a16:creationId xmlns="" xmlns:a16="http://schemas.microsoft.com/office/drawing/2014/main" id="{00000000-0008-0000-0300-00008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8" name="Text Box 9222">
          <a:extLst>
            <a:ext uri="{FF2B5EF4-FFF2-40B4-BE49-F238E27FC236}">
              <a16:creationId xmlns="" xmlns:a16="http://schemas.microsoft.com/office/drawing/2014/main" id="{00000000-0008-0000-0300-00008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9" name="Text Box 9223">
          <a:extLst>
            <a:ext uri="{FF2B5EF4-FFF2-40B4-BE49-F238E27FC236}">
              <a16:creationId xmlns="" xmlns:a16="http://schemas.microsoft.com/office/drawing/2014/main" id="{00000000-0008-0000-0300-00008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0" name="Text Box 9224">
          <a:extLst>
            <a:ext uri="{FF2B5EF4-FFF2-40B4-BE49-F238E27FC236}">
              <a16:creationId xmlns="" xmlns:a16="http://schemas.microsoft.com/office/drawing/2014/main" id="{00000000-0008-0000-0300-00008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1" name="Text Box 9225">
          <a:extLst>
            <a:ext uri="{FF2B5EF4-FFF2-40B4-BE49-F238E27FC236}">
              <a16:creationId xmlns="" xmlns:a16="http://schemas.microsoft.com/office/drawing/2014/main" id="{00000000-0008-0000-0300-00008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2" name="Text Box 9226">
          <a:extLst>
            <a:ext uri="{FF2B5EF4-FFF2-40B4-BE49-F238E27FC236}">
              <a16:creationId xmlns="" xmlns:a16="http://schemas.microsoft.com/office/drawing/2014/main" id="{00000000-0008-0000-0300-00008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3" name="Text Box 9227">
          <a:extLst>
            <a:ext uri="{FF2B5EF4-FFF2-40B4-BE49-F238E27FC236}">
              <a16:creationId xmlns="" xmlns:a16="http://schemas.microsoft.com/office/drawing/2014/main" id="{00000000-0008-0000-0300-00008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4" name="Text Box 9228">
          <a:extLst>
            <a:ext uri="{FF2B5EF4-FFF2-40B4-BE49-F238E27FC236}">
              <a16:creationId xmlns="" xmlns:a16="http://schemas.microsoft.com/office/drawing/2014/main" id="{00000000-0008-0000-0300-00008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5" name="Text Box 9229">
          <a:extLst>
            <a:ext uri="{FF2B5EF4-FFF2-40B4-BE49-F238E27FC236}">
              <a16:creationId xmlns="" xmlns:a16="http://schemas.microsoft.com/office/drawing/2014/main" id="{00000000-0008-0000-0300-00008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6" name="Text Box 9230">
          <a:extLst>
            <a:ext uri="{FF2B5EF4-FFF2-40B4-BE49-F238E27FC236}">
              <a16:creationId xmlns="" xmlns:a16="http://schemas.microsoft.com/office/drawing/2014/main" id="{00000000-0008-0000-0300-00008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7" name="Text Box 9232">
          <a:extLst>
            <a:ext uri="{FF2B5EF4-FFF2-40B4-BE49-F238E27FC236}">
              <a16:creationId xmlns="" xmlns:a16="http://schemas.microsoft.com/office/drawing/2014/main" id="{00000000-0008-0000-0300-00008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48" name="Text Box 9136">
          <a:extLst>
            <a:ext uri="{FF2B5EF4-FFF2-40B4-BE49-F238E27FC236}">
              <a16:creationId xmlns="" xmlns:a16="http://schemas.microsoft.com/office/drawing/2014/main" id="{00000000-0008-0000-0300-00009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49" name="Text Box 9184">
          <a:extLst>
            <a:ext uri="{FF2B5EF4-FFF2-40B4-BE49-F238E27FC236}">
              <a16:creationId xmlns="" xmlns:a16="http://schemas.microsoft.com/office/drawing/2014/main" id="{00000000-0008-0000-0300-00009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0" name="Text Box 9185">
          <a:extLst>
            <a:ext uri="{FF2B5EF4-FFF2-40B4-BE49-F238E27FC236}">
              <a16:creationId xmlns="" xmlns:a16="http://schemas.microsoft.com/office/drawing/2014/main" id="{00000000-0008-0000-0300-00009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1" name="Text Box 9186">
          <a:extLst>
            <a:ext uri="{FF2B5EF4-FFF2-40B4-BE49-F238E27FC236}">
              <a16:creationId xmlns="" xmlns:a16="http://schemas.microsoft.com/office/drawing/2014/main" id="{00000000-0008-0000-0300-000093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2" name="Text Box 9187">
          <a:extLst>
            <a:ext uri="{FF2B5EF4-FFF2-40B4-BE49-F238E27FC236}">
              <a16:creationId xmlns="" xmlns:a16="http://schemas.microsoft.com/office/drawing/2014/main" id="{00000000-0008-0000-0300-000094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3" name="Text Box 9188">
          <a:extLst>
            <a:ext uri="{FF2B5EF4-FFF2-40B4-BE49-F238E27FC236}">
              <a16:creationId xmlns="" xmlns:a16="http://schemas.microsoft.com/office/drawing/2014/main" id="{00000000-0008-0000-0300-00009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4" name="Text Box 9189">
          <a:extLst>
            <a:ext uri="{FF2B5EF4-FFF2-40B4-BE49-F238E27FC236}">
              <a16:creationId xmlns="" xmlns:a16="http://schemas.microsoft.com/office/drawing/2014/main" id="{00000000-0008-0000-0300-00009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5" name="Text Box 9190">
          <a:extLst>
            <a:ext uri="{FF2B5EF4-FFF2-40B4-BE49-F238E27FC236}">
              <a16:creationId xmlns="" xmlns:a16="http://schemas.microsoft.com/office/drawing/2014/main" id="{00000000-0008-0000-0300-00009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6" name="Text Box 9191">
          <a:extLst>
            <a:ext uri="{FF2B5EF4-FFF2-40B4-BE49-F238E27FC236}">
              <a16:creationId xmlns="" xmlns:a16="http://schemas.microsoft.com/office/drawing/2014/main" id="{00000000-0008-0000-0300-000098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7" name="Text Box 9192">
          <a:extLst>
            <a:ext uri="{FF2B5EF4-FFF2-40B4-BE49-F238E27FC236}">
              <a16:creationId xmlns="" xmlns:a16="http://schemas.microsoft.com/office/drawing/2014/main" id="{00000000-0008-0000-0300-000099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8" name="Text Box 9193">
          <a:extLst>
            <a:ext uri="{FF2B5EF4-FFF2-40B4-BE49-F238E27FC236}">
              <a16:creationId xmlns="" xmlns:a16="http://schemas.microsoft.com/office/drawing/2014/main" id="{00000000-0008-0000-0300-00009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9" name="Text Box 9194">
          <a:extLst>
            <a:ext uri="{FF2B5EF4-FFF2-40B4-BE49-F238E27FC236}">
              <a16:creationId xmlns="" xmlns:a16="http://schemas.microsoft.com/office/drawing/2014/main" id="{00000000-0008-0000-0300-00009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0" name="Text Box 9195">
          <a:extLst>
            <a:ext uri="{FF2B5EF4-FFF2-40B4-BE49-F238E27FC236}">
              <a16:creationId xmlns="" xmlns:a16="http://schemas.microsoft.com/office/drawing/2014/main" id="{00000000-0008-0000-0300-00009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1" name="Text Box 9196">
          <a:extLst>
            <a:ext uri="{FF2B5EF4-FFF2-40B4-BE49-F238E27FC236}">
              <a16:creationId xmlns="" xmlns:a16="http://schemas.microsoft.com/office/drawing/2014/main" id="{00000000-0008-0000-0300-00009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2" name="Text Box 9197">
          <a:extLst>
            <a:ext uri="{FF2B5EF4-FFF2-40B4-BE49-F238E27FC236}">
              <a16:creationId xmlns="" xmlns:a16="http://schemas.microsoft.com/office/drawing/2014/main" id="{00000000-0008-0000-0300-00009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3" name="Text Box 9198">
          <a:extLst>
            <a:ext uri="{FF2B5EF4-FFF2-40B4-BE49-F238E27FC236}">
              <a16:creationId xmlns="" xmlns:a16="http://schemas.microsoft.com/office/drawing/2014/main" id="{00000000-0008-0000-0300-00009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4" name="Text Box 9199">
          <a:extLst>
            <a:ext uri="{FF2B5EF4-FFF2-40B4-BE49-F238E27FC236}">
              <a16:creationId xmlns="" xmlns:a16="http://schemas.microsoft.com/office/drawing/2014/main" id="{00000000-0008-0000-0300-0000A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5" name="Text Box 9200">
          <a:extLst>
            <a:ext uri="{FF2B5EF4-FFF2-40B4-BE49-F238E27FC236}">
              <a16:creationId xmlns="" xmlns:a16="http://schemas.microsoft.com/office/drawing/2014/main" id="{00000000-0008-0000-0300-0000A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6" name="Text Box 9201">
          <a:extLst>
            <a:ext uri="{FF2B5EF4-FFF2-40B4-BE49-F238E27FC236}">
              <a16:creationId xmlns="" xmlns:a16="http://schemas.microsoft.com/office/drawing/2014/main" id="{00000000-0008-0000-0300-0000A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7" name="Text Box 9202">
          <a:extLst>
            <a:ext uri="{FF2B5EF4-FFF2-40B4-BE49-F238E27FC236}">
              <a16:creationId xmlns="" xmlns:a16="http://schemas.microsoft.com/office/drawing/2014/main" id="{00000000-0008-0000-0300-0000A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8" name="Text Box 9203">
          <a:extLst>
            <a:ext uri="{FF2B5EF4-FFF2-40B4-BE49-F238E27FC236}">
              <a16:creationId xmlns="" xmlns:a16="http://schemas.microsoft.com/office/drawing/2014/main" id="{00000000-0008-0000-0300-0000A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9" name="Text Box 9204">
          <a:extLst>
            <a:ext uri="{FF2B5EF4-FFF2-40B4-BE49-F238E27FC236}">
              <a16:creationId xmlns="" xmlns:a16="http://schemas.microsoft.com/office/drawing/2014/main" id="{00000000-0008-0000-0300-0000A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0" name="Text Box 9205">
          <a:extLst>
            <a:ext uri="{FF2B5EF4-FFF2-40B4-BE49-F238E27FC236}">
              <a16:creationId xmlns="" xmlns:a16="http://schemas.microsoft.com/office/drawing/2014/main" id="{00000000-0008-0000-0300-0000A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1" name="Text Box 9206">
          <a:extLst>
            <a:ext uri="{FF2B5EF4-FFF2-40B4-BE49-F238E27FC236}">
              <a16:creationId xmlns="" xmlns:a16="http://schemas.microsoft.com/office/drawing/2014/main" id="{00000000-0008-0000-0300-0000A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2" name="Text Box 9207">
          <a:extLst>
            <a:ext uri="{FF2B5EF4-FFF2-40B4-BE49-F238E27FC236}">
              <a16:creationId xmlns="" xmlns:a16="http://schemas.microsoft.com/office/drawing/2014/main" id="{00000000-0008-0000-0300-0000A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3" name="Text Box 9208">
          <a:extLst>
            <a:ext uri="{FF2B5EF4-FFF2-40B4-BE49-F238E27FC236}">
              <a16:creationId xmlns="" xmlns:a16="http://schemas.microsoft.com/office/drawing/2014/main" id="{00000000-0008-0000-0300-0000A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4" name="Text Box 9209">
          <a:extLst>
            <a:ext uri="{FF2B5EF4-FFF2-40B4-BE49-F238E27FC236}">
              <a16:creationId xmlns="" xmlns:a16="http://schemas.microsoft.com/office/drawing/2014/main" id="{00000000-0008-0000-0300-0000A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5" name="Text Box 9210">
          <a:extLst>
            <a:ext uri="{FF2B5EF4-FFF2-40B4-BE49-F238E27FC236}">
              <a16:creationId xmlns="" xmlns:a16="http://schemas.microsoft.com/office/drawing/2014/main" id="{00000000-0008-0000-0300-0000A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6" name="Text Box 9211">
          <a:extLst>
            <a:ext uri="{FF2B5EF4-FFF2-40B4-BE49-F238E27FC236}">
              <a16:creationId xmlns="" xmlns:a16="http://schemas.microsoft.com/office/drawing/2014/main" id="{00000000-0008-0000-0300-0000A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7" name="Text Box 9212">
          <a:extLst>
            <a:ext uri="{FF2B5EF4-FFF2-40B4-BE49-F238E27FC236}">
              <a16:creationId xmlns="" xmlns:a16="http://schemas.microsoft.com/office/drawing/2014/main" id="{00000000-0008-0000-0300-0000AD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8" name="Text Box 9213">
          <a:extLst>
            <a:ext uri="{FF2B5EF4-FFF2-40B4-BE49-F238E27FC236}">
              <a16:creationId xmlns="" xmlns:a16="http://schemas.microsoft.com/office/drawing/2014/main" id="{00000000-0008-0000-0300-0000AE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9" name="Text Box 9214">
          <a:extLst>
            <a:ext uri="{FF2B5EF4-FFF2-40B4-BE49-F238E27FC236}">
              <a16:creationId xmlns="" xmlns:a16="http://schemas.microsoft.com/office/drawing/2014/main" id="{00000000-0008-0000-0300-0000AF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0" name="Text Box 9215">
          <a:extLst>
            <a:ext uri="{FF2B5EF4-FFF2-40B4-BE49-F238E27FC236}">
              <a16:creationId xmlns="" xmlns:a16="http://schemas.microsoft.com/office/drawing/2014/main" id="{00000000-0008-0000-0300-0000B0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1" name="Text Box 9216">
          <a:extLst>
            <a:ext uri="{FF2B5EF4-FFF2-40B4-BE49-F238E27FC236}">
              <a16:creationId xmlns="" xmlns:a16="http://schemas.microsoft.com/office/drawing/2014/main" id="{00000000-0008-0000-0300-0000B1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2" name="Text Box 9217">
          <a:extLst>
            <a:ext uri="{FF2B5EF4-FFF2-40B4-BE49-F238E27FC236}">
              <a16:creationId xmlns="" xmlns:a16="http://schemas.microsoft.com/office/drawing/2014/main" id="{00000000-0008-0000-0300-0000B2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3" name="Text Box 9218">
          <a:extLst>
            <a:ext uri="{FF2B5EF4-FFF2-40B4-BE49-F238E27FC236}">
              <a16:creationId xmlns="" xmlns:a16="http://schemas.microsoft.com/office/drawing/2014/main" id="{00000000-0008-0000-0300-0000B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4" name="Text Box 9219">
          <a:extLst>
            <a:ext uri="{FF2B5EF4-FFF2-40B4-BE49-F238E27FC236}">
              <a16:creationId xmlns="" xmlns:a16="http://schemas.microsoft.com/office/drawing/2014/main" id="{00000000-0008-0000-0300-0000B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5" name="Text Box 9220">
          <a:extLst>
            <a:ext uri="{FF2B5EF4-FFF2-40B4-BE49-F238E27FC236}">
              <a16:creationId xmlns="" xmlns:a16="http://schemas.microsoft.com/office/drawing/2014/main" id="{00000000-0008-0000-0300-0000B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6" name="Text Box 9221">
          <a:extLst>
            <a:ext uri="{FF2B5EF4-FFF2-40B4-BE49-F238E27FC236}">
              <a16:creationId xmlns="" xmlns:a16="http://schemas.microsoft.com/office/drawing/2014/main" id="{00000000-0008-0000-0300-0000B6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7" name="Text Box 9222">
          <a:extLst>
            <a:ext uri="{FF2B5EF4-FFF2-40B4-BE49-F238E27FC236}">
              <a16:creationId xmlns="" xmlns:a16="http://schemas.microsoft.com/office/drawing/2014/main" id="{00000000-0008-0000-0300-0000B7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8" name="Text Box 9223">
          <a:extLst>
            <a:ext uri="{FF2B5EF4-FFF2-40B4-BE49-F238E27FC236}">
              <a16:creationId xmlns="" xmlns:a16="http://schemas.microsoft.com/office/drawing/2014/main" id="{00000000-0008-0000-0300-0000B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9" name="Text Box 9224">
          <a:extLst>
            <a:ext uri="{FF2B5EF4-FFF2-40B4-BE49-F238E27FC236}">
              <a16:creationId xmlns="" xmlns:a16="http://schemas.microsoft.com/office/drawing/2014/main" id="{00000000-0008-0000-0300-0000B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0" name="Text Box 9225">
          <a:extLst>
            <a:ext uri="{FF2B5EF4-FFF2-40B4-BE49-F238E27FC236}">
              <a16:creationId xmlns="" xmlns:a16="http://schemas.microsoft.com/office/drawing/2014/main" id="{00000000-0008-0000-0300-0000B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1" name="Text Box 9227">
          <a:extLst>
            <a:ext uri="{FF2B5EF4-FFF2-40B4-BE49-F238E27FC236}">
              <a16:creationId xmlns="" xmlns:a16="http://schemas.microsoft.com/office/drawing/2014/main" id="{00000000-0008-0000-0300-0000B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2" name="Text Box 9228">
          <a:extLst>
            <a:ext uri="{FF2B5EF4-FFF2-40B4-BE49-F238E27FC236}">
              <a16:creationId xmlns="" xmlns:a16="http://schemas.microsoft.com/office/drawing/2014/main" id="{00000000-0008-0000-0300-0000B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3" name="Text Box 9229">
          <a:extLst>
            <a:ext uri="{FF2B5EF4-FFF2-40B4-BE49-F238E27FC236}">
              <a16:creationId xmlns="" xmlns:a16="http://schemas.microsoft.com/office/drawing/2014/main" id="{00000000-0008-0000-0300-0000B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4" name="Text Box 9230">
          <a:extLst>
            <a:ext uri="{FF2B5EF4-FFF2-40B4-BE49-F238E27FC236}">
              <a16:creationId xmlns="" xmlns:a16="http://schemas.microsoft.com/office/drawing/2014/main" id="{00000000-0008-0000-0300-0000B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5" name="Text Box 9231">
          <a:extLst>
            <a:ext uri="{FF2B5EF4-FFF2-40B4-BE49-F238E27FC236}">
              <a16:creationId xmlns="" xmlns:a16="http://schemas.microsoft.com/office/drawing/2014/main" id="{00000000-0008-0000-0300-0000B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6" name="Text Box 9232">
          <a:extLst>
            <a:ext uri="{FF2B5EF4-FFF2-40B4-BE49-F238E27FC236}">
              <a16:creationId xmlns="" xmlns:a16="http://schemas.microsoft.com/office/drawing/2014/main" id="{00000000-0008-0000-0300-0000C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7" name="Text Box 9233">
          <a:extLst>
            <a:ext uri="{FF2B5EF4-FFF2-40B4-BE49-F238E27FC236}">
              <a16:creationId xmlns="" xmlns:a16="http://schemas.microsoft.com/office/drawing/2014/main" id="{00000000-0008-0000-0300-0000C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498" name="Text Box 9136">
          <a:extLst>
            <a:ext uri="{FF2B5EF4-FFF2-40B4-BE49-F238E27FC236}">
              <a16:creationId xmlns="" xmlns:a16="http://schemas.microsoft.com/office/drawing/2014/main" id="{00000000-0008-0000-0300-0000C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499" name="Text Box 9184">
          <a:extLst>
            <a:ext uri="{FF2B5EF4-FFF2-40B4-BE49-F238E27FC236}">
              <a16:creationId xmlns="" xmlns:a16="http://schemas.microsoft.com/office/drawing/2014/main" id="{00000000-0008-0000-0300-0000C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0" name="Text Box 9185">
          <a:extLst>
            <a:ext uri="{FF2B5EF4-FFF2-40B4-BE49-F238E27FC236}">
              <a16:creationId xmlns="" xmlns:a16="http://schemas.microsoft.com/office/drawing/2014/main" id="{00000000-0008-0000-0300-0000C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1" name="Text Box 9186">
          <a:extLst>
            <a:ext uri="{FF2B5EF4-FFF2-40B4-BE49-F238E27FC236}">
              <a16:creationId xmlns="" xmlns:a16="http://schemas.microsoft.com/office/drawing/2014/main" id="{00000000-0008-0000-0300-0000C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2" name="Text Box 9187">
          <a:extLst>
            <a:ext uri="{FF2B5EF4-FFF2-40B4-BE49-F238E27FC236}">
              <a16:creationId xmlns="" xmlns:a16="http://schemas.microsoft.com/office/drawing/2014/main" id="{00000000-0008-0000-0300-0000C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3" name="Text Box 9188">
          <a:extLst>
            <a:ext uri="{FF2B5EF4-FFF2-40B4-BE49-F238E27FC236}">
              <a16:creationId xmlns="" xmlns:a16="http://schemas.microsoft.com/office/drawing/2014/main" id="{00000000-0008-0000-0300-0000C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4" name="Text Box 9189">
          <a:extLst>
            <a:ext uri="{FF2B5EF4-FFF2-40B4-BE49-F238E27FC236}">
              <a16:creationId xmlns="" xmlns:a16="http://schemas.microsoft.com/office/drawing/2014/main" id="{00000000-0008-0000-0300-0000C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5" name="Text Box 9190">
          <a:extLst>
            <a:ext uri="{FF2B5EF4-FFF2-40B4-BE49-F238E27FC236}">
              <a16:creationId xmlns="" xmlns:a16="http://schemas.microsoft.com/office/drawing/2014/main" id="{00000000-0008-0000-0300-0000C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6" name="Text Box 9191">
          <a:extLst>
            <a:ext uri="{FF2B5EF4-FFF2-40B4-BE49-F238E27FC236}">
              <a16:creationId xmlns="" xmlns:a16="http://schemas.microsoft.com/office/drawing/2014/main" id="{00000000-0008-0000-0300-0000C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7" name="Text Box 9192">
          <a:extLst>
            <a:ext uri="{FF2B5EF4-FFF2-40B4-BE49-F238E27FC236}">
              <a16:creationId xmlns="" xmlns:a16="http://schemas.microsoft.com/office/drawing/2014/main" id="{00000000-0008-0000-0300-0000C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8" name="Text Box 9194">
          <a:extLst>
            <a:ext uri="{FF2B5EF4-FFF2-40B4-BE49-F238E27FC236}">
              <a16:creationId xmlns="" xmlns:a16="http://schemas.microsoft.com/office/drawing/2014/main" id="{00000000-0008-0000-0300-0000C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9" name="Text Box 9195">
          <a:extLst>
            <a:ext uri="{FF2B5EF4-FFF2-40B4-BE49-F238E27FC236}">
              <a16:creationId xmlns="" xmlns:a16="http://schemas.microsoft.com/office/drawing/2014/main" id="{00000000-0008-0000-0300-0000C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0" name="Text Box 9196">
          <a:extLst>
            <a:ext uri="{FF2B5EF4-FFF2-40B4-BE49-F238E27FC236}">
              <a16:creationId xmlns="" xmlns:a16="http://schemas.microsoft.com/office/drawing/2014/main" id="{00000000-0008-0000-0300-0000C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1" name="Text Box 9197">
          <a:extLst>
            <a:ext uri="{FF2B5EF4-FFF2-40B4-BE49-F238E27FC236}">
              <a16:creationId xmlns="" xmlns:a16="http://schemas.microsoft.com/office/drawing/2014/main" id="{00000000-0008-0000-0300-0000C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2" name="Text Box 9198">
          <a:extLst>
            <a:ext uri="{FF2B5EF4-FFF2-40B4-BE49-F238E27FC236}">
              <a16:creationId xmlns="" xmlns:a16="http://schemas.microsoft.com/office/drawing/2014/main" id="{00000000-0008-0000-0300-0000D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3" name="Text Box 9199">
          <a:extLst>
            <a:ext uri="{FF2B5EF4-FFF2-40B4-BE49-F238E27FC236}">
              <a16:creationId xmlns="" xmlns:a16="http://schemas.microsoft.com/office/drawing/2014/main" id="{00000000-0008-0000-0300-0000D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4" name="Text Box 9200">
          <a:extLst>
            <a:ext uri="{FF2B5EF4-FFF2-40B4-BE49-F238E27FC236}">
              <a16:creationId xmlns="" xmlns:a16="http://schemas.microsoft.com/office/drawing/2014/main" id="{00000000-0008-0000-0300-0000D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5" name="Text Box 9201">
          <a:extLst>
            <a:ext uri="{FF2B5EF4-FFF2-40B4-BE49-F238E27FC236}">
              <a16:creationId xmlns="" xmlns:a16="http://schemas.microsoft.com/office/drawing/2014/main" id="{00000000-0008-0000-0300-0000D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6" name="Text Box 9202">
          <a:extLst>
            <a:ext uri="{FF2B5EF4-FFF2-40B4-BE49-F238E27FC236}">
              <a16:creationId xmlns="" xmlns:a16="http://schemas.microsoft.com/office/drawing/2014/main" id="{00000000-0008-0000-0300-0000D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7" name="Text Box 9203">
          <a:extLst>
            <a:ext uri="{FF2B5EF4-FFF2-40B4-BE49-F238E27FC236}">
              <a16:creationId xmlns="" xmlns:a16="http://schemas.microsoft.com/office/drawing/2014/main" id="{00000000-0008-0000-0300-0000D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8" name="Text Box 9204">
          <a:extLst>
            <a:ext uri="{FF2B5EF4-FFF2-40B4-BE49-F238E27FC236}">
              <a16:creationId xmlns="" xmlns:a16="http://schemas.microsoft.com/office/drawing/2014/main" id="{00000000-0008-0000-0300-0000D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9" name="Text Box 9205">
          <a:extLst>
            <a:ext uri="{FF2B5EF4-FFF2-40B4-BE49-F238E27FC236}">
              <a16:creationId xmlns="" xmlns:a16="http://schemas.microsoft.com/office/drawing/2014/main" id="{00000000-0008-0000-0300-0000D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0" name="Text Box 9206">
          <a:extLst>
            <a:ext uri="{FF2B5EF4-FFF2-40B4-BE49-F238E27FC236}">
              <a16:creationId xmlns="" xmlns:a16="http://schemas.microsoft.com/office/drawing/2014/main" id="{00000000-0008-0000-0300-0000D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1" name="Text Box 9207">
          <a:extLst>
            <a:ext uri="{FF2B5EF4-FFF2-40B4-BE49-F238E27FC236}">
              <a16:creationId xmlns="" xmlns:a16="http://schemas.microsoft.com/office/drawing/2014/main" id="{00000000-0008-0000-0300-0000D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2" name="Text Box 9208">
          <a:extLst>
            <a:ext uri="{FF2B5EF4-FFF2-40B4-BE49-F238E27FC236}">
              <a16:creationId xmlns="" xmlns:a16="http://schemas.microsoft.com/office/drawing/2014/main" id="{00000000-0008-0000-0300-0000D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3" name="Text Box 9209">
          <a:extLst>
            <a:ext uri="{FF2B5EF4-FFF2-40B4-BE49-F238E27FC236}">
              <a16:creationId xmlns="" xmlns:a16="http://schemas.microsoft.com/office/drawing/2014/main" id="{00000000-0008-0000-0300-0000D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4" name="Text Box 9210">
          <a:extLst>
            <a:ext uri="{FF2B5EF4-FFF2-40B4-BE49-F238E27FC236}">
              <a16:creationId xmlns="" xmlns:a16="http://schemas.microsoft.com/office/drawing/2014/main" id="{00000000-0008-0000-0300-0000D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5" name="Text Box 9211">
          <a:extLst>
            <a:ext uri="{FF2B5EF4-FFF2-40B4-BE49-F238E27FC236}">
              <a16:creationId xmlns="" xmlns:a16="http://schemas.microsoft.com/office/drawing/2014/main" id="{00000000-0008-0000-0300-0000D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6" name="Text Box 9212">
          <a:extLst>
            <a:ext uri="{FF2B5EF4-FFF2-40B4-BE49-F238E27FC236}">
              <a16:creationId xmlns="" xmlns:a16="http://schemas.microsoft.com/office/drawing/2014/main" id="{00000000-0008-0000-0300-0000D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7" name="Text Box 9213">
          <a:extLst>
            <a:ext uri="{FF2B5EF4-FFF2-40B4-BE49-F238E27FC236}">
              <a16:creationId xmlns="" xmlns:a16="http://schemas.microsoft.com/office/drawing/2014/main" id="{00000000-0008-0000-0300-0000D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8" name="Text Box 9214">
          <a:extLst>
            <a:ext uri="{FF2B5EF4-FFF2-40B4-BE49-F238E27FC236}">
              <a16:creationId xmlns="" xmlns:a16="http://schemas.microsoft.com/office/drawing/2014/main" id="{00000000-0008-0000-0300-0000E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9" name="Text Box 9215">
          <a:extLst>
            <a:ext uri="{FF2B5EF4-FFF2-40B4-BE49-F238E27FC236}">
              <a16:creationId xmlns="" xmlns:a16="http://schemas.microsoft.com/office/drawing/2014/main" id="{00000000-0008-0000-0300-0000E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0" name="Text Box 9216">
          <a:extLst>
            <a:ext uri="{FF2B5EF4-FFF2-40B4-BE49-F238E27FC236}">
              <a16:creationId xmlns="" xmlns:a16="http://schemas.microsoft.com/office/drawing/2014/main" id="{00000000-0008-0000-0300-0000E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1" name="Text Box 9217">
          <a:extLst>
            <a:ext uri="{FF2B5EF4-FFF2-40B4-BE49-F238E27FC236}">
              <a16:creationId xmlns="" xmlns:a16="http://schemas.microsoft.com/office/drawing/2014/main" id="{00000000-0008-0000-0300-0000E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2" name="Text Box 9218">
          <a:extLst>
            <a:ext uri="{FF2B5EF4-FFF2-40B4-BE49-F238E27FC236}">
              <a16:creationId xmlns="" xmlns:a16="http://schemas.microsoft.com/office/drawing/2014/main" id="{00000000-0008-0000-0300-0000E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3" name="Text Box 9219">
          <a:extLst>
            <a:ext uri="{FF2B5EF4-FFF2-40B4-BE49-F238E27FC236}">
              <a16:creationId xmlns="" xmlns:a16="http://schemas.microsoft.com/office/drawing/2014/main" id="{00000000-0008-0000-0300-0000E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4" name="Text Box 9220">
          <a:extLst>
            <a:ext uri="{FF2B5EF4-FFF2-40B4-BE49-F238E27FC236}">
              <a16:creationId xmlns="" xmlns:a16="http://schemas.microsoft.com/office/drawing/2014/main" id="{00000000-0008-0000-0300-0000E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5" name="Text Box 9221">
          <a:extLst>
            <a:ext uri="{FF2B5EF4-FFF2-40B4-BE49-F238E27FC236}">
              <a16:creationId xmlns="" xmlns:a16="http://schemas.microsoft.com/office/drawing/2014/main" id="{00000000-0008-0000-0300-0000E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6" name="Text Box 9222">
          <a:extLst>
            <a:ext uri="{FF2B5EF4-FFF2-40B4-BE49-F238E27FC236}">
              <a16:creationId xmlns="" xmlns:a16="http://schemas.microsoft.com/office/drawing/2014/main" id="{00000000-0008-0000-0300-0000E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7" name="Text Box 9223">
          <a:extLst>
            <a:ext uri="{FF2B5EF4-FFF2-40B4-BE49-F238E27FC236}">
              <a16:creationId xmlns="" xmlns:a16="http://schemas.microsoft.com/office/drawing/2014/main" id="{00000000-0008-0000-0300-0000E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8" name="Text Box 9224">
          <a:extLst>
            <a:ext uri="{FF2B5EF4-FFF2-40B4-BE49-F238E27FC236}">
              <a16:creationId xmlns="" xmlns:a16="http://schemas.microsoft.com/office/drawing/2014/main" id="{00000000-0008-0000-0300-0000E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9" name="Text Box 9225">
          <a:extLst>
            <a:ext uri="{FF2B5EF4-FFF2-40B4-BE49-F238E27FC236}">
              <a16:creationId xmlns="" xmlns:a16="http://schemas.microsoft.com/office/drawing/2014/main" id="{00000000-0008-0000-0300-0000E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0" name="Text Box 9226">
          <a:extLst>
            <a:ext uri="{FF2B5EF4-FFF2-40B4-BE49-F238E27FC236}">
              <a16:creationId xmlns="" xmlns:a16="http://schemas.microsoft.com/office/drawing/2014/main" id="{00000000-0008-0000-0300-0000E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1" name="Text Box 9227">
          <a:extLst>
            <a:ext uri="{FF2B5EF4-FFF2-40B4-BE49-F238E27FC236}">
              <a16:creationId xmlns="" xmlns:a16="http://schemas.microsoft.com/office/drawing/2014/main" id="{00000000-0008-0000-0300-0000E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2" name="Text Box 9228">
          <a:extLst>
            <a:ext uri="{FF2B5EF4-FFF2-40B4-BE49-F238E27FC236}">
              <a16:creationId xmlns="" xmlns:a16="http://schemas.microsoft.com/office/drawing/2014/main" id="{00000000-0008-0000-0300-0000E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3" name="Text Box 9229">
          <a:extLst>
            <a:ext uri="{FF2B5EF4-FFF2-40B4-BE49-F238E27FC236}">
              <a16:creationId xmlns="" xmlns:a16="http://schemas.microsoft.com/office/drawing/2014/main" id="{00000000-0008-0000-0300-0000E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4" name="Text Box 9231">
          <a:extLst>
            <a:ext uri="{FF2B5EF4-FFF2-40B4-BE49-F238E27FC236}">
              <a16:creationId xmlns="" xmlns:a16="http://schemas.microsoft.com/office/drawing/2014/main" id="{00000000-0008-0000-0300-0000F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5" name="Text Box 9232">
          <a:extLst>
            <a:ext uri="{FF2B5EF4-FFF2-40B4-BE49-F238E27FC236}">
              <a16:creationId xmlns="" xmlns:a16="http://schemas.microsoft.com/office/drawing/2014/main" id="{00000000-0008-0000-0300-0000F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6" name="Text Box 9233">
          <a:extLst>
            <a:ext uri="{FF2B5EF4-FFF2-40B4-BE49-F238E27FC236}">
              <a16:creationId xmlns="" xmlns:a16="http://schemas.microsoft.com/office/drawing/2014/main" id="{00000000-0008-0000-0300-0000F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7" name="Text Box 9136">
          <a:extLst>
            <a:ext uri="{FF2B5EF4-FFF2-40B4-BE49-F238E27FC236}">
              <a16:creationId xmlns="" xmlns:a16="http://schemas.microsoft.com/office/drawing/2014/main" id="{00000000-0008-0000-0300-0000F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8" name="Text Box 9183">
          <a:extLst>
            <a:ext uri="{FF2B5EF4-FFF2-40B4-BE49-F238E27FC236}">
              <a16:creationId xmlns="" xmlns:a16="http://schemas.microsoft.com/office/drawing/2014/main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49" name="Text Box 9184">
          <a:extLst>
            <a:ext uri="{FF2B5EF4-FFF2-40B4-BE49-F238E27FC236}">
              <a16:creationId xmlns="" xmlns:a16="http://schemas.microsoft.com/office/drawing/2014/main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0" name="Text Box 9185">
          <a:extLst>
            <a:ext uri="{FF2B5EF4-FFF2-40B4-BE49-F238E27FC236}">
              <a16:creationId xmlns="" xmlns:a16="http://schemas.microsoft.com/office/drawing/2014/main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1" name="Text Box 9186">
          <a:extLst>
            <a:ext uri="{FF2B5EF4-FFF2-40B4-BE49-F238E27FC236}">
              <a16:creationId xmlns="" xmlns:a16="http://schemas.microsoft.com/office/drawing/2014/main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2" name="Text Box 9187">
          <a:extLst>
            <a:ext uri="{FF2B5EF4-FFF2-40B4-BE49-F238E27FC236}">
              <a16:creationId xmlns="" xmlns:a16="http://schemas.microsoft.com/office/drawing/2014/main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3" name="Text Box 9188">
          <a:extLst>
            <a:ext uri="{FF2B5EF4-FFF2-40B4-BE49-F238E27FC236}">
              <a16:creationId xmlns="" xmlns:a16="http://schemas.microsoft.com/office/drawing/2014/main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4" name="Text Box 9189">
          <a:extLst>
            <a:ext uri="{FF2B5EF4-FFF2-40B4-BE49-F238E27FC236}">
              <a16:creationId xmlns="" xmlns:a16="http://schemas.microsoft.com/office/drawing/2014/main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5" name="Text Box 9190">
          <a:extLst>
            <a:ext uri="{FF2B5EF4-FFF2-40B4-BE49-F238E27FC236}">
              <a16:creationId xmlns="" xmlns:a16="http://schemas.microsoft.com/office/drawing/2014/main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6" name="Text Box 9191">
          <a:extLst>
            <a:ext uri="{FF2B5EF4-FFF2-40B4-BE49-F238E27FC236}">
              <a16:creationId xmlns="" xmlns:a16="http://schemas.microsoft.com/office/drawing/2014/main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7" name="Text Box 9192">
          <a:extLst>
            <a:ext uri="{FF2B5EF4-FFF2-40B4-BE49-F238E27FC236}">
              <a16:creationId xmlns="" xmlns:a16="http://schemas.microsoft.com/office/drawing/2014/main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8" name="Text Box 9196">
          <a:extLst>
            <a:ext uri="{FF2B5EF4-FFF2-40B4-BE49-F238E27FC236}">
              <a16:creationId xmlns="" xmlns:a16="http://schemas.microsoft.com/office/drawing/2014/main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9" name="Text Box 9197">
          <a:extLst>
            <a:ext uri="{FF2B5EF4-FFF2-40B4-BE49-F238E27FC236}">
              <a16:creationId xmlns="" xmlns:a16="http://schemas.microsoft.com/office/drawing/2014/main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0" name="Text Box 9199">
          <a:extLst>
            <a:ext uri="{FF2B5EF4-FFF2-40B4-BE49-F238E27FC236}">
              <a16:creationId xmlns="" xmlns:a16="http://schemas.microsoft.com/office/drawing/2014/main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1" name="Text Box 9200">
          <a:extLst>
            <a:ext uri="{FF2B5EF4-FFF2-40B4-BE49-F238E27FC236}">
              <a16:creationId xmlns="" xmlns:a16="http://schemas.microsoft.com/office/drawing/2014/main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2" name="Text Box 9201">
          <a:extLst>
            <a:ext uri="{FF2B5EF4-FFF2-40B4-BE49-F238E27FC236}">
              <a16:creationId xmlns="" xmlns:a16="http://schemas.microsoft.com/office/drawing/2014/main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3" name="Text Box 9202">
          <a:extLst>
            <a:ext uri="{FF2B5EF4-FFF2-40B4-BE49-F238E27FC236}">
              <a16:creationId xmlns="" xmlns:a16="http://schemas.microsoft.com/office/drawing/2014/main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4" name="Text Box 9203">
          <a:extLst>
            <a:ext uri="{FF2B5EF4-FFF2-40B4-BE49-F238E27FC236}">
              <a16:creationId xmlns="" xmlns:a16="http://schemas.microsoft.com/office/drawing/2014/main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5" name="Text Box 9204">
          <a:extLst>
            <a:ext uri="{FF2B5EF4-FFF2-40B4-BE49-F238E27FC236}">
              <a16:creationId xmlns="" xmlns:a16="http://schemas.microsoft.com/office/drawing/2014/main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6" name="Text Box 9205">
          <a:extLst>
            <a:ext uri="{FF2B5EF4-FFF2-40B4-BE49-F238E27FC236}">
              <a16:creationId xmlns="" xmlns:a16="http://schemas.microsoft.com/office/drawing/2014/main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7" name="Text Box 9206">
          <a:extLst>
            <a:ext uri="{FF2B5EF4-FFF2-40B4-BE49-F238E27FC236}">
              <a16:creationId xmlns="" xmlns:a16="http://schemas.microsoft.com/office/drawing/2014/main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8" name="Text Box 9207">
          <a:extLst>
            <a:ext uri="{FF2B5EF4-FFF2-40B4-BE49-F238E27FC236}">
              <a16:creationId xmlns="" xmlns:a16="http://schemas.microsoft.com/office/drawing/2014/main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9" name="Text Box 9208">
          <a:extLst>
            <a:ext uri="{FF2B5EF4-FFF2-40B4-BE49-F238E27FC236}">
              <a16:creationId xmlns="" xmlns:a16="http://schemas.microsoft.com/office/drawing/2014/main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0" name="Text Box 9209">
          <a:extLst>
            <a:ext uri="{FF2B5EF4-FFF2-40B4-BE49-F238E27FC236}">
              <a16:creationId xmlns="" xmlns:a16="http://schemas.microsoft.com/office/drawing/2014/main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1" name="Text Box 9210">
          <a:extLst>
            <a:ext uri="{FF2B5EF4-FFF2-40B4-BE49-F238E27FC236}">
              <a16:creationId xmlns="" xmlns:a16="http://schemas.microsoft.com/office/drawing/2014/main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2" name="Text Box 9211">
          <a:extLst>
            <a:ext uri="{FF2B5EF4-FFF2-40B4-BE49-F238E27FC236}">
              <a16:creationId xmlns="" xmlns:a16="http://schemas.microsoft.com/office/drawing/2014/main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3" name="Text Box 9212">
          <a:extLst>
            <a:ext uri="{FF2B5EF4-FFF2-40B4-BE49-F238E27FC236}">
              <a16:creationId xmlns="" xmlns:a16="http://schemas.microsoft.com/office/drawing/2014/main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4" name="Text Box 9213">
          <a:extLst>
            <a:ext uri="{FF2B5EF4-FFF2-40B4-BE49-F238E27FC236}">
              <a16:creationId xmlns="" xmlns:a16="http://schemas.microsoft.com/office/drawing/2014/main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5" name="Text Box 9214">
          <a:extLst>
            <a:ext uri="{FF2B5EF4-FFF2-40B4-BE49-F238E27FC236}">
              <a16:creationId xmlns="" xmlns:a16="http://schemas.microsoft.com/office/drawing/2014/main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6" name="Text Box 9215">
          <a:extLst>
            <a:ext uri="{FF2B5EF4-FFF2-40B4-BE49-F238E27FC236}">
              <a16:creationId xmlns="" xmlns:a16="http://schemas.microsoft.com/office/drawing/2014/main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7" name="Text Box 9216">
          <a:extLst>
            <a:ext uri="{FF2B5EF4-FFF2-40B4-BE49-F238E27FC236}">
              <a16:creationId xmlns="" xmlns:a16="http://schemas.microsoft.com/office/drawing/2014/main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8" name="Text Box 9217">
          <a:extLst>
            <a:ext uri="{FF2B5EF4-FFF2-40B4-BE49-F238E27FC236}">
              <a16:creationId xmlns="" xmlns:a16="http://schemas.microsoft.com/office/drawing/2014/main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9" name="Text Box 9218">
          <a:extLst>
            <a:ext uri="{FF2B5EF4-FFF2-40B4-BE49-F238E27FC236}">
              <a16:creationId xmlns="" xmlns:a16="http://schemas.microsoft.com/office/drawing/2014/main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0" name="Text Box 9219">
          <a:extLst>
            <a:ext uri="{FF2B5EF4-FFF2-40B4-BE49-F238E27FC236}">
              <a16:creationId xmlns="" xmlns:a16="http://schemas.microsoft.com/office/drawing/2014/main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1" name="Text Box 9220">
          <a:extLst>
            <a:ext uri="{FF2B5EF4-FFF2-40B4-BE49-F238E27FC236}">
              <a16:creationId xmlns="" xmlns:a16="http://schemas.microsoft.com/office/drawing/2014/main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2" name="Text Box 9221">
          <a:extLst>
            <a:ext uri="{FF2B5EF4-FFF2-40B4-BE49-F238E27FC236}">
              <a16:creationId xmlns="" xmlns:a16="http://schemas.microsoft.com/office/drawing/2014/main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3" name="Text Box 9222">
          <a:extLst>
            <a:ext uri="{FF2B5EF4-FFF2-40B4-BE49-F238E27FC236}">
              <a16:creationId xmlns="" xmlns:a16="http://schemas.microsoft.com/office/drawing/2014/main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4" name="Text Box 9223">
          <a:extLst>
            <a:ext uri="{FF2B5EF4-FFF2-40B4-BE49-F238E27FC236}">
              <a16:creationId xmlns="" xmlns:a16="http://schemas.microsoft.com/office/drawing/2014/main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5" name="Text Box 9224">
          <a:extLst>
            <a:ext uri="{FF2B5EF4-FFF2-40B4-BE49-F238E27FC236}">
              <a16:creationId xmlns="" xmlns:a16="http://schemas.microsoft.com/office/drawing/2014/main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6" name="Text Box 9225">
          <a:extLst>
            <a:ext uri="{FF2B5EF4-FFF2-40B4-BE49-F238E27FC236}">
              <a16:creationId xmlns="" xmlns:a16="http://schemas.microsoft.com/office/drawing/2014/main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7" name="Text Box 9226">
          <a:extLst>
            <a:ext uri="{FF2B5EF4-FFF2-40B4-BE49-F238E27FC236}">
              <a16:creationId xmlns="" xmlns:a16="http://schemas.microsoft.com/office/drawing/2014/main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8" name="Text Box 9227">
          <a:extLst>
            <a:ext uri="{FF2B5EF4-FFF2-40B4-BE49-F238E27FC236}">
              <a16:creationId xmlns="" xmlns:a16="http://schemas.microsoft.com/office/drawing/2014/main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9" name="Text Box 9228">
          <a:extLst>
            <a:ext uri="{FF2B5EF4-FFF2-40B4-BE49-F238E27FC236}">
              <a16:creationId xmlns="" xmlns:a16="http://schemas.microsoft.com/office/drawing/2014/main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0" name="Text Box 9229">
          <a:extLst>
            <a:ext uri="{FF2B5EF4-FFF2-40B4-BE49-F238E27FC236}">
              <a16:creationId xmlns="" xmlns:a16="http://schemas.microsoft.com/office/drawing/2014/main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1" name="Text Box 9230">
          <a:extLst>
            <a:ext uri="{FF2B5EF4-FFF2-40B4-BE49-F238E27FC236}">
              <a16:creationId xmlns="" xmlns:a16="http://schemas.microsoft.com/office/drawing/2014/main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2" name="Text Box 9231">
          <a:extLst>
            <a:ext uri="{FF2B5EF4-FFF2-40B4-BE49-F238E27FC236}">
              <a16:creationId xmlns="" xmlns:a16="http://schemas.microsoft.com/office/drawing/2014/main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3" name="Text Box 9232">
          <a:extLst>
            <a:ext uri="{FF2B5EF4-FFF2-40B4-BE49-F238E27FC236}">
              <a16:creationId xmlns="" xmlns:a16="http://schemas.microsoft.com/office/drawing/2014/main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4" name="Text Box 9233">
          <a:extLst>
            <a:ext uri="{FF2B5EF4-FFF2-40B4-BE49-F238E27FC236}">
              <a16:creationId xmlns="" xmlns:a16="http://schemas.microsoft.com/office/drawing/2014/main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595" name="Text Box 9226">
          <a:extLst>
            <a:ext uri="{FF2B5EF4-FFF2-40B4-BE49-F238E27FC236}">
              <a16:creationId xmlns="" xmlns:a16="http://schemas.microsoft.com/office/drawing/2014/main" id="{00000000-0008-0000-0300-00002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596" name="Text Box 13797">
          <a:extLst>
            <a:ext uri="{FF2B5EF4-FFF2-40B4-BE49-F238E27FC236}">
              <a16:creationId xmlns="" xmlns:a16="http://schemas.microsoft.com/office/drawing/2014/main" id="{00000000-0008-0000-0300-000024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597" name="Text Box 14000">
          <a:extLst>
            <a:ext uri="{FF2B5EF4-FFF2-40B4-BE49-F238E27FC236}">
              <a16:creationId xmlns="" xmlns:a16="http://schemas.microsoft.com/office/drawing/2014/main" id="{00000000-0008-0000-0300-00002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2598" name="Text Box 9687">
          <a:extLst>
            <a:ext uri="{FF2B5EF4-FFF2-40B4-BE49-F238E27FC236}">
              <a16:creationId xmlns="" xmlns:a16="http://schemas.microsoft.com/office/drawing/2014/main" id="{00000000-0008-0000-0300-0000260A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599" name="Text Box 11731">
          <a:extLst>
            <a:ext uri="{FF2B5EF4-FFF2-40B4-BE49-F238E27FC236}">
              <a16:creationId xmlns="" xmlns:a16="http://schemas.microsoft.com/office/drawing/2014/main" id="{00000000-0008-0000-0300-000027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600" name="Text Box 11765">
          <a:extLst>
            <a:ext uri="{FF2B5EF4-FFF2-40B4-BE49-F238E27FC236}">
              <a16:creationId xmlns="" xmlns:a16="http://schemas.microsoft.com/office/drawing/2014/main" id="{00000000-0008-0000-0300-000028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1" name="Text Box 9136">
          <a:extLst>
            <a:ext uri="{FF2B5EF4-FFF2-40B4-BE49-F238E27FC236}">
              <a16:creationId xmlns="" xmlns:a16="http://schemas.microsoft.com/office/drawing/2014/main" id="{00000000-0008-0000-0300-00002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2" name="Text Box 9183">
          <a:extLst>
            <a:ext uri="{FF2B5EF4-FFF2-40B4-BE49-F238E27FC236}">
              <a16:creationId xmlns="" xmlns:a16="http://schemas.microsoft.com/office/drawing/2014/main" id="{00000000-0008-0000-0300-00002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3" name="Text Box 9184">
          <a:extLst>
            <a:ext uri="{FF2B5EF4-FFF2-40B4-BE49-F238E27FC236}">
              <a16:creationId xmlns="" xmlns:a16="http://schemas.microsoft.com/office/drawing/2014/main" id="{00000000-0008-0000-0300-00002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4" name="Text Box 9185">
          <a:extLst>
            <a:ext uri="{FF2B5EF4-FFF2-40B4-BE49-F238E27FC236}">
              <a16:creationId xmlns="" xmlns:a16="http://schemas.microsoft.com/office/drawing/2014/main" id="{00000000-0008-0000-0300-00002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5" name="Text Box 9186">
          <a:extLst>
            <a:ext uri="{FF2B5EF4-FFF2-40B4-BE49-F238E27FC236}">
              <a16:creationId xmlns="" xmlns:a16="http://schemas.microsoft.com/office/drawing/2014/main" id="{00000000-0008-0000-0300-00002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6" name="Text Box 9187">
          <a:extLst>
            <a:ext uri="{FF2B5EF4-FFF2-40B4-BE49-F238E27FC236}">
              <a16:creationId xmlns="" xmlns:a16="http://schemas.microsoft.com/office/drawing/2014/main" id="{00000000-0008-0000-0300-00002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7" name="Text Box 9188">
          <a:extLst>
            <a:ext uri="{FF2B5EF4-FFF2-40B4-BE49-F238E27FC236}">
              <a16:creationId xmlns="" xmlns:a16="http://schemas.microsoft.com/office/drawing/2014/main" id="{00000000-0008-0000-0300-00002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8" name="Text Box 9189">
          <a:extLst>
            <a:ext uri="{FF2B5EF4-FFF2-40B4-BE49-F238E27FC236}">
              <a16:creationId xmlns="" xmlns:a16="http://schemas.microsoft.com/office/drawing/2014/main" id="{00000000-0008-0000-0300-00003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9" name="Text Box 9191">
          <a:extLst>
            <a:ext uri="{FF2B5EF4-FFF2-40B4-BE49-F238E27FC236}">
              <a16:creationId xmlns="" xmlns:a16="http://schemas.microsoft.com/office/drawing/2014/main" id="{00000000-0008-0000-0300-00003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0" name="Text Box 9192">
          <a:extLst>
            <a:ext uri="{FF2B5EF4-FFF2-40B4-BE49-F238E27FC236}">
              <a16:creationId xmlns="" xmlns:a16="http://schemas.microsoft.com/office/drawing/2014/main" id="{00000000-0008-0000-0300-00003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1" name="Text Box 9193">
          <a:extLst>
            <a:ext uri="{FF2B5EF4-FFF2-40B4-BE49-F238E27FC236}">
              <a16:creationId xmlns="" xmlns:a16="http://schemas.microsoft.com/office/drawing/2014/main" id="{00000000-0008-0000-0300-00003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2" name="Text Box 9194">
          <a:extLst>
            <a:ext uri="{FF2B5EF4-FFF2-40B4-BE49-F238E27FC236}">
              <a16:creationId xmlns="" xmlns:a16="http://schemas.microsoft.com/office/drawing/2014/main" id="{00000000-0008-0000-0300-00003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3" name="Text Box 9195">
          <a:extLst>
            <a:ext uri="{FF2B5EF4-FFF2-40B4-BE49-F238E27FC236}">
              <a16:creationId xmlns="" xmlns:a16="http://schemas.microsoft.com/office/drawing/2014/main" id="{00000000-0008-0000-0300-00003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4" name="Text Box 9196">
          <a:extLst>
            <a:ext uri="{FF2B5EF4-FFF2-40B4-BE49-F238E27FC236}">
              <a16:creationId xmlns="" xmlns:a16="http://schemas.microsoft.com/office/drawing/2014/main" id="{00000000-0008-0000-0300-00003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5" name="Text Box 9197">
          <a:extLst>
            <a:ext uri="{FF2B5EF4-FFF2-40B4-BE49-F238E27FC236}">
              <a16:creationId xmlns="" xmlns:a16="http://schemas.microsoft.com/office/drawing/2014/main" id="{00000000-0008-0000-0300-00003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6" name="Text Box 9198">
          <a:extLst>
            <a:ext uri="{FF2B5EF4-FFF2-40B4-BE49-F238E27FC236}">
              <a16:creationId xmlns="" xmlns:a16="http://schemas.microsoft.com/office/drawing/2014/main" id="{00000000-0008-0000-0300-00003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7" name="Text Box 9199">
          <a:extLst>
            <a:ext uri="{FF2B5EF4-FFF2-40B4-BE49-F238E27FC236}">
              <a16:creationId xmlns="" xmlns:a16="http://schemas.microsoft.com/office/drawing/2014/main" id="{00000000-0008-0000-0300-00003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8" name="Text Box 9200">
          <a:extLst>
            <a:ext uri="{FF2B5EF4-FFF2-40B4-BE49-F238E27FC236}">
              <a16:creationId xmlns="" xmlns:a16="http://schemas.microsoft.com/office/drawing/2014/main" id="{00000000-0008-0000-0300-00003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9" name="Text Box 9201">
          <a:extLst>
            <a:ext uri="{FF2B5EF4-FFF2-40B4-BE49-F238E27FC236}">
              <a16:creationId xmlns="" xmlns:a16="http://schemas.microsoft.com/office/drawing/2014/main" id="{00000000-0008-0000-0300-00003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0" name="Text Box 9202">
          <a:extLst>
            <a:ext uri="{FF2B5EF4-FFF2-40B4-BE49-F238E27FC236}">
              <a16:creationId xmlns="" xmlns:a16="http://schemas.microsoft.com/office/drawing/2014/main" id="{00000000-0008-0000-0300-00003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1" name="Text Box 9203">
          <a:extLst>
            <a:ext uri="{FF2B5EF4-FFF2-40B4-BE49-F238E27FC236}">
              <a16:creationId xmlns="" xmlns:a16="http://schemas.microsoft.com/office/drawing/2014/main" id="{00000000-0008-0000-0300-00003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2" name="Text Box 9204">
          <a:extLst>
            <a:ext uri="{FF2B5EF4-FFF2-40B4-BE49-F238E27FC236}">
              <a16:creationId xmlns="" xmlns:a16="http://schemas.microsoft.com/office/drawing/2014/main" id="{00000000-0008-0000-0300-00003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3" name="Text Box 9205">
          <a:extLst>
            <a:ext uri="{FF2B5EF4-FFF2-40B4-BE49-F238E27FC236}">
              <a16:creationId xmlns="" xmlns:a16="http://schemas.microsoft.com/office/drawing/2014/main" id="{00000000-0008-0000-0300-00003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4" name="Text Box 9206">
          <a:extLst>
            <a:ext uri="{FF2B5EF4-FFF2-40B4-BE49-F238E27FC236}">
              <a16:creationId xmlns="" xmlns:a16="http://schemas.microsoft.com/office/drawing/2014/main" id="{00000000-0008-0000-0300-00004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5" name="Text Box 9207">
          <a:extLst>
            <a:ext uri="{FF2B5EF4-FFF2-40B4-BE49-F238E27FC236}">
              <a16:creationId xmlns="" xmlns:a16="http://schemas.microsoft.com/office/drawing/2014/main" id="{00000000-0008-0000-0300-00004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6" name="Text Box 9208">
          <a:extLst>
            <a:ext uri="{FF2B5EF4-FFF2-40B4-BE49-F238E27FC236}">
              <a16:creationId xmlns="" xmlns:a16="http://schemas.microsoft.com/office/drawing/2014/main" id="{00000000-0008-0000-0300-00004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7" name="Text Box 9209">
          <a:extLst>
            <a:ext uri="{FF2B5EF4-FFF2-40B4-BE49-F238E27FC236}">
              <a16:creationId xmlns="" xmlns:a16="http://schemas.microsoft.com/office/drawing/2014/main" id="{00000000-0008-0000-0300-00004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8" name="Text Box 9210">
          <a:extLst>
            <a:ext uri="{FF2B5EF4-FFF2-40B4-BE49-F238E27FC236}">
              <a16:creationId xmlns="" xmlns:a16="http://schemas.microsoft.com/office/drawing/2014/main" id="{00000000-0008-0000-0300-00004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9" name="Text Box 9211">
          <a:extLst>
            <a:ext uri="{FF2B5EF4-FFF2-40B4-BE49-F238E27FC236}">
              <a16:creationId xmlns="" xmlns:a16="http://schemas.microsoft.com/office/drawing/2014/main" id="{00000000-0008-0000-0300-00004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0" name="Text Box 9212">
          <a:extLst>
            <a:ext uri="{FF2B5EF4-FFF2-40B4-BE49-F238E27FC236}">
              <a16:creationId xmlns="" xmlns:a16="http://schemas.microsoft.com/office/drawing/2014/main" id="{00000000-0008-0000-0300-00004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1" name="Text Box 9213">
          <a:extLst>
            <a:ext uri="{FF2B5EF4-FFF2-40B4-BE49-F238E27FC236}">
              <a16:creationId xmlns="" xmlns:a16="http://schemas.microsoft.com/office/drawing/2014/main" id="{00000000-0008-0000-0300-00004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2" name="Text Box 9214">
          <a:extLst>
            <a:ext uri="{FF2B5EF4-FFF2-40B4-BE49-F238E27FC236}">
              <a16:creationId xmlns="" xmlns:a16="http://schemas.microsoft.com/office/drawing/2014/main" id="{00000000-0008-0000-0300-00004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3" name="Text Box 9215">
          <a:extLst>
            <a:ext uri="{FF2B5EF4-FFF2-40B4-BE49-F238E27FC236}">
              <a16:creationId xmlns="" xmlns:a16="http://schemas.microsoft.com/office/drawing/2014/main" id="{00000000-0008-0000-0300-00004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4" name="Text Box 9216">
          <a:extLst>
            <a:ext uri="{FF2B5EF4-FFF2-40B4-BE49-F238E27FC236}">
              <a16:creationId xmlns="" xmlns:a16="http://schemas.microsoft.com/office/drawing/2014/main" id="{00000000-0008-0000-0300-00004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5" name="Text Box 9217">
          <a:extLst>
            <a:ext uri="{FF2B5EF4-FFF2-40B4-BE49-F238E27FC236}">
              <a16:creationId xmlns="" xmlns:a16="http://schemas.microsoft.com/office/drawing/2014/main" id="{00000000-0008-0000-0300-00004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6" name="Text Box 9219">
          <a:extLst>
            <a:ext uri="{FF2B5EF4-FFF2-40B4-BE49-F238E27FC236}">
              <a16:creationId xmlns="" xmlns:a16="http://schemas.microsoft.com/office/drawing/2014/main" id="{00000000-0008-0000-0300-00004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7" name="Text Box 9220">
          <a:extLst>
            <a:ext uri="{FF2B5EF4-FFF2-40B4-BE49-F238E27FC236}">
              <a16:creationId xmlns="" xmlns:a16="http://schemas.microsoft.com/office/drawing/2014/main" id="{00000000-0008-0000-0300-00004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8" name="Text Box 9221">
          <a:extLst>
            <a:ext uri="{FF2B5EF4-FFF2-40B4-BE49-F238E27FC236}">
              <a16:creationId xmlns="" xmlns:a16="http://schemas.microsoft.com/office/drawing/2014/main" id="{00000000-0008-0000-0300-00004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9" name="Text Box 9222">
          <a:extLst>
            <a:ext uri="{FF2B5EF4-FFF2-40B4-BE49-F238E27FC236}">
              <a16:creationId xmlns="" xmlns:a16="http://schemas.microsoft.com/office/drawing/2014/main" id="{00000000-0008-0000-0300-00004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0" name="Text Box 9223">
          <a:extLst>
            <a:ext uri="{FF2B5EF4-FFF2-40B4-BE49-F238E27FC236}">
              <a16:creationId xmlns="" xmlns:a16="http://schemas.microsoft.com/office/drawing/2014/main" id="{00000000-0008-0000-0300-00005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1" name="Text Box 9224">
          <a:extLst>
            <a:ext uri="{FF2B5EF4-FFF2-40B4-BE49-F238E27FC236}">
              <a16:creationId xmlns="" xmlns:a16="http://schemas.microsoft.com/office/drawing/2014/main" id="{00000000-0008-0000-0300-00005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2" name="Text Box 9225">
          <a:extLst>
            <a:ext uri="{FF2B5EF4-FFF2-40B4-BE49-F238E27FC236}">
              <a16:creationId xmlns="" xmlns:a16="http://schemas.microsoft.com/office/drawing/2014/main" id="{00000000-0008-0000-0300-00005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3" name="Text Box 9226">
          <a:extLst>
            <a:ext uri="{FF2B5EF4-FFF2-40B4-BE49-F238E27FC236}">
              <a16:creationId xmlns="" xmlns:a16="http://schemas.microsoft.com/office/drawing/2014/main" id="{00000000-0008-0000-0300-00005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4" name="Text Box 9227">
          <a:extLst>
            <a:ext uri="{FF2B5EF4-FFF2-40B4-BE49-F238E27FC236}">
              <a16:creationId xmlns="" xmlns:a16="http://schemas.microsoft.com/office/drawing/2014/main" id="{00000000-0008-0000-0300-00005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5" name="Text Box 9228">
          <a:extLst>
            <a:ext uri="{FF2B5EF4-FFF2-40B4-BE49-F238E27FC236}">
              <a16:creationId xmlns="" xmlns:a16="http://schemas.microsoft.com/office/drawing/2014/main" id="{00000000-0008-0000-0300-00005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6" name="Text Box 9229">
          <a:extLst>
            <a:ext uri="{FF2B5EF4-FFF2-40B4-BE49-F238E27FC236}">
              <a16:creationId xmlns="" xmlns:a16="http://schemas.microsoft.com/office/drawing/2014/main" id="{00000000-0008-0000-0300-00005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7" name="Text Box 9230">
          <a:extLst>
            <a:ext uri="{FF2B5EF4-FFF2-40B4-BE49-F238E27FC236}">
              <a16:creationId xmlns="" xmlns:a16="http://schemas.microsoft.com/office/drawing/2014/main" id="{00000000-0008-0000-0300-00005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8" name="Text Box 9231">
          <a:extLst>
            <a:ext uri="{FF2B5EF4-FFF2-40B4-BE49-F238E27FC236}">
              <a16:creationId xmlns="" xmlns:a16="http://schemas.microsoft.com/office/drawing/2014/main" id="{00000000-0008-0000-0300-00005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9" name="Text Box 9232">
          <a:extLst>
            <a:ext uri="{FF2B5EF4-FFF2-40B4-BE49-F238E27FC236}">
              <a16:creationId xmlns="" xmlns:a16="http://schemas.microsoft.com/office/drawing/2014/main" id="{00000000-0008-0000-0300-00005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0" name="Text Box 9233">
          <a:extLst>
            <a:ext uri="{FF2B5EF4-FFF2-40B4-BE49-F238E27FC236}">
              <a16:creationId xmlns="" xmlns:a16="http://schemas.microsoft.com/office/drawing/2014/main" id="{00000000-0008-0000-0300-00005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1" name="Text Box 9136">
          <a:extLst>
            <a:ext uri="{FF2B5EF4-FFF2-40B4-BE49-F238E27FC236}">
              <a16:creationId xmlns="" xmlns:a16="http://schemas.microsoft.com/office/drawing/2014/main" id="{00000000-0008-0000-0300-00005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2" name="Text Box 9183">
          <a:extLst>
            <a:ext uri="{FF2B5EF4-FFF2-40B4-BE49-F238E27FC236}">
              <a16:creationId xmlns="" xmlns:a16="http://schemas.microsoft.com/office/drawing/2014/main" id="{00000000-0008-0000-0300-00005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3" name="Text Box 9184">
          <a:extLst>
            <a:ext uri="{FF2B5EF4-FFF2-40B4-BE49-F238E27FC236}">
              <a16:creationId xmlns="" xmlns:a16="http://schemas.microsoft.com/office/drawing/2014/main" id="{00000000-0008-0000-0300-00005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4" name="Text Box 9185">
          <a:extLst>
            <a:ext uri="{FF2B5EF4-FFF2-40B4-BE49-F238E27FC236}">
              <a16:creationId xmlns="" xmlns:a16="http://schemas.microsoft.com/office/drawing/2014/main" id="{00000000-0008-0000-0300-00005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5" name="Text Box 9186">
          <a:extLst>
            <a:ext uri="{FF2B5EF4-FFF2-40B4-BE49-F238E27FC236}">
              <a16:creationId xmlns="" xmlns:a16="http://schemas.microsoft.com/office/drawing/2014/main" id="{00000000-0008-0000-0300-00005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6" name="Text Box 9187">
          <a:extLst>
            <a:ext uri="{FF2B5EF4-FFF2-40B4-BE49-F238E27FC236}">
              <a16:creationId xmlns="" xmlns:a16="http://schemas.microsoft.com/office/drawing/2014/main" id="{00000000-0008-0000-0300-00006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7" name="Text Box 9188">
          <a:extLst>
            <a:ext uri="{FF2B5EF4-FFF2-40B4-BE49-F238E27FC236}">
              <a16:creationId xmlns="" xmlns:a16="http://schemas.microsoft.com/office/drawing/2014/main" id="{00000000-0008-0000-0300-00006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8" name="Text Box 9189">
          <a:extLst>
            <a:ext uri="{FF2B5EF4-FFF2-40B4-BE49-F238E27FC236}">
              <a16:creationId xmlns="" xmlns:a16="http://schemas.microsoft.com/office/drawing/2014/main" id="{00000000-0008-0000-0300-00006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9" name="Text Box 9190">
          <a:extLst>
            <a:ext uri="{FF2B5EF4-FFF2-40B4-BE49-F238E27FC236}">
              <a16:creationId xmlns="" xmlns:a16="http://schemas.microsoft.com/office/drawing/2014/main" id="{00000000-0008-0000-0300-00006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0" name="Text Box 9191">
          <a:extLst>
            <a:ext uri="{FF2B5EF4-FFF2-40B4-BE49-F238E27FC236}">
              <a16:creationId xmlns="" xmlns:a16="http://schemas.microsoft.com/office/drawing/2014/main" id="{00000000-0008-0000-0300-00006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1" name="Text Box 9192">
          <a:extLst>
            <a:ext uri="{FF2B5EF4-FFF2-40B4-BE49-F238E27FC236}">
              <a16:creationId xmlns="" xmlns:a16="http://schemas.microsoft.com/office/drawing/2014/main" id="{00000000-0008-0000-0300-00006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2" name="Text Box 9193">
          <a:extLst>
            <a:ext uri="{FF2B5EF4-FFF2-40B4-BE49-F238E27FC236}">
              <a16:creationId xmlns="" xmlns:a16="http://schemas.microsoft.com/office/drawing/2014/main" id="{00000000-0008-0000-0300-00006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3" name="Text Box 9194">
          <a:extLst>
            <a:ext uri="{FF2B5EF4-FFF2-40B4-BE49-F238E27FC236}">
              <a16:creationId xmlns="" xmlns:a16="http://schemas.microsoft.com/office/drawing/2014/main" id="{00000000-0008-0000-0300-00006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4" name="Text Box 9195">
          <a:extLst>
            <a:ext uri="{FF2B5EF4-FFF2-40B4-BE49-F238E27FC236}">
              <a16:creationId xmlns="" xmlns:a16="http://schemas.microsoft.com/office/drawing/2014/main" id="{00000000-0008-0000-0300-00006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5" name="Text Box 9196">
          <a:extLst>
            <a:ext uri="{FF2B5EF4-FFF2-40B4-BE49-F238E27FC236}">
              <a16:creationId xmlns="" xmlns:a16="http://schemas.microsoft.com/office/drawing/2014/main" id="{00000000-0008-0000-0300-00006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6" name="Text Box 9197">
          <a:extLst>
            <a:ext uri="{FF2B5EF4-FFF2-40B4-BE49-F238E27FC236}">
              <a16:creationId xmlns="" xmlns:a16="http://schemas.microsoft.com/office/drawing/2014/main" id="{00000000-0008-0000-0300-00006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7" name="Text Box 9198">
          <a:extLst>
            <a:ext uri="{FF2B5EF4-FFF2-40B4-BE49-F238E27FC236}">
              <a16:creationId xmlns="" xmlns:a16="http://schemas.microsoft.com/office/drawing/2014/main" id="{00000000-0008-0000-0300-00006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8" name="Text Box 9199">
          <a:extLst>
            <a:ext uri="{FF2B5EF4-FFF2-40B4-BE49-F238E27FC236}">
              <a16:creationId xmlns="" xmlns:a16="http://schemas.microsoft.com/office/drawing/2014/main" id="{00000000-0008-0000-0300-00006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9" name="Text Box 9201">
          <a:extLst>
            <a:ext uri="{FF2B5EF4-FFF2-40B4-BE49-F238E27FC236}">
              <a16:creationId xmlns="" xmlns:a16="http://schemas.microsoft.com/office/drawing/2014/main" id="{00000000-0008-0000-0300-00006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0" name="Text Box 9202">
          <a:extLst>
            <a:ext uri="{FF2B5EF4-FFF2-40B4-BE49-F238E27FC236}">
              <a16:creationId xmlns="" xmlns:a16="http://schemas.microsoft.com/office/drawing/2014/main" id="{00000000-0008-0000-0300-00006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1" name="Text Box 9203">
          <a:extLst>
            <a:ext uri="{FF2B5EF4-FFF2-40B4-BE49-F238E27FC236}">
              <a16:creationId xmlns="" xmlns:a16="http://schemas.microsoft.com/office/drawing/2014/main" id="{00000000-0008-0000-0300-00006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2" name="Text Box 9204">
          <a:extLst>
            <a:ext uri="{FF2B5EF4-FFF2-40B4-BE49-F238E27FC236}">
              <a16:creationId xmlns="" xmlns:a16="http://schemas.microsoft.com/office/drawing/2014/main" id="{00000000-0008-0000-0300-00007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3" name="Text Box 9205">
          <a:extLst>
            <a:ext uri="{FF2B5EF4-FFF2-40B4-BE49-F238E27FC236}">
              <a16:creationId xmlns="" xmlns:a16="http://schemas.microsoft.com/office/drawing/2014/main" id="{00000000-0008-0000-0300-00007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4" name="Text Box 9206">
          <a:extLst>
            <a:ext uri="{FF2B5EF4-FFF2-40B4-BE49-F238E27FC236}">
              <a16:creationId xmlns="" xmlns:a16="http://schemas.microsoft.com/office/drawing/2014/main" id="{00000000-0008-0000-0300-00007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5" name="Text Box 9207">
          <a:extLst>
            <a:ext uri="{FF2B5EF4-FFF2-40B4-BE49-F238E27FC236}">
              <a16:creationId xmlns="" xmlns:a16="http://schemas.microsoft.com/office/drawing/2014/main" id="{00000000-0008-0000-0300-00007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6" name="Text Box 9208">
          <a:extLst>
            <a:ext uri="{FF2B5EF4-FFF2-40B4-BE49-F238E27FC236}">
              <a16:creationId xmlns="" xmlns:a16="http://schemas.microsoft.com/office/drawing/2014/main" id="{00000000-0008-0000-0300-00007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7" name="Text Box 9209">
          <a:extLst>
            <a:ext uri="{FF2B5EF4-FFF2-40B4-BE49-F238E27FC236}">
              <a16:creationId xmlns="" xmlns:a16="http://schemas.microsoft.com/office/drawing/2014/main" id="{00000000-0008-0000-0300-00007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8" name="Text Box 9210">
          <a:extLst>
            <a:ext uri="{FF2B5EF4-FFF2-40B4-BE49-F238E27FC236}">
              <a16:creationId xmlns="" xmlns:a16="http://schemas.microsoft.com/office/drawing/2014/main" id="{00000000-0008-0000-0300-00007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9" name="Text Box 9211">
          <a:extLst>
            <a:ext uri="{FF2B5EF4-FFF2-40B4-BE49-F238E27FC236}">
              <a16:creationId xmlns="" xmlns:a16="http://schemas.microsoft.com/office/drawing/2014/main" id="{00000000-0008-0000-0300-00007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0" name="Text Box 9212">
          <a:extLst>
            <a:ext uri="{FF2B5EF4-FFF2-40B4-BE49-F238E27FC236}">
              <a16:creationId xmlns="" xmlns:a16="http://schemas.microsoft.com/office/drawing/2014/main" id="{00000000-0008-0000-0300-00007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1" name="Text Box 9213">
          <a:extLst>
            <a:ext uri="{FF2B5EF4-FFF2-40B4-BE49-F238E27FC236}">
              <a16:creationId xmlns="" xmlns:a16="http://schemas.microsoft.com/office/drawing/2014/main" id="{00000000-0008-0000-0300-00007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2" name="Text Box 9214">
          <a:extLst>
            <a:ext uri="{FF2B5EF4-FFF2-40B4-BE49-F238E27FC236}">
              <a16:creationId xmlns="" xmlns:a16="http://schemas.microsoft.com/office/drawing/2014/main" id="{00000000-0008-0000-0300-00007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3" name="Text Box 9215">
          <a:extLst>
            <a:ext uri="{FF2B5EF4-FFF2-40B4-BE49-F238E27FC236}">
              <a16:creationId xmlns="" xmlns:a16="http://schemas.microsoft.com/office/drawing/2014/main" id="{00000000-0008-0000-0300-00007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4" name="Text Box 9216">
          <a:extLst>
            <a:ext uri="{FF2B5EF4-FFF2-40B4-BE49-F238E27FC236}">
              <a16:creationId xmlns="" xmlns:a16="http://schemas.microsoft.com/office/drawing/2014/main" id="{00000000-0008-0000-0300-00007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5" name="Text Box 9217">
          <a:extLst>
            <a:ext uri="{FF2B5EF4-FFF2-40B4-BE49-F238E27FC236}">
              <a16:creationId xmlns="" xmlns:a16="http://schemas.microsoft.com/office/drawing/2014/main" id="{00000000-0008-0000-0300-00007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6" name="Text Box 9218">
          <a:extLst>
            <a:ext uri="{FF2B5EF4-FFF2-40B4-BE49-F238E27FC236}">
              <a16:creationId xmlns="" xmlns:a16="http://schemas.microsoft.com/office/drawing/2014/main" id="{00000000-0008-0000-0300-00007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7" name="Text Box 9219">
          <a:extLst>
            <a:ext uri="{FF2B5EF4-FFF2-40B4-BE49-F238E27FC236}">
              <a16:creationId xmlns="" xmlns:a16="http://schemas.microsoft.com/office/drawing/2014/main" id="{00000000-0008-0000-0300-00007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8" name="Text Box 9220">
          <a:extLst>
            <a:ext uri="{FF2B5EF4-FFF2-40B4-BE49-F238E27FC236}">
              <a16:creationId xmlns="" xmlns:a16="http://schemas.microsoft.com/office/drawing/2014/main" id="{00000000-0008-0000-0300-00008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9" name="Text Box 9221">
          <a:extLst>
            <a:ext uri="{FF2B5EF4-FFF2-40B4-BE49-F238E27FC236}">
              <a16:creationId xmlns="" xmlns:a16="http://schemas.microsoft.com/office/drawing/2014/main" id="{00000000-0008-0000-0300-00008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0" name="Text Box 9222">
          <a:extLst>
            <a:ext uri="{FF2B5EF4-FFF2-40B4-BE49-F238E27FC236}">
              <a16:creationId xmlns="" xmlns:a16="http://schemas.microsoft.com/office/drawing/2014/main" id="{00000000-0008-0000-0300-00008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1" name="Text Box 9223">
          <a:extLst>
            <a:ext uri="{FF2B5EF4-FFF2-40B4-BE49-F238E27FC236}">
              <a16:creationId xmlns="" xmlns:a16="http://schemas.microsoft.com/office/drawing/2014/main" id="{00000000-0008-0000-0300-00008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2" name="Text Box 9224">
          <a:extLst>
            <a:ext uri="{FF2B5EF4-FFF2-40B4-BE49-F238E27FC236}">
              <a16:creationId xmlns="" xmlns:a16="http://schemas.microsoft.com/office/drawing/2014/main" id="{00000000-0008-0000-0300-00008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3" name="Text Box 9225">
          <a:extLst>
            <a:ext uri="{FF2B5EF4-FFF2-40B4-BE49-F238E27FC236}">
              <a16:creationId xmlns="" xmlns:a16="http://schemas.microsoft.com/office/drawing/2014/main" id="{00000000-0008-0000-0300-00008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4" name="Text Box 9226">
          <a:extLst>
            <a:ext uri="{FF2B5EF4-FFF2-40B4-BE49-F238E27FC236}">
              <a16:creationId xmlns="" xmlns:a16="http://schemas.microsoft.com/office/drawing/2014/main" id="{00000000-0008-0000-0300-00008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5" name="Text Box 9227">
          <a:extLst>
            <a:ext uri="{FF2B5EF4-FFF2-40B4-BE49-F238E27FC236}">
              <a16:creationId xmlns="" xmlns:a16="http://schemas.microsoft.com/office/drawing/2014/main" id="{00000000-0008-0000-0300-00008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6" name="Text Box 9228">
          <a:extLst>
            <a:ext uri="{FF2B5EF4-FFF2-40B4-BE49-F238E27FC236}">
              <a16:creationId xmlns="" xmlns:a16="http://schemas.microsoft.com/office/drawing/2014/main" id="{00000000-0008-0000-0300-00008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7" name="Text Box 9230">
          <a:extLst>
            <a:ext uri="{FF2B5EF4-FFF2-40B4-BE49-F238E27FC236}">
              <a16:creationId xmlns="" xmlns:a16="http://schemas.microsoft.com/office/drawing/2014/main" id="{00000000-0008-0000-0300-00008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8" name="Text Box 9231">
          <a:extLst>
            <a:ext uri="{FF2B5EF4-FFF2-40B4-BE49-F238E27FC236}">
              <a16:creationId xmlns="" xmlns:a16="http://schemas.microsoft.com/office/drawing/2014/main" id="{00000000-0008-0000-0300-00008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161925</xdr:colOff>
      <xdr:row>16</xdr:row>
      <xdr:rowOff>238125</xdr:rowOff>
    </xdr:from>
    <xdr:ext cx="95250" cy="223235"/>
    <xdr:pic>
      <xdr:nvPicPr>
        <xdr:cNvPr id="2699" name="Text Box 9232">
          <a:extLst>
            <a:ext uri="{FF2B5EF4-FFF2-40B4-BE49-F238E27FC236}">
              <a16:creationId xmlns="" xmlns:a16="http://schemas.microsoft.com/office/drawing/2014/main" id="{00000000-0008-0000-0300-00008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00" name="Text Box 9233">
          <a:extLst>
            <a:ext uri="{FF2B5EF4-FFF2-40B4-BE49-F238E27FC236}">
              <a16:creationId xmlns="" xmlns:a16="http://schemas.microsoft.com/office/drawing/2014/main" id="{00000000-0008-0000-0300-00008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701" name="Text Box 12713">
          <a:extLst>
            <a:ext uri="{FF2B5EF4-FFF2-40B4-BE49-F238E27FC236}">
              <a16:creationId xmlns="" xmlns:a16="http://schemas.microsoft.com/office/drawing/2014/main" id="{00000000-0008-0000-0300-00008D0A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02" name="Text Box 12728">
          <a:extLst>
            <a:ext uri="{FF2B5EF4-FFF2-40B4-BE49-F238E27FC236}">
              <a16:creationId xmlns="" xmlns:a16="http://schemas.microsoft.com/office/drawing/2014/main" id="{00000000-0008-0000-0300-00008E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629</xdr:row>
      <xdr:rowOff>0</xdr:rowOff>
    </xdr:from>
    <xdr:ext cx="76200" cy="200025"/>
    <xdr:sp macro="" textlink="">
      <xdr:nvSpPr>
        <xdr:cNvPr id="2703" name="Text Box 12729">
          <a:extLst>
            <a:ext uri="{FF2B5EF4-FFF2-40B4-BE49-F238E27FC236}">
              <a16:creationId xmlns="" xmlns:a16="http://schemas.microsoft.com/office/drawing/2014/main" id="{00000000-0008-0000-0300-00008F0A0000}"/>
            </a:ext>
          </a:extLst>
        </xdr:cNvPr>
        <xdr:cNvSpPr txBox="1">
          <a:spLocks noChangeArrowheads="1"/>
        </xdr:cNvSpPr>
      </xdr:nvSpPr>
      <xdr:spPr bwMode="auto">
        <a:xfrm>
          <a:off x="107823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04" name="Text Box 14943">
          <a:extLst>
            <a:ext uri="{FF2B5EF4-FFF2-40B4-BE49-F238E27FC236}">
              <a16:creationId xmlns="" xmlns:a16="http://schemas.microsoft.com/office/drawing/2014/main" id="{00000000-0008-0000-0300-00009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705" name="Text Box 9198">
          <a:extLst>
            <a:ext uri="{FF2B5EF4-FFF2-40B4-BE49-F238E27FC236}">
              <a16:creationId xmlns="" xmlns:a16="http://schemas.microsoft.com/office/drawing/2014/main" id="{00000000-0008-0000-0300-00009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706" name="Text Box 14827">
          <a:extLst>
            <a:ext uri="{FF2B5EF4-FFF2-40B4-BE49-F238E27FC236}">
              <a16:creationId xmlns="" xmlns:a16="http://schemas.microsoft.com/office/drawing/2014/main" id="{00000000-0008-0000-0300-0000920A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07" name="Text Box 14843">
          <a:extLst>
            <a:ext uri="{FF2B5EF4-FFF2-40B4-BE49-F238E27FC236}">
              <a16:creationId xmlns="" xmlns:a16="http://schemas.microsoft.com/office/drawing/2014/main" id="{00000000-0008-0000-0300-000093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08" name="Text Box 14844">
          <a:extLst>
            <a:ext uri="{FF2B5EF4-FFF2-40B4-BE49-F238E27FC236}">
              <a16:creationId xmlns="" xmlns:a16="http://schemas.microsoft.com/office/drawing/2014/main" id="{00000000-0008-0000-0300-000094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09" name="Text Box 13373">
          <a:extLst>
            <a:ext uri="{FF2B5EF4-FFF2-40B4-BE49-F238E27FC236}">
              <a16:creationId xmlns="" xmlns:a16="http://schemas.microsoft.com/office/drawing/2014/main" id="{00000000-0008-0000-0300-000095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10" name="Text Box 13376">
          <a:extLst>
            <a:ext uri="{FF2B5EF4-FFF2-40B4-BE49-F238E27FC236}">
              <a16:creationId xmlns="" xmlns:a16="http://schemas.microsoft.com/office/drawing/2014/main" id="{00000000-0008-0000-0300-000096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11" name="Text Box 9195">
          <a:extLst>
            <a:ext uri="{FF2B5EF4-FFF2-40B4-BE49-F238E27FC236}">
              <a16:creationId xmlns="" xmlns:a16="http://schemas.microsoft.com/office/drawing/2014/main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16</xdr:row>
      <xdr:rowOff>85725</xdr:rowOff>
    </xdr:from>
    <xdr:ext cx="95250" cy="223235"/>
    <xdr:pic>
      <xdr:nvPicPr>
        <xdr:cNvPr id="2712" name="Text Box 9227">
          <a:extLst>
            <a:ext uri="{FF2B5EF4-FFF2-40B4-BE49-F238E27FC236}">
              <a16:creationId xmlns="" xmlns:a16="http://schemas.microsoft.com/office/drawing/2014/main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1337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13" name="Text Box 9620">
          <a:extLst>
            <a:ext uri="{FF2B5EF4-FFF2-40B4-BE49-F238E27FC236}">
              <a16:creationId xmlns="" xmlns:a16="http://schemas.microsoft.com/office/drawing/2014/main" id="{00000000-0008-0000-0300-00009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714" name="Text Box 9621">
          <a:extLst>
            <a:ext uri="{FF2B5EF4-FFF2-40B4-BE49-F238E27FC236}">
              <a16:creationId xmlns="" xmlns:a16="http://schemas.microsoft.com/office/drawing/2014/main" id="{00000000-0008-0000-0300-00009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15" name="Text Box 13311">
          <a:extLst>
            <a:ext uri="{FF2B5EF4-FFF2-40B4-BE49-F238E27FC236}">
              <a16:creationId xmlns="" xmlns:a16="http://schemas.microsoft.com/office/drawing/2014/main" id="{00000000-0008-0000-0300-00009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716" name="Text Box 14453">
          <a:extLst>
            <a:ext uri="{FF2B5EF4-FFF2-40B4-BE49-F238E27FC236}">
              <a16:creationId xmlns="" xmlns:a16="http://schemas.microsoft.com/office/drawing/2014/main" id="{00000000-0008-0000-0300-00009C0A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17" name="Text Box 14525">
          <a:extLst>
            <a:ext uri="{FF2B5EF4-FFF2-40B4-BE49-F238E27FC236}">
              <a16:creationId xmlns="" xmlns:a16="http://schemas.microsoft.com/office/drawing/2014/main" id="{00000000-0008-0000-0300-00009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2718" name="Text Box 12713">
          <a:extLst>
            <a:ext uri="{FF2B5EF4-FFF2-40B4-BE49-F238E27FC236}">
              <a16:creationId xmlns="" xmlns:a16="http://schemas.microsoft.com/office/drawing/2014/main" id="{00000000-0008-0000-0300-00009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2719" name="Text Box 14489">
          <a:extLst>
            <a:ext uri="{FF2B5EF4-FFF2-40B4-BE49-F238E27FC236}">
              <a16:creationId xmlns="" xmlns:a16="http://schemas.microsoft.com/office/drawing/2014/main" id="{00000000-0008-0000-0300-00009F0A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20" name="Text Box 12886">
          <a:extLst>
            <a:ext uri="{FF2B5EF4-FFF2-40B4-BE49-F238E27FC236}">
              <a16:creationId xmlns="" xmlns:a16="http://schemas.microsoft.com/office/drawing/2014/main" id="{00000000-0008-0000-0300-0000A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1" name="Text Box 14248">
          <a:extLst>
            <a:ext uri="{FF2B5EF4-FFF2-40B4-BE49-F238E27FC236}">
              <a16:creationId xmlns="" xmlns:a16="http://schemas.microsoft.com/office/drawing/2014/main" id="{00000000-0008-0000-0300-0000A1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2" name="Text Box 14251">
          <a:extLst>
            <a:ext uri="{FF2B5EF4-FFF2-40B4-BE49-F238E27FC236}">
              <a16:creationId xmlns="" xmlns:a16="http://schemas.microsoft.com/office/drawing/2014/main" id="{00000000-0008-0000-0300-0000A2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723" name="Text Box 12040">
          <a:extLst>
            <a:ext uri="{FF2B5EF4-FFF2-40B4-BE49-F238E27FC236}">
              <a16:creationId xmlns="" xmlns:a16="http://schemas.microsoft.com/office/drawing/2014/main" id="{00000000-0008-0000-0300-0000A30A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2724" name="Text Box 14627">
          <a:extLst>
            <a:ext uri="{FF2B5EF4-FFF2-40B4-BE49-F238E27FC236}">
              <a16:creationId xmlns="" xmlns:a16="http://schemas.microsoft.com/office/drawing/2014/main" id="{00000000-0008-0000-0300-0000A40A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25" name="Text Box 14690">
          <a:extLst>
            <a:ext uri="{FF2B5EF4-FFF2-40B4-BE49-F238E27FC236}">
              <a16:creationId xmlns="" xmlns:a16="http://schemas.microsoft.com/office/drawing/2014/main" id="{00000000-0008-0000-0300-0000A5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726" name="Text Box 12946">
          <a:extLst>
            <a:ext uri="{FF2B5EF4-FFF2-40B4-BE49-F238E27FC236}">
              <a16:creationId xmlns="" xmlns:a16="http://schemas.microsoft.com/office/drawing/2014/main" id="{00000000-0008-0000-0300-0000A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727" name="Text Box 12630">
          <a:extLst>
            <a:ext uri="{FF2B5EF4-FFF2-40B4-BE49-F238E27FC236}">
              <a16:creationId xmlns="" xmlns:a16="http://schemas.microsoft.com/office/drawing/2014/main" id="{00000000-0008-0000-0300-0000A70A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28" name="Text Box 12727">
          <a:extLst>
            <a:ext uri="{FF2B5EF4-FFF2-40B4-BE49-F238E27FC236}">
              <a16:creationId xmlns="" xmlns:a16="http://schemas.microsoft.com/office/drawing/2014/main" id="{00000000-0008-0000-0300-0000A8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29" name="Text Box 12800">
          <a:extLst>
            <a:ext uri="{FF2B5EF4-FFF2-40B4-BE49-F238E27FC236}">
              <a16:creationId xmlns="" xmlns:a16="http://schemas.microsoft.com/office/drawing/2014/main" id="{00000000-0008-0000-0300-0000A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30" name="Text Box 12815">
          <a:extLst>
            <a:ext uri="{FF2B5EF4-FFF2-40B4-BE49-F238E27FC236}">
              <a16:creationId xmlns="" xmlns:a16="http://schemas.microsoft.com/office/drawing/2014/main" id="{00000000-0008-0000-0300-0000A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2731" name="Text Box 14666">
          <a:extLst>
            <a:ext uri="{FF2B5EF4-FFF2-40B4-BE49-F238E27FC236}">
              <a16:creationId xmlns="" xmlns:a16="http://schemas.microsoft.com/office/drawing/2014/main" id="{00000000-0008-0000-0300-0000AB0A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732" name="Text Box 15106">
          <a:extLst>
            <a:ext uri="{FF2B5EF4-FFF2-40B4-BE49-F238E27FC236}">
              <a16:creationId xmlns="" xmlns:a16="http://schemas.microsoft.com/office/drawing/2014/main" id="{00000000-0008-0000-0300-0000AC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33" name="Text Box 14550">
          <a:extLst>
            <a:ext uri="{FF2B5EF4-FFF2-40B4-BE49-F238E27FC236}">
              <a16:creationId xmlns="" xmlns:a16="http://schemas.microsoft.com/office/drawing/2014/main" id="{00000000-0008-0000-0300-0000A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734" name="Text Box 14565">
          <a:extLst>
            <a:ext uri="{FF2B5EF4-FFF2-40B4-BE49-F238E27FC236}">
              <a16:creationId xmlns="" xmlns:a16="http://schemas.microsoft.com/office/drawing/2014/main" id="{00000000-0008-0000-0300-0000AE0A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35" name="Text Box 14567">
          <a:extLst>
            <a:ext uri="{FF2B5EF4-FFF2-40B4-BE49-F238E27FC236}">
              <a16:creationId xmlns="" xmlns:a16="http://schemas.microsoft.com/office/drawing/2014/main" id="{00000000-0008-0000-0300-0000AF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36" name="Text Box 12683">
          <a:extLst>
            <a:ext uri="{FF2B5EF4-FFF2-40B4-BE49-F238E27FC236}">
              <a16:creationId xmlns="" xmlns:a16="http://schemas.microsoft.com/office/drawing/2014/main" id="{00000000-0008-0000-0300-0000B00A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2737" name="Text Box 14795">
          <a:extLst>
            <a:ext uri="{FF2B5EF4-FFF2-40B4-BE49-F238E27FC236}">
              <a16:creationId xmlns="" xmlns:a16="http://schemas.microsoft.com/office/drawing/2014/main" id="{00000000-0008-0000-0300-0000B10A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38" name="Text Box 14861">
          <a:extLst>
            <a:ext uri="{FF2B5EF4-FFF2-40B4-BE49-F238E27FC236}">
              <a16:creationId xmlns="" xmlns:a16="http://schemas.microsoft.com/office/drawing/2014/main" id="{00000000-0008-0000-0300-0000B2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39" name="Text Box 12500">
          <a:extLst>
            <a:ext uri="{FF2B5EF4-FFF2-40B4-BE49-F238E27FC236}">
              <a16:creationId xmlns="" xmlns:a16="http://schemas.microsoft.com/office/drawing/2014/main" id="{00000000-0008-0000-0300-0000B3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0" name="Text Box 12515">
          <a:extLst>
            <a:ext uri="{FF2B5EF4-FFF2-40B4-BE49-F238E27FC236}">
              <a16:creationId xmlns="" xmlns:a16="http://schemas.microsoft.com/office/drawing/2014/main" id="{00000000-0008-0000-0300-0000B4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1" name="Text Box 12516">
          <a:extLst>
            <a:ext uri="{FF2B5EF4-FFF2-40B4-BE49-F238E27FC236}">
              <a16:creationId xmlns="" xmlns:a16="http://schemas.microsoft.com/office/drawing/2014/main" id="{00000000-0008-0000-0300-0000B5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742" name="Text Box 12881">
          <a:extLst>
            <a:ext uri="{FF2B5EF4-FFF2-40B4-BE49-F238E27FC236}">
              <a16:creationId xmlns="" xmlns:a16="http://schemas.microsoft.com/office/drawing/2014/main" id="{00000000-0008-0000-0300-0000B60A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2743" name="Text Box 12962">
          <a:extLst>
            <a:ext uri="{FF2B5EF4-FFF2-40B4-BE49-F238E27FC236}">
              <a16:creationId xmlns="" xmlns:a16="http://schemas.microsoft.com/office/drawing/2014/main" id="{00000000-0008-0000-0300-0000B70A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44" name="Text Box 14839">
          <a:extLst>
            <a:ext uri="{FF2B5EF4-FFF2-40B4-BE49-F238E27FC236}">
              <a16:creationId xmlns="" xmlns:a16="http://schemas.microsoft.com/office/drawing/2014/main" id="{00000000-0008-0000-0300-0000B8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745" name="Text Box 9216">
          <a:extLst>
            <a:ext uri="{FF2B5EF4-FFF2-40B4-BE49-F238E27FC236}">
              <a16:creationId xmlns="" xmlns:a16="http://schemas.microsoft.com/office/drawing/2014/main" id="{00000000-0008-0000-0300-0000B90A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46" name="Text Box 9226">
          <a:extLst>
            <a:ext uri="{FF2B5EF4-FFF2-40B4-BE49-F238E27FC236}">
              <a16:creationId xmlns="" xmlns:a16="http://schemas.microsoft.com/office/drawing/2014/main" id="{00000000-0008-0000-0300-0000B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47" name="Text Box 14721">
          <a:extLst>
            <a:ext uri="{FF2B5EF4-FFF2-40B4-BE49-F238E27FC236}">
              <a16:creationId xmlns="" xmlns:a16="http://schemas.microsoft.com/office/drawing/2014/main" id="{00000000-0008-0000-0300-0000BB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748" name="Text Box 14737">
          <a:extLst>
            <a:ext uri="{FF2B5EF4-FFF2-40B4-BE49-F238E27FC236}">
              <a16:creationId xmlns="" xmlns:a16="http://schemas.microsoft.com/office/drawing/2014/main" id="{00000000-0008-0000-0300-0000BC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749" name="Text Box 14738">
          <a:extLst>
            <a:ext uri="{FF2B5EF4-FFF2-40B4-BE49-F238E27FC236}">
              <a16:creationId xmlns="" xmlns:a16="http://schemas.microsoft.com/office/drawing/2014/main" id="{00000000-0008-0000-0300-0000BD0A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2750" name="Text Box 12936">
          <a:extLst>
            <a:ext uri="{FF2B5EF4-FFF2-40B4-BE49-F238E27FC236}">
              <a16:creationId xmlns="" xmlns:a16="http://schemas.microsoft.com/office/drawing/2014/main" id="{00000000-0008-0000-0300-0000BE0A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1" name="Text Box 14970">
          <a:extLst>
            <a:ext uri="{FF2B5EF4-FFF2-40B4-BE49-F238E27FC236}">
              <a16:creationId xmlns="" xmlns:a16="http://schemas.microsoft.com/office/drawing/2014/main" id="{00000000-0008-0000-0300-0000BF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2" name="Text Box 15042">
          <a:extLst>
            <a:ext uri="{FF2B5EF4-FFF2-40B4-BE49-F238E27FC236}">
              <a16:creationId xmlns="" xmlns:a16="http://schemas.microsoft.com/office/drawing/2014/main" id="{00000000-0008-0000-0300-0000C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53" name="Text Box 9207">
          <a:extLst>
            <a:ext uri="{FF2B5EF4-FFF2-40B4-BE49-F238E27FC236}">
              <a16:creationId xmlns="" xmlns:a16="http://schemas.microsoft.com/office/drawing/2014/main" id="{00000000-0008-0000-0300-0000C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54" name="Text Box 13131">
          <a:extLst>
            <a:ext uri="{FF2B5EF4-FFF2-40B4-BE49-F238E27FC236}">
              <a16:creationId xmlns="" xmlns:a16="http://schemas.microsoft.com/office/drawing/2014/main" id="{00000000-0008-0000-0300-0000C2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55" name="Text Box 13394">
          <a:extLst>
            <a:ext uri="{FF2B5EF4-FFF2-40B4-BE49-F238E27FC236}">
              <a16:creationId xmlns="" xmlns:a16="http://schemas.microsoft.com/office/drawing/2014/main" id="{00000000-0008-0000-0300-0000C3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6" name="Text Box 9199">
          <a:extLst>
            <a:ext uri="{FF2B5EF4-FFF2-40B4-BE49-F238E27FC236}">
              <a16:creationId xmlns="" xmlns:a16="http://schemas.microsoft.com/office/drawing/2014/main" id="{00000000-0008-0000-0300-0000C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7" name="Text Box 9214">
          <a:extLst>
            <a:ext uri="{FF2B5EF4-FFF2-40B4-BE49-F238E27FC236}">
              <a16:creationId xmlns="" xmlns:a16="http://schemas.microsoft.com/office/drawing/2014/main" id="{00000000-0008-0000-0300-0000C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58" name="Text Box 9215">
          <a:extLst>
            <a:ext uri="{FF2B5EF4-FFF2-40B4-BE49-F238E27FC236}">
              <a16:creationId xmlns="" xmlns:a16="http://schemas.microsoft.com/office/drawing/2014/main" id="{00000000-0008-0000-0300-0000C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9" name="Text Box 15019">
          <a:extLst>
            <a:ext uri="{FF2B5EF4-FFF2-40B4-BE49-F238E27FC236}">
              <a16:creationId xmlns="" xmlns:a16="http://schemas.microsoft.com/office/drawing/2014/main" id="{00000000-0008-0000-0300-0000C7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0" name="Text Box 9183">
          <a:extLst>
            <a:ext uri="{FF2B5EF4-FFF2-40B4-BE49-F238E27FC236}">
              <a16:creationId xmlns="" xmlns:a16="http://schemas.microsoft.com/office/drawing/2014/main" id="{00000000-0008-0000-0300-0000C8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61" name="Text Box 9193">
          <a:extLst>
            <a:ext uri="{FF2B5EF4-FFF2-40B4-BE49-F238E27FC236}">
              <a16:creationId xmlns="" xmlns:a16="http://schemas.microsoft.com/office/drawing/2014/main" id="{00000000-0008-0000-0300-0000C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2" name="Text Box 14893">
          <a:extLst>
            <a:ext uri="{FF2B5EF4-FFF2-40B4-BE49-F238E27FC236}">
              <a16:creationId xmlns="" xmlns:a16="http://schemas.microsoft.com/office/drawing/2014/main" id="{00000000-0008-0000-0300-0000CA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763" name="Text Box 14908">
          <a:extLst>
            <a:ext uri="{FF2B5EF4-FFF2-40B4-BE49-F238E27FC236}">
              <a16:creationId xmlns="" xmlns:a16="http://schemas.microsoft.com/office/drawing/2014/main" id="{00000000-0008-0000-0300-0000CB0A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4" name="Text Box 14909">
          <a:extLst>
            <a:ext uri="{FF2B5EF4-FFF2-40B4-BE49-F238E27FC236}">
              <a16:creationId xmlns="" xmlns:a16="http://schemas.microsoft.com/office/drawing/2014/main" id="{00000000-0008-0000-0300-0000CC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5" name="Text Box 13273">
          <a:extLst>
            <a:ext uri="{FF2B5EF4-FFF2-40B4-BE49-F238E27FC236}">
              <a16:creationId xmlns="" xmlns:a16="http://schemas.microsoft.com/office/drawing/2014/main" id="{00000000-0008-0000-0300-0000CD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766" name="Text Box 11619">
          <a:extLst>
            <a:ext uri="{FF2B5EF4-FFF2-40B4-BE49-F238E27FC236}">
              <a16:creationId xmlns="" xmlns:a16="http://schemas.microsoft.com/office/drawing/2014/main" id="{00000000-0008-0000-0300-0000C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7" name="Text Box 9226">
          <a:extLst>
            <a:ext uri="{FF2B5EF4-FFF2-40B4-BE49-F238E27FC236}">
              <a16:creationId xmlns="" xmlns:a16="http://schemas.microsoft.com/office/drawing/2014/main" id="{00000000-0008-0000-0300-0000CF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68" name="Text Box 13595">
          <a:extLst>
            <a:ext uri="{FF2B5EF4-FFF2-40B4-BE49-F238E27FC236}">
              <a16:creationId xmlns="" xmlns:a16="http://schemas.microsoft.com/office/drawing/2014/main" id="{00000000-0008-0000-0300-0000D0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9" name="Text Box 13818">
          <a:extLst>
            <a:ext uri="{FF2B5EF4-FFF2-40B4-BE49-F238E27FC236}">
              <a16:creationId xmlns="" xmlns:a16="http://schemas.microsoft.com/office/drawing/2014/main" id="{00000000-0008-0000-0300-0000D1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70" name="Text Box 9651">
          <a:extLst>
            <a:ext uri="{FF2B5EF4-FFF2-40B4-BE49-F238E27FC236}">
              <a16:creationId xmlns="" xmlns:a16="http://schemas.microsoft.com/office/drawing/2014/main" id="{00000000-0008-0000-0300-0000D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71" name="Text Box 9190">
          <a:extLst>
            <a:ext uri="{FF2B5EF4-FFF2-40B4-BE49-F238E27FC236}">
              <a16:creationId xmlns="" xmlns:a16="http://schemas.microsoft.com/office/drawing/2014/main" id="{00000000-0008-0000-0300-0000D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72" name="Text Box 9200">
          <a:extLst>
            <a:ext uri="{FF2B5EF4-FFF2-40B4-BE49-F238E27FC236}">
              <a16:creationId xmlns="" xmlns:a16="http://schemas.microsoft.com/office/drawing/2014/main" id="{00000000-0008-0000-0300-0000D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3" name="Text Box 15103">
          <a:extLst>
            <a:ext uri="{FF2B5EF4-FFF2-40B4-BE49-F238E27FC236}">
              <a16:creationId xmlns="" xmlns:a16="http://schemas.microsoft.com/office/drawing/2014/main" id="{00000000-0008-0000-0300-0000D5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4" name="Text Box 15104">
          <a:extLst>
            <a:ext uri="{FF2B5EF4-FFF2-40B4-BE49-F238E27FC236}">
              <a16:creationId xmlns="" xmlns:a16="http://schemas.microsoft.com/office/drawing/2014/main" id="{00000000-0008-0000-0300-0000D6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775" name="Text Box 13720">
          <a:extLst>
            <a:ext uri="{FF2B5EF4-FFF2-40B4-BE49-F238E27FC236}">
              <a16:creationId xmlns="" xmlns:a16="http://schemas.microsoft.com/office/drawing/2014/main" id="{00000000-0008-0000-0300-0000D70A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776" name="Text Box 12504">
          <a:extLst>
            <a:ext uri="{FF2B5EF4-FFF2-40B4-BE49-F238E27FC236}">
              <a16:creationId xmlns="" xmlns:a16="http://schemas.microsoft.com/office/drawing/2014/main" id="{00000000-0008-0000-0300-0000D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777" name="Text Box 12601">
          <a:extLst>
            <a:ext uri="{FF2B5EF4-FFF2-40B4-BE49-F238E27FC236}">
              <a16:creationId xmlns="" xmlns:a16="http://schemas.microsoft.com/office/drawing/2014/main" id="{00000000-0008-0000-0300-0000D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8" name="Text Box 14100">
          <a:extLst>
            <a:ext uri="{FF2B5EF4-FFF2-40B4-BE49-F238E27FC236}">
              <a16:creationId xmlns="" xmlns:a16="http://schemas.microsoft.com/office/drawing/2014/main" id="{00000000-0008-0000-0300-0000DA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9" name="Text Box 14287">
          <a:extLst>
            <a:ext uri="{FF2B5EF4-FFF2-40B4-BE49-F238E27FC236}">
              <a16:creationId xmlns="" xmlns:a16="http://schemas.microsoft.com/office/drawing/2014/main" id="{00000000-0008-0000-0300-0000D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80" name="Text Box 9230">
          <a:extLst>
            <a:ext uri="{FF2B5EF4-FFF2-40B4-BE49-F238E27FC236}">
              <a16:creationId xmlns="" xmlns:a16="http://schemas.microsoft.com/office/drawing/2014/main" id="{00000000-0008-0000-0300-0000D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81" name="Text Box 9193">
          <a:extLst>
            <a:ext uri="{FF2B5EF4-FFF2-40B4-BE49-F238E27FC236}">
              <a16:creationId xmlns="" xmlns:a16="http://schemas.microsoft.com/office/drawing/2014/main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782" name="Text Box 9194">
          <a:extLst>
            <a:ext uri="{FF2B5EF4-FFF2-40B4-BE49-F238E27FC236}">
              <a16:creationId xmlns="" xmlns:a16="http://schemas.microsoft.com/office/drawing/2014/main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2783" name="Text Box 12560">
          <a:extLst>
            <a:ext uri="{FF2B5EF4-FFF2-40B4-BE49-F238E27FC236}">
              <a16:creationId xmlns="" xmlns:a16="http://schemas.microsoft.com/office/drawing/2014/main" id="{00000000-0008-0000-0300-0000D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457200</xdr:colOff>
      <xdr:row>20</xdr:row>
      <xdr:rowOff>104775</xdr:rowOff>
    </xdr:from>
    <xdr:ext cx="95250" cy="223236"/>
    <xdr:pic>
      <xdr:nvPicPr>
        <xdr:cNvPr id="2784" name="Text Box 9209">
          <a:extLst>
            <a:ext uri="{FF2B5EF4-FFF2-40B4-BE49-F238E27FC236}">
              <a16:creationId xmlns="" xmlns:a16="http://schemas.microsoft.com/office/drawing/2014/main" id="{00000000-0008-0000-0300-0000E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39147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19</xdr:row>
      <xdr:rowOff>133350</xdr:rowOff>
    </xdr:from>
    <xdr:ext cx="76200" cy="204185"/>
    <xdr:sp macro="" textlink="">
      <xdr:nvSpPr>
        <xdr:cNvPr id="2785" name="Text Box 9221">
          <a:extLst>
            <a:ext uri="{FF2B5EF4-FFF2-40B4-BE49-F238E27FC236}">
              <a16:creationId xmlns="" xmlns:a16="http://schemas.microsoft.com/office/drawing/2014/main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1809750" y="3752850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197</xdr:row>
      <xdr:rowOff>152400</xdr:rowOff>
    </xdr:from>
    <xdr:ext cx="95250" cy="223673"/>
    <xdr:pic>
      <xdr:nvPicPr>
        <xdr:cNvPr id="2786" name="Text Box 11845">
          <a:extLst>
            <a:ext uri="{FF2B5EF4-FFF2-40B4-BE49-F238E27FC236}">
              <a16:creationId xmlns="" xmlns:a16="http://schemas.microsoft.com/office/drawing/2014/main" id="{00000000-0008-0000-0300-0000E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680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2787" name="Text Box 11954">
          <a:extLst>
            <a:ext uri="{FF2B5EF4-FFF2-40B4-BE49-F238E27FC236}">
              <a16:creationId xmlns="" xmlns:a16="http://schemas.microsoft.com/office/drawing/2014/main" id="{00000000-0008-0000-0300-0000E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152400</xdr:rowOff>
    </xdr:from>
    <xdr:ext cx="95250" cy="221374"/>
    <xdr:pic>
      <xdr:nvPicPr>
        <xdr:cNvPr id="2788" name="Text Box 11955">
          <a:extLst>
            <a:ext uri="{FF2B5EF4-FFF2-40B4-BE49-F238E27FC236}">
              <a16:creationId xmlns="" xmlns:a16="http://schemas.microsoft.com/office/drawing/2014/main" id="{00000000-0008-0000-0300-0000E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89" name="Text Box 14200">
          <a:extLst>
            <a:ext uri="{FF2B5EF4-FFF2-40B4-BE49-F238E27FC236}">
              <a16:creationId xmlns="" xmlns:a16="http://schemas.microsoft.com/office/drawing/2014/main" id="{00000000-0008-0000-0300-0000E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2790" name="Text Box 12773">
          <a:extLst>
            <a:ext uri="{FF2B5EF4-FFF2-40B4-BE49-F238E27FC236}">
              <a16:creationId xmlns="" xmlns:a16="http://schemas.microsoft.com/office/drawing/2014/main" id="{00000000-0008-0000-0300-0000E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1" name="Text Box 13875">
          <a:extLst>
            <a:ext uri="{FF2B5EF4-FFF2-40B4-BE49-F238E27FC236}">
              <a16:creationId xmlns="" xmlns:a16="http://schemas.microsoft.com/office/drawing/2014/main" id="{00000000-0008-0000-0300-0000E7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2" name="Text Box 13920">
          <a:extLst>
            <a:ext uri="{FF2B5EF4-FFF2-40B4-BE49-F238E27FC236}">
              <a16:creationId xmlns="" xmlns:a16="http://schemas.microsoft.com/office/drawing/2014/main" id="{00000000-0008-0000-0300-0000E8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3" name="Text Box 13923">
          <a:extLst>
            <a:ext uri="{FF2B5EF4-FFF2-40B4-BE49-F238E27FC236}">
              <a16:creationId xmlns="" xmlns:a16="http://schemas.microsoft.com/office/drawing/2014/main" id="{00000000-0008-0000-0300-0000E9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94" name="Text Box 14515">
          <a:extLst>
            <a:ext uri="{FF2B5EF4-FFF2-40B4-BE49-F238E27FC236}">
              <a16:creationId xmlns="" xmlns:a16="http://schemas.microsoft.com/office/drawing/2014/main" id="{00000000-0008-0000-0300-0000EA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95" name="Text Box 14582">
          <a:extLst>
            <a:ext uri="{FF2B5EF4-FFF2-40B4-BE49-F238E27FC236}">
              <a16:creationId xmlns="" xmlns:a16="http://schemas.microsoft.com/office/drawing/2014/main" id="{00000000-0008-0000-0300-0000EB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796" name="Text Box 12965">
          <a:extLst>
            <a:ext uri="{FF2B5EF4-FFF2-40B4-BE49-F238E27FC236}">
              <a16:creationId xmlns="" xmlns:a16="http://schemas.microsoft.com/office/drawing/2014/main" id="{00000000-0008-0000-0300-0000E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97" name="Text Box 14203">
          <a:extLst>
            <a:ext uri="{FF2B5EF4-FFF2-40B4-BE49-F238E27FC236}">
              <a16:creationId xmlns="" xmlns:a16="http://schemas.microsoft.com/office/drawing/2014/main" id="{00000000-0008-0000-0300-0000ED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98" name="Text Box 12853">
          <a:extLst>
            <a:ext uri="{FF2B5EF4-FFF2-40B4-BE49-F238E27FC236}">
              <a16:creationId xmlns="" xmlns:a16="http://schemas.microsoft.com/office/drawing/2014/main" id="{00000000-0008-0000-0300-0000E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2799" name="Text Box 11995">
          <a:extLst>
            <a:ext uri="{FF2B5EF4-FFF2-40B4-BE49-F238E27FC236}">
              <a16:creationId xmlns="" xmlns:a16="http://schemas.microsoft.com/office/drawing/2014/main" id="{00000000-0008-0000-0300-0000EF0A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800" name="Text Box 12511">
          <a:extLst>
            <a:ext uri="{FF2B5EF4-FFF2-40B4-BE49-F238E27FC236}">
              <a16:creationId xmlns="" xmlns:a16="http://schemas.microsoft.com/office/drawing/2014/main" id="{00000000-0008-0000-0300-0000F0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1" name="Text Box 9197">
          <a:extLst>
            <a:ext uri="{FF2B5EF4-FFF2-40B4-BE49-F238E27FC236}">
              <a16:creationId xmlns="" xmlns:a16="http://schemas.microsoft.com/office/drawing/2014/main" id="{00000000-0008-0000-0300-0000F1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2" name="Text Box 9197">
          <a:extLst>
            <a:ext uri="{FF2B5EF4-FFF2-40B4-BE49-F238E27FC236}">
              <a16:creationId xmlns="" xmlns:a16="http://schemas.microsoft.com/office/drawing/2014/main" id="{00000000-0008-0000-0300-0000F2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3" name="Text Box 9197">
          <a:extLst>
            <a:ext uri="{FF2B5EF4-FFF2-40B4-BE49-F238E27FC236}">
              <a16:creationId xmlns="" xmlns:a16="http://schemas.microsoft.com/office/drawing/2014/main" id="{00000000-0008-0000-0300-0000F3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4" name="Text Box 9197">
          <a:extLst>
            <a:ext uri="{FF2B5EF4-FFF2-40B4-BE49-F238E27FC236}">
              <a16:creationId xmlns="" xmlns:a16="http://schemas.microsoft.com/office/drawing/2014/main" id="{00000000-0008-0000-0300-0000F4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17</xdr:row>
      <xdr:rowOff>200025</xdr:rowOff>
    </xdr:from>
    <xdr:ext cx="76200" cy="213711"/>
    <xdr:sp macro="" textlink="">
      <xdr:nvSpPr>
        <xdr:cNvPr id="2805" name="Text Box 9197">
          <a:extLst>
            <a:ext uri="{FF2B5EF4-FFF2-40B4-BE49-F238E27FC236}">
              <a16:creationId xmlns="" xmlns:a16="http://schemas.microsoft.com/office/drawing/2014/main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1600200" y="3429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806" name="Text Box 12600">
          <a:extLst>
            <a:ext uri="{FF2B5EF4-FFF2-40B4-BE49-F238E27FC236}">
              <a16:creationId xmlns="" xmlns:a16="http://schemas.microsoft.com/office/drawing/2014/main" id="{00000000-0008-0000-0300-0000F60A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07" name="Text Box 14767">
          <a:extLst>
            <a:ext uri="{FF2B5EF4-FFF2-40B4-BE49-F238E27FC236}">
              <a16:creationId xmlns="" xmlns:a16="http://schemas.microsoft.com/office/drawing/2014/main" id="{00000000-0008-0000-0300-0000F7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808" name="Text Box 14833">
          <a:extLst>
            <a:ext uri="{FF2B5EF4-FFF2-40B4-BE49-F238E27FC236}">
              <a16:creationId xmlns="" xmlns:a16="http://schemas.microsoft.com/office/drawing/2014/main" id="{00000000-0008-0000-0300-0000F8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2809" name="Text Box 11914">
          <a:extLst>
            <a:ext uri="{FF2B5EF4-FFF2-40B4-BE49-F238E27FC236}">
              <a16:creationId xmlns="" xmlns:a16="http://schemas.microsoft.com/office/drawing/2014/main" id="{00000000-0008-0000-0300-0000F90A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10" name="Text Box 12021">
          <a:extLst>
            <a:ext uri="{FF2B5EF4-FFF2-40B4-BE49-F238E27FC236}">
              <a16:creationId xmlns="" xmlns:a16="http://schemas.microsoft.com/office/drawing/2014/main" id="{00000000-0008-0000-0300-0000FA0A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811" name="Text Box 15104">
          <a:extLst>
            <a:ext uri="{FF2B5EF4-FFF2-40B4-BE49-F238E27FC236}">
              <a16:creationId xmlns="" xmlns:a16="http://schemas.microsoft.com/office/drawing/2014/main" id="{00000000-0008-0000-0300-0000FB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812" name="Text Box 12950">
          <a:extLst>
            <a:ext uri="{FF2B5EF4-FFF2-40B4-BE49-F238E27FC236}">
              <a16:creationId xmlns="" xmlns:a16="http://schemas.microsoft.com/office/drawing/2014/main" id="{00000000-0008-0000-0300-0000F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3" name="Text Box 12966">
          <a:extLst>
            <a:ext uri="{FF2B5EF4-FFF2-40B4-BE49-F238E27FC236}">
              <a16:creationId xmlns="" xmlns:a16="http://schemas.microsoft.com/office/drawing/2014/main" id="{00000000-0008-0000-0300-0000F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4" name="Text Box 12967">
          <a:extLst>
            <a:ext uri="{FF2B5EF4-FFF2-40B4-BE49-F238E27FC236}">
              <a16:creationId xmlns="" xmlns:a16="http://schemas.microsoft.com/office/drawing/2014/main" id="{00000000-0008-0000-0300-0000F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815" name="Text Box 14712">
          <a:extLst>
            <a:ext uri="{FF2B5EF4-FFF2-40B4-BE49-F238E27FC236}">
              <a16:creationId xmlns="" xmlns:a16="http://schemas.microsoft.com/office/drawing/2014/main" id="{00000000-0008-0000-0300-0000FF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816" name="Text Box 9229">
          <a:extLst>
            <a:ext uri="{FF2B5EF4-FFF2-40B4-BE49-F238E27FC236}">
              <a16:creationId xmlns="" xmlns:a16="http://schemas.microsoft.com/office/drawing/2014/main" id="{00000000-0008-0000-0300-00000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817" name="Text Box 9190">
          <a:extLst>
            <a:ext uri="{FF2B5EF4-FFF2-40B4-BE49-F238E27FC236}">
              <a16:creationId xmlns="" xmlns:a16="http://schemas.microsoft.com/office/drawing/2014/main" id="{00000000-0008-0000-0300-0000010B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8" name="Text Box 14586">
          <a:extLst>
            <a:ext uri="{FF2B5EF4-FFF2-40B4-BE49-F238E27FC236}">
              <a16:creationId xmlns="" xmlns:a16="http://schemas.microsoft.com/office/drawing/2014/main" id="{00000000-0008-0000-0300-000002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9" name="Text Box 14601">
          <a:extLst>
            <a:ext uri="{FF2B5EF4-FFF2-40B4-BE49-F238E27FC236}">
              <a16:creationId xmlns="" xmlns:a16="http://schemas.microsoft.com/office/drawing/2014/main" id="{00000000-0008-0000-0300-000003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2820" name="Text Box 14602">
          <a:extLst>
            <a:ext uri="{FF2B5EF4-FFF2-40B4-BE49-F238E27FC236}">
              <a16:creationId xmlns="" xmlns:a16="http://schemas.microsoft.com/office/drawing/2014/main" id="{00000000-0008-0000-0300-0000040B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821" name="Text Box 12642">
          <a:extLst>
            <a:ext uri="{FF2B5EF4-FFF2-40B4-BE49-F238E27FC236}">
              <a16:creationId xmlns="" xmlns:a16="http://schemas.microsoft.com/office/drawing/2014/main" id="{00000000-0008-0000-0300-0000050B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822" name="Text Box 14798">
          <a:extLst>
            <a:ext uri="{FF2B5EF4-FFF2-40B4-BE49-F238E27FC236}">
              <a16:creationId xmlns="" xmlns:a16="http://schemas.microsoft.com/office/drawing/2014/main" id="{00000000-0008-0000-0300-0000060B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823" name="Text Box 14867">
          <a:extLst>
            <a:ext uri="{FF2B5EF4-FFF2-40B4-BE49-F238E27FC236}">
              <a16:creationId xmlns="" xmlns:a16="http://schemas.microsoft.com/office/drawing/2014/main" id="{00000000-0008-0000-0300-0000070B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24" name="Text Box 12047">
          <a:extLst>
            <a:ext uri="{FF2B5EF4-FFF2-40B4-BE49-F238E27FC236}">
              <a16:creationId xmlns="" xmlns:a16="http://schemas.microsoft.com/office/drawing/2014/main" id="{00000000-0008-0000-0300-0000080B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2825" name="Text Box 12096">
          <a:extLst>
            <a:ext uri="{FF2B5EF4-FFF2-40B4-BE49-F238E27FC236}">
              <a16:creationId xmlns="" xmlns:a16="http://schemas.microsoft.com/office/drawing/2014/main" id="{00000000-0008-0000-0300-0000090B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2826" name="Text Box 12097">
          <a:extLst>
            <a:ext uri="{FF2B5EF4-FFF2-40B4-BE49-F238E27FC236}">
              <a16:creationId xmlns="" xmlns:a16="http://schemas.microsoft.com/office/drawing/2014/main" id="{00000000-0008-0000-0300-00000A0B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827" name="Text Box 9195">
          <a:extLst>
            <a:ext uri="{FF2B5EF4-FFF2-40B4-BE49-F238E27FC236}">
              <a16:creationId xmlns="" xmlns:a16="http://schemas.microsoft.com/office/drawing/2014/main" id="{00000000-0008-0000-0300-00000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8" name="Text Box 13029">
          <a:extLst>
            <a:ext uri="{FF2B5EF4-FFF2-40B4-BE49-F238E27FC236}">
              <a16:creationId xmlns="" xmlns:a16="http://schemas.microsoft.com/office/drawing/2014/main" id="{00000000-0008-0000-0300-00000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9" name="Text Box 13044">
          <a:extLst>
            <a:ext uri="{FF2B5EF4-FFF2-40B4-BE49-F238E27FC236}">
              <a16:creationId xmlns="" xmlns:a16="http://schemas.microsoft.com/office/drawing/2014/main" id="{00000000-0008-0000-0300-00000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830" name="Text Box 13045">
          <a:extLst>
            <a:ext uri="{FF2B5EF4-FFF2-40B4-BE49-F238E27FC236}">
              <a16:creationId xmlns="" xmlns:a16="http://schemas.microsoft.com/office/drawing/2014/main" id="{00000000-0008-0000-0300-00000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1" name="Text Box 14743">
          <a:extLst>
            <a:ext uri="{FF2B5EF4-FFF2-40B4-BE49-F238E27FC236}">
              <a16:creationId xmlns="" xmlns:a16="http://schemas.microsoft.com/office/drawing/2014/main" id="{00000000-0008-0000-0300-00000F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2" name="Text Box 14758">
          <a:extLst>
            <a:ext uri="{FF2B5EF4-FFF2-40B4-BE49-F238E27FC236}">
              <a16:creationId xmlns="" xmlns:a16="http://schemas.microsoft.com/office/drawing/2014/main" id="{00000000-0008-0000-0300-000010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833" name="Text Box 14759">
          <a:extLst>
            <a:ext uri="{FF2B5EF4-FFF2-40B4-BE49-F238E27FC236}">
              <a16:creationId xmlns="" xmlns:a16="http://schemas.microsoft.com/office/drawing/2014/main" id="{00000000-0008-0000-0300-0000110B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34" name="Text Box 12830">
          <a:extLst>
            <a:ext uri="{FF2B5EF4-FFF2-40B4-BE49-F238E27FC236}">
              <a16:creationId xmlns="" xmlns:a16="http://schemas.microsoft.com/office/drawing/2014/main" id="{00000000-0008-0000-0300-000012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5" name="Text Box 12862">
          <a:extLst>
            <a:ext uri="{FF2B5EF4-FFF2-40B4-BE49-F238E27FC236}">
              <a16:creationId xmlns="" xmlns:a16="http://schemas.microsoft.com/office/drawing/2014/main" id="{00000000-0008-0000-0300-000013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6" name="Text Box 12863">
          <a:extLst>
            <a:ext uri="{FF2B5EF4-FFF2-40B4-BE49-F238E27FC236}">
              <a16:creationId xmlns="" xmlns:a16="http://schemas.microsoft.com/office/drawing/2014/main" id="{00000000-0008-0000-0300-000014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37" name="Text Box 13432">
          <a:extLst>
            <a:ext uri="{FF2B5EF4-FFF2-40B4-BE49-F238E27FC236}">
              <a16:creationId xmlns="" xmlns:a16="http://schemas.microsoft.com/office/drawing/2014/main" id="{00000000-0008-0000-0300-000015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38" name="Text Box 13571">
          <a:extLst>
            <a:ext uri="{FF2B5EF4-FFF2-40B4-BE49-F238E27FC236}">
              <a16:creationId xmlns="" xmlns:a16="http://schemas.microsoft.com/office/drawing/2014/main" id="{00000000-0008-0000-0300-000016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39" name="Text Box 9195">
          <a:extLst>
            <a:ext uri="{FF2B5EF4-FFF2-40B4-BE49-F238E27FC236}">
              <a16:creationId xmlns="" xmlns:a16="http://schemas.microsoft.com/office/drawing/2014/main" id="{00000000-0008-0000-0300-00001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0" name="Text Box 9211">
          <a:extLst>
            <a:ext uri="{FF2B5EF4-FFF2-40B4-BE49-F238E27FC236}">
              <a16:creationId xmlns="" xmlns:a16="http://schemas.microsoft.com/office/drawing/2014/main" id="{00000000-0008-0000-0300-00001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1" name="Text Box 9212">
          <a:extLst>
            <a:ext uri="{FF2B5EF4-FFF2-40B4-BE49-F238E27FC236}">
              <a16:creationId xmlns="" xmlns:a16="http://schemas.microsoft.com/office/drawing/2014/main" id="{00000000-0008-0000-0300-00001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842" name="Text Box 9650">
          <a:extLst>
            <a:ext uri="{FF2B5EF4-FFF2-40B4-BE49-F238E27FC236}">
              <a16:creationId xmlns="" xmlns:a16="http://schemas.microsoft.com/office/drawing/2014/main" id="{00000000-0008-0000-0300-00001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43" name="Text Box 9218">
          <a:extLst>
            <a:ext uri="{FF2B5EF4-FFF2-40B4-BE49-F238E27FC236}">
              <a16:creationId xmlns="" xmlns:a16="http://schemas.microsoft.com/office/drawing/2014/main" id="{00000000-0008-0000-0300-00001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844" name="Text Box 9229">
          <a:extLst>
            <a:ext uri="{FF2B5EF4-FFF2-40B4-BE49-F238E27FC236}">
              <a16:creationId xmlns="" xmlns:a16="http://schemas.microsoft.com/office/drawing/2014/main" id="{00000000-0008-0000-0300-00001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5" name="Text Box 15093">
          <a:extLst>
            <a:ext uri="{FF2B5EF4-FFF2-40B4-BE49-F238E27FC236}">
              <a16:creationId xmlns="" xmlns:a16="http://schemas.microsoft.com/office/drawing/2014/main" id="{00000000-0008-0000-0300-00001D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6" name="Text Box 15110">
          <a:extLst>
            <a:ext uri="{FF2B5EF4-FFF2-40B4-BE49-F238E27FC236}">
              <a16:creationId xmlns="" xmlns:a16="http://schemas.microsoft.com/office/drawing/2014/main" id="{00000000-0008-0000-0300-00001E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47" name="Text Box 13809">
          <a:extLst>
            <a:ext uri="{FF2B5EF4-FFF2-40B4-BE49-F238E27FC236}">
              <a16:creationId xmlns="" xmlns:a16="http://schemas.microsoft.com/office/drawing/2014/main" id="{00000000-0008-0000-0300-00001F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848" name="Text Box 12590">
          <a:extLst>
            <a:ext uri="{FF2B5EF4-FFF2-40B4-BE49-F238E27FC236}">
              <a16:creationId xmlns="" xmlns:a16="http://schemas.microsoft.com/office/drawing/2014/main" id="{00000000-0008-0000-0300-00002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2849" name="Text Box 12687">
          <a:extLst>
            <a:ext uri="{FF2B5EF4-FFF2-40B4-BE49-F238E27FC236}">
              <a16:creationId xmlns="" xmlns:a16="http://schemas.microsoft.com/office/drawing/2014/main" id="{00000000-0008-0000-0300-00002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50" name="Text Box 13453">
          <a:extLst>
            <a:ext uri="{FF2B5EF4-FFF2-40B4-BE49-F238E27FC236}">
              <a16:creationId xmlns="" xmlns:a16="http://schemas.microsoft.com/office/drawing/2014/main" id="{00000000-0008-0000-0300-000022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1" name="Text Box 13491">
          <a:extLst>
            <a:ext uri="{FF2B5EF4-FFF2-40B4-BE49-F238E27FC236}">
              <a16:creationId xmlns="" xmlns:a16="http://schemas.microsoft.com/office/drawing/2014/main" id="{00000000-0008-0000-0300-000023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2" name="Text Box 13494">
          <a:extLst>
            <a:ext uri="{FF2B5EF4-FFF2-40B4-BE49-F238E27FC236}">
              <a16:creationId xmlns="" xmlns:a16="http://schemas.microsoft.com/office/drawing/2014/main" id="{00000000-0008-0000-0300-000024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53" name="Text Box 14352">
          <a:extLst>
            <a:ext uri="{FF2B5EF4-FFF2-40B4-BE49-F238E27FC236}">
              <a16:creationId xmlns="" xmlns:a16="http://schemas.microsoft.com/office/drawing/2014/main" id="{00000000-0008-0000-0300-000025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854" name="Text Box 14482">
          <a:extLst>
            <a:ext uri="{FF2B5EF4-FFF2-40B4-BE49-F238E27FC236}">
              <a16:creationId xmlns="" xmlns:a16="http://schemas.microsoft.com/office/drawing/2014/main" id="{00000000-0008-0000-0300-0000260B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55" name="Text Box 9197">
          <a:extLst>
            <a:ext uri="{FF2B5EF4-FFF2-40B4-BE49-F238E27FC236}">
              <a16:creationId xmlns="" xmlns:a16="http://schemas.microsoft.com/office/drawing/2014/main" id="{00000000-0008-0000-0300-0000270B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152400</xdr:rowOff>
    </xdr:from>
    <xdr:ext cx="95250" cy="221374"/>
    <xdr:pic>
      <xdr:nvPicPr>
        <xdr:cNvPr id="2856" name="Text Box 12782">
          <a:extLst>
            <a:ext uri="{FF2B5EF4-FFF2-40B4-BE49-F238E27FC236}">
              <a16:creationId xmlns="" xmlns:a16="http://schemas.microsoft.com/office/drawing/2014/main" id="{00000000-0008-0000-0300-00002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7" name="Text Box 12685">
          <a:extLst>
            <a:ext uri="{FF2B5EF4-FFF2-40B4-BE49-F238E27FC236}">
              <a16:creationId xmlns="" xmlns:a16="http://schemas.microsoft.com/office/drawing/2014/main" id="{00000000-0008-0000-0300-0000290B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2858" name="Text Box 12802">
          <a:extLst>
            <a:ext uri="{FF2B5EF4-FFF2-40B4-BE49-F238E27FC236}">
              <a16:creationId xmlns="" xmlns:a16="http://schemas.microsoft.com/office/drawing/2014/main" id="{00000000-0008-0000-0300-00002A0B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59" name="Text Box 12822">
          <a:extLst>
            <a:ext uri="{FF2B5EF4-FFF2-40B4-BE49-F238E27FC236}">
              <a16:creationId xmlns="" xmlns:a16="http://schemas.microsoft.com/office/drawing/2014/main" id="{00000000-0008-0000-0300-00002B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860" name="Text Box 14932">
          <a:extLst>
            <a:ext uri="{FF2B5EF4-FFF2-40B4-BE49-F238E27FC236}">
              <a16:creationId xmlns="" xmlns:a16="http://schemas.microsoft.com/office/drawing/2014/main" id="{00000000-0008-0000-0300-00002C0B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2861" name="Text Box 15000">
          <a:extLst>
            <a:ext uri="{FF2B5EF4-FFF2-40B4-BE49-F238E27FC236}">
              <a16:creationId xmlns="" xmlns:a16="http://schemas.microsoft.com/office/drawing/2014/main" id="{00000000-0008-0000-0300-00002D0B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862" name="Text Box 9233">
          <a:extLst>
            <a:ext uri="{FF2B5EF4-FFF2-40B4-BE49-F238E27FC236}">
              <a16:creationId xmlns="" xmlns:a16="http://schemas.microsoft.com/office/drawing/2014/main" id="{00000000-0008-0000-0300-00002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63" name="Text Box 13027">
          <a:extLst>
            <a:ext uri="{FF2B5EF4-FFF2-40B4-BE49-F238E27FC236}">
              <a16:creationId xmlns="" xmlns:a16="http://schemas.microsoft.com/office/drawing/2014/main" id="{00000000-0008-0000-0300-00002F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64" name="Text Box 13190">
          <a:extLst>
            <a:ext uri="{FF2B5EF4-FFF2-40B4-BE49-F238E27FC236}">
              <a16:creationId xmlns="" xmlns:a16="http://schemas.microsoft.com/office/drawing/2014/main" id="{00000000-0008-0000-0300-000030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865" name="Text Box 15031">
          <a:extLst>
            <a:ext uri="{FF2B5EF4-FFF2-40B4-BE49-F238E27FC236}">
              <a16:creationId xmlns="" xmlns:a16="http://schemas.microsoft.com/office/drawing/2014/main" id="{00000000-0008-0000-0300-0000310B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66" name="Text Box 9183">
          <a:extLst>
            <a:ext uri="{FF2B5EF4-FFF2-40B4-BE49-F238E27FC236}">
              <a16:creationId xmlns="" xmlns:a16="http://schemas.microsoft.com/office/drawing/2014/main" id="{00000000-0008-0000-0300-00003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867" name="Text Box 9198">
          <a:extLst>
            <a:ext uri="{FF2B5EF4-FFF2-40B4-BE49-F238E27FC236}">
              <a16:creationId xmlns="" xmlns:a16="http://schemas.microsoft.com/office/drawing/2014/main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68" name="Text Box 13267">
          <a:extLst>
            <a:ext uri="{FF2B5EF4-FFF2-40B4-BE49-F238E27FC236}">
              <a16:creationId xmlns="" xmlns:a16="http://schemas.microsoft.com/office/drawing/2014/main" id="{00000000-0008-0000-0300-000034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2869" name="Text Box 9653">
          <a:extLst>
            <a:ext uri="{FF2B5EF4-FFF2-40B4-BE49-F238E27FC236}">
              <a16:creationId xmlns="" xmlns:a16="http://schemas.microsoft.com/office/drawing/2014/main" id="{00000000-0008-0000-0300-00003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2870" name="Text Box 11975">
          <a:extLst>
            <a:ext uri="{FF2B5EF4-FFF2-40B4-BE49-F238E27FC236}">
              <a16:creationId xmlns="" xmlns:a16="http://schemas.microsoft.com/office/drawing/2014/main" id="{00000000-0008-0000-0300-00003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2871" name="Text Box 12981">
          <a:extLst>
            <a:ext uri="{FF2B5EF4-FFF2-40B4-BE49-F238E27FC236}">
              <a16:creationId xmlns="" xmlns:a16="http://schemas.microsoft.com/office/drawing/2014/main" id="{00000000-0008-0000-0300-0000370B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2" name="Text Box 13013">
          <a:extLst>
            <a:ext uri="{FF2B5EF4-FFF2-40B4-BE49-F238E27FC236}">
              <a16:creationId xmlns="" xmlns:a16="http://schemas.microsoft.com/office/drawing/2014/main" id="{00000000-0008-0000-0300-000038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3" name="Text Box 13014">
          <a:extLst>
            <a:ext uri="{FF2B5EF4-FFF2-40B4-BE49-F238E27FC236}">
              <a16:creationId xmlns="" xmlns:a16="http://schemas.microsoft.com/office/drawing/2014/main" id="{00000000-0008-0000-0300-000039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74" name="Text Box 13705">
          <a:extLst>
            <a:ext uri="{FF2B5EF4-FFF2-40B4-BE49-F238E27FC236}">
              <a16:creationId xmlns="" xmlns:a16="http://schemas.microsoft.com/office/drawing/2014/main" id="{00000000-0008-0000-0300-00003A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75" name="Text Box 13929">
          <a:extLst>
            <a:ext uri="{FF2B5EF4-FFF2-40B4-BE49-F238E27FC236}">
              <a16:creationId xmlns="" xmlns:a16="http://schemas.microsoft.com/office/drawing/2014/main" id="{00000000-0008-0000-0300-00003B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284</xdr:row>
      <xdr:rowOff>152400</xdr:rowOff>
    </xdr:from>
    <xdr:ext cx="95250" cy="221374"/>
    <xdr:pic>
      <xdr:nvPicPr>
        <xdr:cNvPr id="2876" name="Text Box 12073">
          <a:extLst>
            <a:ext uri="{FF2B5EF4-FFF2-40B4-BE49-F238E27FC236}">
              <a16:creationId xmlns="" xmlns:a16="http://schemas.microsoft.com/office/drawing/2014/main" id="{00000000-0008-0000-0300-00003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877" name="Text Box 12816">
          <a:extLst>
            <a:ext uri="{FF2B5EF4-FFF2-40B4-BE49-F238E27FC236}">
              <a16:creationId xmlns="" xmlns:a16="http://schemas.microsoft.com/office/drawing/2014/main" id="{00000000-0008-0000-0300-00003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878" name="Text Box 12872">
          <a:extLst>
            <a:ext uri="{FF2B5EF4-FFF2-40B4-BE49-F238E27FC236}">
              <a16:creationId xmlns="" xmlns:a16="http://schemas.microsoft.com/office/drawing/2014/main" id="{00000000-0008-0000-0300-00003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879" name="Text Box 12039">
          <a:extLst>
            <a:ext uri="{FF2B5EF4-FFF2-40B4-BE49-F238E27FC236}">
              <a16:creationId xmlns="" xmlns:a16="http://schemas.microsoft.com/office/drawing/2014/main" id="{00000000-0008-0000-0300-00003F0B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80" name="Text Box 14442">
          <a:extLst>
            <a:ext uri="{FF2B5EF4-FFF2-40B4-BE49-F238E27FC236}">
              <a16:creationId xmlns="" xmlns:a16="http://schemas.microsoft.com/office/drawing/2014/main" id="{00000000-0008-0000-0300-000040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881" name="Text Box 14526">
          <a:extLst>
            <a:ext uri="{FF2B5EF4-FFF2-40B4-BE49-F238E27FC236}">
              <a16:creationId xmlns="" xmlns:a16="http://schemas.microsoft.com/office/drawing/2014/main" id="{00000000-0008-0000-0300-0000410B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2882" name="Text Box 12834">
          <a:extLst>
            <a:ext uri="{FF2B5EF4-FFF2-40B4-BE49-F238E27FC236}">
              <a16:creationId xmlns="" xmlns:a16="http://schemas.microsoft.com/office/drawing/2014/main" id="{00000000-0008-0000-0300-00004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89" name="Text Box 12948">
          <a:extLst>
            <a:ext uri="{FF2B5EF4-FFF2-40B4-BE49-F238E27FC236}">
              <a16:creationId xmlns="" xmlns:a16="http://schemas.microsoft.com/office/drawing/2014/main" id="{00000000-0008-0000-0300-00004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0" name="Text Box 968">
          <a:extLst>
            <a:ext uri="{FF2B5EF4-FFF2-40B4-BE49-F238E27FC236}">
              <a16:creationId xmlns="" xmlns:a16="http://schemas.microsoft.com/office/drawing/2014/main" id="{00000000-0008-0000-0300-00004A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1" name="Text Box 10517">
          <a:extLst>
            <a:ext uri="{FF2B5EF4-FFF2-40B4-BE49-F238E27FC236}">
              <a16:creationId xmlns="" xmlns:a16="http://schemas.microsoft.com/office/drawing/2014/main" id="{00000000-0008-0000-0300-00004B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2" name="Text Box 10537">
          <a:extLst>
            <a:ext uri="{FF2B5EF4-FFF2-40B4-BE49-F238E27FC236}">
              <a16:creationId xmlns="" xmlns:a16="http://schemas.microsoft.com/office/drawing/2014/main" id="{00000000-0008-0000-0300-00004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3" name="Text Box 10791">
          <a:extLst>
            <a:ext uri="{FF2B5EF4-FFF2-40B4-BE49-F238E27FC236}">
              <a16:creationId xmlns="" xmlns:a16="http://schemas.microsoft.com/office/drawing/2014/main" id="{00000000-0008-0000-0300-00004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4" name="Text Box 10873">
          <a:extLst>
            <a:ext uri="{FF2B5EF4-FFF2-40B4-BE49-F238E27FC236}">
              <a16:creationId xmlns="" xmlns:a16="http://schemas.microsoft.com/office/drawing/2014/main" id="{00000000-0008-0000-0300-00004E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5" name="Text Box 11585">
          <a:extLst>
            <a:ext uri="{FF2B5EF4-FFF2-40B4-BE49-F238E27FC236}">
              <a16:creationId xmlns="" xmlns:a16="http://schemas.microsoft.com/office/drawing/2014/main" id="{00000000-0008-0000-0300-00004F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6" name="Text Box 11619">
          <a:extLst>
            <a:ext uri="{FF2B5EF4-FFF2-40B4-BE49-F238E27FC236}">
              <a16:creationId xmlns="" xmlns:a16="http://schemas.microsoft.com/office/drawing/2014/main" id="{00000000-0008-0000-0300-00005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7" name="Text Box 11622">
          <a:extLst>
            <a:ext uri="{FF2B5EF4-FFF2-40B4-BE49-F238E27FC236}">
              <a16:creationId xmlns="" xmlns:a16="http://schemas.microsoft.com/office/drawing/2014/main" id="{00000000-0008-0000-0300-000051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8" name="Text Box 11628">
          <a:extLst>
            <a:ext uri="{FF2B5EF4-FFF2-40B4-BE49-F238E27FC236}">
              <a16:creationId xmlns="" xmlns:a16="http://schemas.microsoft.com/office/drawing/2014/main" id="{00000000-0008-0000-0300-000052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9" name="Text Box 11631">
          <a:extLst>
            <a:ext uri="{FF2B5EF4-FFF2-40B4-BE49-F238E27FC236}">
              <a16:creationId xmlns="" xmlns:a16="http://schemas.microsoft.com/office/drawing/2014/main" id="{00000000-0008-0000-0300-000053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0" name="Text Box 11768">
          <a:extLst>
            <a:ext uri="{FF2B5EF4-FFF2-40B4-BE49-F238E27FC236}">
              <a16:creationId xmlns="" xmlns:a16="http://schemas.microsoft.com/office/drawing/2014/main" id="{00000000-0008-0000-0300-000054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1" name="Text Box 11771">
          <a:extLst>
            <a:ext uri="{FF2B5EF4-FFF2-40B4-BE49-F238E27FC236}">
              <a16:creationId xmlns="" xmlns:a16="http://schemas.microsoft.com/office/drawing/2014/main" id="{00000000-0008-0000-0300-00005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2" name="Text Box 11774">
          <a:extLst>
            <a:ext uri="{FF2B5EF4-FFF2-40B4-BE49-F238E27FC236}">
              <a16:creationId xmlns="" xmlns:a16="http://schemas.microsoft.com/office/drawing/2014/main" id="{00000000-0008-0000-0300-00005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3" name="Text Box 11777">
          <a:extLst>
            <a:ext uri="{FF2B5EF4-FFF2-40B4-BE49-F238E27FC236}">
              <a16:creationId xmlns="" xmlns:a16="http://schemas.microsoft.com/office/drawing/2014/main" id="{00000000-0008-0000-0300-000057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4" name="Text Box 11803">
          <a:extLst>
            <a:ext uri="{FF2B5EF4-FFF2-40B4-BE49-F238E27FC236}">
              <a16:creationId xmlns="" xmlns:a16="http://schemas.microsoft.com/office/drawing/2014/main" id="{00000000-0008-0000-0300-000058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5" name="Text Box 11829">
          <a:extLst>
            <a:ext uri="{FF2B5EF4-FFF2-40B4-BE49-F238E27FC236}">
              <a16:creationId xmlns="" xmlns:a16="http://schemas.microsoft.com/office/drawing/2014/main" id="{00000000-0008-0000-0300-000059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6" name="Text Box 11830">
          <a:extLst>
            <a:ext uri="{FF2B5EF4-FFF2-40B4-BE49-F238E27FC236}">
              <a16:creationId xmlns="" xmlns:a16="http://schemas.microsoft.com/office/drawing/2014/main" id="{00000000-0008-0000-0300-00005A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7" name="Text Box 11831">
          <a:extLst>
            <a:ext uri="{FF2B5EF4-FFF2-40B4-BE49-F238E27FC236}">
              <a16:creationId xmlns="" xmlns:a16="http://schemas.microsoft.com/office/drawing/2014/main" id="{00000000-0008-0000-0300-00005B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8" name="Text Box 11832">
          <a:extLst>
            <a:ext uri="{FF2B5EF4-FFF2-40B4-BE49-F238E27FC236}">
              <a16:creationId xmlns="" xmlns:a16="http://schemas.microsoft.com/office/drawing/2014/main" id="{00000000-0008-0000-0300-00005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9" name="Text Box 11855">
          <a:extLst>
            <a:ext uri="{FF2B5EF4-FFF2-40B4-BE49-F238E27FC236}">
              <a16:creationId xmlns="" xmlns:a16="http://schemas.microsoft.com/office/drawing/2014/main" id="{00000000-0008-0000-0300-00005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0" name="Text Box 11873">
          <a:extLst>
            <a:ext uri="{FF2B5EF4-FFF2-40B4-BE49-F238E27FC236}">
              <a16:creationId xmlns="" xmlns:a16="http://schemas.microsoft.com/office/drawing/2014/main" id="{00000000-0008-0000-0300-00005E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1" name="Text Box 11874">
          <a:extLst>
            <a:ext uri="{FF2B5EF4-FFF2-40B4-BE49-F238E27FC236}">
              <a16:creationId xmlns="" xmlns:a16="http://schemas.microsoft.com/office/drawing/2014/main" id="{00000000-0008-0000-0300-00005F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12" name="Text Box 11875">
          <a:extLst>
            <a:ext uri="{FF2B5EF4-FFF2-40B4-BE49-F238E27FC236}">
              <a16:creationId xmlns="" xmlns:a16="http://schemas.microsoft.com/office/drawing/2014/main" id="{00000000-0008-0000-0300-00006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3" name="Text Box 12497">
          <a:extLst>
            <a:ext uri="{FF2B5EF4-FFF2-40B4-BE49-F238E27FC236}">
              <a16:creationId xmlns="" xmlns:a16="http://schemas.microsoft.com/office/drawing/2014/main" id="{00000000-0008-0000-0300-00006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4" name="Text Box 12498">
          <a:extLst>
            <a:ext uri="{FF2B5EF4-FFF2-40B4-BE49-F238E27FC236}">
              <a16:creationId xmlns="" xmlns:a16="http://schemas.microsoft.com/office/drawing/2014/main" id="{00000000-0008-0000-0300-00006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5" name="Text Box 12499">
          <a:extLst>
            <a:ext uri="{FF2B5EF4-FFF2-40B4-BE49-F238E27FC236}">
              <a16:creationId xmlns="" xmlns:a16="http://schemas.microsoft.com/office/drawing/2014/main" id="{00000000-0008-0000-0300-00006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6" name="Text Box 12501">
          <a:extLst>
            <a:ext uri="{FF2B5EF4-FFF2-40B4-BE49-F238E27FC236}">
              <a16:creationId xmlns="" xmlns:a16="http://schemas.microsoft.com/office/drawing/2014/main" id="{00000000-0008-0000-0300-00006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7" name="Text Box 12502">
          <a:extLst>
            <a:ext uri="{FF2B5EF4-FFF2-40B4-BE49-F238E27FC236}">
              <a16:creationId xmlns="" xmlns:a16="http://schemas.microsoft.com/office/drawing/2014/main" id="{00000000-0008-0000-0300-000065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8" name="Text Box 12503">
          <a:extLst>
            <a:ext uri="{FF2B5EF4-FFF2-40B4-BE49-F238E27FC236}">
              <a16:creationId xmlns="" xmlns:a16="http://schemas.microsoft.com/office/drawing/2014/main" id="{00000000-0008-0000-0300-000066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9" name="Text Box 12504">
          <a:extLst>
            <a:ext uri="{FF2B5EF4-FFF2-40B4-BE49-F238E27FC236}">
              <a16:creationId xmlns="" xmlns:a16="http://schemas.microsoft.com/office/drawing/2014/main" id="{00000000-0008-0000-0300-00006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0" name="Text Box 12505">
          <a:extLst>
            <a:ext uri="{FF2B5EF4-FFF2-40B4-BE49-F238E27FC236}">
              <a16:creationId xmlns="" xmlns:a16="http://schemas.microsoft.com/office/drawing/2014/main" id="{00000000-0008-0000-0300-00006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1" name="Text Box 12506">
          <a:extLst>
            <a:ext uri="{FF2B5EF4-FFF2-40B4-BE49-F238E27FC236}">
              <a16:creationId xmlns="" xmlns:a16="http://schemas.microsoft.com/office/drawing/2014/main" id="{00000000-0008-0000-0300-00006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2" name="Text Box 12507">
          <a:extLst>
            <a:ext uri="{FF2B5EF4-FFF2-40B4-BE49-F238E27FC236}">
              <a16:creationId xmlns="" xmlns:a16="http://schemas.microsoft.com/office/drawing/2014/main" id="{00000000-0008-0000-0300-00006A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3" name="Text Box 12508">
          <a:extLst>
            <a:ext uri="{FF2B5EF4-FFF2-40B4-BE49-F238E27FC236}">
              <a16:creationId xmlns="" xmlns:a16="http://schemas.microsoft.com/office/drawing/2014/main" id="{00000000-0008-0000-0300-00006B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4" name="Text Box 12509">
          <a:extLst>
            <a:ext uri="{FF2B5EF4-FFF2-40B4-BE49-F238E27FC236}">
              <a16:creationId xmlns="" xmlns:a16="http://schemas.microsoft.com/office/drawing/2014/main" id="{00000000-0008-0000-0300-00006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5" name="Text Box 12510">
          <a:extLst>
            <a:ext uri="{FF2B5EF4-FFF2-40B4-BE49-F238E27FC236}">
              <a16:creationId xmlns="" xmlns:a16="http://schemas.microsoft.com/office/drawing/2014/main" id="{00000000-0008-0000-0300-00006D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6" name="Text Box 12512">
          <a:extLst>
            <a:ext uri="{FF2B5EF4-FFF2-40B4-BE49-F238E27FC236}">
              <a16:creationId xmlns="" xmlns:a16="http://schemas.microsoft.com/office/drawing/2014/main" id="{00000000-0008-0000-0300-00006E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7" name="Text Box 12513">
          <a:extLst>
            <a:ext uri="{FF2B5EF4-FFF2-40B4-BE49-F238E27FC236}">
              <a16:creationId xmlns="" xmlns:a16="http://schemas.microsoft.com/office/drawing/2014/main" id="{00000000-0008-0000-0300-00006F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8" name="Text Box 12514">
          <a:extLst>
            <a:ext uri="{FF2B5EF4-FFF2-40B4-BE49-F238E27FC236}">
              <a16:creationId xmlns="" xmlns:a16="http://schemas.microsoft.com/office/drawing/2014/main" id="{00000000-0008-0000-0300-000070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9" name="Text Box 12517">
          <a:extLst>
            <a:ext uri="{FF2B5EF4-FFF2-40B4-BE49-F238E27FC236}">
              <a16:creationId xmlns="" xmlns:a16="http://schemas.microsoft.com/office/drawing/2014/main" id="{00000000-0008-0000-0300-00007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0" name="Text Box 12518">
          <a:extLst>
            <a:ext uri="{FF2B5EF4-FFF2-40B4-BE49-F238E27FC236}">
              <a16:creationId xmlns="" xmlns:a16="http://schemas.microsoft.com/office/drawing/2014/main" id="{00000000-0008-0000-0300-00007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1" name="Text Box 12519">
          <a:extLst>
            <a:ext uri="{FF2B5EF4-FFF2-40B4-BE49-F238E27FC236}">
              <a16:creationId xmlns="" xmlns:a16="http://schemas.microsoft.com/office/drawing/2014/main" id="{00000000-0008-0000-0300-00007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2" name="Text Box 12520">
          <a:extLst>
            <a:ext uri="{FF2B5EF4-FFF2-40B4-BE49-F238E27FC236}">
              <a16:creationId xmlns="" xmlns:a16="http://schemas.microsoft.com/office/drawing/2014/main" id="{00000000-0008-0000-0300-00007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3" name="Text Box 968">
          <a:extLst>
            <a:ext uri="{FF2B5EF4-FFF2-40B4-BE49-F238E27FC236}">
              <a16:creationId xmlns="" xmlns:a16="http://schemas.microsoft.com/office/drawing/2014/main" id="{00000000-0008-0000-0300-00007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4" name="Text Box 10517">
          <a:extLst>
            <a:ext uri="{FF2B5EF4-FFF2-40B4-BE49-F238E27FC236}">
              <a16:creationId xmlns="" xmlns:a16="http://schemas.microsoft.com/office/drawing/2014/main" id="{00000000-0008-0000-0300-00007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5" name="Text Box 10537">
          <a:extLst>
            <a:ext uri="{FF2B5EF4-FFF2-40B4-BE49-F238E27FC236}">
              <a16:creationId xmlns="" xmlns:a16="http://schemas.microsoft.com/office/drawing/2014/main" id="{00000000-0008-0000-0300-00007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6" name="Text Box 10791">
          <a:extLst>
            <a:ext uri="{FF2B5EF4-FFF2-40B4-BE49-F238E27FC236}">
              <a16:creationId xmlns="" xmlns:a16="http://schemas.microsoft.com/office/drawing/2014/main" id="{00000000-0008-0000-0300-00007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7" name="Text Box 10873">
          <a:extLst>
            <a:ext uri="{FF2B5EF4-FFF2-40B4-BE49-F238E27FC236}">
              <a16:creationId xmlns="" xmlns:a16="http://schemas.microsoft.com/office/drawing/2014/main" id="{00000000-0008-0000-0300-00007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8" name="Text Box 11585">
          <a:extLst>
            <a:ext uri="{FF2B5EF4-FFF2-40B4-BE49-F238E27FC236}">
              <a16:creationId xmlns="" xmlns:a16="http://schemas.microsoft.com/office/drawing/2014/main" id="{00000000-0008-0000-0300-00007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9" name="Text Box 11622">
          <a:extLst>
            <a:ext uri="{FF2B5EF4-FFF2-40B4-BE49-F238E27FC236}">
              <a16:creationId xmlns="" xmlns:a16="http://schemas.microsoft.com/office/drawing/2014/main" id="{00000000-0008-0000-0300-00007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0" name="Text Box 11625">
          <a:extLst>
            <a:ext uri="{FF2B5EF4-FFF2-40B4-BE49-F238E27FC236}">
              <a16:creationId xmlns="" xmlns:a16="http://schemas.microsoft.com/office/drawing/2014/main" id="{00000000-0008-0000-0300-00007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1" name="Text Box 11628">
          <a:extLst>
            <a:ext uri="{FF2B5EF4-FFF2-40B4-BE49-F238E27FC236}">
              <a16:creationId xmlns="" xmlns:a16="http://schemas.microsoft.com/office/drawing/2014/main" id="{00000000-0008-0000-0300-00007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2" name="Text Box 11631">
          <a:extLst>
            <a:ext uri="{FF2B5EF4-FFF2-40B4-BE49-F238E27FC236}">
              <a16:creationId xmlns="" xmlns:a16="http://schemas.microsoft.com/office/drawing/2014/main" id="{00000000-0008-0000-0300-00007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3" name="Text Box 11731">
          <a:extLst>
            <a:ext uri="{FF2B5EF4-FFF2-40B4-BE49-F238E27FC236}">
              <a16:creationId xmlns="" xmlns:a16="http://schemas.microsoft.com/office/drawing/2014/main" id="{00000000-0008-0000-0300-00007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4" name="Text Box 11765">
          <a:extLst>
            <a:ext uri="{FF2B5EF4-FFF2-40B4-BE49-F238E27FC236}">
              <a16:creationId xmlns="" xmlns:a16="http://schemas.microsoft.com/office/drawing/2014/main" id="{00000000-0008-0000-0300-00008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5" name="Text Box 11768">
          <a:extLst>
            <a:ext uri="{FF2B5EF4-FFF2-40B4-BE49-F238E27FC236}">
              <a16:creationId xmlns="" xmlns:a16="http://schemas.microsoft.com/office/drawing/2014/main" id="{00000000-0008-0000-0300-00008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6" name="Text Box 11771">
          <a:extLst>
            <a:ext uri="{FF2B5EF4-FFF2-40B4-BE49-F238E27FC236}">
              <a16:creationId xmlns="" xmlns:a16="http://schemas.microsoft.com/office/drawing/2014/main" id="{00000000-0008-0000-0300-00008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7" name="Text Box 11774">
          <a:extLst>
            <a:ext uri="{FF2B5EF4-FFF2-40B4-BE49-F238E27FC236}">
              <a16:creationId xmlns="" xmlns:a16="http://schemas.microsoft.com/office/drawing/2014/main" id="{00000000-0008-0000-0300-00008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8" name="Text Box 11777">
          <a:extLst>
            <a:ext uri="{FF2B5EF4-FFF2-40B4-BE49-F238E27FC236}">
              <a16:creationId xmlns="" xmlns:a16="http://schemas.microsoft.com/office/drawing/2014/main" id="{00000000-0008-0000-0300-00008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9" name="Text Box 11803">
          <a:extLst>
            <a:ext uri="{FF2B5EF4-FFF2-40B4-BE49-F238E27FC236}">
              <a16:creationId xmlns="" xmlns:a16="http://schemas.microsoft.com/office/drawing/2014/main" id="{00000000-0008-0000-0300-00008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0" name="Text Box 11829">
          <a:extLst>
            <a:ext uri="{FF2B5EF4-FFF2-40B4-BE49-F238E27FC236}">
              <a16:creationId xmlns="" xmlns:a16="http://schemas.microsoft.com/office/drawing/2014/main" id="{00000000-0008-0000-0300-00008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1" name="Text Box 11830">
          <a:extLst>
            <a:ext uri="{FF2B5EF4-FFF2-40B4-BE49-F238E27FC236}">
              <a16:creationId xmlns="" xmlns:a16="http://schemas.microsoft.com/office/drawing/2014/main" id="{00000000-0008-0000-0300-00008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2" name="Text Box 11831">
          <a:extLst>
            <a:ext uri="{FF2B5EF4-FFF2-40B4-BE49-F238E27FC236}">
              <a16:creationId xmlns="" xmlns:a16="http://schemas.microsoft.com/office/drawing/2014/main" id="{00000000-0008-0000-0300-00008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3" name="Text Box 11832">
          <a:extLst>
            <a:ext uri="{FF2B5EF4-FFF2-40B4-BE49-F238E27FC236}">
              <a16:creationId xmlns="" xmlns:a16="http://schemas.microsoft.com/office/drawing/2014/main" id="{00000000-0008-0000-0300-00008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4" name="Text Box 11855">
          <a:extLst>
            <a:ext uri="{FF2B5EF4-FFF2-40B4-BE49-F238E27FC236}">
              <a16:creationId xmlns="" xmlns:a16="http://schemas.microsoft.com/office/drawing/2014/main" id="{00000000-0008-0000-0300-00008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5" name="Text Box 11873">
          <a:extLst>
            <a:ext uri="{FF2B5EF4-FFF2-40B4-BE49-F238E27FC236}">
              <a16:creationId xmlns="" xmlns:a16="http://schemas.microsoft.com/office/drawing/2014/main" id="{00000000-0008-0000-0300-00008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6" name="Text Box 11874">
          <a:extLst>
            <a:ext uri="{FF2B5EF4-FFF2-40B4-BE49-F238E27FC236}">
              <a16:creationId xmlns="" xmlns:a16="http://schemas.microsoft.com/office/drawing/2014/main" id="{00000000-0008-0000-0300-00008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7" name="Text Box 11875">
          <a:extLst>
            <a:ext uri="{FF2B5EF4-FFF2-40B4-BE49-F238E27FC236}">
              <a16:creationId xmlns="" xmlns:a16="http://schemas.microsoft.com/office/drawing/2014/main" id="{00000000-0008-0000-0300-00008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8" name="Text Box 12497">
          <a:extLst>
            <a:ext uri="{FF2B5EF4-FFF2-40B4-BE49-F238E27FC236}">
              <a16:creationId xmlns="" xmlns:a16="http://schemas.microsoft.com/office/drawing/2014/main" id="{00000000-0008-0000-0300-00008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9" name="Text Box 12498">
          <a:extLst>
            <a:ext uri="{FF2B5EF4-FFF2-40B4-BE49-F238E27FC236}">
              <a16:creationId xmlns="" xmlns:a16="http://schemas.microsoft.com/office/drawing/2014/main" id="{00000000-0008-0000-0300-00008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0" name="Text Box 12499">
          <a:extLst>
            <a:ext uri="{FF2B5EF4-FFF2-40B4-BE49-F238E27FC236}">
              <a16:creationId xmlns="" xmlns:a16="http://schemas.microsoft.com/office/drawing/2014/main" id="{00000000-0008-0000-0300-00009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1" name="Text Box 12500">
          <a:extLst>
            <a:ext uri="{FF2B5EF4-FFF2-40B4-BE49-F238E27FC236}">
              <a16:creationId xmlns="" xmlns:a16="http://schemas.microsoft.com/office/drawing/2014/main" id="{00000000-0008-0000-0300-00009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2" name="Text Box 12501">
          <a:extLst>
            <a:ext uri="{FF2B5EF4-FFF2-40B4-BE49-F238E27FC236}">
              <a16:creationId xmlns="" xmlns:a16="http://schemas.microsoft.com/office/drawing/2014/main" id="{00000000-0008-0000-0300-00009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3" name="Text Box 12502">
          <a:extLst>
            <a:ext uri="{FF2B5EF4-FFF2-40B4-BE49-F238E27FC236}">
              <a16:creationId xmlns="" xmlns:a16="http://schemas.microsoft.com/office/drawing/2014/main" id="{00000000-0008-0000-0300-00009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4" name="Text Box 12503">
          <a:extLst>
            <a:ext uri="{FF2B5EF4-FFF2-40B4-BE49-F238E27FC236}">
              <a16:creationId xmlns="" xmlns:a16="http://schemas.microsoft.com/office/drawing/2014/main" id="{00000000-0008-0000-0300-00009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5" name="Text Box 12505">
          <a:extLst>
            <a:ext uri="{FF2B5EF4-FFF2-40B4-BE49-F238E27FC236}">
              <a16:creationId xmlns="" xmlns:a16="http://schemas.microsoft.com/office/drawing/2014/main" id="{00000000-0008-0000-0300-00009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6" name="Text Box 12506">
          <a:extLst>
            <a:ext uri="{FF2B5EF4-FFF2-40B4-BE49-F238E27FC236}">
              <a16:creationId xmlns="" xmlns:a16="http://schemas.microsoft.com/office/drawing/2014/main" id="{00000000-0008-0000-0300-00009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7" name="Text Box 12507">
          <a:extLst>
            <a:ext uri="{FF2B5EF4-FFF2-40B4-BE49-F238E27FC236}">
              <a16:creationId xmlns="" xmlns:a16="http://schemas.microsoft.com/office/drawing/2014/main" id="{00000000-0008-0000-0300-00009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8" name="Text Box 12508">
          <a:extLst>
            <a:ext uri="{FF2B5EF4-FFF2-40B4-BE49-F238E27FC236}">
              <a16:creationId xmlns="" xmlns:a16="http://schemas.microsoft.com/office/drawing/2014/main" id="{00000000-0008-0000-0300-00009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9" name="Text Box 12509">
          <a:extLst>
            <a:ext uri="{FF2B5EF4-FFF2-40B4-BE49-F238E27FC236}">
              <a16:creationId xmlns="" xmlns:a16="http://schemas.microsoft.com/office/drawing/2014/main" id="{00000000-0008-0000-0300-00009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0" name="Text Box 12510">
          <a:extLst>
            <a:ext uri="{FF2B5EF4-FFF2-40B4-BE49-F238E27FC236}">
              <a16:creationId xmlns="" xmlns:a16="http://schemas.microsoft.com/office/drawing/2014/main" id="{00000000-0008-0000-0300-00009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1" name="Text Box 12511">
          <a:extLst>
            <a:ext uri="{FF2B5EF4-FFF2-40B4-BE49-F238E27FC236}">
              <a16:creationId xmlns="" xmlns:a16="http://schemas.microsoft.com/office/drawing/2014/main" id="{00000000-0008-0000-0300-00009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2" name="Text Box 12512">
          <a:extLst>
            <a:ext uri="{FF2B5EF4-FFF2-40B4-BE49-F238E27FC236}">
              <a16:creationId xmlns="" xmlns:a16="http://schemas.microsoft.com/office/drawing/2014/main" id="{00000000-0008-0000-0300-00009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3" name="Text Box 12513">
          <a:extLst>
            <a:ext uri="{FF2B5EF4-FFF2-40B4-BE49-F238E27FC236}">
              <a16:creationId xmlns="" xmlns:a16="http://schemas.microsoft.com/office/drawing/2014/main" id="{00000000-0008-0000-0300-00009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4" name="Text Box 12514">
          <a:extLst>
            <a:ext uri="{FF2B5EF4-FFF2-40B4-BE49-F238E27FC236}">
              <a16:creationId xmlns="" xmlns:a16="http://schemas.microsoft.com/office/drawing/2014/main" id="{00000000-0008-0000-0300-00009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5" name="Text Box 12515">
          <a:extLst>
            <a:ext uri="{FF2B5EF4-FFF2-40B4-BE49-F238E27FC236}">
              <a16:creationId xmlns="" xmlns:a16="http://schemas.microsoft.com/office/drawing/2014/main" id="{00000000-0008-0000-0300-00009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6" name="Text Box 12516">
          <a:extLst>
            <a:ext uri="{FF2B5EF4-FFF2-40B4-BE49-F238E27FC236}">
              <a16:creationId xmlns="" xmlns:a16="http://schemas.microsoft.com/office/drawing/2014/main" id="{00000000-0008-0000-0300-0000A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7" name="Text Box 12517">
          <a:extLst>
            <a:ext uri="{FF2B5EF4-FFF2-40B4-BE49-F238E27FC236}">
              <a16:creationId xmlns="" xmlns:a16="http://schemas.microsoft.com/office/drawing/2014/main" id="{00000000-0008-0000-0300-0000A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8" name="Text Box 12518">
          <a:extLst>
            <a:ext uri="{FF2B5EF4-FFF2-40B4-BE49-F238E27FC236}">
              <a16:creationId xmlns="" xmlns:a16="http://schemas.microsoft.com/office/drawing/2014/main" id="{00000000-0008-0000-0300-0000A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9" name="Text Box 12519">
          <a:extLst>
            <a:ext uri="{FF2B5EF4-FFF2-40B4-BE49-F238E27FC236}">
              <a16:creationId xmlns="" xmlns:a16="http://schemas.microsoft.com/office/drawing/2014/main" id="{00000000-0008-0000-0300-0000A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0" name="Text Box 12520">
          <a:extLst>
            <a:ext uri="{FF2B5EF4-FFF2-40B4-BE49-F238E27FC236}">
              <a16:creationId xmlns="" xmlns:a16="http://schemas.microsoft.com/office/drawing/2014/main" id="{00000000-0008-0000-0300-0000A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1" name="Text Box 11731">
          <a:extLst>
            <a:ext uri="{FF2B5EF4-FFF2-40B4-BE49-F238E27FC236}">
              <a16:creationId xmlns="" xmlns:a16="http://schemas.microsoft.com/office/drawing/2014/main" id="{00000000-0008-0000-0300-0000A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2" name="Text Box 11765">
          <a:extLst>
            <a:ext uri="{FF2B5EF4-FFF2-40B4-BE49-F238E27FC236}">
              <a16:creationId xmlns="" xmlns:a16="http://schemas.microsoft.com/office/drawing/2014/main" id="{00000000-0008-0000-0300-0000A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3" name="Text Box 12500">
          <a:extLst>
            <a:ext uri="{FF2B5EF4-FFF2-40B4-BE49-F238E27FC236}">
              <a16:creationId xmlns="" xmlns:a16="http://schemas.microsoft.com/office/drawing/2014/main" id="{00000000-0008-0000-0300-0000A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4" name="Text Box 12515">
          <a:extLst>
            <a:ext uri="{FF2B5EF4-FFF2-40B4-BE49-F238E27FC236}">
              <a16:creationId xmlns="" xmlns:a16="http://schemas.microsoft.com/office/drawing/2014/main" id="{00000000-0008-0000-0300-0000A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5" name="Text Box 12516">
          <a:extLst>
            <a:ext uri="{FF2B5EF4-FFF2-40B4-BE49-F238E27FC236}">
              <a16:creationId xmlns="" xmlns:a16="http://schemas.microsoft.com/office/drawing/2014/main" id="{00000000-0008-0000-0300-0000A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86" name="Text Box 11619">
          <a:extLst>
            <a:ext uri="{FF2B5EF4-FFF2-40B4-BE49-F238E27FC236}">
              <a16:creationId xmlns="" xmlns:a16="http://schemas.microsoft.com/office/drawing/2014/main" id="{00000000-0008-0000-0300-0000A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7" name="Text Box 12504">
          <a:extLst>
            <a:ext uri="{FF2B5EF4-FFF2-40B4-BE49-F238E27FC236}">
              <a16:creationId xmlns="" xmlns:a16="http://schemas.microsoft.com/office/drawing/2014/main" id="{00000000-0008-0000-0300-0000A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8" name="Text Box 12511">
          <a:extLst>
            <a:ext uri="{FF2B5EF4-FFF2-40B4-BE49-F238E27FC236}">
              <a16:creationId xmlns="" xmlns:a16="http://schemas.microsoft.com/office/drawing/2014/main" id="{00000000-0008-0000-0300-0000A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9" name="Text Box 11625">
          <a:extLst>
            <a:ext uri="{FF2B5EF4-FFF2-40B4-BE49-F238E27FC236}">
              <a16:creationId xmlns="" xmlns:a16="http://schemas.microsoft.com/office/drawing/2014/main" id="{00000000-0008-0000-0300-0000A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638175</xdr:colOff>
          <xdr:row>6</xdr:row>
          <xdr:rowOff>190500</xdr:rowOff>
        </xdr:from>
        <xdr:to>
          <xdr:col>19</xdr:col>
          <xdr:colOff>733425</xdr:colOff>
          <xdr:row>11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view="pageBreakPreview" zoomScale="70" zoomScaleNormal="70" zoomScaleSheetLayoutView="70" workbookViewId="0">
      <selection activeCell="F46" sqref="F46:F47"/>
    </sheetView>
  </sheetViews>
  <sheetFormatPr baseColWidth="10" defaultColWidth="10.7109375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495"/>
      <c r="B1" s="496"/>
      <c r="C1" s="497"/>
      <c r="D1" s="504"/>
      <c r="E1" s="505"/>
      <c r="F1" s="505"/>
      <c r="G1" s="505"/>
      <c r="H1" s="505"/>
      <c r="I1" s="506"/>
      <c r="J1" s="510"/>
      <c r="K1" s="511"/>
      <c r="L1" s="511"/>
      <c r="M1" s="511"/>
      <c r="N1" s="511"/>
      <c r="O1" s="511"/>
      <c r="P1" s="512"/>
    </row>
    <row r="2" spans="1:22" x14ac:dyDescent="0.25">
      <c r="A2" s="498"/>
      <c r="B2" s="499"/>
      <c r="C2" s="500"/>
      <c r="D2" s="507"/>
      <c r="E2" s="508"/>
      <c r="F2" s="508"/>
      <c r="G2" s="508"/>
      <c r="H2" s="508"/>
      <c r="I2" s="509"/>
      <c r="J2" s="470"/>
      <c r="K2" s="471"/>
      <c r="L2" s="471"/>
      <c r="M2" s="471"/>
      <c r="N2" s="471"/>
      <c r="O2" s="491"/>
      <c r="P2" s="492"/>
    </row>
    <row r="3" spans="1:22" ht="26.25" customHeight="1" thickBot="1" x14ac:dyDescent="0.3">
      <c r="A3" s="501"/>
      <c r="B3" s="502"/>
      <c r="C3" s="503"/>
      <c r="D3" s="513"/>
      <c r="E3" s="514"/>
      <c r="F3" s="514"/>
      <c r="G3" s="514"/>
      <c r="H3" s="514"/>
      <c r="I3" s="515"/>
      <c r="J3" s="516"/>
      <c r="K3" s="517"/>
      <c r="L3" s="517"/>
      <c r="M3" s="517"/>
      <c r="N3" s="517"/>
      <c r="O3" s="493"/>
      <c r="P3" s="494"/>
    </row>
    <row r="4" spans="1:22" ht="15.75" customHeight="1" x14ac:dyDescent="0.25">
      <c r="A4" s="534"/>
      <c r="B4" s="535"/>
      <c r="C4" s="535"/>
      <c r="D4" s="535"/>
      <c r="E4" s="535"/>
      <c r="F4" s="535"/>
      <c r="G4" s="535"/>
      <c r="H4" s="535"/>
      <c r="I4" s="535"/>
      <c r="J4" s="535"/>
      <c r="K4" s="535"/>
      <c r="L4" s="535"/>
      <c r="M4" s="535"/>
      <c r="N4" s="535"/>
      <c r="O4" s="535"/>
      <c r="P4" s="536"/>
    </row>
    <row r="5" spans="1:22" x14ac:dyDescent="0.25">
      <c r="A5" s="475"/>
      <c r="B5" s="476"/>
      <c r="C5" s="476"/>
      <c r="D5" s="476"/>
      <c r="E5" s="476"/>
      <c r="F5" s="476"/>
      <c r="G5" s="476"/>
      <c r="H5" s="476"/>
      <c r="I5" s="476"/>
      <c r="J5" s="476"/>
      <c r="K5" s="476"/>
      <c r="L5" s="476"/>
      <c r="M5" s="476"/>
      <c r="N5" s="476"/>
      <c r="O5" s="476"/>
      <c r="P5" s="477"/>
    </row>
    <row r="6" spans="1:22" ht="23.25" x14ac:dyDescent="0.35">
      <c r="A6" s="33"/>
      <c r="B6" s="34"/>
      <c r="C6" s="34"/>
      <c r="D6" s="490" t="s">
        <v>33</v>
      </c>
      <c r="E6" s="490"/>
      <c r="F6" s="490"/>
      <c r="G6" s="490"/>
      <c r="H6" s="88">
        <v>14</v>
      </c>
      <c r="I6" s="34" t="s">
        <v>32</v>
      </c>
      <c r="J6" s="472"/>
      <c r="K6" s="472"/>
      <c r="L6" s="472"/>
      <c r="M6" s="472"/>
      <c r="N6" s="472"/>
      <c r="O6" s="472"/>
      <c r="P6" s="35"/>
    </row>
    <row r="7" spans="1:22" ht="6.75" customHeight="1" x14ac:dyDescent="0.25">
      <c r="A7" s="475"/>
      <c r="B7" s="476"/>
      <c r="C7" s="476"/>
      <c r="D7" s="476"/>
      <c r="E7" s="476"/>
      <c r="F7" s="476"/>
      <c r="G7" s="476"/>
      <c r="H7" s="476"/>
      <c r="I7" s="476"/>
      <c r="J7" s="476"/>
      <c r="K7" s="476"/>
      <c r="L7" s="476"/>
      <c r="M7" s="476"/>
      <c r="N7" s="476"/>
      <c r="O7" s="476"/>
      <c r="P7" s="477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475"/>
      <c r="B9" s="476"/>
      <c r="C9" s="9" t="s">
        <v>29</v>
      </c>
      <c r="D9" s="10"/>
      <c r="E9" s="7"/>
      <c r="F9" s="7"/>
      <c r="G9" s="7"/>
      <c r="H9" s="7"/>
      <c r="I9" s="87"/>
      <c r="J9" s="476"/>
      <c r="K9" s="476"/>
      <c r="L9" s="476"/>
      <c r="M9" s="476"/>
      <c r="N9" s="476"/>
      <c r="O9" s="476"/>
      <c r="P9" s="477"/>
    </row>
    <row r="10" spans="1:22" x14ac:dyDescent="0.25">
      <c r="A10" s="481"/>
      <c r="B10" s="482"/>
      <c r="C10" s="482"/>
      <c r="D10" s="482"/>
      <c r="E10" s="482"/>
      <c r="F10" s="482"/>
      <c r="G10" s="482"/>
      <c r="H10" s="482"/>
      <c r="I10" s="482"/>
      <c r="J10" s="482"/>
      <c r="K10" s="482"/>
      <c r="L10" s="482"/>
      <c r="M10" s="482"/>
      <c r="N10" s="482"/>
      <c r="O10" s="482"/>
      <c r="P10" s="483"/>
    </row>
    <row r="11" spans="1:22" ht="18.75" x14ac:dyDescent="0.3">
      <c r="A11" s="22" t="s">
        <v>0</v>
      </c>
      <c r="B11" s="23" t="s">
        <v>1</v>
      </c>
      <c r="C11" s="545" t="s">
        <v>20</v>
      </c>
      <c r="D11" s="546"/>
      <c r="E11" s="24" t="s">
        <v>19</v>
      </c>
      <c r="F11" s="25" t="s">
        <v>2</v>
      </c>
      <c r="G11" s="25" t="s">
        <v>3</v>
      </c>
      <c r="H11" s="25" t="s">
        <v>13</v>
      </c>
      <c r="I11" s="17" t="s">
        <v>4</v>
      </c>
      <c r="J11" s="525" t="s">
        <v>5</v>
      </c>
      <c r="K11" s="526"/>
      <c r="L11" s="526"/>
      <c r="M11" s="526"/>
      <c r="N11" s="526"/>
      <c r="O11" s="526"/>
      <c r="P11" s="527"/>
    </row>
    <row r="12" spans="1:22" ht="18.75" customHeight="1" x14ac:dyDescent="0.25">
      <c r="A12" s="484" t="s">
        <v>45</v>
      </c>
      <c r="B12" s="26"/>
      <c r="C12" s="608"/>
      <c r="D12" s="609"/>
      <c r="E12" s="57"/>
      <c r="F12" s="607"/>
      <c r="G12" s="486" t="s">
        <v>45</v>
      </c>
      <c r="H12" s="488"/>
      <c r="I12" s="518" t="str">
        <f>IF(OR(G12="",H12=""),"",G12*H12)</f>
        <v/>
      </c>
      <c r="J12" s="478"/>
      <c r="K12" s="479"/>
      <c r="L12" s="479"/>
      <c r="M12" s="479"/>
      <c r="N12" s="479"/>
      <c r="O12" s="479"/>
      <c r="P12" s="480"/>
    </row>
    <row r="13" spans="1:22" ht="18.75" customHeight="1" x14ac:dyDescent="0.3">
      <c r="A13" s="485"/>
      <c r="B13" s="12"/>
      <c r="C13" s="610"/>
      <c r="D13" s="611"/>
      <c r="E13" s="58"/>
      <c r="F13" s="540"/>
      <c r="G13" s="487"/>
      <c r="H13" s="489"/>
      <c r="I13" s="519"/>
      <c r="J13" s="473"/>
      <c r="K13" s="473"/>
      <c r="L13" s="473"/>
      <c r="M13" s="473"/>
      <c r="N13" s="473"/>
      <c r="O13" s="473"/>
      <c r="P13" s="474"/>
      <c r="V13" s="44"/>
    </row>
    <row r="14" spans="1:22" ht="18.75" customHeight="1" x14ac:dyDescent="0.3">
      <c r="A14" s="544"/>
      <c r="B14" s="16"/>
      <c r="C14" s="612"/>
      <c r="D14" s="613"/>
      <c r="E14" s="59"/>
      <c r="F14" s="539"/>
      <c r="G14" s="543"/>
      <c r="H14" s="570"/>
      <c r="I14" s="518" t="str">
        <f t="shared" ref="I14" si="0">IF(OR(G14="",H14=""),"",G14*H14)</f>
        <v/>
      </c>
      <c r="J14" s="473"/>
      <c r="K14" s="473"/>
      <c r="L14" s="473"/>
      <c r="M14" s="473"/>
      <c r="N14" s="473"/>
      <c r="O14" s="473"/>
      <c r="P14" s="474"/>
    </row>
    <row r="15" spans="1:22" ht="18.75" customHeight="1" x14ac:dyDescent="0.3">
      <c r="A15" s="485"/>
      <c r="B15" s="12"/>
      <c r="C15" s="614"/>
      <c r="D15" s="615"/>
      <c r="E15" s="13"/>
      <c r="F15" s="639"/>
      <c r="G15" s="634"/>
      <c r="H15" s="555"/>
      <c r="I15" s="519"/>
      <c r="J15" s="520"/>
      <c r="K15" s="521"/>
      <c r="L15" s="521"/>
      <c r="M15" s="521"/>
      <c r="N15" s="521"/>
      <c r="O15" s="521"/>
      <c r="P15" s="522"/>
    </row>
    <row r="16" spans="1:22" ht="18.75" customHeight="1" x14ac:dyDescent="0.3">
      <c r="A16" s="544"/>
      <c r="B16" s="11"/>
      <c r="C16" s="616"/>
      <c r="D16" s="617"/>
      <c r="E16" s="59"/>
      <c r="F16" s="539"/>
      <c r="G16" s="543"/>
      <c r="H16" s="551"/>
      <c r="I16" s="518" t="str">
        <f t="shared" ref="I16" si="1">IF(OR(G16="",H16=""),"",G16*H16)</f>
        <v/>
      </c>
      <c r="J16" s="630" t="s">
        <v>23</v>
      </c>
      <c r="K16" s="630"/>
      <c r="L16" s="630"/>
      <c r="M16" s="630"/>
      <c r="N16" s="630"/>
      <c r="O16" s="630"/>
      <c r="P16" s="631"/>
    </row>
    <row r="17" spans="1:18" ht="18.75" customHeight="1" x14ac:dyDescent="0.3">
      <c r="A17" s="485"/>
      <c r="B17" s="11"/>
      <c r="C17" s="618"/>
      <c r="D17" s="619"/>
      <c r="E17" s="58"/>
      <c r="F17" s="540"/>
      <c r="G17" s="487"/>
      <c r="H17" s="489"/>
      <c r="I17" s="519"/>
      <c r="J17" s="529"/>
      <c r="K17" s="529"/>
      <c r="L17" s="529"/>
      <c r="M17" s="529"/>
      <c r="N17" s="529"/>
      <c r="O17" s="529"/>
      <c r="P17" s="530"/>
    </row>
    <row r="18" spans="1:18" ht="18.75" customHeight="1" x14ac:dyDescent="0.3">
      <c r="A18" s="544"/>
      <c r="B18" s="16"/>
      <c r="C18" s="620"/>
      <c r="D18" s="617"/>
      <c r="E18" s="60"/>
      <c r="F18" s="539"/>
      <c r="G18" s="543"/>
      <c r="H18" s="551"/>
      <c r="I18" s="518"/>
      <c r="J18" s="29" t="s">
        <v>25</v>
      </c>
      <c r="K18" s="30"/>
      <c r="L18" s="557"/>
      <c r="M18" s="557"/>
      <c r="N18" s="557"/>
      <c r="O18" s="557"/>
      <c r="P18" s="558"/>
    </row>
    <row r="19" spans="1:18" ht="18.75" customHeight="1" x14ac:dyDescent="0.3">
      <c r="A19" s="485"/>
      <c r="B19" s="12"/>
      <c r="C19" s="618"/>
      <c r="D19" s="619"/>
      <c r="E19" s="61"/>
      <c r="F19" s="540"/>
      <c r="G19" s="487"/>
      <c r="H19" s="489"/>
      <c r="I19" s="519"/>
      <c r="J19" s="532"/>
      <c r="K19" s="532"/>
      <c r="L19" s="532"/>
      <c r="M19" s="532"/>
      <c r="N19" s="532"/>
      <c r="O19" s="532"/>
      <c r="P19" s="533"/>
    </row>
    <row r="20" spans="1:18" ht="18.75" x14ac:dyDescent="0.3">
      <c r="A20" s="544"/>
      <c r="B20" s="16"/>
      <c r="C20" s="621"/>
      <c r="D20" s="622"/>
      <c r="E20" s="59"/>
      <c r="F20" s="539"/>
      <c r="G20" s="543"/>
      <c r="H20" s="570"/>
      <c r="I20" s="518" t="str">
        <f t="shared" ref="I20" si="2">IF(OR(G20="",H20=""),"",G20*H20)</f>
        <v/>
      </c>
      <c r="J20" s="526" t="s">
        <v>6</v>
      </c>
      <c r="K20" s="526"/>
      <c r="L20" s="526"/>
      <c r="M20" s="526"/>
      <c r="N20" s="526"/>
      <c r="O20" s="526"/>
      <c r="P20" s="527"/>
      <c r="R20" s="47"/>
    </row>
    <row r="21" spans="1:18" ht="18.75" x14ac:dyDescent="0.3">
      <c r="A21" s="485"/>
      <c r="B21" s="12"/>
      <c r="C21" s="623"/>
      <c r="D21" s="624"/>
      <c r="E21" s="62"/>
      <c r="F21" s="540"/>
      <c r="G21" s="487"/>
      <c r="H21" s="556"/>
      <c r="I21" s="519"/>
      <c r="J21" s="600"/>
      <c r="K21" s="600"/>
      <c r="L21" s="600"/>
      <c r="M21" s="600"/>
      <c r="N21" s="600"/>
      <c r="O21" s="600"/>
      <c r="P21" s="601"/>
    </row>
    <row r="22" spans="1:18" ht="18.75" x14ac:dyDescent="0.3">
      <c r="A22" s="544" t="s">
        <v>45</v>
      </c>
      <c r="B22" s="11"/>
      <c r="C22" s="621"/>
      <c r="D22" s="622"/>
      <c r="E22" s="59"/>
      <c r="F22" s="539"/>
      <c r="G22" s="543" t="s">
        <v>45</v>
      </c>
      <c r="H22" s="551"/>
      <c r="I22" s="518" t="str">
        <f t="shared" ref="I22" si="3">IF(OR(G22="",H22=""),"",G22*H22)</f>
        <v/>
      </c>
      <c r="J22" s="31" t="s">
        <v>26</v>
      </c>
      <c r="K22" s="32"/>
      <c r="L22" s="32"/>
      <c r="M22" s="32"/>
      <c r="N22" s="632"/>
      <c r="O22" s="632"/>
      <c r="P22" s="633"/>
      <c r="R22" s="47"/>
    </row>
    <row r="23" spans="1:18" ht="18.75" x14ac:dyDescent="0.3">
      <c r="A23" s="485"/>
      <c r="B23" s="12"/>
      <c r="C23" s="623"/>
      <c r="D23" s="624"/>
      <c r="E23" s="63"/>
      <c r="F23" s="540"/>
      <c r="G23" s="487"/>
      <c r="H23" s="489"/>
      <c r="I23" s="519"/>
      <c r="J23" s="529"/>
      <c r="K23" s="529"/>
      <c r="L23" s="529"/>
      <c r="M23" s="529"/>
      <c r="N23" s="529"/>
      <c r="O23" s="529"/>
      <c r="P23" s="530"/>
    </row>
    <row r="24" spans="1:18" ht="18.75" x14ac:dyDescent="0.3">
      <c r="A24" s="544" t="s">
        <v>45</v>
      </c>
      <c r="B24" s="11"/>
      <c r="C24" s="621"/>
      <c r="D24" s="622"/>
      <c r="E24" s="59"/>
      <c r="F24" s="539"/>
      <c r="G24" s="543" t="s">
        <v>45</v>
      </c>
      <c r="H24" s="570"/>
      <c r="I24" s="518" t="str">
        <f t="shared" ref="I24" si="4">IF(OR(G24="",H24=""),"",G24*H24)</f>
        <v/>
      </c>
      <c r="J24" s="31" t="s">
        <v>30</v>
      </c>
      <c r="K24" s="32"/>
      <c r="L24" s="550"/>
      <c r="M24" s="550"/>
      <c r="N24" s="549" t="s">
        <v>31</v>
      </c>
      <c r="O24" s="549"/>
      <c r="P24" s="45"/>
    </row>
    <row r="25" spans="1:18" ht="18.75" x14ac:dyDescent="0.3">
      <c r="A25" s="485"/>
      <c r="B25" s="11"/>
      <c r="C25" s="623"/>
      <c r="D25" s="624"/>
      <c r="E25" s="64"/>
      <c r="F25" s="540"/>
      <c r="G25" s="487"/>
      <c r="H25" s="556"/>
      <c r="I25" s="519"/>
      <c r="J25" s="48" t="s">
        <v>43</v>
      </c>
      <c r="K25" s="49"/>
      <c r="L25" s="625"/>
      <c r="M25" s="625"/>
      <c r="N25" s="629" t="s">
        <v>31</v>
      </c>
      <c r="O25" s="629"/>
      <c r="P25" s="46"/>
    </row>
    <row r="26" spans="1:18" ht="18.75" x14ac:dyDescent="0.3">
      <c r="A26" s="544" t="s">
        <v>45</v>
      </c>
      <c r="B26" s="65"/>
      <c r="C26" s="635"/>
      <c r="D26" s="636"/>
      <c r="E26" s="66"/>
      <c r="F26" s="571"/>
      <c r="G26" s="571"/>
      <c r="H26" s="551"/>
      <c r="I26" s="518" t="str">
        <f t="shared" ref="I26" si="5">IF(OR(G26="",H26=""),"",G26*H26)</f>
        <v/>
      </c>
      <c r="J26" s="526" t="s">
        <v>7</v>
      </c>
      <c r="K26" s="526"/>
      <c r="L26" s="526"/>
      <c r="M26" s="526"/>
      <c r="N26" s="526"/>
      <c r="O26" s="526"/>
      <c r="P26" s="527"/>
    </row>
    <row r="27" spans="1:18" ht="15.75" customHeight="1" x14ac:dyDescent="0.25">
      <c r="A27" s="485"/>
      <c r="B27" s="67"/>
      <c r="C27" s="637"/>
      <c r="D27" s="638"/>
      <c r="E27" s="68"/>
      <c r="F27" s="572"/>
      <c r="G27" s="572"/>
      <c r="H27" s="489"/>
      <c r="I27" s="519"/>
      <c r="J27" s="529"/>
      <c r="K27" s="529"/>
      <c r="L27" s="529"/>
      <c r="M27" s="529"/>
      <c r="N27" s="529"/>
      <c r="O27" s="529"/>
      <c r="P27" s="530"/>
    </row>
    <row r="28" spans="1:18" ht="18.75" x14ac:dyDescent="0.3">
      <c r="A28" s="544" t="s">
        <v>45</v>
      </c>
      <c r="B28" s="16"/>
      <c r="C28" s="616"/>
      <c r="D28" s="617"/>
      <c r="E28" s="69" t="s">
        <v>45</v>
      </c>
      <c r="F28" s="539"/>
      <c r="G28" s="543" t="s">
        <v>45</v>
      </c>
      <c r="H28" s="555"/>
      <c r="I28" s="518" t="str">
        <f t="shared" ref="I28" si="6">IF(OR(G28="",H28=""),"",G28*H28)</f>
        <v/>
      </c>
      <c r="J28" s="523"/>
      <c r="K28" s="523"/>
      <c r="L28" s="523"/>
      <c r="M28" s="523"/>
      <c r="N28" s="523"/>
      <c r="O28" s="523"/>
      <c r="P28" s="524"/>
    </row>
    <row r="29" spans="1:18" ht="18.75" x14ac:dyDescent="0.3">
      <c r="A29" s="485"/>
      <c r="B29" s="12"/>
      <c r="C29" s="618"/>
      <c r="D29" s="619"/>
      <c r="E29" s="70"/>
      <c r="F29" s="540"/>
      <c r="G29" s="487"/>
      <c r="H29" s="555"/>
      <c r="I29" s="519"/>
      <c r="J29" s="552"/>
      <c r="K29" s="553"/>
      <c r="L29" s="553"/>
      <c r="M29" s="553"/>
      <c r="N29" s="553"/>
      <c r="O29" s="553"/>
      <c r="P29" s="554"/>
    </row>
    <row r="30" spans="1:18" ht="18.75" x14ac:dyDescent="0.3">
      <c r="A30" s="544"/>
      <c r="B30" s="11"/>
      <c r="C30" s="562"/>
      <c r="D30" s="563"/>
      <c r="E30" s="71"/>
      <c r="F30" s="539"/>
      <c r="G30" s="543"/>
      <c r="H30" s="570"/>
      <c r="I30" s="518" t="str">
        <f t="shared" ref="I30" si="7">IF(OR(G30="",H30=""),"",G30*H30)</f>
        <v/>
      </c>
      <c r="J30" s="559"/>
      <c r="K30" s="560"/>
      <c r="L30" s="560"/>
      <c r="M30" s="560"/>
      <c r="N30" s="560"/>
      <c r="O30" s="560"/>
      <c r="P30" s="561"/>
    </row>
    <row r="31" spans="1:18" ht="18.75" x14ac:dyDescent="0.3">
      <c r="A31" s="485"/>
      <c r="B31" s="11"/>
      <c r="C31" s="537"/>
      <c r="D31" s="538"/>
      <c r="E31" s="72"/>
      <c r="F31" s="540"/>
      <c r="G31" s="487"/>
      <c r="H31" s="556"/>
      <c r="I31" s="519"/>
      <c r="J31" s="600"/>
      <c r="K31" s="600"/>
      <c r="L31" s="600"/>
      <c r="M31" s="600"/>
      <c r="N31" s="600"/>
      <c r="O31" s="600"/>
      <c r="P31" s="601"/>
    </row>
    <row r="32" spans="1:18" ht="18.75" x14ac:dyDescent="0.3">
      <c r="A32" s="544"/>
      <c r="B32" s="16"/>
      <c r="C32" s="547"/>
      <c r="D32" s="548"/>
      <c r="E32" s="71"/>
      <c r="F32" s="539"/>
      <c r="G32" s="543"/>
      <c r="H32" s="555"/>
      <c r="I32" s="518" t="str">
        <f t="shared" ref="I32" si="8">IF(OR(G32="",H32=""),"",G32*H32)</f>
        <v/>
      </c>
      <c r="J32" s="600"/>
      <c r="K32" s="600"/>
      <c r="L32" s="600"/>
      <c r="M32" s="600"/>
      <c r="N32" s="600"/>
      <c r="O32" s="600"/>
      <c r="P32" s="601"/>
    </row>
    <row r="33" spans="1:16" ht="18.75" x14ac:dyDescent="0.3">
      <c r="A33" s="485"/>
      <c r="B33" s="12"/>
      <c r="C33" s="537"/>
      <c r="D33" s="538"/>
      <c r="E33" s="70"/>
      <c r="F33" s="540"/>
      <c r="G33" s="487"/>
      <c r="H33" s="555"/>
      <c r="I33" s="519"/>
      <c r="J33" s="626"/>
      <c r="K33" s="627"/>
      <c r="L33" s="627"/>
      <c r="M33" s="627"/>
      <c r="N33" s="627"/>
      <c r="O33" s="627"/>
      <c r="P33" s="628"/>
    </row>
    <row r="34" spans="1:16" ht="18.75" x14ac:dyDescent="0.3">
      <c r="A34" s="544"/>
      <c r="B34" s="11"/>
      <c r="C34" s="562"/>
      <c r="D34" s="563"/>
      <c r="E34" s="69"/>
      <c r="F34" s="539"/>
      <c r="G34" s="543"/>
      <c r="H34" s="570"/>
      <c r="I34" s="518" t="str">
        <f t="shared" ref="I34" si="9">IF(OR(G34="",H34=""),"",G34*H34)</f>
        <v/>
      </c>
      <c r="J34" s="559"/>
      <c r="K34" s="560"/>
      <c r="L34" s="560"/>
      <c r="M34" s="560"/>
      <c r="N34" s="560"/>
      <c r="O34" s="560"/>
      <c r="P34" s="561"/>
    </row>
    <row r="35" spans="1:16" ht="18.75" x14ac:dyDescent="0.3">
      <c r="A35" s="485"/>
      <c r="B35" s="12"/>
      <c r="C35" s="564"/>
      <c r="D35" s="565"/>
      <c r="E35" s="64"/>
      <c r="F35" s="540"/>
      <c r="G35" s="487"/>
      <c r="H35" s="556"/>
      <c r="I35" s="519"/>
      <c r="J35" s="600"/>
      <c r="K35" s="600"/>
      <c r="L35" s="600"/>
      <c r="M35" s="600"/>
      <c r="N35" s="600"/>
      <c r="O35" s="600"/>
      <c r="P35" s="601"/>
    </row>
    <row r="36" spans="1:16" ht="18.75" x14ac:dyDescent="0.3">
      <c r="A36" s="544"/>
      <c r="B36" s="16"/>
      <c r="C36" s="595"/>
      <c r="D36" s="596"/>
      <c r="E36" s="69"/>
      <c r="F36" s="539"/>
      <c r="G36" s="543"/>
      <c r="H36" s="555"/>
      <c r="I36" s="518" t="str">
        <f t="shared" ref="I36" si="10">IF(OR(G36="",H36=""),"",G36*H36)</f>
        <v/>
      </c>
      <c r="J36" s="559"/>
      <c r="K36" s="560"/>
      <c r="L36" s="560"/>
      <c r="M36" s="560"/>
      <c r="N36" s="560"/>
      <c r="O36" s="560"/>
      <c r="P36" s="561"/>
    </row>
    <row r="37" spans="1:16" ht="18.75" x14ac:dyDescent="0.3">
      <c r="A37" s="485"/>
      <c r="B37" s="12"/>
      <c r="C37" s="566"/>
      <c r="D37" s="567"/>
      <c r="E37" s="72"/>
      <c r="F37" s="540"/>
      <c r="G37" s="487"/>
      <c r="H37" s="555"/>
      <c r="I37" s="519"/>
      <c r="J37" s="532"/>
      <c r="K37" s="532"/>
      <c r="L37" s="532"/>
      <c r="M37" s="532"/>
      <c r="N37" s="532"/>
      <c r="O37" s="532"/>
      <c r="P37" s="533"/>
    </row>
    <row r="38" spans="1:16" ht="18.75" x14ac:dyDescent="0.3">
      <c r="A38" s="544"/>
      <c r="B38" s="11"/>
      <c r="C38" s="547"/>
      <c r="D38" s="548"/>
      <c r="E38" s="73"/>
      <c r="F38" s="539"/>
      <c r="G38" s="543"/>
      <c r="H38" s="570"/>
      <c r="I38" s="518" t="str">
        <f t="shared" ref="I38" si="11">IF(OR(G38="",H38=""),"",G38*H38)</f>
        <v/>
      </c>
      <c r="J38" s="526" t="s">
        <v>44</v>
      </c>
      <c r="K38" s="526"/>
      <c r="L38" s="526"/>
      <c r="M38" s="526"/>
      <c r="N38" s="526"/>
      <c r="O38" s="526"/>
      <c r="P38" s="527"/>
    </row>
    <row r="39" spans="1:16" ht="18.75" x14ac:dyDescent="0.3">
      <c r="A39" s="485"/>
      <c r="B39" s="12"/>
      <c r="C39" s="566"/>
      <c r="D39" s="567"/>
      <c r="E39" s="72"/>
      <c r="F39" s="540"/>
      <c r="G39" s="487"/>
      <c r="H39" s="556"/>
      <c r="I39" s="519"/>
      <c r="J39" s="529"/>
      <c r="K39" s="529"/>
      <c r="L39" s="529"/>
      <c r="M39" s="529"/>
      <c r="N39" s="529"/>
      <c r="O39" s="529"/>
      <c r="P39" s="530"/>
    </row>
    <row r="40" spans="1:16" ht="18.75" x14ac:dyDescent="0.3">
      <c r="A40" s="544"/>
      <c r="B40" s="11"/>
      <c r="C40" s="541"/>
      <c r="D40" s="542"/>
      <c r="E40" s="74"/>
      <c r="F40" s="568"/>
      <c r="G40" s="543"/>
      <c r="H40" s="555"/>
      <c r="I40" s="518" t="str">
        <f t="shared" ref="I40" si="12">IF(OR(G40="",H40=""),"",G40*H40)</f>
        <v/>
      </c>
      <c r="J40" s="29" t="s">
        <v>27</v>
      </c>
      <c r="K40" s="30"/>
      <c r="L40" s="30"/>
      <c r="M40" s="581"/>
      <c r="N40" s="581"/>
      <c r="O40" s="581"/>
      <c r="P40" s="582"/>
    </row>
    <row r="41" spans="1:16" ht="18.75" x14ac:dyDescent="0.3">
      <c r="A41" s="485"/>
      <c r="B41" s="12"/>
      <c r="C41" s="537"/>
      <c r="D41" s="538"/>
      <c r="E41" s="63"/>
      <c r="F41" s="569"/>
      <c r="G41" s="487"/>
      <c r="H41" s="555"/>
      <c r="I41" s="519"/>
      <c r="J41" s="529"/>
      <c r="K41" s="529"/>
      <c r="L41" s="529"/>
      <c r="M41" s="529"/>
      <c r="N41" s="529"/>
      <c r="O41" s="529"/>
      <c r="P41" s="530"/>
    </row>
    <row r="42" spans="1:16" ht="18.75" x14ac:dyDescent="0.3">
      <c r="A42" s="544"/>
      <c r="B42" s="11"/>
      <c r="C42" s="541"/>
      <c r="D42" s="542"/>
      <c r="E42" s="74"/>
      <c r="F42" s="568"/>
      <c r="G42" s="543"/>
      <c r="H42" s="570"/>
      <c r="I42" s="518" t="str">
        <f t="shared" ref="I42" si="13">IF(OR(G42="",H42=""),"",G42*H42)</f>
        <v/>
      </c>
      <c r="J42" s="29" t="s">
        <v>35</v>
      </c>
      <c r="K42" s="30"/>
      <c r="L42" s="30"/>
      <c r="M42" s="574">
        <v>13</v>
      </c>
      <c r="N42" s="574"/>
      <c r="O42" s="574"/>
      <c r="P42" s="86"/>
    </row>
    <row r="43" spans="1:16" ht="18.75" x14ac:dyDescent="0.3">
      <c r="A43" s="485"/>
      <c r="B43" s="12"/>
      <c r="C43" s="537"/>
      <c r="D43" s="538"/>
      <c r="E43" s="63"/>
      <c r="F43" s="569"/>
      <c r="G43" s="487"/>
      <c r="H43" s="556"/>
      <c r="I43" s="519"/>
      <c r="J43" s="529"/>
      <c r="K43" s="529"/>
      <c r="L43" s="529"/>
      <c r="M43" s="529"/>
      <c r="N43" s="529"/>
      <c r="O43" s="529"/>
      <c r="P43" s="530"/>
    </row>
    <row r="44" spans="1:16" ht="18.75" x14ac:dyDescent="0.3">
      <c r="A44" s="544"/>
      <c r="B44" s="11"/>
      <c r="C44" s="541"/>
      <c r="D44" s="542"/>
      <c r="E44" s="74"/>
      <c r="F44" s="568"/>
      <c r="G44" s="543"/>
      <c r="H44" s="555"/>
      <c r="I44" s="518" t="str">
        <f t="shared" ref="I44" si="14">IF(OR(G44="",H44=""),"",G44*H44)</f>
        <v/>
      </c>
      <c r="J44" s="29" t="s">
        <v>24</v>
      </c>
      <c r="K44" s="30"/>
      <c r="L44" s="30"/>
      <c r="M44" s="580"/>
      <c r="N44" s="581"/>
      <c r="O44" s="581"/>
      <c r="P44" s="582"/>
    </row>
    <row r="45" spans="1:16" ht="18.75" x14ac:dyDescent="0.3">
      <c r="A45" s="485"/>
      <c r="B45" s="12"/>
      <c r="C45" s="537"/>
      <c r="D45" s="538"/>
      <c r="E45" s="63"/>
      <c r="F45" s="569"/>
      <c r="G45" s="487"/>
      <c r="H45" s="555"/>
      <c r="I45" s="519"/>
      <c r="J45" s="529"/>
      <c r="K45" s="529"/>
      <c r="L45" s="529"/>
      <c r="M45" s="529"/>
      <c r="N45" s="529"/>
      <c r="O45" s="529"/>
      <c r="P45" s="530"/>
    </row>
    <row r="46" spans="1:16" ht="18.75" x14ac:dyDescent="0.3">
      <c r="A46" s="544"/>
      <c r="B46" s="11"/>
      <c r="C46" s="541"/>
      <c r="D46" s="542"/>
      <c r="E46" s="74"/>
      <c r="F46" s="568"/>
      <c r="G46" s="543"/>
      <c r="H46" s="570"/>
      <c r="I46" s="518" t="str">
        <f t="shared" ref="I46" si="15">IF(OR(G46="",H46=""),"",G46*H46)</f>
        <v/>
      </c>
      <c r="J46" s="525" t="s">
        <v>22</v>
      </c>
      <c r="K46" s="526"/>
      <c r="L46" s="526"/>
      <c r="M46" s="526"/>
      <c r="N46" s="526"/>
      <c r="O46" s="526"/>
      <c r="P46" s="527"/>
    </row>
    <row r="47" spans="1:16" ht="18.75" x14ac:dyDescent="0.3">
      <c r="A47" s="485"/>
      <c r="B47" s="12"/>
      <c r="C47" s="597"/>
      <c r="D47" s="598"/>
      <c r="E47" s="63"/>
      <c r="F47" s="569"/>
      <c r="G47" s="487"/>
      <c r="H47" s="556"/>
      <c r="I47" s="519"/>
      <c r="J47" s="528"/>
      <c r="K47" s="529"/>
      <c r="L47" s="529"/>
      <c r="M47" s="529"/>
      <c r="N47" s="529"/>
      <c r="O47" s="529"/>
      <c r="P47" s="530"/>
    </row>
    <row r="48" spans="1:16" ht="18.75" x14ac:dyDescent="0.3">
      <c r="A48" s="544"/>
      <c r="B48" s="11"/>
      <c r="C48" s="541"/>
      <c r="D48" s="542"/>
      <c r="E48" s="13"/>
      <c r="F48" s="568"/>
      <c r="G48" s="543"/>
      <c r="H48" s="555"/>
      <c r="I48" s="518" t="str">
        <f t="shared" ref="I48" si="16">IF(OR(G48="",H48=""),"",G48*H48)</f>
        <v/>
      </c>
      <c r="J48" s="29" t="s">
        <v>28</v>
      </c>
      <c r="K48" s="30"/>
      <c r="L48" s="557"/>
      <c r="M48" s="557"/>
      <c r="N48" s="557"/>
      <c r="O48" s="557"/>
      <c r="P48" s="558"/>
    </row>
    <row r="49" spans="1:16" ht="18.75" x14ac:dyDescent="0.3">
      <c r="A49" s="485"/>
      <c r="B49" s="12"/>
      <c r="C49" s="537"/>
      <c r="D49" s="538"/>
      <c r="E49" s="63"/>
      <c r="F49" s="569"/>
      <c r="G49" s="487"/>
      <c r="H49" s="556"/>
      <c r="I49" s="519"/>
      <c r="J49" s="573" t="s">
        <v>8</v>
      </c>
      <c r="K49" s="574"/>
      <c r="L49" s="574"/>
      <c r="M49" s="574"/>
      <c r="N49" s="574"/>
      <c r="O49" s="574"/>
      <c r="P49" s="575"/>
    </row>
    <row r="50" spans="1:16" ht="18.75" x14ac:dyDescent="0.3">
      <c r="A50" s="544"/>
      <c r="B50" s="11"/>
      <c r="C50" s="587"/>
      <c r="D50" s="588"/>
      <c r="E50" s="74"/>
      <c r="F50" s="568"/>
      <c r="G50" s="543"/>
      <c r="H50" s="570"/>
      <c r="I50" s="518" t="str">
        <f t="shared" ref="I50" si="17">IF(OR(G50="",H50=""),"",G50*H50)</f>
        <v/>
      </c>
      <c r="J50" s="528"/>
      <c r="K50" s="529"/>
      <c r="L50" s="529"/>
      <c r="M50" s="529"/>
      <c r="N50" s="529"/>
      <c r="O50" s="529"/>
      <c r="P50" s="530"/>
    </row>
    <row r="51" spans="1:16" ht="18.75" x14ac:dyDescent="0.3">
      <c r="A51" s="485"/>
      <c r="B51" s="12"/>
      <c r="C51" s="597"/>
      <c r="D51" s="598"/>
      <c r="E51" s="63"/>
      <c r="F51" s="569"/>
      <c r="G51" s="487"/>
      <c r="H51" s="556"/>
      <c r="I51" s="519"/>
      <c r="J51" s="528"/>
      <c r="K51" s="529"/>
      <c r="L51" s="529"/>
      <c r="M51" s="529"/>
      <c r="N51" s="529"/>
      <c r="O51" s="529"/>
      <c r="P51" s="530"/>
    </row>
    <row r="52" spans="1:16" ht="19.5" thickBot="1" x14ac:dyDescent="0.35">
      <c r="A52" s="3"/>
      <c r="B52" s="11"/>
      <c r="C52" s="578"/>
      <c r="D52" s="579"/>
      <c r="E52" s="13"/>
      <c r="F52" s="18"/>
      <c r="G52" s="19"/>
      <c r="H52" s="20"/>
      <c r="I52" s="21"/>
      <c r="J52" s="531"/>
      <c r="K52" s="532"/>
      <c r="L52" s="532"/>
      <c r="M52" s="532"/>
      <c r="N52" s="532"/>
      <c r="O52" s="532"/>
      <c r="P52" s="533"/>
    </row>
    <row r="53" spans="1:16" ht="15" customHeight="1" x14ac:dyDescent="0.25">
      <c r="A53" s="39" t="s">
        <v>36</v>
      </c>
      <c r="B53" s="40"/>
      <c r="C53" s="576"/>
      <c r="D53" s="576"/>
      <c r="E53" s="40"/>
      <c r="F53" s="40"/>
      <c r="G53" s="40"/>
      <c r="H53" s="40"/>
      <c r="I53" s="41"/>
      <c r="J53" s="592" t="s">
        <v>9</v>
      </c>
      <c r="K53" s="593"/>
      <c r="L53" s="593"/>
      <c r="M53" s="593"/>
      <c r="N53" s="593"/>
      <c r="O53" s="593"/>
      <c r="P53" s="594"/>
    </row>
    <row r="54" spans="1:16" ht="18.75" customHeight="1" x14ac:dyDescent="0.25">
      <c r="A54" s="36"/>
      <c r="B54" s="37"/>
      <c r="C54" s="577" t="s">
        <v>37</v>
      </c>
      <c r="D54" s="577"/>
      <c r="E54" s="37"/>
      <c r="F54" s="37"/>
      <c r="G54" s="37"/>
      <c r="H54" s="37"/>
      <c r="I54" s="38"/>
      <c r="J54" s="592"/>
      <c r="K54" s="593"/>
      <c r="L54" s="593"/>
      <c r="M54" s="593"/>
      <c r="N54" s="593"/>
      <c r="O54" s="593"/>
      <c r="P54" s="594"/>
    </row>
    <row r="55" spans="1:16" ht="18.75" x14ac:dyDescent="0.3">
      <c r="A55" s="599"/>
      <c r="B55" s="600"/>
      <c r="C55" s="600"/>
      <c r="D55" s="600"/>
      <c r="E55" s="600"/>
      <c r="F55" s="600"/>
      <c r="G55" s="600"/>
      <c r="H55" s="600"/>
      <c r="I55" s="601"/>
      <c r="J55" s="51" t="s">
        <v>14</v>
      </c>
      <c r="K55" s="52"/>
      <c r="L55" s="603"/>
      <c r="M55" s="603"/>
      <c r="N55" s="603"/>
      <c r="O55" s="603"/>
      <c r="P55" s="604"/>
    </row>
    <row r="56" spans="1:16" ht="33" x14ac:dyDescent="0.45">
      <c r="A56" s="599"/>
      <c r="B56" s="602" t="s">
        <v>15</v>
      </c>
      <c r="C56" s="602"/>
      <c r="D56" s="602"/>
      <c r="E56" s="590" t="s">
        <v>21</v>
      </c>
      <c r="F56" s="590"/>
      <c r="G56" s="590"/>
      <c r="H56" s="590"/>
      <c r="I56" s="591"/>
      <c r="J56" s="592" t="s">
        <v>8</v>
      </c>
      <c r="K56" s="593"/>
      <c r="L56" s="593"/>
      <c r="M56" s="593"/>
      <c r="N56" s="593"/>
      <c r="O56" s="593"/>
      <c r="P56" s="594"/>
    </row>
    <row r="57" spans="1:16" ht="33" x14ac:dyDescent="0.45">
      <c r="A57" s="599"/>
      <c r="B57" s="602" t="s">
        <v>16</v>
      </c>
      <c r="C57" s="602"/>
      <c r="D57" s="602"/>
      <c r="E57" s="583"/>
      <c r="F57" s="583"/>
      <c r="G57" s="583"/>
      <c r="H57" s="583"/>
      <c r="I57" s="584"/>
      <c r="J57" s="589"/>
      <c r="K57" s="529"/>
      <c r="L57" s="529"/>
      <c r="M57" s="529"/>
      <c r="N57" s="529"/>
      <c r="O57" s="529"/>
      <c r="P57" s="530"/>
    </row>
    <row r="58" spans="1:16" ht="33" x14ac:dyDescent="0.45">
      <c r="A58" s="599"/>
      <c r="B58" s="602" t="s">
        <v>17</v>
      </c>
      <c r="C58" s="602"/>
      <c r="D58" s="602"/>
      <c r="E58" s="583"/>
      <c r="F58" s="583"/>
      <c r="G58" s="583"/>
      <c r="H58" s="583"/>
      <c r="I58" s="584"/>
      <c r="J58" s="1"/>
      <c r="K58" s="27"/>
      <c r="L58" s="27"/>
      <c r="M58" s="27"/>
      <c r="N58" s="27"/>
      <c r="O58" s="27"/>
      <c r="P58" s="4" t="s">
        <v>10</v>
      </c>
    </row>
    <row r="59" spans="1:16" ht="33.75" thickBot="1" x14ac:dyDescent="0.5">
      <c r="A59" s="605"/>
      <c r="B59" s="606" t="s">
        <v>18</v>
      </c>
      <c r="C59" s="606"/>
      <c r="D59" s="606"/>
      <c r="E59" s="585"/>
      <c r="F59" s="585"/>
      <c r="G59" s="585"/>
      <c r="H59" s="585"/>
      <c r="I59" s="586"/>
      <c r="J59" s="5" t="s">
        <v>11</v>
      </c>
      <c r="K59" s="28"/>
      <c r="L59" s="28"/>
      <c r="M59" s="28"/>
      <c r="N59" s="28"/>
      <c r="O59" s="28"/>
      <c r="P59" s="2" t="s">
        <v>12</v>
      </c>
    </row>
  </sheetData>
  <mergeCells count="205">
    <mergeCell ref="G22:G23"/>
    <mergeCell ref="G14:G15"/>
    <mergeCell ref="G16:G17"/>
    <mergeCell ref="C33:D33"/>
    <mergeCell ref="F32:F33"/>
    <mergeCell ref="C22:D23"/>
    <mergeCell ref="C24:D25"/>
    <mergeCell ref="C28:D29"/>
    <mergeCell ref="C26:D27"/>
    <mergeCell ref="F14:F15"/>
    <mergeCell ref="G32:G33"/>
    <mergeCell ref="G30:G31"/>
    <mergeCell ref="G28:G29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18:I19"/>
    <mergeCell ref="I20:I21"/>
    <mergeCell ref="N25:O25"/>
    <mergeCell ref="I32:I33"/>
    <mergeCell ref="I40:I41"/>
    <mergeCell ref="M40:P40"/>
    <mergeCell ref="J35:P35"/>
    <mergeCell ref="J37:P37"/>
    <mergeCell ref="J16:P16"/>
    <mergeCell ref="J21:P21"/>
    <mergeCell ref="N22:P22"/>
    <mergeCell ref="L18:P18"/>
    <mergeCell ref="J17:P17"/>
    <mergeCell ref="H14:H15"/>
    <mergeCell ref="H24:H25"/>
    <mergeCell ref="F12:F13"/>
    <mergeCell ref="F18:F19"/>
    <mergeCell ref="F40:F41"/>
    <mergeCell ref="H28:H29"/>
    <mergeCell ref="F30:F31"/>
    <mergeCell ref="F28:F29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H32:H33"/>
    <mergeCell ref="C12:D13"/>
    <mergeCell ref="C14:D15"/>
    <mergeCell ref="C16:D17"/>
    <mergeCell ref="C18:D19"/>
    <mergeCell ref="C20:D21"/>
    <mergeCell ref="F26:F27"/>
    <mergeCell ref="J57:P57"/>
    <mergeCell ref="E56:I56"/>
    <mergeCell ref="J53:P54"/>
    <mergeCell ref="F44:F45"/>
    <mergeCell ref="G40:G41"/>
    <mergeCell ref="C36:D36"/>
    <mergeCell ref="F36:F37"/>
    <mergeCell ref="C47:D47"/>
    <mergeCell ref="I46:I47"/>
    <mergeCell ref="J56:P56"/>
    <mergeCell ref="C49:D49"/>
    <mergeCell ref="G48:G49"/>
    <mergeCell ref="H46:H47"/>
    <mergeCell ref="A55:I55"/>
    <mergeCell ref="B56:D56"/>
    <mergeCell ref="F48:F49"/>
    <mergeCell ref="L55:P55"/>
    <mergeCell ref="C51:D51"/>
    <mergeCell ref="I48:I49"/>
    <mergeCell ref="A56:A59"/>
    <mergeCell ref="J47:P47"/>
    <mergeCell ref="B58:D58"/>
    <mergeCell ref="B59:D59"/>
    <mergeCell ref="B57:D57"/>
    <mergeCell ref="E57:I59"/>
    <mergeCell ref="F50:F51"/>
    <mergeCell ref="F46:F47"/>
    <mergeCell ref="A50:A51"/>
    <mergeCell ref="G50:G51"/>
    <mergeCell ref="H50:H51"/>
    <mergeCell ref="I50:I51"/>
    <mergeCell ref="A44:A45"/>
    <mergeCell ref="G42:G43"/>
    <mergeCell ref="H42:H43"/>
    <mergeCell ref="H44:H45"/>
    <mergeCell ref="C44:D44"/>
    <mergeCell ref="I44:I45"/>
    <mergeCell ref="A48:A49"/>
    <mergeCell ref="A46:A47"/>
    <mergeCell ref="C50:D50"/>
    <mergeCell ref="G34:G35"/>
    <mergeCell ref="J39:P39"/>
    <mergeCell ref="H34:H35"/>
    <mergeCell ref="H40:H41"/>
    <mergeCell ref="H38:H39"/>
    <mergeCell ref="J49:P49"/>
    <mergeCell ref="C53:D53"/>
    <mergeCell ref="C54:D54"/>
    <mergeCell ref="C52:D52"/>
    <mergeCell ref="C43:D43"/>
    <mergeCell ref="M42:O42"/>
    <mergeCell ref="M44:P44"/>
    <mergeCell ref="A22:A23"/>
    <mergeCell ref="A40:A41"/>
    <mergeCell ref="A42:A43"/>
    <mergeCell ref="I42:I43"/>
    <mergeCell ref="F42:F43"/>
    <mergeCell ref="C34:D34"/>
    <mergeCell ref="G44:G45"/>
    <mergeCell ref="C39:D39"/>
    <mergeCell ref="A16:A17"/>
    <mergeCell ref="H16:H17"/>
    <mergeCell ref="F20:F21"/>
    <mergeCell ref="I28:I29"/>
    <mergeCell ref="I26:I27"/>
    <mergeCell ref="F24:F25"/>
    <mergeCell ref="I22:I23"/>
    <mergeCell ref="H22:H23"/>
    <mergeCell ref="G20:G21"/>
    <mergeCell ref="H20:H21"/>
    <mergeCell ref="I24:I25"/>
    <mergeCell ref="G26:G27"/>
    <mergeCell ref="H26:H27"/>
    <mergeCell ref="I16:I17"/>
    <mergeCell ref="F38:F39"/>
    <mergeCell ref="H36:H37"/>
    <mergeCell ref="J23:P23"/>
    <mergeCell ref="J27:P27"/>
    <mergeCell ref="J29:P29"/>
    <mergeCell ref="C31:D31"/>
    <mergeCell ref="F16:F17"/>
    <mergeCell ref="J26:P26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C45:D45"/>
    <mergeCell ref="C30:D30"/>
    <mergeCell ref="J46:P46"/>
    <mergeCell ref="G46:G47"/>
    <mergeCell ref="C48:D48"/>
    <mergeCell ref="C38:D38"/>
    <mergeCell ref="C35:D35"/>
    <mergeCell ref="C37:D37"/>
    <mergeCell ref="G36:G37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4:A15"/>
    <mergeCell ref="C11:D11"/>
    <mergeCell ref="C32:D32"/>
    <mergeCell ref="N24:O24"/>
    <mergeCell ref="L24:M24"/>
    <mergeCell ref="G18:G19"/>
    <mergeCell ref="H18:H19"/>
    <mergeCell ref="A26:A27"/>
    <mergeCell ref="A18:A19"/>
    <mergeCell ref="A20:A21"/>
    <mergeCell ref="J19:P19"/>
    <mergeCell ref="J2:N2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I12:I13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P56"/>
  <sheetViews>
    <sheetView workbookViewId="0">
      <selection activeCell="F5" sqref="F5"/>
    </sheetView>
  </sheetViews>
  <sheetFormatPr baseColWidth="10" defaultColWidth="10.7109375" defaultRowHeight="15" x14ac:dyDescent="0.25"/>
  <cols>
    <col min="1" max="1" width="7.28515625" customWidth="1"/>
    <col min="2" max="2" width="11.42578125" style="43"/>
    <col min="3" max="3" width="9.28515625" customWidth="1"/>
    <col min="6" max="6" width="10.28515625" customWidth="1"/>
    <col min="7" max="7" width="14.28515625" customWidth="1"/>
    <col min="9" max="9" width="7.42578125" customWidth="1"/>
    <col min="10" max="10" width="44.28515625" customWidth="1"/>
    <col min="11" max="11" width="8.7109375" customWidth="1"/>
    <col min="14" max="14" width="14" customWidth="1"/>
    <col min="15" max="15" width="38.7109375" customWidth="1"/>
  </cols>
  <sheetData>
    <row r="1" spans="1:16" ht="52.5" customHeight="1" x14ac:dyDescent="0.25">
      <c r="A1" s="54" t="s">
        <v>103</v>
      </c>
      <c r="B1" s="444" t="s">
        <v>106</v>
      </c>
      <c r="C1" s="54" t="s">
        <v>34</v>
      </c>
      <c r="D1" s="54" t="s">
        <v>35</v>
      </c>
      <c r="E1" s="438" t="s">
        <v>108</v>
      </c>
      <c r="F1" s="98" t="s">
        <v>55</v>
      </c>
      <c r="G1" s="54" t="s">
        <v>46</v>
      </c>
      <c r="H1" s="438" t="s">
        <v>54</v>
      </c>
      <c r="I1" s="99" t="s">
        <v>38</v>
      </c>
      <c r="J1" s="54" t="s">
        <v>42</v>
      </c>
      <c r="K1" s="442" t="s">
        <v>39</v>
      </c>
      <c r="L1" s="443" t="s">
        <v>56</v>
      </c>
      <c r="M1" s="54" t="s">
        <v>40</v>
      </c>
      <c r="N1" s="439" t="s">
        <v>41</v>
      </c>
    </row>
    <row r="2" spans="1:16" ht="21.75" customHeight="1" x14ac:dyDescent="0.25">
      <c r="A2" s="56">
        <v>12</v>
      </c>
      <c r="B2" s="433">
        <v>43025</v>
      </c>
      <c r="C2" t="s">
        <v>121</v>
      </c>
      <c r="D2" s="56">
        <v>526</v>
      </c>
      <c r="E2" s="55">
        <v>43027</v>
      </c>
      <c r="F2" s="56">
        <v>18</v>
      </c>
      <c r="G2" s="56" t="s">
        <v>129</v>
      </c>
      <c r="H2" s="56" t="s">
        <v>131</v>
      </c>
      <c r="I2" s="56">
        <v>1</v>
      </c>
      <c r="J2" s="466" t="s">
        <v>122</v>
      </c>
      <c r="K2" s="56" t="s">
        <v>124</v>
      </c>
      <c r="L2" s="56">
        <v>10</v>
      </c>
      <c r="M2" s="56">
        <v>166</v>
      </c>
      <c r="N2" s="56">
        <v>1660</v>
      </c>
      <c r="P2" s="50"/>
    </row>
    <row r="3" spans="1:16" ht="17.25" customHeight="1" x14ac:dyDescent="0.25">
      <c r="A3" s="54">
        <v>17</v>
      </c>
      <c r="B3" s="55">
        <v>43039</v>
      </c>
      <c r="C3" s="42" t="s">
        <v>121</v>
      </c>
      <c r="D3" s="56">
        <v>523</v>
      </c>
      <c r="E3" s="433">
        <v>43034</v>
      </c>
      <c r="F3" s="54">
        <v>18</v>
      </c>
      <c r="G3" s="56" t="s">
        <v>130</v>
      </c>
      <c r="H3" t="s">
        <v>132</v>
      </c>
      <c r="I3" s="54">
        <v>2</v>
      </c>
      <c r="J3" s="467" t="s">
        <v>123</v>
      </c>
      <c r="K3" s="97" t="s">
        <v>125</v>
      </c>
      <c r="L3" s="53">
        <v>1</v>
      </c>
      <c r="M3" s="53">
        <v>25</v>
      </c>
      <c r="N3" s="56">
        <v>25</v>
      </c>
    </row>
    <row r="4" spans="1:16" ht="18" customHeight="1" x14ac:dyDescent="0.25">
      <c r="A4" s="56">
        <v>45</v>
      </c>
      <c r="B4" s="43">
        <v>43033</v>
      </c>
      <c r="C4" s="42" t="s">
        <v>133</v>
      </c>
      <c r="D4" s="447">
        <v>468</v>
      </c>
      <c r="E4" s="55">
        <v>43026</v>
      </c>
      <c r="F4" s="42">
        <v>133</v>
      </c>
      <c r="G4" s="457" t="s">
        <v>135</v>
      </c>
      <c r="H4" s="56" t="s">
        <v>136</v>
      </c>
      <c r="I4" s="447">
        <v>1</v>
      </c>
      <c r="J4" s="42" t="s">
        <v>137</v>
      </c>
      <c r="K4" s="53" t="s">
        <v>138</v>
      </c>
      <c r="L4" s="42">
        <v>2</v>
      </c>
      <c r="M4" s="42">
        <v>145</v>
      </c>
      <c r="N4" s="42">
        <v>290</v>
      </c>
    </row>
    <row r="5" spans="1:16" x14ac:dyDescent="0.25">
      <c r="A5" s="447">
        <v>99</v>
      </c>
      <c r="B5" s="43">
        <v>43040</v>
      </c>
      <c r="C5" s="42" t="s">
        <v>139</v>
      </c>
      <c r="D5" s="447"/>
      <c r="E5" s="53"/>
      <c r="F5" s="42">
        <v>88</v>
      </c>
      <c r="G5" s="457" t="s">
        <v>142</v>
      </c>
      <c r="H5" s="56" t="s">
        <v>141</v>
      </c>
      <c r="I5" s="447">
        <v>1</v>
      </c>
      <c r="J5" s="42" t="s">
        <v>140</v>
      </c>
      <c r="K5" s="56" t="s">
        <v>143</v>
      </c>
      <c r="L5" s="42">
        <v>1</v>
      </c>
      <c r="M5" s="42"/>
      <c r="N5" s="42"/>
    </row>
    <row r="6" spans="1:16" x14ac:dyDescent="0.25">
      <c r="A6" s="42"/>
      <c r="C6" s="42"/>
      <c r="D6" s="42"/>
      <c r="E6" s="53"/>
      <c r="F6" s="42"/>
      <c r="G6" s="42"/>
      <c r="H6" s="56"/>
      <c r="I6" s="42"/>
      <c r="J6" s="42"/>
      <c r="K6" s="56"/>
      <c r="L6" s="42"/>
      <c r="M6" s="42"/>
      <c r="N6" s="42"/>
    </row>
    <row r="7" spans="1:16" x14ac:dyDescent="0.25">
      <c r="A7" s="42"/>
      <c r="C7" s="42"/>
      <c r="D7" s="42"/>
      <c r="E7" s="53"/>
      <c r="F7" s="42"/>
      <c r="G7" s="42"/>
      <c r="H7" s="56"/>
      <c r="I7" s="42"/>
      <c r="J7" s="42"/>
      <c r="K7" s="56"/>
      <c r="L7" s="42"/>
      <c r="M7" s="42"/>
      <c r="N7" s="42"/>
    </row>
    <row r="8" spans="1:16" x14ac:dyDescent="0.25">
      <c r="A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x14ac:dyDescent="0.25">
      <c r="A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6" x14ac:dyDescent="0.25">
      <c r="A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6" x14ac:dyDescent="0.25">
      <c r="A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6" x14ac:dyDescent="0.25">
      <c r="A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25">
      <c r="A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6" x14ac:dyDescent="0.25">
      <c r="A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</row>
    <row r="15" spans="1:16" x14ac:dyDescent="0.25">
      <c r="A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6" x14ac:dyDescent="0.25">
      <c r="A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4" x14ac:dyDescent="0.25">
      <c r="A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x14ac:dyDescent="0.25">
      <c r="A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</row>
    <row r="21" spans="1:14" x14ac:dyDescent="0.25">
      <c r="A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25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4" x14ac:dyDescent="0.25">
      <c r="A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4" x14ac:dyDescent="0.25">
      <c r="A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25">
      <c r="A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x14ac:dyDescent="0.25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4" x14ac:dyDescent="0.25">
      <c r="A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4" x14ac:dyDescent="0.25">
      <c r="A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r="29" spans="1:14" x14ac:dyDescent="0.25">
      <c r="A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4" x14ac:dyDescent="0.25">
      <c r="A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4" x14ac:dyDescent="0.25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25">
      <c r="A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25">
      <c r="A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x14ac:dyDescent="0.25">
      <c r="A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x14ac:dyDescent="0.25">
      <c r="A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x14ac:dyDescent="0.25">
      <c r="A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x14ac:dyDescent="0.25">
      <c r="A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x14ac:dyDescent="0.25">
      <c r="A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x14ac:dyDescent="0.25">
      <c r="A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x14ac:dyDescent="0.25">
      <c r="A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O41"/>
  <sheetViews>
    <sheetView workbookViewId="0">
      <selection activeCell="D5" sqref="D5"/>
    </sheetView>
  </sheetViews>
  <sheetFormatPr baseColWidth="10" defaultColWidth="10.7109375" defaultRowHeight="15" x14ac:dyDescent="0.25"/>
  <cols>
    <col min="1" max="2" width="11.42578125" style="96"/>
    <col min="3" max="3" width="12.42578125" style="96" customWidth="1"/>
    <col min="4" max="4" width="12.140625" style="96" customWidth="1"/>
    <col min="5" max="5" width="10.140625" style="96" customWidth="1"/>
    <col min="6" max="6" width="8.85546875" style="96" customWidth="1"/>
    <col min="7" max="7" width="43.28515625" style="96" customWidth="1"/>
    <col min="8" max="9" width="11.42578125" style="96"/>
    <col min="10" max="10" width="11.42578125" style="81"/>
    <col min="11" max="11" width="15" style="96" customWidth="1"/>
    <col min="12" max="12" width="22.85546875" customWidth="1"/>
    <col min="13" max="14" width="9.85546875" customWidth="1"/>
    <col min="15" max="15" width="50.85546875" customWidth="1"/>
  </cols>
  <sheetData>
    <row r="1" spans="1:15" ht="38.25" x14ac:dyDescent="0.25">
      <c r="A1" s="92" t="s">
        <v>55</v>
      </c>
      <c r="B1" s="76" t="s">
        <v>47</v>
      </c>
      <c r="C1" s="77" t="s">
        <v>48</v>
      </c>
      <c r="D1" s="75" t="s">
        <v>128</v>
      </c>
      <c r="E1" s="75" t="s">
        <v>50</v>
      </c>
      <c r="F1" s="89" t="s">
        <v>38</v>
      </c>
      <c r="G1" s="78" t="s">
        <v>42</v>
      </c>
      <c r="H1" s="79" t="s">
        <v>51</v>
      </c>
      <c r="I1" s="80" t="s">
        <v>105</v>
      </c>
      <c r="J1" s="80" t="s">
        <v>106</v>
      </c>
      <c r="K1" s="79" t="s">
        <v>107</v>
      </c>
      <c r="L1" s="42" t="s">
        <v>102</v>
      </c>
    </row>
    <row r="2" spans="1:15" x14ac:dyDescent="0.25">
      <c r="A2" s="434">
        <v>18</v>
      </c>
      <c r="B2" s="81">
        <v>43017</v>
      </c>
      <c r="C2" s="81">
        <v>43038</v>
      </c>
      <c r="D2" s="90">
        <v>126</v>
      </c>
      <c r="E2" s="82" t="s">
        <v>121</v>
      </c>
      <c r="F2" s="437">
        <v>1</v>
      </c>
      <c r="G2" s="83" t="s">
        <v>104</v>
      </c>
      <c r="H2" s="435">
        <v>12</v>
      </c>
      <c r="I2" s="90">
        <v>10</v>
      </c>
      <c r="J2" s="81">
        <v>43025</v>
      </c>
      <c r="K2" s="435">
        <f>IF(I2="","",I2-H2)</f>
        <v>-2</v>
      </c>
      <c r="L2" s="42" t="str">
        <f>IF(AND(H2="",I2=""),"",IF(I2="","NON LIVRÉ",IF(H2&lt;=I2,"LIVRÉ","LIVRAISON PARTIELLE")))</f>
        <v>LIVRAISON PARTIELLE</v>
      </c>
      <c r="M2" s="93"/>
      <c r="N2" s="93"/>
      <c r="O2" s="93"/>
    </row>
    <row r="3" spans="1:15" x14ac:dyDescent="0.25">
      <c r="A3" s="434">
        <v>18</v>
      </c>
      <c r="B3" s="81">
        <v>43017</v>
      </c>
      <c r="C3" s="85">
        <v>43033</v>
      </c>
      <c r="D3" s="91">
        <v>126</v>
      </c>
      <c r="E3" s="84" t="s">
        <v>121</v>
      </c>
      <c r="F3" s="91">
        <v>2</v>
      </c>
      <c r="G3" s="84" t="s">
        <v>126</v>
      </c>
      <c r="H3" s="91">
        <v>1</v>
      </c>
      <c r="I3" s="91">
        <v>1</v>
      </c>
      <c r="J3" s="81">
        <v>43039</v>
      </c>
      <c r="K3" s="91">
        <f>IF(I3="","",I3-H3)</f>
        <v>0</v>
      </c>
      <c r="L3" s="42" t="str">
        <f t="shared" ref="L3:L9" si="0">IF(AND(H3="",I3=""),"",IF(I3="","NON LIVRÉ",IF(H3&lt;=I3,"LIVRÉ","LIVRAISON PARTIELLE")))</f>
        <v>LIVRÉ</v>
      </c>
      <c r="M3" s="93"/>
      <c r="N3" s="94"/>
      <c r="O3" s="93"/>
    </row>
    <row r="4" spans="1:15" x14ac:dyDescent="0.25">
      <c r="A4" s="91">
        <v>133</v>
      </c>
      <c r="B4" s="85">
        <v>43028</v>
      </c>
      <c r="C4" s="85"/>
      <c r="D4" s="91">
        <v>555</v>
      </c>
      <c r="E4" s="84" t="s">
        <v>133</v>
      </c>
      <c r="F4" s="91">
        <v>1</v>
      </c>
      <c r="G4" s="84" t="s">
        <v>134</v>
      </c>
      <c r="H4" s="91">
        <v>2</v>
      </c>
      <c r="I4" s="84">
        <v>2</v>
      </c>
      <c r="J4" s="81">
        <v>43033</v>
      </c>
      <c r="K4" s="91">
        <f>IF(I4="","",I4-H4)</f>
        <v>0</v>
      </c>
      <c r="L4" s="42" t="str">
        <f t="shared" si="0"/>
        <v>LIVRÉ</v>
      </c>
      <c r="M4" s="93"/>
      <c r="N4" s="93"/>
      <c r="O4" s="93"/>
    </row>
    <row r="5" spans="1:15" x14ac:dyDescent="0.25">
      <c r="A5" s="91">
        <v>88</v>
      </c>
      <c r="B5" s="85">
        <v>43029</v>
      </c>
      <c r="C5" s="85"/>
      <c r="D5" s="91">
        <v>452</v>
      </c>
      <c r="E5" s="84" t="s">
        <v>139</v>
      </c>
      <c r="F5" s="91">
        <v>1</v>
      </c>
      <c r="G5" s="84" t="s">
        <v>140</v>
      </c>
      <c r="H5" s="91">
        <v>1</v>
      </c>
      <c r="I5" s="84">
        <v>1</v>
      </c>
      <c r="J5" s="81">
        <v>43040</v>
      </c>
      <c r="K5" s="91">
        <f>IF(I5="","",I5-H5)</f>
        <v>0</v>
      </c>
      <c r="L5" s="42" t="str">
        <f t="shared" si="0"/>
        <v>LIVRÉ</v>
      </c>
      <c r="M5" s="93"/>
      <c r="N5" s="93"/>
      <c r="O5" s="93"/>
    </row>
    <row r="6" spans="1:15" x14ac:dyDescent="0.25">
      <c r="A6" s="91">
        <v>33</v>
      </c>
      <c r="B6" s="85">
        <v>43031</v>
      </c>
      <c r="C6" s="85"/>
      <c r="D6" s="468">
        <v>12</v>
      </c>
      <c r="E6" s="84" t="s">
        <v>146</v>
      </c>
      <c r="F6" s="91">
        <v>3</v>
      </c>
      <c r="G6" s="84" t="s">
        <v>145</v>
      </c>
      <c r="H6" s="91">
        <v>6</v>
      </c>
      <c r="I6" s="84"/>
      <c r="K6" s="91"/>
      <c r="L6" s="42" t="str">
        <f t="shared" si="0"/>
        <v>NON LIVRÉ</v>
      </c>
      <c r="M6" s="93"/>
      <c r="N6" s="93"/>
      <c r="O6" s="93"/>
    </row>
    <row r="7" spans="1:15" x14ac:dyDescent="0.25">
      <c r="A7" s="91"/>
      <c r="B7" s="85"/>
      <c r="C7" s="85"/>
      <c r="D7" s="91"/>
      <c r="E7" s="441"/>
      <c r="F7" s="91"/>
      <c r="G7" s="441"/>
      <c r="H7" s="91"/>
      <c r="I7" s="91"/>
      <c r="K7" s="91"/>
      <c r="L7" s="42" t="str">
        <f t="shared" si="0"/>
        <v/>
      </c>
      <c r="M7" s="93"/>
      <c r="N7" s="93"/>
      <c r="O7" s="93"/>
    </row>
    <row r="8" spans="1:15" ht="13.5" customHeight="1" x14ac:dyDescent="0.25">
      <c r="A8" s="53"/>
      <c r="B8" s="53"/>
      <c r="C8" s="53"/>
      <c r="D8" s="53"/>
      <c r="E8" s="53"/>
      <c r="F8" s="53"/>
      <c r="G8" s="53"/>
      <c r="H8" s="53"/>
      <c r="I8" s="53"/>
      <c r="K8" s="53"/>
      <c r="L8" s="42" t="str">
        <f t="shared" si="0"/>
        <v/>
      </c>
      <c r="M8" s="93"/>
      <c r="N8" s="94"/>
      <c r="O8" s="93"/>
    </row>
    <row r="9" spans="1:15" x14ac:dyDescent="0.25">
      <c r="A9" s="53"/>
      <c r="B9" s="53"/>
      <c r="C9" s="53"/>
      <c r="D9" s="53"/>
      <c r="E9" s="53"/>
      <c r="F9" s="53"/>
      <c r="G9" s="53"/>
      <c r="H9" s="53"/>
      <c r="I9" s="53"/>
      <c r="K9" s="53"/>
      <c r="L9" s="42" t="str">
        <f t="shared" si="0"/>
        <v/>
      </c>
      <c r="M9" s="93"/>
      <c r="N9" s="93"/>
      <c r="O9" s="93"/>
    </row>
    <row r="10" spans="1:15" x14ac:dyDescent="0.25">
      <c r="A10" s="53"/>
      <c r="B10" s="53"/>
      <c r="C10" s="53"/>
      <c r="D10" s="53"/>
      <c r="E10" s="53"/>
      <c r="F10" s="53"/>
      <c r="G10" s="53"/>
      <c r="H10" s="53"/>
      <c r="I10" s="53"/>
      <c r="K10" s="53"/>
      <c r="L10" s="42"/>
      <c r="M10" s="93"/>
      <c r="N10" s="93"/>
      <c r="O10" s="93"/>
    </row>
    <row r="11" spans="1:15" x14ac:dyDescent="0.25">
      <c r="A11" s="53"/>
      <c r="B11" s="53"/>
      <c r="C11" s="53"/>
      <c r="D11" s="53"/>
      <c r="E11" s="53"/>
      <c r="F11" s="53"/>
      <c r="G11" s="53"/>
      <c r="H11" s="53"/>
      <c r="I11" s="53"/>
      <c r="K11" s="53"/>
      <c r="L11" s="42"/>
      <c r="M11" s="93"/>
      <c r="N11" s="93"/>
      <c r="O11" s="93"/>
    </row>
    <row r="12" spans="1:15" x14ac:dyDescent="0.25">
      <c r="A12" s="53"/>
      <c r="B12" s="53"/>
      <c r="C12" s="53"/>
      <c r="D12" s="53"/>
      <c r="E12" s="53"/>
      <c r="F12" s="53"/>
      <c r="G12" s="53"/>
      <c r="H12" s="53"/>
      <c r="I12" s="53"/>
      <c r="K12" s="53"/>
      <c r="L12" s="42"/>
      <c r="M12" s="93"/>
      <c r="N12" s="93"/>
      <c r="O12" s="93"/>
    </row>
    <row r="13" spans="1:15" x14ac:dyDescent="0.25">
      <c r="A13" s="53"/>
      <c r="B13" s="53"/>
      <c r="C13" s="53"/>
      <c r="D13" s="53"/>
      <c r="E13" s="53"/>
      <c r="F13" s="53"/>
      <c r="G13" s="53"/>
      <c r="H13" s="53"/>
      <c r="I13" s="53"/>
      <c r="K13" s="53"/>
      <c r="L13" s="42"/>
      <c r="M13" s="93"/>
      <c r="N13" s="93"/>
      <c r="O13" s="93"/>
    </row>
    <row r="14" spans="1:15" x14ac:dyDescent="0.25">
      <c r="A14" s="53"/>
      <c r="B14" s="53"/>
      <c r="C14" s="53"/>
      <c r="D14" s="53"/>
      <c r="E14" s="53"/>
      <c r="F14" s="53"/>
      <c r="G14" s="53"/>
      <c r="H14" s="53"/>
      <c r="I14" s="53"/>
      <c r="K14" s="53"/>
      <c r="L14" s="42"/>
      <c r="M14" s="93"/>
      <c r="N14" s="93"/>
      <c r="O14" s="93"/>
    </row>
    <row r="15" spans="1:15" x14ac:dyDescent="0.25">
      <c r="A15" s="53"/>
      <c r="B15" s="53"/>
      <c r="C15" s="53"/>
      <c r="D15" s="53"/>
      <c r="E15" s="53"/>
      <c r="F15" s="53"/>
      <c r="G15" s="53"/>
      <c r="H15" s="53"/>
      <c r="I15" s="53"/>
      <c r="K15" s="53"/>
      <c r="L15" s="42"/>
      <c r="M15" s="93"/>
      <c r="N15" s="93"/>
      <c r="O15" s="93"/>
    </row>
    <row r="16" spans="1:15" x14ac:dyDescent="0.25">
      <c r="A16" s="53"/>
      <c r="B16" s="53"/>
      <c r="C16" s="53"/>
      <c r="D16" s="53"/>
      <c r="E16" s="53"/>
      <c r="F16" s="53"/>
      <c r="G16" s="53"/>
      <c r="H16" s="53"/>
      <c r="I16" s="53"/>
      <c r="K16" s="53"/>
      <c r="L16" s="42"/>
      <c r="M16" s="93"/>
      <c r="N16" s="93" t="s">
        <v>109</v>
      </c>
      <c r="O16" s="93"/>
    </row>
    <row r="17" spans="1:15" x14ac:dyDescent="0.25">
      <c r="A17" s="53"/>
      <c r="B17" s="53"/>
      <c r="C17" s="53"/>
      <c r="D17" s="53"/>
      <c r="E17" s="53"/>
      <c r="F17" s="53"/>
      <c r="G17" s="53"/>
      <c r="H17" s="53"/>
      <c r="I17" s="53"/>
      <c r="K17" s="53"/>
      <c r="L17" s="42"/>
      <c r="M17" s="93"/>
      <c r="N17" s="93"/>
      <c r="O17" s="93"/>
    </row>
    <row r="18" spans="1:15" x14ac:dyDescent="0.25">
      <c r="A18" s="53"/>
      <c r="B18" s="53"/>
      <c r="C18" s="53"/>
      <c r="D18" s="53"/>
      <c r="E18" s="53"/>
      <c r="F18" s="53"/>
      <c r="G18" s="53"/>
      <c r="H18" s="53"/>
      <c r="I18" s="53"/>
      <c r="K18" s="53"/>
      <c r="L18" s="42"/>
      <c r="M18" s="93"/>
      <c r="N18" s="93"/>
      <c r="O18" s="93"/>
    </row>
    <row r="19" spans="1:15" x14ac:dyDescent="0.25">
      <c r="A19" s="53"/>
      <c r="B19" s="53"/>
      <c r="C19" s="53"/>
      <c r="D19" s="53"/>
      <c r="E19" s="53"/>
      <c r="F19" s="53"/>
      <c r="G19" s="53"/>
      <c r="H19" s="53"/>
      <c r="I19" s="53"/>
      <c r="K19" s="53"/>
      <c r="L19" s="42"/>
      <c r="M19" s="93"/>
      <c r="N19" s="93"/>
      <c r="O19" s="93"/>
    </row>
    <row r="20" spans="1:15" x14ac:dyDescent="0.25">
      <c r="A20" s="53"/>
      <c r="B20" s="53"/>
      <c r="C20" s="53"/>
      <c r="D20" s="53"/>
      <c r="E20" s="53"/>
      <c r="F20" s="53"/>
      <c r="G20" s="53"/>
      <c r="H20" s="53"/>
      <c r="I20" s="53"/>
      <c r="K20" s="53"/>
      <c r="L20" s="42"/>
      <c r="M20" s="93"/>
      <c r="N20" s="93"/>
      <c r="O20" s="93"/>
    </row>
    <row r="21" spans="1:15" x14ac:dyDescent="0.25">
      <c r="A21" s="53"/>
      <c r="B21" s="53"/>
      <c r="C21" s="53"/>
      <c r="D21" s="53"/>
      <c r="E21" s="53"/>
      <c r="F21" s="53"/>
      <c r="G21" s="53"/>
      <c r="H21" s="53"/>
      <c r="I21" s="53"/>
      <c r="K21" s="53"/>
      <c r="L21" s="42"/>
      <c r="M21" s="93"/>
      <c r="N21" s="95"/>
      <c r="O21" s="93"/>
    </row>
    <row r="22" spans="1:15" x14ac:dyDescent="0.25">
      <c r="A22" s="53"/>
      <c r="B22" s="53"/>
      <c r="C22" s="53"/>
      <c r="D22" s="53"/>
      <c r="E22" s="53"/>
      <c r="F22" s="53"/>
      <c r="G22" s="53"/>
      <c r="H22" s="53"/>
      <c r="I22" s="53"/>
      <c r="K22" s="53"/>
      <c r="L22" s="42"/>
      <c r="M22" s="93"/>
      <c r="N22" s="95"/>
      <c r="O22" s="93"/>
    </row>
    <row r="23" spans="1:15" x14ac:dyDescent="0.25">
      <c r="A23" s="53"/>
      <c r="B23" s="53"/>
      <c r="C23" s="53"/>
      <c r="D23" s="53"/>
      <c r="E23" s="53"/>
      <c r="F23" s="53"/>
      <c r="G23" s="53"/>
      <c r="H23" s="53" t="s">
        <v>109</v>
      </c>
      <c r="I23" s="53"/>
      <c r="K23" s="53"/>
      <c r="L23" s="42"/>
      <c r="M23" s="93"/>
      <c r="N23" s="93"/>
      <c r="O23" s="93"/>
    </row>
    <row r="24" spans="1:15" x14ac:dyDescent="0.25">
      <c r="A24" s="53"/>
      <c r="B24" s="53"/>
      <c r="C24" s="53"/>
      <c r="D24" s="53"/>
      <c r="E24" s="53"/>
      <c r="F24" s="53"/>
      <c r="G24" s="53"/>
      <c r="H24" s="53"/>
      <c r="I24" s="53"/>
      <c r="K24" s="53"/>
      <c r="L24" s="42"/>
      <c r="M24" s="93"/>
      <c r="N24" s="93"/>
      <c r="O24" s="93"/>
    </row>
    <row r="25" spans="1:15" x14ac:dyDescent="0.25">
      <c r="A25" s="53"/>
      <c r="B25" s="53"/>
      <c r="C25" s="53"/>
      <c r="D25" s="53"/>
      <c r="E25" s="53"/>
      <c r="F25" s="53"/>
      <c r="G25" s="53"/>
      <c r="H25" s="53"/>
      <c r="I25" s="53"/>
      <c r="K25" s="53"/>
      <c r="L25" s="42"/>
    </row>
    <row r="26" spans="1:15" x14ac:dyDescent="0.25">
      <c r="A26" s="53"/>
      <c r="B26" s="53"/>
      <c r="C26" s="53"/>
      <c r="D26" s="53"/>
      <c r="E26" s="53"/>
      <c r="F26" s="53"/>
      <c r="G26" s="53"/>
      <c r="H26" s="53"/>
      <c r="I26" s="53"/>
      <c r="K26" s="53"/>
      <c r="L26" s="42"/>
    </row>
    <row r="27" spans="1:15" x14ac:dyDescent="0.25">
      <c r="A27" s="53"/>
      <c r="B27" s="53"/>
      <c r="C27" s="53"/>
      <c r="D27" s="53"/>
      <c r="E27" s="53"/>
      <c r="F27" s="53"/>
      <c r="G27" s="53"/>
      <c r="H27" s="53"/>
      <c r="I27" s="53"/>
      <c r="K27" s="53"/>
      <c r="L27" s="42"/>
    </row>
    <row r="28" spans="1:15" x14ac:dyDescent="0.25">
      <c r="A28" s="53"/>
      <c r="B28" s="53"/>
      <c r="C28" s="53"/>
      <c r="D28" s="53"/>
      <c r="E28" s="53"/>
      <c r="F28" s="53"/>
      <c r="G28" s="53"/>
      <c r="H28" s="53"/>
      <c r="I28" s="53"/>
      <c r="K28" s="53"/>
      <c r="L28" s="42"/>
    </row>
    <row r="29" spans="1:15" x14ac:dyDescent="0.25">
      <c r="A29" s="53"/>
      <c r="B29" s="53"/>
      <c r="C29" s="53"/>
      <c r="D29" s="53"/>
      <c r="E29" s="53"/>
      <c r="F29" s="53"/>
      <c r="G29" s="53"/>
      <c r="H29" s="53"/>
      <c r="I29" s="53"/>
      <c r="K29" s="53"/>
      <c r="L29" s="42"/>
    </row>
    <row r="30" spans="1:15" x14ac:dyDescent="0.25">
      <c r="A30" s="53"/>
      <c r="B30" s="53"/>
      <c r="C30" s="53"/>
      <c r="D30" s="53"/>
      <c r="E30" s="53"/>
      <c r="F30" s="53"/>
      <c r="G30" s="53"/>
      <c r="H30" s="53"/>
      <c r="I30" s="53"/>
      <c r="K30" s="53"/>
      <c r="L30" s="42"/>
    </row>
    <row r="31" spans="1:15" x14ac:dyDescent="0.25">
      <c r="A31" s="53"/>
      <c r="B31" s="53"/>
      <c r="C31" s="53"/>
      <c r="D31" s="53"/>
      <c r="E31" s="53"/>
      <c r="F31" s="53"/>
      <c r="G31" s="53"/>
      <c r="H31" s="53"/>
      <c r="I31" s="53"/>
      <c r="K31" s="53"/>
      <c r="L31" s="42"/>
    </row>
    <row r="32" spans="1:15" x14ac:dyDescent="0.25">
      <c r="A32" s="53"/>
      <c r="B32" s="53"/>
      <c r="C32" s="53"/>
      <c r="D32" s="53"/>
      <c r="E32" s="53"/>
      <c r="F32" s="53"/>
      <c r="G32" s="53"/>
      <c r="H32" s="53"/>
      <c r="I32" s="53"/>
      <c r="K32" s="53"/>
      <c r="L32" s="42"/>
    </row>
    <row r="33" spans="1:12" x14ac:dyDescent="0.25">
      <c r="A33" s="53"/>
      <c r="B33" s="53"/>
      <c r="C33" s="53"/>
      <c r="D33" s="53"/>
      <c r="E33" s="53"/>
      <c r="F33" s="53"/>
      <c r="G33" s="53"/>
      <c r="H33" s="53"/>
      <c r="I33" s="53"/>
      <c r="K33" s="53"/>
      <c r="L33" s="42"/>
    </row>
    <row r="34" spans="1:12" x14ac:dyDescent="0.25">
      <c r="A34" s="53"/>
      <c r="B34" s="53"/>
      <c r="C34" s="53"/>
      <c r="D34" s="53"/>
      <c r="E34" s="53"/>
      <c r="F34" s="53"/>
      <c r="G34" s="53"/>
      <c r="H34" s="53"/>
      <c r="I34" s="53"/>
      <c r="K34" s="53"/>
      <c r="L34" s="42"/>
    </row>
    <row r="35" spans="1:12" x14ac:dyDescent="0.25">
      <c r="A35" s="53"/>
      <c r="B35" s="53"/>
      <c r="C35" s="53"/>
      <c r="D35" s="53"/>
      <c r="E35" s="53"/>
      <c r="F35" s="53"/>
      <c r="G35" s="53"/>
      <c r="H35" s="53"/>
      <c r="I35" s="53"/>
      <c r="K35" s="53"/>
      <c r="L35" s="42"/>
    </row>
    <row r="36" spans="1:12" x14ac:dyDescent="0.25">
      <c r="A36" s="53"/>
      <c r="B36" s="53"/>
      <c r="C36" s="53"/>
      <c r="D36" s="53"/>
      <c r="E36" s="53"/>
      <c r="F36" s="53"/>
      <c r="G36" s="53"/>
      <c r="H36" s="53"/>
      <c r="I36" s="53"/>
      <c r="K36" s="53"/>
      <c r="L36" s="42"/>
    </row>
    <row r="37" spans="1:12" x14ac:dyDescent="0.25">
      <c r="A37" s="53"/>
      <c r="B37" s="53"/>
      <c r="C37" s="53"/>
      <c r="D37" s="53"/>
      <c r="E37" s="53"/>
      <c r="F37" s="53"/>
      <c r="G37" s="53"/>
      <c r="H37" s="53"/>
      <c r="I37" s="53"/>
      <c r="K37" s="53"/>
      <c r="L37" s="42"/>
    </row>
    <row r="38" spans="1:12" x14ac:dyDescent="0.25">
      <c r="A38" s="53"/>
      <c r="B38" s="53"/>
      <c r="C38" s="53"/>
      <c r="D38" s="53"/>
      <c r="E38" s="53"/>
      <c r="F38" s="53"/>
      <c r="G38" s="53"/>
      <c r="H38" s="53"/>
      <c r="I38" s="53"/>
      <c r="K38" s="53"/>
      <c r="L38" s="42"/>
    </row>
    <row r="39" spans="1:12" x14ac:dyDescent="0.25">
      <c r="A39" s="53"/>
      <c r="B39" s="53"/>
      <c r="C39" s="53"/>
      <c r="D39" s="53"/>
      <c r="E39" s="53"/>
      <c r="F39" s="53"/>
      <c r="G39" s="53"/>
      <c r="H39" s="53"/>
      <c r="I39" s="53"/>
      <c r="K39" s="53"/>
      <c r="L39" s="42"/>
    </row>
    <row r="40" spans="1:12" x14ac:dyDescent="0.25">
      <c r="A40" s="53"/>
      <c r="B40" s="53"/>
      <c r="C40" s="53"/>
      <c r="D40" s="53"/>
      <c r="E40" s="53"/>
      <c r="F40" s="53"/>
      <c r="G40" s="53"/>
      <c r="H40" s="53"/>
      <c r="I40" s="53"/>
      <c r="K40" s="53"/>
      <c r="L40" s="42"/>
    </row>
    <row r="41" spans="1:12" x14ac:dyDescent="0.25">
      <c r="A41" s="53"/>
      <c r="B41" s="53"/>
      <c r="C41" s="53"/>
      <c r="D41" s="53"/>
      <c r="E41" s="53"/>
      <c r="F41" s="53"/>
      <c r="G41" s="53"/>
      <c r="H41" s="53"/>
      <c r="I41" s="53"/>
      <c r="K41" s="53"/>
      <c r="L41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068"/>
  <sheetViews>
    <sheetView showGridLines="0" view="pageBreakPreview" zoomScale="87" zoomScaleNormal="100" zoomScaleSheetLayoutView="87" workbookViewId="0">
      <selection activeCell="C22" sqref="C22:H22"/>
    </sheetView>
  </sheetViews>
  <sheetFormatPr baseColWidth="10" defaultColWidth="11.42578125" defaultRowHeight="12.75" x14ac:dyDescent="0.2"/>
  <cols>
    <col min="1" max="1" width="15.7109375" style="100" customWidth="1"/>
    <col min="2" max="2" width="6.28515625" style="100" customWidth="1"/>
    <col min="3" max="3" width="17.140625" style="100" bestFit="1" customWidth="1"/>
    <col min="4" max="4" width="6.140625" style="100" bestFit="1" customWidth="1"/>
    <col min="5" max="5" width="10.140625" style="429" customWidth="1"/>
    <col min="6" max="7" width="11.28515625" style="430" customWidth="1"/>
    <col min="8" max="8" width="7" style="100" customWidth="1"/>
    <col min="9" max="9" width="9.140625" style="100" customWidth="1"/>
    <col min="10" max="10" width="8.5703125" style="100" customWidth="1"/>
    <col min="11" max="11" width="11.7109375" style="431" customWidth="1"/>
    <col min="12" max="12" width="11.7109375" style="432" customWidth="1"/>
    <col min="13" max="13" width="14.85546875" style="100" customWidth="1"/>
    <col min="14" max="14" width="16.7109375" style="100" customWidth="1"/>
    <col min="15" max="15" width="11.28515625" style="100" customWidth="1"/>
    <col min="16" max="16" width="10.28515625" style="100" customWidth="1"/>
    <col min="17" max="17" width="11.28515625" style="264" bestFit="1" customWidth="1"/>
    <col min="18" max="16384" width="11.42578125" style="100"/>
  </cols>
  <sheetData>
    <row r="1" spans="1:18" ht="12.75" customHeight="1" x14ac:dyDescent="0.2">
      <c r="A1" s="747"/>
      <c r="B1" s="750"/>
      <c r="C1" s="751"/>
      <c r="D1" s="751"/>
      <c r="E1" s="751"/>
      <c r="F1" s="751"/>
      <c r="G1" s="751"/>
      <c r="H1" s="751"/>
      <c r="I1" s="751"/>
      <c r="J1" s="751"/>
      <c r="K1" s="751"/>
      <c r="L1" s="751"/>
      <c r="M1" s="751"/>
      <c r="N1" s="751"/>
      <c r="O1" s="751"/>
      <c r="P1" s="754" t="s">
        <v>57</v>
      </c>
      <c r="Q1" s="755"/>
      <c r="R1" s="756"/>
    </row>
    <row r="2" spans="1:18" ht="12.75" customHeight="1" x14ac:dyDescent="0.2">
      <c r="A2" s="748"/>
      <c r="B2" s="752"/>
      <c r="C2" s="753"/>
      <c r="D2" s="753"/>
      <c r="E2" s="753"/>
      <c r="F2" s="753"/>
      <c r="G2" s="753"/>
      <c r="H2" s="753"/>
      <c r="I2" s="753"/>
      <c r="J2" s="753"/>
      <c r="K2" s="753"/>
      <c r="L2" s="753"/>
      <c r="M2" s="753"/>
      <c r="N2" s="753"/>
      <c r="O2" s="753"/>
      <c r="P2" s="101"/>
      <c r="Q2" s="102"/>
      <c r="R2" s="757"/>
    </row>
    <row r="3" spans="1:18" ht="12.75" customHeight="1" x14ac:dyDescent="0.2">
      <c r="A3" s="748"/>
      <c r="B3" s="758"/>
      <c r="C3" s="759"/>
      <c r="D3" s="759"/>
      <c r="E3" s="759"/>
      <c r="F3" s="759"/>
      <c r="G3" s="759"/>
      <c r="H3" s="759"/>
      <c r="I3" s="759"/>
      <c r="J3" s="759"/>
      <c r="K3" s="759"/>
      <c r="L3" s="759"/>
      <c r="M3" s="759"/>
      <c r="N3" s="759"/>
      <c r="O3" s="759"/>
      <c r="P3" s="103"/>
      <c r="Q3" s="104"/>
    </row>
    <row r="4" spans="1:18" ht="13.5" customHeight="1" thickBot="1" x14ac:dyDescent="0.25">
      <c r="A4" s="749"/>
      <c r="B4" s="760"/>
      <c r="C4" s="761"/>
      <c r="D4" s="761"/>
      <c r="E4" s="761"/>
      <c r="F4" s="761"/>
      <c r="G4" s="761"/>
      <c r="H4" s="761"/>
      <c r="I4" s="761"/>
      <c r="J4" s="761"/>
      <c r="K4" s="761"/>
      <c r="L4" s="761"/>
      <c r="M4" s="761"/>
      <c r="N4" s="761"/>
      <c r="O4" s="761"/>
      <c r="P4" s="105"/>
      <c r="Q4" s="106" t="s">
        <v>58</v>
      </c>
    </row>
    <row r="5" spans="1:18" ht="13.5" customHeight="1" thickBot="1" x14ac:dyDescent="0.25">
      <c r="A5" s="107"/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9"/>
      <c r="N5" s="109"/>
      <c r="O5" s="110"/>
      <c r="P5" s="111"/>
      <c r="Q5" s="112"/>
      <c r="R5" s="113" t="s">
        <v>34</v>
      </c>
    </row>
    <row r="6" spans="1:18" ht="27" thickBot="1" x14ac:dyDescent="0.45">
      <c r="A6" s="114"/>
      <c r="B6" s="115"/>
      <c r="C6" s="115"/>
      <c r="D6" s="115"/>
      <c r="E6" s="115"/>
      <c r="F6" s="762" t="s">
        <v>59</v>
      </c>
      <c r="G6" s="762"/>
      <c r="H6" s="762"/>
      <c r="I6" s="762"/>
      <c r="J6" s="762"/>
      <c r="K6" s="116">
        <v>21</v>
      </c>
      <c r="L6" s="115" t="s">
        <v>32</v>
      </c>
      <c r="M6" s="115"/>
      <c r="N6" s="117"/>
      <c r="O6" s="118" t="s">
        <v>47</v>
      </c>
      <c r="P6" s="745"/>
      <c r="Q6" s="746"/>
      <c r="R6" s="230"/>
    </row>
    <row r="7" spans="1:18" ht="18.75" customHeight="1" thickBot="1" x14ac:dyDescent="0.25">
      <c r="A7" s="119" t="s">
        <v>60</v>
      </c>
      <c r="B7" s="120" t="s">
        <v>38</v>
      </c>
      <c r="C7" s="734" t="s">
        <v>61</v>
      </c>
      <c r="D7" s="734"/>
      <c r="E7" s="734"/>
      <c r="F7" s="734"/>
      <c r="G7" s="734"/>
      <c r="H7" s="734"/>
      <c r="I7" s="121" t="s">
        <v>62</v>
      </c>
      <c r="J7" s="121" t="s">
        <v>63</v>
      </c>
      <c r="K7" s="121" t="s">
        <v>40</v>
      </c>
      <c r="L7" s="121" t="s">
        <v>64</v>
      </c>
      <c r="M7" s="120" t="s">
        <v>46</v>
      </c>
      <c r="N7" s="122" t="s">
        <v>65</v>
      </c>
      <c r="O7" s="120" t="s">
        <v>66</v>
      </c>
      <c r="P7" s="735" t="s">
        <v>67</v>
      </c>
      <c r="Q7" s="736"/>
    </row>
    <row r="8" spans="1:18" ht="19.5" customHeight="1" x14ac:dyDescent="0.25">
      <c r="A8" s="123"/>
      <c r="B8" s="124"/>
      <c r="C8" s="724"/>
      <c r="D8" s="724"/>
      <c r="E8" s="724"/>
      <c r="F8" s="724"/>
      <c r="G8" s="724"/>
      <c r="H8" s="724"/>
      <c r="I8" s="125"/>
      <c r="J8" s="126"/>
      <c r="K8" s="127"/>
      <c r="L8" s="128"/>
      <c r="M8" s="129"/>
      <c r="N8" s="130"/>
      <c r="O8" s="131"/>
      <c r="P8" s="737"/>
      <c r="Q8" s="738"/>
    </row>
    <row r="9" spans="1:18" ht="19.5" customHeight="1" x14ac:dyDescent="0.25">
      <c r="A9" s="132"/>
      <c r="B9" s="124"/>
      <c r="C9" s="739"/>
      <c r="D9" s="740"/>
      <c r="E9" s="740"/>
      <c r="F9" s="740"/>
      <c r="G9" s="740"/>
      <c r="H9" s="741"/>
      <c r="I9" s="133"/>
      <c r="J9" s="134"/>
      <c r="K9" s="135"/>
      <c r="L9" s="136"/>
      <c r="M9" s="137"/>
      <c r="N9" s="138"/>
      <c r="O9" s="139"/>
      <c r="P9" s="742"/>
      <c r="Q9" s="743"/>
    </row>
    <row r="10" spans="1:18" ht="19.5" customHeight="1" x14ac:dyDescent="0.25">
      <c r="A10" s="132"/>
      <c r="B10" s="124"/>
      <c r="C10" s="724"/>
      <c r="D10" s="724"/>
      <c r="E10" s="724"/>
      <c r="F10" s="724"/>
      <c r="G10" s="724"/>
      <c r="H10" s="724"/>
      <c r="I10" s="140"/>
      <c r="J10" s="134"/>
      <c r="K10" s="135"/>
      <c r="L10" s="136"/>
      <c r="M10" s="137"/>
      <c r="N10" s="138"/>
      <c r="O10" s="139"/>
      <c r="P10" s="141"/>
      <c r="Q10" s="142"/>
    </row>
    <row r="11" spans="1:18" ht="20.100000000000001" customHeight="1" x14ac:dyDescent="0.25">
      <c r="A11" s="132"/>
      <c r="B11" s="124"/>
      <c r="C11" s="724"/>
      <c r="D11" s="724"/>
      <c r="E11" s="724"/>
      <c r="F11" s="724"/>
      <c r="G11" s="724"/>
      <c r="H11" s="724"/>
      <c r="I11" s="140"/>
      <c r="J11" s="134"/>
      <c r="K11" s="135"/>
      <c r="L11" s="136"/>
      <c r="M11" s="143"/>
      <c r="N11" s="138"/>
      <c r="O11" s="143"/>
      <c r="P11" s="700"/>
      <c r="Q11" s="701"/>
    </row>
    <row r="12" spans="1:18" ht="20.100000000000001" customHeight="1" x14ac:dyDescent="0.25">
      <c r="A12" s="132"/>
      <c r="B12" s="124"/>
      <c r="C12" s="744"/>
      <c r="D12" s="744"/>
      <c r="E12" s="744"/>
      <c r="F12" s="744"/>
      <c r="G12" s="744"/>
      <c r="H12" s="744"/>
      <c r="I12" s="144"/>
      <c r="J12" s="134"/>
      <c r="K12" s="135"/>
      <c r="L12" s="136"/>
      <c r="M12" s="143"/>
      <c r="N12" s="138"/>
      <c r="O12" s="143"/>
      <c r="P12" s="700"/>
      <c r="Q12" s="701"/>
    </row>
    <row r="13" spans="1:18" ht="20.100000000000001" customHeight="1" x14ac:dyDescent="0.25">
      <c r="A13" s="132"/>
      <c r="B13" s="124"/>
      <c r="C13" s="724"/>
      <c r="D13" s="724"/>
      <c r="E13" s="724"/>
      <c r="F13" s="724"/>
      <c r="G13" s="724"/>
      <c r="H13" s="724"/>
      <c r="I13" s="133"/>
      <c r="J13" s="134"/>
      <c r="K13" s="135"/>
      <c r="L13" s="136"/>
      <c r="M13" s="143"/>
      <c r="N13" s="138"/>
      <c r="O13" s="143"/>
      <c r="P13" s="700"/>
      <c r="Q13" s="701"/>
    </row>
    <row r="14" spans="1:18" ht="20.100000000000001" customHeight="1" x14ac:dyDescent="0.25">
      <c r="A14" s="132"/>
      <c r="B14" s="124"/>
      <c r="C14" s="732"/>
      <c r="D14" s="733"/>
      <c r="E14" s="733"/>
      <c r="F14" s="733"/>
      <c r="G14" s="733"/>
      <c r="H14" s="733"/>
      <c r="I14" s="133"/>
      <c r="J14" s="134"/>
      <c r="K14" s="135"/>
      <c r="L14" s="136"/>
      <c r="M14" s="143"/>
      <c r="N14" s="138"/>
      <c r="O14" s="143"/>
      <c r="P14" s="700"/>
      <c r="Q14" s="701"/>
    </row>
    <row r="15" spans="1:18" ht="20.100000000000001" customHeight="1" x14ac:dyDescent="0.25">
      <c r="A15" s="132"/>
      <c r="B15" s="124"/>
      <c r="C15" s="732"/>
      <c r="D15" s="733"/>
      <c r="E15" s="733"/>
      <c r="F15" s="733"/>
      <c r="G15" s="733"/>
      <c r="H15" s="733"/>
      <c r="I15" s="133"/>
      <c r="J15" s="134"/>
      <c r="K15" s="135"/>
      <c r="L15" s="136"/>
      <c r="M15" s="143"/>
      <c r="N15" s="138"/>
      <c r="O15" s="143"/>
      <c r="P15" s="700"/>
      <c r="Q15" s="701"/>
    </row>
    <row r="16" spans="1:18" ht="20.100000000000001" customHeight="1" x14ac:dyDescent="0.25">
      <c r="A16" s="132"/>
      <c r="B16" s="124"/>
      <c r="C16" s="729"/>
      <c r="D16" s="730"/>
      <c r="E16" s="730"/>
      <c r="F16" s="730"/>
      <c r="G16" s="730"/>
      <c r="H16" s="731"/>
      <c r="I16" s="133"/>
      <c r="J16" s="134"/>
      <c r="K16" s="135"/>
      <c r="L16" s="136"/>
      <c r="M16" s="143"/>
      <c r="N16" s="138"/>
      <c r="O16" s="143"/>
      <c r="P16" s="700"/>
      <c r="Q16" s="701"/>
    </row>
    <row r="17" spans="1:17" ht="20.100000000000001" customHeight="1" x14ac:dyDescent="0.25">
      <c r="A17" s="132"/>
      <c r="B17" s="145"/>
      <c r="C17" s="724"/>
      <c r="D17" s="725"/>
      <c r="E17" s="725"/>
      <c r="F17" s="725"/>
      <c r="G17" s="725"/>
      <c r="H17" s="725"/>
      <c r="I17" s="133"/>
      <c r="J17" s="134"/>
      <c r="K17" s="135"/>
      <c r="L17" s="136"/>
      <c r="M17" s="143"/>
      <c r="N17" s="138"/>
      <c r="O17" s="143"/>
      <c r="P17" s="700"/>
      <c r="Q17" s="701"/>
    </row>
    <row r="18" spans="1:17" ht="20.100000000000001" customHeight="1" x14ac:dyDescent="0.25">
      <c r="A18" s="132"/>
      <c r="B18" s="145"/>
      <c r="C18" s="724"/>
      <c r="D18" s="725"/>
      <c r="E18" s="725"/>
      <c r="F18" s="725"/>
      <c r="G18" s="725"/>
      <c r="H18" s="725"/>
      <c r="I18" s="133"/>
      <c r="J18" s="134"/>
      <c r="K18" s="135"/>
      <c r="L18" s="136"/>
      <c r="M18" s="143"/>
      <c r="N18" s="138"/>
      <c r="O18" s="143"/>
      <c r="P18" s="700"/>
      <c r="Q18" s="701"/>
    </row>
    <row r="19" spans="1:17" ht="20.100000000000001" customHeight="1" x14ac:dyDescent="0.25">
      <c r="A19" s="132"/>
      <c r="B19" s="145"/>
      <c r="C19" s="724"/>
      <c r="D19" s="725"/>
      <c r="E19" s="725"/>
      <c r="F19" s="725"/>
      <c r="G19" s="725"/>
      <c r="H19" s="725"/>
      <c r="I19" s="133"/>
      <c r="J19" s="134"/>
      <c r="K19" s="135"/>
      <c r="L19" s="136"/>
      <c r="M19" s="143"/>
      <c r="N19" s="138"/>
      <c r="O19" s="143"/>
      <c r="P19" s="700"/>
      <c r="Q19" s="701"/>
    </row>
    <row r="20" spans="1:17" ht="20.100000000000001" customHeight="1" x14ac:dyDescent="0.25">
      <c r="A20" s="132"/>
      <c r="B20" s="145"/>
      <c r="C20" s="702"/>
      <c r="D20" s="703"/>
      <c r="E20" s="703"/>
      <c r="F20" s="703"/>
      <c r="G20" s="703"/>
      <c r="H20" s="703"/>
      <c r="I20" s="146"/>
      <c r="J20" s="134"/>
      <c r="K20" s="135"/>
      <c r="L20" s="136"/>
      <c r="M20" s="143"/>
      <c r="N20" s="138"/>
      <c r="O20" s="143"/>
      <c r="P20" s="700"/>
      <c r="Q20" s="701"/>
    </row>
    <row r="21" spans="1:17" ht="20.100000000000001" customHeight="1" x14ac:dyDescent="0.25">
      <c r="A21" s="132"/>
      <c r="B21" s="147"/>
      <c r="C21" s="702"/>
      <c r="D21" s="703"/>
      <c r="E21" s="703"/>
      <c r="F21" s="703"/>
      <c r="G21" s="703"/>
      <c r="H21" s="703"/>
      <c r="I21" s="146"/>
      <c r="J21" s="134"/>
      <c r="K21" s="135"/>
      <c r="L21" s="136"/>
      <c r="M21" s="143"/>
      <c r="N21" s="138"/>
      <c r="O21" s="143"/>
      <c r="P21" s="700"/>
      <c r="Q21" s="701"/>
    </row>
    <row r="22" spans="1:17" ht="20.100000000000001" customHeight="1" x14ac:dyDescent="0.25">
      <c r="A22" s="132"/>
      <c r="B22" s="147"/>
      <c r="C22" s="702"/>
      <c r="D22" s="703"/>
      <c r="E22" s="703"/>
      <c r="F22" s="703"/>
      <c r="G22" s="703"/>
      <c r="H22" s="703"/>
      <c r="I22" s="146"/>
      <c r="J22" s="134"/>
      <c r="K22" s="135"/>
      <c r="L22" s="136"/>
      <c r="M22" s="143"/>
      <c r="N22" s="138"/>
      <c r="O22" s="143"/>
      <c r="P22" s="700"/>
      <c r="Q22" s="701"/>
    </row>
    <row r="23" spans="1:17" ht="20.100000000000001" customHeight="1" x14ac:dyDescent="0.25">
      <c r="A23" s="132"/>
      <c r="B23" s="147"/>
      <c r="C23" s="702"/>
      <c r="D23" s="703"/>
      <c r="E23" s="703"/>
      <c r="F23" s="703"/>
      <c r="G23" s="703"/>
      <c r="H23" s="703"/>
      <c r="I23" s="146"/>
      <c r="J23" s="134"/>
      <c r="K23" s="135"/>
      <c r="L23" s="136"/>
      <c r="M23" s="143"/>
      <c r="N23" s="138"/>
      <c r="O23" s="143"/>
      <c r="P23" s="700"/>
      <c r="Q23" s="701"/>
    </row>
    <row r="24" spans="1:17" ht="20.100000000000001" customHeight="1" x14ac:dyDescent="0.25">
      <c r="A24" s="132"/>
      <c r="B24" s="147"/>
      <c r="C24" s="702"/>
      <c r="D24" s="703"/>
      <c r="E24" s="703"/>
      <c r="F24" s="703"/>
      <c r="G24" s="703"/>
      <c r="H24" s="703"/>
      <c r="I24" s="146"/>
      <c r="J24" s="134"/>
      <c r="K24" s="135"/>
      <c r="L24" s="136"/>
      <c r="M24" s="143"/>
      <c r="N24" s="138"/>
      <c r="O24" s="143"/>
      <c r="P24" s="700"/>
      <c r="Q24" s="701"/>
    </row>
    <row r="25" spans="1:17" ht="11.25" customHeight="1" thickBot="1" x14ac:dyDescent="0.3">
      <c r="A25" s="148"/>
      <c r="B25" s="149"/>
      <c r="C25" s="704"/>
      <c r="D25" s="705"/>
      <c r="E25" s="705"/>
      <c r="F25" s="705"/>
      <c r="G25" s="705"/>
      <c r="H25" s="706"/>
      <c r="I25" s="150"/>
      <c r="J25" s="151"/>
      <c r="K25" s="152"/>
      <c r="L25" s="153"/>
      <c r="M25" s="154"/>
      <c r="N25" s="155"/>
      <c r="O25" s="155"/>
      <c r="P25" s="156"/>
      <c r="Q25" s="157"/>
    </row>
    <row r="26" spans="1:17" ht="19.5" hidden="1" customHeight="1" x14ac:dyDescent="0.2">
      <c r="A26" s="158"/>
      <c r="B26" s="159"/>
      <c r="C26" s="726"/>
      <c r="D26" s="727"/>
      <c r="E26" s="727"/>
      <c r="F26" s="727"/>
      <c r="G26" s="727"/>
      <c r="H26" s="728"/>
      <c r="I26" s="160"/>
      <c r="J26" s="161"/>
      <c r="K26" s="162"/>
      <c r="L26" s="163"/>
      <c r="M26" s="164"/>
      <c r="N26" s="164"/>
      <c r="O26" s="165"/>
      <c r="P26" s="164"/>
      <c r="Q26" s="166"/>
    </row>
    <row r="27" spans="1:17" ht="19.5" hidden="1" customHeight="1" x14ac:dyDescent="0.2">
      <c r="A27" s="167"/>
      <c r="B27" s="168"/>
      <c r="C27" s="707"/>
      <c r="D27" s="708"/>
      <c r="E27" s="708"/>
      <c r="F27" s="708"/>
      <c r="G27" s="708"/>
      <c r="H27" s="709"/>
      <c r="I27" s="169"/>
      <c r="J27" s="170"/>
      <c r="K27" s="171"/>
      <c r="L27" s="172"/>
      <c r="M27" s="173"/>
      <c r="N27" s="174"/>
      <c r="O27" s="175"/>
      <c r="P27" s="176"/>
      <c r="Q27" s="177"/>
    </row>
    <row r="28" spans="1:17" ht="15.75" thickBot="1" x14ac:dyDescent="0.3">
      <c r="A28" s="710" t="s">
        <v>68</v>
      </c>
      <c r="B28" s="711"/>
      <c r="C28" s="712"/>
      <c r="D28" s="713" t="s">
        <v>69</v>
      </c>
      <c r="E28" s="714"/>
      <c r="F28" s="714"/>
      <c r="G28" s="714"/>
      <c r="H28" s="714"/>
      <c r="I28" s="714"/>
      <c r="J28" s="714"/>
      <c r="K28" s="714"/>
      <c r="L28" s="715"/>
      <c r="M28" s="716" t="s">
        <v>70</v>
      </c>
      <c r="N28" s="717"/>
      <c r="O28" s="178" t="s">
        <v>71</v>
      </c>
      <c r="P28" s="179" t="s">
        <v>72</v>
      </c>
      <c r="Q28" s="180" t="s">
        <v>73</v>
      </c>
    </row>
    <row r="29" spans="1:17" ht="15" customHeight="1" thickBot="1" x14ac:dyDescent="0.4">
      <c r="A29" s="678" t="s">
        <v>74</v>
      </c>
      <c r="B29" s="679"/>
      <c r="C29" s="680"/>
      <c r="D29" s="718" t="s">
        <v>60</v>
      </c>
      <c r="E29" s="719"/>
      <c r="F29" s="181"/>
      <c r="G29" s="182"/>
      <c r="H29" s="182"/>
      <c r="I29" s="182"/>
      <c r="J29" s="183"/>
      <c r="K29" s="184"/>
      <c r="L29" s="185"/>
      <c r="M29" s="720" t="s">
        <v>75</v>
      </c>
      <c r="N29" s="721"/>
      <c r="O29" s="186"/>
      <c r="P29" s="187"/>
      <c r="Q29" s="188"/>
    </row>
    <row r="30" spans="1:17" ht="15" customHeight="1" thickBot="1" x14ac:dyDescent="0.4">
      <c r="A30" s="678" t="s">
        <v>76</v>
      </c>
      <c r="B30" s="679"/>
      <c r="C30" s="680"/>
      <c r="D30" s="681" t="s">
        <v>77</v>
      </c>
      <c r="E30" s="682"/>
      <c r="F30" s="189"/>
      <c r="G30" s="190"/>
      <c r="H30" s="190"/>
      <c r="I30" s="190"/>
      <c r="J30" s="191"/>
      <c r="K30" s="192"/>
      <c r="L30" s="193"/>
      <c r="M30" s="722"/>
      <c r="N30" s="723"/>
      <c r="O30" s="194" t="s">
        <v>78</v>
      </c>
      <c r="P30" s="698"/>
      <c r="Q30" s="699"/>
    </row>
    <row r="31" spans="1:17" ht="15" customHeight="1" x14ac:dyDescent="0.35">
      <c r="A31" s="678" t="s">
        <v>79</v>
      </c>
      <c r="B31" s="679"/>
      <c r="C31" s="680"/>
      <c r="D31" s="681" t="s">
        <v>80</v>
      </c>
      <c r="E31" s="682"/>
      <c r="F31" s="195"/>
      <c r="G31" s="196"/>
      <c r="H31" s="196"/>
      <c r="I31" s="196"/>
      <c r="J31" s="197"/>
      <c r="K31" s="192"/>
      <c r="L31" s="193"/>
      <c r="M31" s="689" t="s">
        <v>81</v>
      </c>
      <c r="N31" s="690"/>
      <c r="O31" s="693"/>
      <c r="P31" s="693"/>
      <c r="Q31" s="693"/>
    </row>
    <row r="32" spans="1:17" s="198" customFormat="1" ht="15" customHeight="1" x14ac:dyDescent="0.35">
      <c r="A32" s="678" t="s">
        <v>82</v>
      </c>
      <c r="B32" s="679"/>
      <c r="C32" s="680"/>
      <c r="D32" s="681" t="s">
        <v>83</v>
      </c>
      <c r="E32" s="682"/>
      <c r="F32" s="695"/>
      <c r="G32" s="696"/>
      <c r="H32" s="696"/>
      <c r="I32" s="696"/>
      <c r="J32" s="696"/>
      <c r="K32" s="696"/>
      <c r="L32" s="697"/>
      <c r="M32" s="691"/>
      <c r="N32" s="692"/>
      <c r="O32" s="694"/>
      <c r="P32" s="694"/>
      <c r="Q32" s="694"/>
    </row>
    <row r="33" spans="1:17" ht="15" customHeight="1" x14ac:dyDescent="0.35">
      <c r="A33" s="678" t="s">
        <v>84</v>
      </c>
      <c r="B33" s="679"/>
      <c r="C33" s="680"/>
      <c r="D33" s="681" t="s">
        <v>77</v>
      </c>
      <c r="E33" s="682"/>
      <c r="F33" s="189"/>
      <c r="G33" s="190"/>
      <c r="H33" s="190"/>
      <c r="I33" s="190"/>
      <c r="J33" s="191"/>
      <c r="K33" s="192"/>
      <c r="L33" s="193"/>
      <c r="M33" s="683" t="s">
        <v>85</v>
      </c>
      <c r="N33" s="684"/>
      <c r="O33" s="685"/>
      <c r="P33" s="685"/>
      <c r="Q33" s="686"/>
    </row>
    <row r="34" spans="1:17" ht="15" customHeight="1" thickBot="1" x14ac:dyDescent="0.4">
      <c r="A34" s="678" t="s">
        <v>86</v>
      </c>
      <c r="B34" s="679"/>
      <c r="C34" s="680"/>
      <c r="D34" s="681" t="s">
        <v>60</v>
      </c>
      <c r="E34" s="682"/>
      <c r="F34" s="189"/>
      <c r="G34" s="190"/>
      <c r="H34" s="190"/>
      <c r="I34" s="190"/>
      <c r="J34" s="191"/>
      <c r="K34" s="192"/>
      <c r="L34" s="193"/>
      <c r="M34" s="687" t="s">
        <v>87</v>
      </c>
      <c r="N34" s="688"/>
      <c r="O34" s="685"/>
      <c r="P34" s="685"/>
      <c r="Q34" s="685"/>
    </row>
    <row r="35" spans="1:17" s="206" customFormat="1" ht="15" customHeight="1" thickBot="1" x14ac:dyDescent="0.4">
      <c r="A35" s="675" t="s">
        <v>88</v>
      </c>
      <c r="B35" s="676"/>
      <c r="C35" s="677"/>
      <c r="D35" s="656" t="s">
        <v>89</v>
      </c>
      <c r="E35" s="657"/>
      <c r="F35" s="199"/>
      <c r="G35" s="200"/>
      <c r="H35" s="200"/>
      <c r="I35" s="200"/>
      <c r="J35" s="201"/>
      <c r="K35" s="202"/>
      <c r="L35" s="203"/>
      <c r="M35" s="658"/>
      <c r="N35" s="659"/>
      <c r="O35" s="204"/>
      <c r="P35" s="204"/>
      <c r="Q35" s="205"/>
    </row>
    <row r="36" spans="1:17" ht="12" customHeight="1" x14ac:dyDescent="0.2">
      <c r="A36" s="644" t="s">
        <v>90</v>
      </c>
      <c r="B36" s="645"/>
      <c r="C36" s="645"/>
      <c r="D36" s="645"/>
      <c r="E36" s="645"/>
      <c r="F36" s="645"/>
      <c r="G36" s="645"/>
      <c r="H36" s="645"/>
      <c r="I36" s="645"/>
      <c r="J36" s="645"/>
      <c r="K36" s="645"/>
      <c r="L36" s="645"/>
      <c r="M36" s="645"/>
      <c r="N36" s="645"/>
      <c r="O36" s="645"/>
      <c r="P36" s="207"/>
      <c r="Q36" s="208"/>
    </row>
    <row r="37" spans="1:17" ht="18" hidden="1" customHeight="1" x14ac:dyDescent="0.2">
      <c r="A37" s="209"/>
      <c r="B37" s="210"/>
      <c r="C37" s="210"/>
      <c r="D37" s="210"/>
      <c r="E37" s="211"/>
      <c r="F37" s="212"/>
      <c r="G37" s="212"/>
      <c r="H37" s="210"/>
      <c r="I37" s="210"/>
      <c r="J37" s="210"/>
      <c r="K37" s="213"/>
      <c r="L37" s="214"/>
      <c r="M37" s="215"/>
      <c r="N37" s="215"/>
      <c r="O37" s="216"/>
      <c r="P37" s="217"/>
      <c r="Q37" s="218"/>
    </row>
    <row r="38" spans="1:17" ht="20.25" hidden="1" customHeight="1" x14ac:dyDescent="0.2">
      <c r="A38" s="660" t="s">
        <v>91</v>
      </c>
      <c r="B38" s="661"/>
      <c r="C38" s="661"/>
      <c r="D38" s="661"/>
      <c r="E38" s="661"/>
      <c r="F38" s="661"/>
      <c r="G38" s="661"/>
      <c r="H38" s="661"/>
      <c r="I38" s="661"/>
      <c r="J38" s="661"/>
      <c r="K38" s="661"/>
      <c r="L38" s="661"/>
      <c r="M38" s="661"/>
      <c r="N38" s="661"/>
      <c r="O38" s="661"/>
      <c r="P38" s="661"/>
      <c r="Q38" s="662"/>
    </row>
    <row r="39" spans="1:17" ht="94.5" customHeight="1" x14ac:dyDescent="0.2">
      <c r="A39" s="672"/>
      <c r="B39" s="673"/>
      <c r="C39" s="673"/>
      <c r="D39" s="673"/>
      <c r="E39" s="673"/>
      <c r="F39" s="673"/>
      <c r="G39" s="673"/>
      <c r="H39" s="673"/>
      <c r="I39" s="673"/>
      <c r="J39" s="673"/>
      <c r="K39" s="673"/>
      <c r="L39" s="673"/>
      <c r="M39" s="673"/>
      <c r="N39" s="673"/>
      <c r="O39" s="673"/>
      <c r="P39" s="673"/>
      <c r="Q39" s="674"/>
    </row>
    <row r="40" spans="1:17" s="206" customFormat="1" ht="0.75" customHeight="1" thickBot="1" x14ac:dyDescent="0.35">
      <c r="A40" s="641"/>
      <c r="B40" s="642"/>
      <c r="C40" s="642"/>
      <c r="D40" s="642"/>
      <c r="E40" s="642"/>
      <c r="F40" s="642"/>
      <c r="G40" s="642"/>
      <c r="H40" s="642"/>
      <c r="I40" s="642"/>
      <c r="J40" s="642"/>
      <c r="K40" s="642"/>
      <c r="L40" s="642"/>
      <c r="M40" s="642"/>
      <c r="N40" s="642"/>
      <c r="O40" s="642"/>
      <c r="P40" s="642"/>
      <c r="Q40" s="643"/>
    </row>
    <row r="41" spans="1:17" ht="24" hidden="1" customHeight="1" x14ac:dyDescent="0.2">
      <c r="A41" s="219"/>
      <c r="B41" s="220"/>
      <c r="C41" s="221"/>
      <c r="D41" s="221"/>
      <c r="E41" s="222"/>
      <c r="F41" s="223"/>
      <c r="G41" s="223"/>
      <c r="H41" s="220"/>
      <c r="I41" s="220"/>
      <c r="J41" s="220"/>
      <c r="K41" s="224"/>
      <c r="L41" s="225"/>
      <c r="M41" s="226"/>
      <c r="N41" s="226"/>
      <c r="O41" s="226"/>
      <c r="P41" s="227"/>
      <c r="Q41" s="228"/>
    </row>
    <row r="42" spans="1:17" x14ac:dyDescent="0.2">
      <c r="A42" s="644" t="s">
        <v>92</v>
      </c>
      <c r="B42" s="645"/>
      <c r="C42" s="645"/>
      <c r="D42" s="645"/>
      <c r="E42" s="645"/>
      <c r="F42" s="645"/>
      <c r="G42" s="645"/>
      <c r="H42" s="645"/>
      <c r="I42" s="645"/>
      <c r="J42" s="645"/>
      <c r="K42" s="645"/>
      <c r="L42" s="645"/>
      <c r="M42" s="645"/>
      <c r="N42" s="645"/>
      <c r="O42" s="645"/>
      <c r="P42" s="207"/>
      <c r="Q42" s="208"/>
    </row>
    <row r="43" spans="1:17" x14ac:dyDescent="0.2">
      <c r="A43" s="646" t="s">
        <v>93</v>
      </c>
      <c r="B43" s="647"/>
      <c r="C43" s="648" t="s">
        <v>94</v>
      </c>
      <c r="D43" s="648"/>
      <c r="E43" s="648"/>
      <c r="F43" s="649" t="s">
        <v>95</v>
      </c>
      <c r="G43" s="649"/>
      <c r="H43" s="649"/>
      <c r="I43" s="229"/>
      <c r="J43" s="650" t="s">
        <v>96</v>
      </c>
      <c r="K43" s="651"/>
      <c r="L43" s="652" t="s">
        <v>97</v>
      </c>
      <c r="M43" s="653"/>
      <c r="N43" s="654"/>
      <c r="O43" s="651"/>
      <c r="P43" s="650" t="s">
        <v>96</v>
      </c>
      <c r="Q43" s="655"/>
    </row>
    <row r="44" spans="1:17" x14ac:dyDescent="0.2">
      <c r="A44" s="663"/>
      <c r="B44" s="664"/>
      <c r="C44" s="231"/>
      <c r="D44" s="232"/>
      <c r="E44" s="233"/>
      <c r="F44" s="234"/>
      <c r="G44" s="235"/>
      <c r="H44" s="236"/>
      <c r="I44" s="232"/>
      <c r="J44" s="231"/>
      <c r="K44" s="237"/>
      <c r="L44" s="669" t="s">
        <v>98</v>
      </c>
      <c r="M44" s="670"/>
      <c r="N44" s="669" t="s">
        <v>99</v>
      </c>
      <c r="O44" s="671"/>
      <c r="P44" s="111"/>
      <c r="Q44" s="238"/>
    </row>
    <row r="45" spans="1:17" x14ac:dyDescent="0.2">
      <c r="A45" s="665"/>
      <c r="B45" s="666"/>
      <c r="C45" s="239"/>
      <c r="D45" s="111"/>
      <c r="E45" s="240"/>
      <c r="F45" s="241"/>
      <c r="G45" s="242"/>
      <c r="H45" s="243"/>
      <c r="I45" s="111"/>
      <c r="J45" s="239"/>
      <c r="K45" s="244"/>
      <c r="L45" s="245"/>
      <c r="M45" s="246"/>
      <c r="N45" s="247"/>
      <c r="O45" s="248"/>
      <c r="P45" s="111"/>
      <c r="Q45" s="238"/>
    </row>
    <row r="46" spans="1:17" ht="13.5" thickBot="1" x14ac:dyDescent="0.25">
      <c r="A46" s="667"/>
      <c r="B46" s="668"/>
      <c r="C46" s="249"/>
      <c r="D46" s="250"/>
      <c r="E46" s="251"/>
      <c r="F46" s="252"/>
      <c r="G46" s="253"/>
      <c r="H46" s="254"/>
      <c r="I46" s="250"/>
      <c r="J46" s="249"/>
      <c r="K46" s="255"/>
      <c r="L46" s="256"/>
      <c r="M46" s="257"/>
      <c r="N46" s="256"/>
      <c r="O46" s="258"/>
      <c r="P46" s="250"/>
      <c r="Q46" s="259"/>
    </row>
    <row r="47" spans="1:17" ht="2.25" customHeight="1" x14ac:dyDescent="0.2">
      <c r="A47" s="260"/>
      <c r="B47" s="109"/>
      <c r="C47" s="109"/>
      <c r="D47" s="109"/>
      <c r="E47" s="261"/>
      <c r="F47" s="262"/>
      <c r="G47" s="262"/>
      <c r="H47" s="109"/>
      <c r="I47" s="109"/>
      <c r="J47" s="109"/>
      <c r="K47" s="260"/>
      <c r="L47" s="263"/>
      <c r="M47" s="109"/>
      <c r="N47" s="109"/>
      <c r="O47" s="109"/>
    </row>
    <row r="48" spans="1:17" ht="18" x14ac:dyDescent="0.25">
      <c r="A48" s="260"/>
      <c r="B48" s="265"/>
      <c r="C48" s="265"/>
      <c r="D48" s="265"/>
      <c r="E48" s="266"/>
      <c r="F48" s="267"/>
      <c r="G48" s="267"/>
      <c r="H48" s="265"/>
      <c r="I48" s="265"/>
      <c r="J48" s="268"/>
      <c r="K48" s="260"/>
      <c r="L48" s="263"/>
      <c r="M48" s="109"/>
      <c r="N48" s="109"/>
      <c r="O48" s="109"/>
      <c r="P48" s="269"/>
    </row>
    <row r="49" spans="1:18" ht="18" x14ac:dyDescent="0.25">
      <c r="A49" s="260"/>
      <c r="B49" s="265"/>
      <c r="C49" s="270"/>
      <c r="D49" s="270"/>
      <c r="E49" s="266"/>
      <c r="F49" s="267"/>
      <c r="G49" s="267"/>
      <c r="H49" s="265"/>
      <c r="I49" s="265"/>
      <c r="J49" s="271"/>
      <c r="K49" s="272"/>
      <c r="L49" s="273"/>
      <c r="M49" s="109"/>
      <c r="N49" s="109"/>
      <c r="O49" s="109"/>
    </row>
    <row r="50" spans="1:18" x14ac:dyDescent="0.2">
      <c r="A50" s="260"/>
      <c r="B50" s="640"/>
      <c r="C50" s="640"/>
      <c r="D50" s="640"/>
      <c r="E50" s="640"/>
      <c r="F50" s="640"/>
      <c r="G50" s="274"/>
      <c r="H50" s="109"/>
      <c r="I50" s="109"/>
      <c r="J50" s="109"/>
      <c r="K50" s="260"/>
      <c r="L50" s="263"/>
      <c r="M50" s="109"/>
      <c r="N50" s="109"/>
      <c r="O50" s="109"/>
    </row>
    <row r="51" spans="1:18" ht="18" x14ac:dyDescent="0.25">
      <c r="A51" s="275"/>
      <c r="B51" s="640"/>
      <c r="C51" s="640"/>
      <c r="D51" s="640"/>
      <c r="E51" s="640"/>
      <c r="F51" s="640"/>
      <c r="G51" s="274"/>
      <c r="H51" s="276"/>
      <c r="I51" s="276"/>
      <c r="J51" s="277"/>
      <c r="K51" s="278"/>
      <c r="L51" s="279"/>
      <c r="M51" s="280"/>
      <c r="N51" s="280"/>
      <c r="O51" s="281"/>
      <c r="R51" s="282"/>
    </row>
    <row r="52" spans="1:18" x14ac:dyDescent="0.2">
      <c r="A52" s="283"/>
      <c r="B52" s="111"/>
      <c r="C52" s="284"/>
      <c r="D52" s="285"/>
      <c r="E52" s="286"/>
      <c r="F52" s="242"/>
      <c r="G52" s="242"/>
      <c r="H52" s="287"/>
      <c r="I52" s="287"/>
      <c r="J52" s="277"/>
      <c r="K52" s="283"/>
      <c r="L52" s="275"/>
      <c r="M52" s="111"/>
      <c r="N52" s="111"/>
      <c r="O52" s="111"/>
    </row>
    <row r="53" spans="1:18" x14ac:dyDescent="0.2">
      <c r="A53" s="283"/>
      <c r="B53" s="288"/>
      <c r="C53" s="288"/>
      <c r="D53" s="288"/>
      <c r="E53" s="289"/>
      <c r="F53" s="242"/>
      <c r="G53" s="242"/>
      <c r="H53" s="111"/>
      <c r="I53" s="111"/>
      <c r="J53" s="111"/>
      <c r="K53" s="290"/>
      <c r="L53" s="275"/>
      <c r="M53" s="111"/>
      <c r="N53" s="111"/>
      <c r="O53" s="111"/>
    </row>
    <row r="54" spans="1:18" x14ac:dyDescent="0.2">
      <c r="A54" s="291"/>
      <c r="B54" s="279"/>
      <c r="C54" s="292"/>
      <c r="D54" s="292"/>
      <c r="E54" s="293"/>
      <c r="F54" s="242"/>
      <c r="G54" s="242"/>
      <c r="H54" s="294"/>
      <c r="I54" s="294"/>
      <c r="J54" s="295"/>
      <c r="K54" s="294"/>
      <c r="L54" s="275"/>
      <c r="M54" s="111"/>
      <c r="N54" s="111"/>
      <c r="O54" s="111"/>
    </row>
    <row r="55" spans="1:18" x14ac:dyDescent="0.2">
      <c r="A55" s="283"/>
      <c r="B55" s="275"/>
      <c r="C55" s="295"/>
      <c r="D55" s="295"/>
      <c r="E55" s="296"/>
      <c r="F55" s="242"/>
      <c r="G55" s="242"/>
      <c r="H55" s="295"/>
      <c r="I55" s="295"/>
      <c r="J55" s="297"/>
      <c r="K55" s="294"/>
      <c r="L55" s="275"/>
      <c r="M55" s="111"/>
      <c r="N55" s="111"/>
      <c r="O55" s="111"/>
    </row>
    <row r="56" spans="1:18" x14ac:dyDescent="0.2">
      <c r="A56" s="283"/>
      <c r="B56" s="275"/>
      <c r="C56" s="295"/>
      <c r="D56" s="295"/>
      <c r="E56" s="296"/>
      <c r="F56" s="242"/>
      <c r="G56" s="242"/>
      <c r="H56" s="295"/>
      <c r="I56" s="295"/>
      <c r="J56" s="297"/>
      <c r="K56" s="294"/>
      <c r="L56" s="275"/>
      <c r="M56" s="111"/>
      <c r="N56" s="111"/>
      <c r="O56" s="111"/>
    </row>
    <row r="57" spans="1:18" x14ac:dyDescent="0.2">
      <c r="A57" s="283"/>
      <c r="B57" s="275"/>
      <c r="C57" s="295"/>
      <c r="D57" s="295"/>
      <c r="E57" s="296"/>
      <c r="F57" s="242"/>
      <c r="G57" s="242"/>
      <c r="H57" s="297"/>
      <c r="I57" s="297"/>
      <c r="J57" s="297"/>
      <c r="K57" s="294"/>
      <c r="L57" s="275"/>
      <c r="M57" s="111"/>
      <c r="N57" s="111"/>
      <c r="O57" s="111"/>
    </row>
    <row r="58" spans="1:18" x14ac:dyDescent="0.2">
      <c r="A58" s="283"/>
      <c r="B58" s="275"/>
      <c r="C58" s="295"/>
      <c r="D58" s="295"/>
      <c r="E58" s="296"/>
      <c r="F58" s="242"/>
      <c r="G58" s="242"/>
      <c r="H58" s="297"/>
      <c r="I58" s="297"/>
      <c r="J58" s="297"/>
      <c r="K58" s="294"/>
      <c r="L58" s="275"/>
      <c r="M58" s="111"/>
      <c r="N58" s="111"/>
      <c r="O58" s="111"/>
    </row>
    <row r="59" spans="1:18" x14ac:dyDescent="0.2">
      <c r="A59" s="283"/>
      <c r="B59" s="275"/>
      <c r="C59" s="295"/>
      <c r="D59" s="295"/>
      <c r="E59" s="296"/>
      <c r="F59" s="242"/>
      <c r="G59" s="242"/>
      <c r="H59" s="297"/>
      <c r="I59" s="297"/>
      <c r="J59" s="297"/>
      <c r="K59" s="294"/>
      <c r="L59" s="275"/>
      <c r="M59" s="298"/>
      <c r="N59" s="298"/>
      <c r="O59" s="299"/>
    </row>
    <row r="60" spans="1:18" x14ac:dyDescent="0.2">
      <c r="A60" s="300"/>
      <c r="B60" s="299"/>
      <c r="C60" s="299"/>
      <c r="D60" s="299"/>
      <c r="E60" s="301"/>
      <c r="F60" s="302"/>
      <c r="G60" s="302"/>
      <c r="H60" s="299"/>
      <c r="I60" s="299"/>
      <c r="J60" s="299"/>
      <c r="K60" s="300"/>
      <c r="L60" s="275"/>
      <c r="M60" s="111"/>
      <c r="N60" s="111"/>
      <c r="O60" s="111"/>
    </row>
    <row r="61" spans="1:18" x14ac:dyDescent="0.2">
      <c r="A61" s="303"/>
      <c r="B61" s="277"/>
      <c r="C61" s="277"/>
      <c r="D61" s="277"/>
      <c r="E61" s="304"/>
      <c r="F61" s="242"/>
      <c r="G61" s="242"/>
      <c r="H61" s="277"/>
      <c r="I61" s="277"/>
      <c r="J61" s="305"/>
      <c r="K61" s="303"/>
      <c r="L61" s="275"/>
      <c r="M61" s="306"/>
      <c r="N61" s="306"/>
      <c r="O61" s="299"/>
    </row>
    <row r="62" spans="1:18" x14ac:dyDescent="0.2">
      <c r="A62" s="300"/>
      <c r="B62" s="277"/>
      <c r="C62" s="277"/>
      <c r="D62" s="277"/>
      <c r="E62" s="304"/>
      <c r="F62" s="242"/>
      <c r="G62" s="242"/>
      <c r="H62" s="277"/>
      <c r="I62" s="277"/>
      <c r="J62" s="277"/>
      <c r="K62" s="300"/>
      <c r="L62" s="279"/>
      <c r="M62" s="299"/>
      <c r="N62" s="299"/>
      <c r="O62" s="299"/>
    </row>
    <row r="63" spans="1:18" x14ac:dyDescent="0.2">
      <c r="A63" s="300"/>
      <c r="B63" s="306"/>
      <c r="C63" s="299"/>
      <c r="D63" s="299"/>
      <c r="E63" s="301"/>
      <c r="F63" s="302"/>
      <c r="G63" s="302"/>
      <c r="H63" s="307"/>
      <c r="I63" s="307"/>
      <c r="J63" s="299"/>
      <c r="K63" s="300"/>
      <c r="L63" s="275"/>
      <c r="M63" s="306"/>
      <c r="N63" s="306"/>
      <c r="O63" s="306"/>
    </row>
    <row r="64" spans="1:18" x14ac:dyDescent="0.2">
      <c r="A64" s="300"/>
      <c r="B64" s="299"/>
      <c r="C64" s="299"/>
      <c r="D64" s="299"/>
      <c r="E64" s="301"/>
      <c r="F64" s="302"/>
      <c r="G64" s="302"/>
      <c r="H64" s="299"/>
      <c r="I64" s="299"/>
      <c r="J64" s="299"/>
      <c r="K64" s="300"/>
      <c r="L64" s="275"/>
      <c r="M64" s="306"/>
      <c r="N64" s="306"/>
      <c r="O64" s="306"/>
    </row>
    <row r="65" spans="1:15" s="100" customFormat="1" x14ac:dyDescent="0.2">
      <c r="A65" s="275"/>
      <c r="B65" s="277"/>
      <c r="C65" s="277"/>
      <c r="D65" s="277"/>
      <c r="E65" s="301"/>
      <c r="F65" s="242"/>
      <c r="G65" s="242"/>
      <c r="H65" s="277"/>
      <c r="I65" s="277"/>
      <c r="J65" s="277"/>
      <c r="K65" s="275"/>
      <c r="L65" s="275"/>
      <c r="M65" s="280"/>
      <c r="N65" s="280"/>
      <c r="O65" s="280"/>
    </row>
    <row r="66" spans="1:15" s="100" customFormat="1" x14ac:dyDescent="0.2">
      <c r="A66" s="275"/>
      <c r="B66" s="277"/>
      <c r="C66" s="277"/>
      <c r="D66" s="277"/>
      <c r="E66" s="301"/>
      <c r="F66" s="242"/>
      <c r="G66" s="242"/>
      <c r="H66" s="277"/>
      <c r="I66" s="277"/>
      <c r="J66" s="277"/>
      <c r="K66" s="275"/>
      <c r="L66" s="275"/>
      <c r="M66" s="280"/>
      <c r="N66" s="280"/>
      <c r="O66" s="280"/>
    </row>
    <row r="67" spans="1:15" s="100" customFormat="1" x14ac:dyDescent="0.2">
      <c r="A67" s="308"/>
      <c r="B67" s="309"/>
      <c r="C67" s="270"/>
      <c r="D67" s="270"/>
      <c r="E67" s="310"/>
      <c r="F67" s="242"/>
      <c r="G67" s="242"/>
      <c r="H67" s="311"/>
      <c r="I67" s="311"/>
      <c r="J67" s="312"/>
      <c r="K67" s="313"/>
      <c r="L67" s="313"/>
      <c r="M67" s="314"/>
      <c r="N67" s="314"/>
      <c r="O67" s="314"/>
    </row>
    <row r="68" spans="1:15" s="100" customFormat="1" x14ac:dyDescent="0.2">
      <c r="A68" s="275"/>
      <c r="B68" s="277"/>
      <c r="C68" s="277"/>
      <c r="D68" s="277"/>
      <c r="E68" s="301"/>
      <c r="F68" s="242"/>
      <c r="G68" s="242"/>
      <c r="H68" s="277"/>
      <c r="I68" s="277"/>
      <c r="J68" s="277"/>
      <c r="K68" s="275"/>
      <c r="L68" s="275"/>
      <c r="M68" s="111"/>
      <c r="N68" s="111"/>
      <c r="O68" s="111"/>
    </row>
    <row r="69" spans="1:15" s="100" customFormat="1" x14ac:dyDescent="0.2">
      <c r="A69" s="315"/>
      <c r="B69" s="111"/>
      <c r="C69" s="111"/>
      <c r="D69" s="111"/>
      <c r="E69" s="301"/>
      <c r="F69" s="242"/>
      <c r="G69" s="242"/>
      <c r="H69" s="111"/>
      <c r="I69" s="111"/>
      <c r="J69" s="111"/>
      <c r="K69" s="283"/>
      <c r="L69" s="275"/>
      <c r="M69" s="111"/>
      <c r="N69" s="111"/>
      <c r="O69" s="111"/>
    </row>
    <row r="70" spans="1:15" s="100" customFormat="1" x14ac:dyDescent="0.2">
      <c r="A70" s="279"/>
      <c r="B70" s="111"/>
      <c r="C70" s="111"/>
      <c r="D70" s="111"/>
      <c r="E70" s="301"/>
      <c r="F70" s="242"/>
      <c r="G70" s="242"/>
      <c r="H70" s="111"/>
      <c r="I70" s="111"/>
      <c r="J70" s="111"/>
      <c r="K70" s="283"/>
      <c r="L70" s="275"/>
      <c r="M70" s="111"/>
      <c r="N70" s="111"/>
      <c r="O70" s="111"/>
    </row>
    <row r="71" spans="1:15" s="100" customFormat="1" x14ac:dyDescent="0.2">
      <c r="A71" s="283"/>
      <c r="B71" s="111"/>
      <c r="C71" s="111"/>
      <c r="D71" s="111"/>
      <c r="E71" s="301"/>
      <c r="F71" s="242"/>
      <c r="G71" s="242"/>
      <c r="H71" s="111"/>
      <c r="I71" s="111"/>
      <c r="J71" s="111"/>
      <c r="K71" s="283"/>
      <c r="L71" s="275"/>
      <c r="M71" s="111"/>
      <c r="N71" s="111"/>
      <c r="O71" s="111"/>
    </row>
    <row r="72" spans="1:15" s="100" customFormat="1" ht="18" x14ac:dyDescent="0.25">
      <c r="A72" s="260"/>
      <c r="B72" s="265"/>
      <c r="C72" s="265"/>
      <c r="D72" s="265"/>
      <c r="E72" s="266"/>
      <c r="F72" s="267"/>
      <c r="G72" s="267"/>
      <c r="H72" s="265"/>
      <c r="I72" s="265"/>
      <c r="J72" s="268"/>
      <c r="K72" s="260"/>
      <c r="L72" s="263"/>
      <c r="M72" s="109"/>
      <c r="N72" s="109"/>
      <c r="O72" s="109"/>
    </row>
    <row r="73" spans="1:15" s="100" customFormat="1" ht="18" x14ac:dyDescent="0.25">
      <c r="A73" s="260"/>
      <c r="B73" s="265"/>
      <c r="C73" s="265"/>
      <c r="D73" s="265"/>
      <c r="E73" s="266"/>
      <c r="F73" s="267"/>
      <c r="G73" s="267"/>
      <c r="H73" s="265"/>
      <c r="I73" s="265"/>
      <c r="J73" s="271"/>
      <c r="K73" s="272"/>
      <c r="L73" s="273"/>
      <c r="M73" s="109"/>
      <c r="N73" s="109"/>
      <c r="O73" s="109"/>
    </row>
    <row r="74" spans="1:15" s="100" customFormat="1" x14ac:dyDescent="0.2">
      <c r="A74" s="260"/>
      <c r="B74" s="109"/>
      <c r="C74" s="109"/>
      <c r="D74" s="109"/>
      <c r="E74" s="261"/>
      <c r="F74" s="262"/>
      <c r="G74" s="262"/>
      <c r="H74" s="109"/>
      <c r="I74" s="109"/>
      <c r="J74" s="109"/>
      <c r="K74" s="260"/>
      <c r="L74" s="263"/>
      <c r="M74" s="109"/>
      <c r="N74" s="109"/>
      <c r="O74" s="109"/>
    </row>
    <row r="75" spans="1:15" s="100" customFormat="1" ht="18" x14ac:dyDescent="0.25">
      <c r="A75" s="275"/>
      <c r="B75" s="316"/>
      <c r="C75" s="277"/>
      <c r="D75" s="317"/>
      <c r="E75" s="318"/>
      <c r="F75" s="242"/>
      <c r="G75" s="242"/>
      <c r="H75" s="276"/>
      <c r="I75" s="276"/>
      <c r="J75" s="277"/>
      <c r="K75" s="278"/>
      <c r="L75" s="279"/>
      <c r="M75" s="280"/>
      <c r="N75" s="280"/>
      <c r="O75" s="281"/>
    </row>
    <row r="76" spans="1:15" s="100" customFormat="1" x14ac:dyDescent="0.2">
      <c r="A76" s="283"/>
      <c r="B76" s="111"/>
      <c r="C76" s="284"/>
      <c r="D76" s="285"/>
      <c r="E76" s="286"/>
      <c r="F76" s="242"/>
      <c r="G76" s="242"/>
      <c r="H76" s="319"/>
      <c r="I76" s="319"/>
      <c r="J76" s="320"/>
      <c r="K76" s="321"/>
      <c r="L76" s="275"/>
      <c r="M76" s="111"/>
      <c r="N76" s="111"/>
      <c r="O76" s="111"/>
    </row>
    <row r="77" spans="1:15" s="100" customFormat="1" x14ac:dyDescent="0.2">
      <c r="A77" s="283"/>
      <c r="B77" s="288"/>
      <c r="C77" s="277"/>
      <c r="D77" s="277"/>
      <c r="E77" s="310"/>
      <c r="F77" s="242"/>
      <c r="G77" s="242"/>
      <c r="H77" s="311"/>
      <c r="I77" s="311"/>
      <c r="J77" s="322"/>
      <c r="K77" s="290"/>
      <c r="L77" s="275"/>
      <c r="M77" s="111"/>
      <c r="N77" s="111"/>
      <c r="O77" s="111"/>
    </row>
    <row r="78" spans="1:15" s="100" customFormat="1" x14ac:dyDescent="0.2">
      <c r="A78" s="283"/>
      <c r="B78" s="279"/>
      <c r="C78" s="295"/>
      <c r="D78" s="295"/>
      <c r="E78" s="296"/>
      <c r="F78" s="242"/>
      <c r="G78" s="242"/>
      <c r="H78" s="294"/>
      <c r="I78" s="294"/>
      <c r="J78" s="294"/>
      <c r="K78" s="294"/>
      <c r="L78" s="275"/>
      <c r="M78" s="111"/>
      <c r="N78" s="111"/>
      <c r="O78" s="111"/>
    </row>
    <row r="79" spans="1:15" s="100" customFormat="1" x14ac:dyDescent="0.2">
      <c r="A79" s="283"/>
      <c r="B79" s="275"/>
      <c r="C79" s="295"/>
      <c r="D79" s="295"/>
      <c r="E79" s="296"/>
      <c r="F79" s="242"/>
      <c r="G79" s="242"/>
      <c r="H79" s="295"/>
      <c r="I79" s="295"/>
      <c r="J79" s="295"/>
      <c r="K79" s="294"/>
      <c r="L79" s="275"/>
      <c r="M79" s="111"/>
      <c r="N79" s="111"/>
      <c r="O79" s="111"/>
    </row>
    <row r="80" spans="1:15" s="100" customFormat="1" x14ac:dyDescent="0.2">
      <c r="A80" s="283"/>
      <c r="B80" s="275"/>
      <c r="C80" s="295"/>
      <c r="D80" s="295"/>
      <c r="E80" s="296"/>
      <c r="F80" s="242"/>
      <c r="G80" s="242"/>
      <c r="H80" s="295"/>
      <c r="I80" s="295"/>
      <c r="J80" s="297"/>
      <c r="K80" s="294"/>
      <c r="L80" s="275"/>
      <c r="M80" s="111"/>
      <c r="N80" s="111"/>
      <c r="O80" s="111"/>
    </row>
    <row r="81" spans="1:16" s="100" customFormat="1" x14ac:dyDescent="0.2">
      <c r="A81" s="283"/>
      <c r="B81" s="275"/>
      <c r="C81" s="295"/>
      <c r="D81" s="295"/>
      <c r="E81" s="296"/>
      <c r="F81" s="242"/>
      <c r="G81" s="242"/>
      <c r="H81" s="297"/>
      <c r="I81" s="297"/>
      <c r="J81" s="297"/>
      <c r="K81" s="294"/>
      <c r="L81" s="275"/>
      <c r="M81" s="111"/>
      <c r="N81" s="111"/>
      <c r="O81" s="111"/>
    </row>
    <row r="82" spans="1:16" s="100" customFormat="1" x14ac:dyDescent="0.2">
      <c r="A82" s="283"/>
      <c r="B82" s="275"/>
      <c r="C82" s="295"/>
      <c r="D82" s="295"/>
      <c r="E82" s="296"/>
      <c r="F82" s="242"/>
      <c r="G82" s="242"/>
      <c r="H82" s="297"/>
      <c r="I82" s="297"/>
      <c r="J82" s="297"/>
      <c r="K82" s="294"/>
      <c r="L82" s="275"/>
      <c r="M82" s="111"/>
      <c r="N82" s="111"/>
      <c r="O82" s="111"/>
    </row>
    <row r="83" spans="1:16" s="100" customFormat="1" x14ac:dyDescent="0.2">
      <c r="A83" s="283"/>
      <c r="B83" s="275"/>
      <c r="C83" s="295"/>
      <c r="D83" s="295"/>
      <c r="E83" s="296"/>
      <c r="F83" s="242"/>
      <c r="G83" s="242"/>
      <c r="H83" s="297"/>
      <c r="I83" s="297"/>
      <c r="J83" s="297"/>
      <c r="K83" s="294"/>
      <c r="L83" s="275"/>
      <c r="M83" s="298"/>
      <c r="N83" s="298"/>
      <c r="O83" s="299"/>
    </row>
    <row r="84" spans="1:16" s="100" customFormat="1" x14ac:dyDescent="0.2">
      <c r="A84" s="275"/>
      <c r="B84" s="275"/>
      <c r="C84" s="295"/>
      <c r="D84" s="295"/>
      <c r="E84" s="323"/>
      <c r="F84" s="242"/>
      <c r="G84" s="242"/>
      <c r="H84" s="297"/>
      <c r="I84" s="297"/>
      <c r="J84" s="297"/>
      <c r="K84" s="294"/>
      <c r="L84" s="275"/>
      <c r="M84" s="299"/>
      <c r="N84" s="299"/>
      <c r="O84" s="299"/>
    </row>
    <row r="85" spans="1:16" s="100" customFormat="1" x14ac:dyDescent="0.2">
      <c r="A85" s="303"/>
      <c r="B85" s="324"/>
      <c r="C85" s="324"/>
      <c r="D85" s="324"/>
      <c r="E85" s="325"/>
      <c r="F85" s="325"/>
      <c r="G85" s="325"/>
      <c r="H85" s="326"/>
      <c r="I85" s="326"/>
      <c r="J85" s="326"/>
      <c r="K85" s="290"/>
      <c r="L85" s="279"/>
      <c r="M85" s="327"/>
      <c r="N85" s="327"/>
      <c r="O85" s="328"/>
    </row>
    <row r="86" spans="1:16" s="100" customFormat="1" ht="15.75" x14ac:dyDescent="0.25">
      <c r="A86" s="303"/>
      <c r="B86" s="275"/>
      <c r="C86" s="275"/>
      <c r="D86" s="275"/>
      <c r="E86" s="242"/>
      <c r="F86" s="329"/>
      <c r="G86" s="329"/>
      <c r="H86" s="303"/>
      <c r="I86" s="303"/>
      <c r="J86" s="303"/>
      <c r="K86" s="290"/>
      <c r="L86" s="279"/>
      <c r="M86" s="299"/>
      <c r="N86" s="299"/>
      <c r="O86" s="330"/>
    </row>
    <row r="87" spans="1:16" s="100" customFormat="1" x14ac:dyDescent="0.2">
      <c r="A87" s="303"/>
      <c r="B87" s="275"/>
      <c r="C87" s="275"/>
      <c r="D87" s="275"/>
      <c r="E87" s="329"/>
      <c r="F87" s="242"/>
      <c r="G87" s="242"/>
      <c r="H87" s="303"/>
      <c r="I87" s="303"/>
      <c r="J87" s="303"/>
      <c r="K87" s="290"/>
      <c r="L87" s="279"/>
      <c r="M87" s="299"/>
      <c r="N87" s="299"/>
      <c r="O87" s="299"/>
    </row>
    <row r="88" spans="1:16" s="100" customFormat="1" x14ac:dyDescent="0.2">
      <c r="A88" s="303"/>
      <c r="B88" s="303"/>
      <c r="C88" s="303"/>
      <c r="D88" s="303"/>
      <c r="E88" s="331"/>
      <c r="F88" s="242"/>
      <c r="G88" s="242"/>
      <c r="H88" s="332"/>
      <c r="I88" s="332"/>
      <c r="J88" s="332"/>
      <c r="K88" s="290"/>
      <c r="L88" s="279"/>
      <c r="M88" s="299"/>
      <c r="N88" s="299"/>
      <c r="O88" s="299"/>
    </row>
    <row r="89" spans="1:16" s="100" customFormat="1" x14ac:dyDescent="0.2">
      <c r="A89" s="303"/>
      <c r="B89" s="306"/>
      <c r="C89" s="306"/>
      <c r="D89" s="306"/>
      <c r="E89" s="333"/>
      <c r="F89" s="242"/>
      <c r="G89" s="242"/>
      <c r="H89" s="332"/>
      <c r="I89" s="332"/>
      <c r="J89" s="332"/>
      <c r="K89" s="290"/>
      <c r="L89" s="279"/>
      <c r="M89" s="299"/>
      <c r="N89" s="299"/>
      <c r="O89" s="299"/>
    </row>
    <row r="90" spans="1:16" s="100" customFormat="1" x14ac:dyDescent="0.2">
      <c r="A90" s="275"/>
      <c r="B90" s="280"/>
      <c r="C90" s="111"/>
      <c r="D90" s="280"/>
      <c r="E90" s="334"/>
      <c r="F90" s="242"/>
      <c r="G90" s="242"/>
      <c r="H90" s="280"/>
      <c r="I90" s="280"/>
      <c r="J90" s="306"/>
      <c r="K90" s="303"/>
      <c r="L90" s="275"/>
      <c r="M90" s="111"/>
      <c r="N90" s="111"/>
      <c r="O90" s="111"/>
    </row>
    <row r="91" spans="1:16" s="100" customFormat="1" x14ac:dyDescent="0.2">
      <c r="A91" s="283"/>
      <c r="B91" s="111"/>
      <c r="C91" s="111"/>
      <c r="D91" s="280"/>
      <c r="E91" s="334"/>
      <c r="F91" s="242"/>
      <c r="G91" s="242"/>
      <c r="H91" s="280"/>
      <c r="I91" s="280"/>
      <c r="J91" s="111"/>
      <c r="K91" s="283"/>
      <c r="L91" s="275"/>
      <c r="M91" s="111"/>
      <c r="N91" s="111"/>
      <c r="O91" s="111"/>
    </row>
    <row r="92" spans="1:16" s="100" customFormat="1" x14ac:dyDescent="0.2">
      <c r="A92" s="332"/>
      <c r="B92" s="306"/>
      <c r="C92" s="306"/>
      <c r="D92" s="306"/>
      <c r="E92" s="301"/>
      <c r="F92" s="242"/>
      <c r="G92" s="242"/>
      <c r="H92" s="306"/>
      <c r="I92" s="306"/>
      <c r="J92" s="306"/>
      <c r="K92" s="303"/>
      <c r="L92" s="275"/>
      <c r="M92" s="288"/>
      <c r="N92" s="288"/>
      <c r="O92" s="299"/>
      <c r="P92" s="264"/>
    </row>
    <row r="93" spans="1:16" s="100" customFormat="1" x14ac:dyDescent="0.2">
      <c r="A93" s="303"/>
      <c r="B93" s="306"/>
      <c r="C93" s="306"/>
      <c r="D93" s="306"/>
      <c r="E93" s="301"/>
      <c r="F93" s="242"/>
      <c r="G93" s="242"/>
      <c r="H93" s="277"/>
      <c r="I93" s="277"/>
      <c r="J93" s="277"/>
      <c r="K93" s="303"/>
      <c r="L93" s="275"/>
      <c r="M93" s="299"/>
      <c r="N93" s="299"/>
      <c r="O93" s="277"/>
    </row>
    <row r="94" spans="1:16" s="100" customFormat="1" x14ac:dyDescent="0.2">
      <c r="A94" s="326"/>
      <c r="B94" s="306"/>
      <c r="C94" s="306"/>
      <c r="D94" s="306"/>
      <c r="E94" s="301"/>
      <c r="F94" s="242"/>
      <c r="G94" s="242"/>
      <c r="H94" s="277"/>
      <c r="I94" s="277"/>
      <c r="J94" s="277"/>
      <c r="K94" s="303"/>
      <c r="L94" s="275"/>
      <c r="M94" s="298"/>
      <c r="N94" s="298"/>
      <c r="O94" s="280"/>
    </row>
    <row r="95" spans="1:16" s="100" customFormat="1" x14ac:dyDescent="0.2">
      <c r="A95" s="303"/>
      <c r="B95" s="299"/>
      <c r="C95" s="299"/>
      <c r="D95" s="306"/>
      <c r="E95" s="301"/>
      <c r="F95" s="242"/>
      <c r="G95" s="242"/>
      <c r="H95" s="277"/>
      <c r="I95" s="277"/>
      <c r="J95" s="277"/>
      <c r="K95" s="303"/>
      <c r="L95" s="275"/>
      <c r="M95" s="299"/>
      <c r="N95" s="299"/>
      <c r="O95" s="277"/>
    </row>
    <row r="96" spans="1:16" s="100" customFormat="1" x14ac:dyDescent="0.2">
      <c r="A96" s="303"/>
      <c r="B96" s="306"/>
      <c r="C96" s="306"/>
      <c r="D96" s="306"/>
      <c r="E96" s="301"/>
      <c r="F96" s="242"/>
      <c r="G96" s="242"/>
      <c r="H96" s="277"/>
      <c r="I96" s="277"/>
      <c r="J96" s="277"/>
      <c r="K96" s="335"/>
      <c r="L96" s="275"/>
      <c r="M96" s="306"/>
      <c r="N96" s="306"/>
      <c r="O96" s="111"/>
    </row>
    <row r="97" spans="1:15" s="100" customFormat="1" x14ac:dyDescent="0.2">
      <c r="A97" s="303"/>
      <c r="B97" s="306"/>
      <c r="C97" s="306"/>
      <c r="D97" s="306"/>
      <c r="E97" s="301"/>
      <c r="F97" s="242"/>
      <c r="G97" s="242"/>
      <c r="H97" s="277"/>
      <c r="I97" s="277"/>
      <c r="J97" s="277"/>
      <c r="K97" s="303"/>
      <c r="L97" s="275"/>
      <c r="M97" s="298"/>
      <c r="N97" s="298"/>
      <c r="O97" s="111"/>
    </row>
    <row r="98" spans="1:15" s="100" customFormat="1" x14ac:dyDescent="0.2">
      <c r="A98" s="326"/>
      <c r="B98" s="306"/>
      <c r="C98" s="306"/>
      <c r="D98" s="306"/>
      <c r="E98" s="301"/>
      <c r="F98" s="242"/>
      <c r="G98" s="242"/>
      <c r="H98" s="306"/>
      <c r="I98" s="306"/>
      <c r="J98" s="306"/>
      <c r="K98" s="303"/>
      <c r="L98" s="275"/>
      <c r="M98" s="288"/>
      <c r="N98" s="288"/>
      <c r="O98" s="306"/>
    </row>
    <row r="99" spans="1:15" s="100" customFormat="1" x14ac:dyDescent="0.2">
      <c r="A99" s="303"/>
      <c r="B99" s="306"/>
      <c r="C99" s="306"/>
      <c r="D99" s="306"/>
      <c r="E99" s="301"/>
      <c r="F99" s="242"/>
      <c r="G99" s="242"/>
      <c r="H99" s="306"/>
      <c r="I99" s="306"/>
      <c r="J99" s="306"/>
      <c r="K99" s="303"/>
      <c r="L99" s="275"/>
      <c r="M99" s="288"/>
      <c r="N99" s="288"/>
      <c r="O99" s="306"/>
    </row>
    <row r="100" spans="1:15" s="100" customFormat="1" x14ac:dyDescent="0.2">
      <c r="A100" s="336"/>
      <c r="B100" s="337"/>
      <c r="C100" s="337"/>
      <c r="D100" s="337"/>
      <c r="E100" s="338"/>
      <c r="F100" s="339"/>
      <c r="G100" s="339"/>
      <c r="H100" s="111"/>
      <c r="I100" s="111"/>
      <c r="J100" s="111"/>
      <c r="K100" s="283"/>
      <c r="L100" s="275"/>
      <c r="M100" s="111"/>
      <c r="N100" s="111"/>
      <c r="O100" s="111"/>
    </row>
    <row r="101" spans="1:15" s="100" customFormat="1" x14ac:dyDescent="0.2">
      <c r="A101" s="300"/>
      <c r="B101" s="299"/>
      <c r="C101" s="299"/>
      <c r="D101" s="299"/>
      <c r="E101" s="301"/>
      <c r="F101" s="302"/>
      <c r="G101" s="302"/>
      <c r="H101" s="299"/>
      <c r="I101" s="299"/>
      <c r="J101" s="299"/>
      <c r="K101" s="300"/>
      <c r="L101" s="275"/>
      <c r="M101" s="111"/>
      <c r="N101" s="111"/>
      <c r="O101" s="111"/>
    </row>
    <row r="102" spans="1:15" s="100" customFormat="1" x14ac:dyDescent="0.2">
      <c r="A102" s="303"/>
      <c r="B102" s="277"/>
      <c r="C102" s="277"/>
      <c r="D102" s="277"/>
      <c r="E102" s="304"/>
      <c r="F102" s="242"/>
      <c r="G102" s="242"/>
      <c r="H102" s="277"/>
      <c r="I102" s="277"/>
      <c r="J102" s="277"/>
      <c r="K102" s="303"/>
      <c r="L102" s="275"/>
      <c r="M102" s="306"/>
      <c r="N102" s="306"/>
      <c r="O102" s="299"/>
    </row>
    <row r="103" spans="1:15" s="100" customFormat="1" x14ac:dyDescent="0.2">
      <c r="A103" s="300"/>
      <c r="B103" s="277"/>
      <c r="C103" s="277"/>
      <c r="D103" s="277"/>
      <c r="E103" s="304"/>
      <c r="F103" s="242"/>
      <c r="G103" s="242"/>
      <c r="H103" s="277"/>
      <c r="I103" s="277"/>
      <c r="J103" s="277"/>
      <c r="K103" s="300"/>
      <c r="L103" s="279"/>
      <c r="M103" s="299"/>
      <c r="N103" s="299"/>
      <c r="O103" s="299"/>
    </row>
    <row r="104" spans="1:15" s="100" customFormat="1" x14ac:dyDescent="0.2">
      <c r="A104" s="300"/>
      <c r="B104" s="299"/>
      <c r="C104" s="299"/>
      <c r="D104" s="299"/>
      <c r="E104" s="301"/>
      <c r="F104" s="302"/>
      <c r="G104" s="302"/>
      <c r="H104" s="299"/>
      <c r="I104" s="299"/>
      <c r="J104" s="299"/>
      <c r="K104" s="300"/>
      <c r="L104" s="275"/>
      <c r="M104" s="306"/>
      <c r="N104" s="306"/>
      <c r="O104" s="306"/>
    </row>
    <row r="105" spans="1:15" s="100" customFormat="1" x14ac:dyDescent="0.2">
      <c r="A105" s="300"/>
      <c r="B105" s="299"/>
      <c r="C105" s="299"/>
      <c r="D105" s="299"/>
      <c r="E105" s="301"/>
      <c r="F105" s="302"/>
      <c r="G105" s="302"/>
      <c r="H105" s="299"/>
      <c r="I105" s="299"/>
      <c r="J105" s="299"/>
      <c r="K105" s="300"/>
      <c r="L105" s="275"/>
      <c r="M105" s="306"/>
      <c r="N105" s="306"/>
      <c r="O105" s="306"/>
    </row>
    <row r="106" spans="1:15" s="100" customFormat="1" x14ac:dyDescent="0.2">
      <c r="A106" s="275"/>
      <c r="B106" s="277"/>
      <c r="C106" s="277"/>
      <c r="D106" s="277"/>
      <c r="E106" s="301"/>
      <c r="F106" s="242"/>
      <c r="G106" s="242"/>
      <c r="H106" s="277"/>
      <c r="I106" s="277"/>
      <c r="J106" s="277"/>
      <c r="K106" s="275"/>
      <c r="L106" s="275"/>
      <c r="M106" s="280"/>
      <c r="N106" s="280"/>
      <c r="O106" s="280"/>
    </row>
    <row r="107" spans="1:15" s="100" customFormat="1" x14ac:dyDescent="0.2">
      <c r="A107" s="275"/>
      <c r="B107" s="277"/>
      <c r="C107" s="277"/>
      <c r="D107" s="277"/>
      <c r="E107" s="301"/>
      <c r="F107" s="242"/>
      <c r="G107" s="242"/>
      <c r="H107" s="277"/>
      <c r="I107" s="277"/>
      <c r="J107" s="277"/>
      <c r="K107" s="275"/>
      <c r="L107" s="275"/>
      <c r="M107" s="280"/>
      <c r="N107" s="280"/>
      <c r="O107" s="280"/>
    </row>
    <row r="108" spans="1:15" s="100" customFormat="1" x14ac:dyDescent="0.2">
      <c r="A108" s="308"/>
      <c r="B108" s="309"/>
      <c r="C108" s="270"/>
      <c r="D108" s="270"/>
      <c r="E108" s="310"/>
      <c r="F108" s="242"/>
      <c r="G108" s="242"/>
      <c r="H108" s="311"/>
      <c r="I108" s="311"/>
      <c r="J108" s="312"/>
      <c r="K108" s="313"/>
      <c r="L108" s="313"/>
      <c r="M108" s="314"/>
      <c r="N108" s="314"/>
      <c r="O108" s="314"/>
    </row>
    <row r="109" spans="1:15" s="100" customFormat="1" x14ac:dyDescent="0.2">
      <c r="A109" s="275"/>
      <c r="B109" s="277"/>
      <c r="C109" s="277"/>
      <c r="D109" s="277"/>
      <c r="E109" s="301"/>
      <c r="F109" s="242"/>
      <c r="G109" s="242"/>
      <c r="H109" s="277"/>
      <c r="I109" s="277"/>
      <c r="J109" s="277"/>
      <c r="K109" s="275"/>
      <c r="L109" s="275"/>
      <c r="M109" s="111"/>
      <c r="N109" s="111"/>
      <c r="O109" s="111"/>
    </row>
    <row r="110" spans="1:15" s="100" customFormat="1" x14ac:dyDescent="0.2">
      <c r="A110" s="315"/>
      <c r="B110" s="111"/>
      <c r="C110" s="111"/>
      <c r="D110" s="111"/>
      <c r="E110" s="301"/>
      <c r="F110" s="242"/>
      <c r="G110" s="242"/>
      <c r="H110" s="111"/>
      <c r="I110" s="111"/>
      <c r="J110" s="111"/>
      <c r="K110" s="283"/>
      <c r="L110" s="275"/>
      <c r="M110" s="111"/>
      <c r="N110" s="111"/>
      <c r="O110" s="111"/>
    </row>
    <row r="111" spans="1:15" s="100" customFormat="1" x14ac:dyDescent="0.2">
      <c r="A111" s="279"/>
      <c r="B111" s="280"/>
      <c r="C111" s="111"/>
      <c r="D111" s="111"/>
      <c r="E111" s="301"/>
      <c r="F111" s="242"/>
      <c r="G111" s="242"/>
      <c r="H111" s="111"/>
      <c r="I111" s="111"/>
      <c r="J111" s="111"/>
      <c r="K111" s="283"/>
      <c r="L111" s="275"/>
      <c r="M111" s="111"/>
      <c r="N111" s="111"/>
      <c r="O111" s="111"/>
    </row>
    <row r="112" spans="1:15" s="100" customFormat="1" x14ac:dyDescent="0.2">
      <c r="A112" s="283"/>
      <c r="B112" s="111"/>
      <c r="C112" s="111"/>
      <c r="D112" s="111"/>
      <c r="E112" s="301"/>
      <c r="F112" s="242"/>
      <c r="G112" s="242"/>
      <c r="H112" s="111"/>
      <c r="I112" s="111"/>
      <c r="J112" s="111"/>
      <c r="K112" s="283"/>
      <c r="L112" s="275"/>
      <c r="M112" s="111"/>
      <c r="N112" s="111"/>
      <c r="O112" s="111"/>
    </row>
    <row r="113" spans="1:17" x14ac:dyDescent="0.2">
      <c r="A113" s="260"/>
      <c r="B113" s="109"/>
      <c r="C113" s="111"/>
      <c r="D113" s="111"/>
      <c r="E113" s="301"/>
      <c r="F113" s="242"/>
      <c r="G113" s="242"/>
      <c r="H113" s="111"/>
      <c r="I113" s="111"/>
      <c r="J113" s="111"/>
      <c r="K113" s="283"/>
      <c r="L113" s="275"/>
      <c r="M113" s="111"/>
      <c r="N113" s="111"/>
      <c r="O113" s="111"/>
    </row>
    <row r="114" spans="1:17" x14ac:dyDescent="0.2">
      <c r="A114" s="260"/>
      <c r="B114" s="109"/>
      <c r="C114" s="109"/>
      <c r="D114" s="109"/>
      <c r="E114" s="261"/>
      <c r="F114" s="262"/>
      <c r="G114" s="262"/>
      <c r="H114" s="109"/>
      <c r="I114" s="109"/>
      <c r="J114" s="109"/>
      <c r="K114" s="260"/>
      <c r="L114" s="263"/>
      <c r="M114" s="109"/>
      <c r="N114" s="109"/>
      <c r="O114" s="109"/>
    </row>
    <row r="115" spans="1:17" ht="18" x14ac:dyDescent="0.25">
      <c r="A115" s="260"/>
      <c r="B115" s="265"/>
      <c r="C115" s="265"/>
      <c r="D115" s="265"/>
      <c r="E115" s="266"/>
      <c r="F115" s="267"/>
      <c r="G115" s="267"/>
      <c r="H115" s="265"/>
      <c r="I115" s="265"/>
      <c r="J115" s="268"/>
      <c r="K115" s="260"/>
      <c r="L115" s="263"/>
      <c r="M115" s="109"/>
      <c r="N115" s="109"/>
      <c r="O115" s="109"/>
    </row>
    <row r="116" spans="1:17" ht="18" x14ac:dyDescent="0.25">
      <c r="A116" s="260"/>
      <c r="B116" s="265"/>
      <c r="C116" s="265"/>
      <c r="D116" s="265"/>
      <c r="E116" s="266"/>
      <c r="F116" s="267"/>
      <c r="G116" s="267"/>
      <c r="H116" s="265"/>
      <c r="I116" s="265"/>
      <c r="J116" s="271"/>
      <c r="K116" s="272"/>
      <c r="L116" s="273"/>
      <c r="M116" s="109"/>
      <c r="N116" s="109"/>
      <c r="O116" s="109"/>
    </row>
    <row r="117" spans="1:17" x14ac:dyDescent="0.2">
      <c r="A117" s="260"/>
      <c r="B117" s="109"/>
      <c r="C117" s="109"/>
      <c r="D117" s="109"/>
      <c r="E117" s="261"/>
      <c r="F117" s="262"/>
      <c r="G117" s="262"/>
      <c r="H117" s="109"/>
      <c r="I117" s="109"/>
      <c r="J117" s="109"/>
      <c r="K117" s="260"/>
      <c r="L117" s="263"/>
      <c r="M117" s="109"/>
      <c r="N117" s="109"/>
      <c r="O117" s="109"/>
    </row>
    <row r="118" spans="1:17" ht="18" x14ac:dyDescent="0.25">
      <c r="A118" s="275"/>
      <c r="B118" s="316"/>
      <c r="C118" s="277"/>
      <c r="D118" s="317"/>
      <c r="E118" s="318"/>
      <c r="F118" s="242"/>
      <c r="G118" s="242"/>
      <c r="H118" s="276"/>
      <c r="I118" s="276"/>
      <c r="J118" s="277"/>
      <c r="K118" s="278"/>
      <c r="L118" s="279"/>
      <c r="M118" s="280"/>
      <c r="N118" s="280"/>
      <c r="O118" s="281"/>
    </row>
    <row r="119" spans="1:17" x14ac:dyDescent="0.2">
      <c r="A119" s="283"/>
      <c r="B119" s="111"/>
      <c r="C119" s="284"/>
      <c r="D119" s="285"/>
      <c r="E119" s="286"/>
      <c r="F119" s="242"/>
      <c r="G119" s="242"/>
      <c r="H119" s="319"/>
      <c r="I119" s="319"/>
      <c r="J119" s="277"/>
      <c r="K119" s="283"/>
      <c r="L119" s="275"/>
      <c r="M119" s="111"/>
      <c r="N119" s="111"/>
      <c r="O119" s="111"/>
    </row>
    <row r="120" spans="1:17" x14ac:dyDescent="0.2">
      <c r="A120" s="283"/>
      <c r="B120" s="288"/>
      <c r="C120" s="288"/>
      <c r="D120" s="288"/>
      <c r="E120" s="289"/>
      <c r="F120" s="242"/>
      <c r="G120" s="242"/>
      <c r="H120" s="111"/>
      <c r="I120" s="111"/>
      <c r="J120" s="111"/>
      <c r="K120" s="290"/>
      <c r="L120" s="275"/>
      <c r="M120" s="111"/>
      <c r="N120" s="111"/>
      <c r="O120" s="111"/>
    </row>
    <row r="121" spans="1:17" s="198" customFormat="1" x14ac:dyDescent="0.2">
      <c r="A121" s="283"/>
      <c r="B121" s="279"/>
      <c r="C121" s="295"/>
      <c r="D121" s="295"/>
      <c r="E121" s="296"/>
      <c r="F121" s="242"/>
      <c r="G121" s="242"/>
      <c r="H121" s="294"/>
      <c r="I121" s="294"/>
      <c r="J121" s="292"/>
      <c r="K121" s="294"/>
      <c r="L121" s="275"/>
      <c r="M121" s="340"/>
      <c r="N121" s="340"/>
      <c r="O121" s="340"/>
      <c r="Q121" s="341"/>
    </row>
    <row r="122" spans="1:17" s="198" customFormat="1" x14ac:dyDescent="0.2">
      <c r="A122" s="283"/>
      <c r="B122" s="275"/>
      <c r="C122" s="295"/>
      <c r="D122" s="295"/>
      <c r="E122" s="296"/>
      <c r="F122" s="242"/>
      <c r="G122" s="242"/>
      <c r="H122" s="295"/>
      <c r="I122" s="295"/>
      <c r="J122" s="297"/>
      <c r="K122" s="294"/>
      <c r="L122" s="275"/>
      <c r="M122" s="340"/>
      <c r="N122" s="340"/>
      <c r="O122" s="340"/>
      <c r="Q122" s="341"/>
    </row>
    <row r="123" spans="1:17" s="198" customFormat="1" x14ac:dyDescent="0.2">
      <c r="A123" s="283"/>
      <c r="B123" s="275"/>
      <c r="C123" s="295"/>
      <c r="D123" s="295"/>
      <c r="E123" s="296"/>
      <c r="F123" s="242"/>
      <c r="G123" s="242"/>
      <c r="H123" s="295"/>
      <c r="I123" s="295"/>
      <c r="J123" s="297"/>
      <c r="K123" s="294"/>
      <c r="L123" s="275"/>
      <c r="M123" s="340"/>
      <c r="N123" s="340"/>
      <c r="O123" s="340"/>
      <c r="Q123" s="341"/>
    </row>
    <row r="124" spans="1:17" x14ac:dyDescent="0.2">
      <c r="A124" s="283"/>
      <c r="B124" s="275"/>
      <c r="C124" s="295"/>
      <c r="D124" s="295"/>
      <c r="E124" s="296"/>
      <c r="F124" s="242"/>
      <c r="G124" s="242"/>
      <c r="H124" s="297"/>
      <c r="I124" s="297"/>
      <c r="J124" s="297"/>
      <c r="K124" s="294"/>
      <c r="L124" s="275"/>
      <c r="M124" s="111"/>
      <c r="N124" s="111"/>
      <c r="O124" s="111"/>
    </row>
    <row r="125" spans="1:17" x14ac:dyDescent="0.2">
      <c r="A125" s="283"/>
      <c r="B125" s="275"/>
      <c r="C125" s="295"/>
      <c r="D125" s="295"/>
      <c r="E125" s="296"/>
      <c r="F125" s="242"/>
      <c r="G125" s="242"/>
      <c r="H125" s="297"/>
      <c r="I125" s="297"/>
      <c r="J125" s="297"/>
      <c r="K125" s="294"/>
      <c r="L125" s="275"/>
      <c r="M125" s="111"/>
      <c r="N125" s="111"/>
      <c r="O125" s="111"/>
    </row>
    <row r="126" spans="1:17" x14ac:dyDescent="0.2">
      <c r="A126" s="283"/>
      <c r="B126" s="275"/>
      <c r="C126" s="295"/>
      <c r="D126" s="295"/>
      <c r="E126" s="296"/>
      <c r="F126" s="242"/>
      <c r="G126" s="242"/>
      <c r="H126" s="297"/>
      <c r="I126" s="297"/>
      <c r="J126" s="297"/>
      <c r="K126" s="294"/>
      <c r="L126" s="275"/>
      <c r="M126" s="111"/>
      <c r="N126" s="111"/>
      <c r="O126" s="111"/>
    </row>
    <row r="127" spans="1:17" x14ac:dyDescent="0.2">
      <c r="A127" s="275"/>
      <c r="B127" s="275"/>
      <c r="C127" s="295"/>
      <c r="D127" s="295"/>
      <c r="E127" s="323"/>
      <c r="F127" s="242"/>
      <c r="G127" s="242"/>
      <c r="H127" s="297"/>
      <c r="I127" s="297"/>
      <c r="J127" s="297"/>
      <c r="K127" s="294"/>
      <c r="L127" s="275"/>
      <c r="M127" s="298"/>
      <c r="N127" s="298"/>
      <c r="O127" s="299"/>
    </row>
    <row r="128" spans="1:17" x14ac:dyDescent="0.2">
      <c r="A128" s="303"/>
      <c r="B128" s="324"/>
      <c r="C128" s="324"/>
      <c r="D128" s="324"/>
      <c r="E128" s="325"/>
      <c r="F128" s="325"/>
      <c r="G128" s="325"/>
      <c r="H128" s="326"/>
      <c r="I128" s="326"/>
      <c r="J128" s="326"/>
      <c r="K128" s="290"/>
      <c r="L128" s="279"/>
      <c r="M128" s="299"/>
      <c r="N128" s="299"/>
      <c r="O128" s="299"/>
    </row>
    <row r="129" spans="1:17" x14ac:dyDescent="0.2">
      <c r="A129" s="303"/>
      <c r="B129" s="275"/>
      <c r="C129" s="275"/>
      <c r="D129" s="275"/>
      <c r="E129" s="242"/>
      <c r="F129" s="329"/>
      <c r="G129" s="329"/>
      <c r="H129" s="303"/>
      <c r="I129" s="303"/>
      <c r="J129" s="303"/>
      <c r="K129" s="290"/>
      <c r="L129" s="279"/>
      <c r="M129" s="327"/>
      <c r="N129" s="327"/>
      <c r="O129" s="328"/>
    </row>
    <row r="130" spans="1:17" ht="15.75" x14ac:dyDescent="0.25">
      <c r="A130" s="303"/>
      <c r="B130" s="275"/>
      <c r="C130" s="275"/>
      <c r="D130" s="275"/>
      <c r="E130" s="329"/>
      <c r="F130" s="242"/>
      <c r="G130" s="242"/>
      <c r="H130" s="303"/>
      <c r="I130" s="303"/>
      <c r="J130" s="303"/>
      <c r="K130" s="290"/>
      <c r="L130" s="279"/>
      <c r="M130" s="299"/>
      <c r="N130" s="299"/>
      <c r="O130" s="330"/>
    </row>
    <row r="131" spans="1:17" x14ac:dyDescent="0.2">
      <c r="A131" s="303"/>
      <c r="B131" s="303"/>
      <c r="C131" s="303"/>
      <c r="D131" s="303"/>
      <c r="E131" s="331"/>
      <c r="F131" s="242"/>
      <c r="G131" s="242"/>
      <c r="H131" s="332"/>
      <c r="I131" s="332"/>
      <c r="J131" s="332"/>
      <c r="K131" s="290"/>
      <c r="L131" s="279"/>
      <c r="M131" s="299"/>
      <c r="N131" s="299"/>
      <c r="O131" s="299"/>
    </row>
    <row r="132" spans="1:17" x14ac:dyDescent="0.2">
      <c r="A132" s="275"/>
      <c r="B132" s="280"/>
      <c r="C132" s="277"/>
      <c r="D132" s="277"/>
      <c r="E132" s="301"/>
      <c r="F132" s="242"/>
      <c r="G132" s="242"/>
      <c r="H132" s="310"/>
      <c r="I132" s="310"/>
      <c r="J132" s="306"/>
      <c r="K132" s="303"/>
      <c r="L132" s="275"/>
      <c r="M132" s="111"/>
      <c r="N132" s="111"/>
      <c r="O132" s="111"/>
    </row>
    <row r="133" spans="1:17" x14ac:dyDescent="0.2">
      <c r="A133" s="283"/>
      <c r="B133" s="111"/>
      <c r="C133" s="111"/>
      <c r="D133" s="280"/>
      <c r="E133" s="334"/>
      <c r="F133" s="242"/>
      <c r="G133" s="242"/>
      <c r="H133" s="280"/>
      <c r="I133" s="280"/>
      <c r="J133" s="111"/>
      <c r="K133" s="283"/>
      <c r="L133" s="275"/>
      <c r="M133" s="111"/>
      <c r="N133" s="111"/>
      <c r="O133" s="111"/>
    </row>
    <row r="134" spans="1:17" x14ac:dyDescent="0.2">
      <c r="A134" s="332"/>
      <c r="B134" s="306"/>
      <c r="C134" s="306"/>
      <c r="D134" s="306"/>
      <c r="E134" s="301"/>
      <c r="F134" s="242"/>
      <c r="G134" s="242"/>
      <c r="H134" s="306"/>
      <c r="I134" s="306"/>
      <c r="J134" s="306"/>
      <c r="K134" s="303"/>
      <c r="L134" s="275"/>
      <c r="M134" s="288"/>
      <c r="N134" s="288"/>
      <c r="O134" s="306"/>
    </row>
    <row r="135" spans="1:17" s="206" customFormat="1" x14ac:dyDescent="0.2">
      <c r="A135" s="326"/>
      <c r="B135" s="306"/>
      <c r="C135" s="306"/>
      <c r="D135" s="306"/>
      <c r="E135" s="301"/>
      <c r="F135" s="242"/>
      <c r="G135" s="242"/>
      <c r="H135" s="277"/>
      <c r="I135" s="277"/>
      <c r="J135" s="277"/>
      <c r="K135" s="303"/>
      <c r="L135" s="275"/>
      <c r="M135" s="299"/>
      <c r="N135" s="299"/>
      <c r="O135" s="277"/>
      <c r="Q135" s="342"/>
    </row>
    <row r="136" spans="1:17" x14ac:dyDescent="0.2">
      <c r="A136" s="303"/>
      <c r="B136" s="306"/>
      <c r="C136" s="306"/>
      <c r="D136" s="306"/>
      <c r="E136" s="301"/>
      <c r="F136" s="242"/>
      <c r="G136" s="242"/>
      <c r="H136" s="277"/>
      <c r="I136" s="277"/>
      <c r="J136" s="277"/>
      <c r="K136" s="303"/>
      <c r="L136" s="275"/>
      <c r="M136" s="299"/>
      <c r="N136" s="299"/>
      <c r="O136" s="277"/>
      <c r="P136" s="206"/>
    </row>
    <row r="137" spans="1:17" x14ac:dyDescent="0.2">
      <c r="A137" s="303"/>
      <c r="B137" s="299"/>
      <c r="C137" s="299"/>
      <c r="D137" s="306"/>
      <c r="E137" s="301"/>
      <c r="F137" s="242"/>
      <c r="G137" s="242"/>
      <c r="H137" s="277"/>
      <c r="I137" s="277"/>
      <c r="J137" s="277"/>
      <c r="K137" s="303"/>
      <c r="L137" s="275"/>
      <c r="M137" s="307"/>
      <c r="N137" s="307"/>
      <c r="O137" s="277"/>
    </row>
    <row r="138" spans="1:17" x14ac:dyDescent="0.2">
      <c r="A138" s="303"/>
      <c r="B138" s="306"/>
      <c r="C138" s="306"/>
      <c r="D138" s="306"/>
      <c r="E138" s="301"/>
      <c r="F138" s="242"/>
      <c r="G138" s="242"/>
      <c r="H138" s="277"/>
      <c r="I138" s="277"/>
      <c r="J138" s="277"/>
      <c r="K138" s="335"/>
      <c r="L138" s="275"/>
      <c r="M138" s="306"/>
      <c r="N138" s="306"/>
      <c r="O138" s="111"/>
    </row>
    <row r="139" spans="1:17" x14ac:dyDescent="0.2">
      <c r="A139" s="303"/>
      <c r="B139" s="306"/>
      <c r="C139" s="306"/>
      <c r="D139" s="306"/>
      <c r="E139" s="301"/>
      <c r="F139" s="242"/>
      <c r="G139" s="242"/>
      <c r="H139" s="277"/>
      <c r="I139" s="277"/>
      <c r="J139" s="277"/>
      <c r="K139" s="303"/>
      <c r="L139" s="275"/>
      <c r="M139" s="298"/>
      <c r="N139" s="298"/>
      <c r="O139" s="111"/>
      <c r="P139" s="264"/>
    </row>
    <row r="140" spans="1:17" x14ac:dyDescent="0.2">
      <c r="A140" s="303"/>
      <c r="B140" s="306"/>
      <c r="C140" s="306"/>
      <c r="D140" s="306"/>
      <c r="E140" s="301"/>
      <c r="F140" s="242"/>
      <c r="G140" s="242"/>
      <c r="H140" s="306"/>
      <c r="I140" s="306"/>
      <c r="J140" s="306"/>
      <c r="K140" s="303"/>
      <c r="L140" s="275"/>
      <c r="M140" s="280"/>
      <c r="N140" s="280"/>
      <c r="O140" s="306"/>
    </row>
    <row r="141" spans="1:17" x14ac:dyDescent="0.2">
      <c r="A141" s="303"/>
      <c r="B141" s="306"/>
      <c r="C141" s="306"/>
      <c r="D141" s="306"/>
      <c r="E141" s="301"/>
      <c r="F141" s="242"/>
      <c r="G141" s="242"/>
      <c r="H141" s="306"/>
      <c r="I141" s="306"/>
      <c r="J141" s="306"/>
      <c r="K141" s="303"/>
      <c r="L141" s="275"/>
      <c r="M141" s="288"/>
      <c r="N141" s="288"/>
      <c r="O141" s="306"/>
    </row>
    <row r="142" spans="1:17" x14ac:dyDescent="0.2">
      <c r="A142" s="336"/>
      <c r="B142" s="337"/>
      <c r="C142" s="337"/>
      <c r="D142" s="337"/>
      <c r="E142" s="338"/>
      <c r="F142" s="339"/>
      <c r="G142" s="339"/>
      <c r="H142" s="111"/>
      <c r="I142" s="111"/>
      <c r="J142" s="111"/>
      <c r="K142" s="283"/>
      <c r="L142" s="275"/>
      <c r="M142" s="111"/>
      <c r="N142" s="111"/>
      <c r="O142" s="111"/>
    </row>
    <row r="143" spans="1:17" x14ac:dyDescent="0.2">
      <c r="A143" s="300"/>
      <c r="B143" s="299"/>
      <c r="C143" s="299"/>
      <c r="D143" s="299"/>
      <c r="E143" s="301"/>
      <c r="F143" s="302"/>
      <c r="G143" s="302"/>
      <c r="H143" s="299"/>
      <c r="I143" s="299"/>
      <c r="J143" s="299"/>
      <c r="K143" s="300"/>
      <c r="L143" s="275"/>
      <c r="M143" s="111"/>
      <c r="N143" s="111"/>
      <c r="O143" s="111"/>
    </row>
    <row r="144" spans="1:17" x14ac:dyDescent="0.2">
      <c r="A144" s="303"/>
      <c r="B144" s="277"/>
      <c r="C144" s="277"/>
      <c r="D144" s="277"/>
      <c r="E144" s="304"/>
      <c r="F144" s="242"/>
      <c r="G144" s="242"/>
      <c r="H144" s="277"/>
      <c r="I144" s="277"/>
      <c r="J144" s="277"/>
      <c r="K144" s="303"/>
      <c r="L144" s="275"/>
      <c r="M144" s="306"/>
      <c r="N144" s="306"/>
      <c r="O144" s="299"/>
    </row>
    <row r="145" spans="1:15" s="100" customFormat="1" x14ac:dyDescent="0.2">
      <c r="A145" s="300"/>
      <c r="B145" s="277"/>
      <c r="C145" s="277"/>
      <c r="D145" s="277"/>
      <c r="E145" s="304"/>
      <c r="F145" s="242"/>
      <c r="G145" s="242"/>
      <c r="H145" s="277"/>
      <c r="I145" s="277"/>
      <c r="J145" s="277"/>
      <c r="K145" s="300"/>
      <c r="L145" s="279"/>
      <c r="M145" s="299"/>
      <c r="N145" s="299"/>
      <c r="O145" s="299"/>
    </row>
    <row r="146" spans="1:15" s="100" customFormat="1" x14ac:dyDescent="0.2">
      <c r="A146" s="300"/>
      <c r="B146" s="306"/>
      <c r="C146" s="306"/>
      <c r="D146" s="306"/>
      <c r="E146" s="301"/>
      <c r="F146" s="242"/>
      <c r="G146" s="242"/>
      <c r="H146" s="306"/>
      <c r="I146" s="306"/>
      <c r="J146" s="306"/>
      <c r="K146" s="300"/>
      <c r="L146" s="279"/>
      <c r="M146" s="299"/>
      <c r="N146" s="299"/>
      <c r="O146" s="299"/>
    </row>
    <row r="147" spans="1:15" s="100" customFormat="1" x14ac:dyDescent="0.2">
      <c r="A147" s="300"/>
      <c r="B147" s="306"/>
      <c r="C147" s="299"/>
      <c r="D147" s="299"/>
      <c r="E147" s="301"/>
      <c r="F147" s="302"/>
      <c r="G147" s="302"/>
      <c r="H147" s="299"/>
      <c r="I147" s="299"/>
      <c r="J147" s="299"/>
      <c r="K147" s="300"/>
      <c r="L147" s="275"/>
      <c r="M147" s="306"/>
      <c r="N147" s="306"/>
      <c r="O147" s="306"/>
    </row>
    <row r="148" spans="1:15" s="100" customFormat="1" x14ac:dyDescent="0.2">
      <c r="A148" s="300"/>
      <c r="B148" s="299"/>
      <c r="C148" s="299"/>
      <c r="D148" s="299"/>
      <c r="E148" s="301"/>
      <c r="F148" s="302"/>
      <c r="G148" s="302"/>
      <c r="H148" s="299"/>
      <c r="I148" s="299"/>
      <c r="J148" s="299"/>
      <c r="K148" s="300"/>
      <c r="L148" s="275"/>
      <c r="M148" s="306"/>
      <c r="N148" s="306"/>
      <c r="O148" s="306"/>
    </row>
    <row r="149" spans="1:15" s="100" customFormat="1" x14ac:dyDescent="0.2">
      <c r="A149" s="275"/>
      <c r="B149" s="277"/>
      <c r="C149" s="277"/>
      <c r="D149" s="277"/>
      <c r="E149" s="301"/>
      <c r="F149" s="242"/>
      <c r="G149" s="242"/>
      <c r="H149" s="277"/>
      <c r="I149" s="277"/>
      <c r="J149" s="277"/>
      <c r="K149" s="275"/>
      <c r="L149" s="275"/>
      <c r="M149" s="280"/>
      <c r="N149" s="280"/>
      <c r="O149" s="280"/>
    </row>
    <row r="150" spans="1:15" s="100" customFormat="1" x14ac:dyDescent="0.2">
      <c r="A150" s="275"/>
      <c r="B150" s="277"/>
      <c r="C150" s="277"/>
      <c r="D150" s="277"/>
      <c r="E150" s="301"/>
      <c r="F150" s="242"/>
      <c r="G150" s="242"/>
      <c r="H150" s="277"/>
      <c r="I150" s="277"/>
      <c r="J150" s="277"/>
      <c r="K150" s="275"/>
      <c r="L150" s="275"/>
      <c r="M150" s="280"/>
      <c r="N150" s="280"/>
      <c r="O150" s="280"/>
    </row>
    <row r="151" spans="1:15" s="100" customFormat="1" x14ac:dyDescent="0.2">
      <c r="A151" s="308"/>
      <c r="B151" s="309"/>
      <c r="C151" s="270"/>
      <c r="D151" s="270"/>
      <c r="E151" s="310"/>
      <c r="F151" s="242"/>
      <c r="G151" s="242"/>
      <c r="H151" s="311"/>
      <c r="I151" s="311"/>
      <c r="J151" s="312"/>
      <c r="K151" s="313"/>
      <c r="L151" s="313"/>
      <c r="M151" s="314"/>
      <c r="N151" s="314"/>
      <c r="O151" s="314"/>
    </row>
    <row r="152" spans="1:15" s="100" customFormat="1" x14ac:dyDescent="0.2">
      <c r="A152" s="275"/>
      <c r="B152" s="277"/>
      <c r="C152" s="277"/>
      <c r="D152" s="277"/>
      <c r="E152" s="301"/>
      <c r="F152" s="242"/>
      <c r="G152" s="242"/>
      <c r="H152" s="277"/>
      <c r="I152" s="277"/>
      <c r="J152" s="277"/>
      <c r="K152" s="275"/>
      <c r="L152" s="275"/>
      <c r="M152" s="111"/>
      <c r="N152" s="111"/>
      <c r="O152" s="111"/>
    </row>
    <row r="153" spans="1:15" s="100" customFormat="1" x14ac:dyDescent="0.2">
      <c r="A153" s="315"/>
      <c r="B153" s="111"/>
      <c r="C153" s="111"/>
      <c r="D153" s="111"/>
      <c r="E153" s="301"/>
      <c r="F153" s="242"/>
      <c r="G153" s="242"/>
      <c r="H153" s="111"/>
      <c r="I153" s="111"/>
      <c r="J153" s="111"/>
      <c r="K153" s="283"/>
      <c r="L153" s="275"/>
      <c r="M153" s="111"/>
      <c r="N153" s="111"/>
      <c r="O153" s="111"/>
    </row>
    <row r="154" spans="1:15" s="100" customFormat="1" x14ac:dyDescent="0.2">
      <c r="A154" s="279"/>
      <c r="B154" s="111"/>
      <c r="C154" s="111"/>
      <c r="D154" s="111"/>
      <c r="E154" s="301"/>
      <c r="F154" s="242"/>
      <c r="G154" s="242"/>
      <c r="H154" s="111"/>
      <c r="I154" s="111"/>
      <c r="J154" s="111"/>
      <c r="K154" s="283"/>
      <c r="L154" s="275"/>
      <c r="M154" s="111"/>
      <c r="N154" s="111"/>
      <c r="O154" s="111"/>
    </row>
    <row r="155" spans="1:15" s="100" customFormat="1" x14ac:dyDescent="0.2">
      <c r="A155" s="283"/>
      <c r="B155" s="111"/>
      <c r="C155" s="111"/>
      <c r="D155" s="111"/>
      <c r="E155" s="301"/>
      <c r="F155" s="242"/>
      <c r="G155" s="242"/>
      <c r="H155" s="111"/>
      <c r="I155" s="111"/>
      <c r="J155" s="111"/>
      <c r="K155" s="283"/>
      <c r="L155" s="275"/>
      <c r="M155" s="111"/>
      <c r="N155" s="111"/>
      <c r="O155" s="111"/>
    </row>
    <row r="156" spans="1:15" s="100" customFormat="1" x14ac:dyDescent="0.2">
      <c r="A156" s="260"/>
      <c r="B156" s="109"/>
      <c r="C156" s="111"/>
      <c r="D156" s="111"/>
      <c r="E156" s="301"/>
      <c r="F156" s="242"/>
      <c r="G156" s="242"/>
      <c r="H156" s="111"/>
      <c r="I156" s="111"/>
      <c r="J156" s="111"/>
      <c r="K156" s="283"/>
      <c r="L156" s="275"/>
      <c r="M156" s="111"/>
      <c r="N156" s="111"/>
      <c r="O156" s="111"/>
    </row>
    <row r="157" spans="1:15" s="100" customFormat="1" ht="18" x14ac:dyDescent="0.25">
      <c r="A157" s="260"/>
      <c r="B157" s="265"/>
      <c r="C157" s="265"/>
      <c r="D157" s="265"/>
      <c r="E157" s="266"/>
      <c r="F157" s="267"/>
      <c r="G157" s="267"/>
      <c r="H157" s="265"/>
      <c r="I157" s="265"/>
      <c r="J157" s="268"/>
      <c r="K157" s="260"/>
      <c r="L157" s="263"/>
      <c r="M157" s="109"/>
      <c r="N157" s="109"/>
      <c r="O157" s="109"/>
    </row>
    <row r="158" spans="1:15" s="100" customFormat="1" ht="18" x14ac:dyDescent="0.25">
      <c r="A158" s="260"/>
      <c r="B158" s="265"/>
      <c r="C158" s="265"/>
      <c r="D158" s="265"/>
      <c r="E158" s="266"/>
      <c r="F158" s="267"/>
      <c r="G158" s="267"/>
      <c r="H158" s="265"/>
      <c r="I158" s="265"/>
      <c r="J158" s="271"/>
      <c r="K158" s="272"/>
      <c r="L158" s="273"/>
      <c r="M158" s="109"/>
      <c r="N158" s="109"/>
      <c r="O158" s="109"/>
    </row>
    <row r="159" spans="1:15" s="100" customFormat="1" x14ac:dyDescent="0.2">
      <c r="A159" s="260"/>
      <c r="B159" s="109"/>
      <c r="C159" s="109"/>
      <c r="D159" s="109"/>
      <c r="E159" s="261"/>
      <c r="F159" s="262"/>
      <c r="G159" s="262"/>
      <c r="H159" s="109"/>
      <c r="I159" s="109"/>
      <c r="J159" s="109"/>
      <c r="K159" s="260"/>
      <c r="L159" s="263"/>
      <c r="M159" s="109"/>
      <c r="N159" s="109"/>
      <c r="O159" s="109"/>
    </row>
    <row r="160" spans="1:15" s="100" customFormat="1" ht="18" x14ac:dyDescent="0.25">
      <c r="A160" s="275"/>
      <c r="B160" s="316"/>
      <c r="C160" s="277"/>
      <c r="D160" s="317"/>
      <c r="E160" s="318"/>
      <c r="F160" s="242"/>
      <c r="G160" s="242"/>
      <c r="H160" s="276"/>
      <c r="I160" s="276"/>
      <c r="J160" s="277"/>
      <c r="K160" s="278"/>
      <c r="L160" s="279"/>
      <c r="M160" s="280"/>
      <c r="N160" s="280"/>
      <c r="O160" s="281"/>
    </row>
    <row r="161" spans="1:15" s="100" customFormat="1" x14ac:dyDescent="0.2">
      <c r="A161" s="283"/>
      <c r="B161" s="111"/>
      <c r="C161" s="284"/>
      <c r="D161" s="285"/>
      <c r="E161" s="286"/>
      <c r="F161" s="242"/>
      <c r="G161" s="242"/>
      <c r="H161" s="319"/>
      <c r="I161" s="319"/>
      <c r="J161" s="277"/>
      <c r="K161" s="283"/>
      <c r="L161" s="275"/>
      <c r="M161" s="111"/>
      <c r="N161" s="111"/>
      <c r="O161" s="111"/>
    </row>
    <row r="162" spans="1:15" s="100" customFormat="1" x14ac:dyDescent="0.2">
      <c r="A162" s="283"/>
      <c r="B162" s="288"/>
      <c r="C162" s="288"/>
      <c r="D162" s="288"/>
      <c r="E162" s="289"/>
      <c r="F162" s="242"/>
      <c r="G162" s="242"/>
      <c r="H162" s="111"/>
      <c r="I162" s="111"/>
      <c r="J162" s="111"/>
      <c r="K162" s="290"/>
      <c r="L162" s="275"/>
      <c r="M162" s="111"/>
      <c r="N162" s="111"/>
      <c r="O162" s="111"/>
    </row>
    <row r="163" spans="1:15" s="100" customFormat="1" x14ac:dyDescent="0.2">
      <c r="A163" s="283"/>
      <c r="B163" s="279"/>
      <c r="C163" s="295"/>
      <c r="D163" s="295"/>
      <c r="E163" s="296"/>
      <c r="F163" s="242"/>
      <c r="G163" s="242"/>
      <c r="H163" s="294"/>
      <c r="I163" s="294"/>
      <c r="J163" s="295"/>
      <c r="K163" s="294"/>
      <c r="L163" s="275"/>
      <c r="M163" s="111"/>
      <c r="N163" s="111"/>
      <c r="O163" s="111"/>
    </row>
    <row r="164" spans="1:15" s="100" customFormat="1" x14ac:dyDescent="0.2">
      <c r="A164" s="283"/>
      <c r="B164" s="275"/>
      <c r="C164" s="295"/>
      <c r="D164" s="295"/>
      <c r="E164" s="296"/>
      <c r="F164" s="242"/>
      <c r="G164" s="242"/>
      <c r="H164" s="294"/>
      <c r="I164" s="294"/>
      <c r="J164" s="295"/>
      <c r="K164" s="294"/>
      <c r="L164" s="275"/>
      <c r="M164" s="111"/>
      <c r="N164" s="111"/>
      <c r="O164" s="111"/>
    </row>
    <row r="165" spans="1:15" s="100" customFormat="1" x14ac:dyDescent="0.2">
      <c r="A165" s="283"/>
      <c r="B165" s="275"/>
      <c r="C165" s="295"/>
      <c r="D165" s="295"/>
      <c r="E165" s="296"/>
      <c r="F165" s="242"/>
      <c r="G165" s="242"/>
      <c r="H165" s="294"/>
      <c r="I165" s="294"/>
      <c r="J165" s="295"/>
      <c r="K165" s="294"/>
      <c r="L165" s="275"/>
      <c r="M165" s="111"/>
      <c r="N165" s="111"/>
      <c r="O165" s="111"/>
    </row>
    <row r="166" spans="1:15" s="100" customFormat="1" x14ac:dyDescent="0.2">
      <c r="A166" s="283"/>
      <c r="B166" s="275"/>
      <c r="C166" s="295"/>
      <c r="D166" s="295"/>
      <c r="E166" s="296"/>
      <c r="F166" s="242"/>
      <c r="G166" s="242"/>
      <c r="H166" s="294"/>
      <c r="I166" s="294"/>
      <c r="J166" s="295"/>
      <c r="K166" s="294"/>
      <c r="L166" s="275"/>
      <c r="M166" s="298"/>
      <c r="N166" s="298"/>
      <c r="O166" s="299"/>
    </row>
    <row r="167" spans="1:15" s="100" customFormat="1" x14ac:dyDescent="0.2">
      <c r="A167" s="283"/>
      <c r="B167" s="275"/>
      <c r="C167" s="295"/>
      <c r="D167" s="295"/>
      <c r="E167" s="296"/>
      <c r="F167" s="242"/>
      <c r="G167" s="242"/>
      <c r="H167" s="294"/>
      <c r="I167" s="294"/>
      <c r="J167" s="295"/>
      <c r="K167" s="294"/>
      <c r="L167" s="275"/>
      <c r="M167" s="298"/>
      <c r="N167" s="298"/>
      <c r="O167" s="299"/>
    </row>
    <row r="168" spans="1:15" s="100" customFormat="1" x14ac:dyDescent="0.2">
      <c r="A168" s="283"/>
      <c r="B168" s="275"/>
      <c r="C168" s="295"/>
      <c r="D168" s="295"/>
      <c r="E168" s="296"/>
      <c r="F168" s="242"/>
      <c r="G168" s="242"/>
      <c r="H168" s="297"/>
      <c r="I168" s="297"/>
      <c r="J168" s="297"/>
      <c r="K168" s="294"/>
      <c r="L168" s="275"/>
      <c r="M168" s="299"/>
      <c r="N168" s="299"/>
      <c r="O168" s="299"/>
    </row>
    <row r="169" spans="1:15" s="100" customFormat="1" x14ac:dyDescent="0.2">
      <c r="A169" s="275"/>
      <c r="B169" s="275"/>
      <c r="C169" s="292"/>
      <c r="D169" s="292"/>
      <c r="E169" s="343"/>
      <c r="F169" s="302"/>
      <c r="G169" s="302"/>
      <c r="H169" s="344"/>
      <c r="I169" s="344"/>
      <c r="J169" s="297"/>
      <c r="K169" s="294"/>
      <c r="L169" s="275"/>
      <c r="M169" s="327"/>
      <c r="N169" s="327"/>
      <c r="O169" s="328"/>
    </row>
    <row r="170" spans="1:15" s="100" customFormat="1" ht="15.75" x14ac:dyDescent="0.25">
      <c r="A170" s="303"/>
      <c r="B170" s="324"/>
      <c r="C170" s="324"/>
      <c r="D170" s="324"/>
      <c r="E170" s="325"/>
      <c r="F170" s="325"/>
      <c r="G170" s="325"/>
      <c r="H170" s="326"/>
      <c r="I170" s="326"/>
      <c r="J170" s="326"/>
      <c r="K170" s="290"/>
      <c r="L170" s="279"/>
      <c r="M170" s="299"/>
      <c r="N170" s="299"/>
      <c r="O170" s="330"/>
    </row>
    <row r="171" spans="1:15" s="100" customFormat="1" x14ac:dyDescent="0.2">
      <c r="A171" s="303"/>
      <c r="B171" s="275"/>
      <c r="C171" s="275"/>
      <c r="D171" s="275"/>
      <c r="E171" s="242"/>
      <c r="F171" s="329"/>
      <c r="G171" s="329"/>
      <c r="H171" s="303"/>
      <c r="I171" s="303"/>
      <c r="J171" s="303"/>
      <c r="K171" s="290"/>
      <c r="L171" s="279"/>
      <c r="M171" s="299"/>
      <c r="N171" s="299"/>
      <c r="O171" s="299"/>
    </row>
    <row r="172" spans="1:15" s="100" customFormat="1" x14ac:dyDescent="0.2">
      <c r="A172" s="303"/>
      <c r="B172" s="275"/>
      <c r="C172" s="275"/>
      <c r="D172" s="275"/>
      <c r="E172" s="329"/>
      <c r="F172" s="242"/>
      <c r="G172" s="242"/>
      <c r="H172" s="303"/>
      <c r="I172" s="303"/>
      <c r="J172" s="303"/>
      <c r="K172" s="290"/>
      <c r="L172" s="279"/>
      <c r="M172" s="299"/>
      <c r="N172" s="299"/>
      <c r="O172" s="299"/>
    </row>
    <row r="173" spans="1:15" s="100" customFormat="1" x14ac:dyDescent="0.2">
      <c r="A173" s="303"/>
      <c r="B173" s="303"/>
      <c r="C173" s="303"/>
      <c r="D173" s="303"/>
      <c r="E173" s="331"/>
      <c r="F173" s="242"/>
      <c r="G173" s="242"/>
      <c r="H173" s="332"/>
      <c r="I173" s="332"/>
      <c r="J173" s="332"/>
      <c r="K173" s="290"/>
      <c r="L173" s="279"/>
      <c r="M173" s="299"/>
      <c r="N173" s="299"/>
      <c r="O173" s="299"/>
    </row>
    <row r="174" spans="1:15" s="100" customFormat="1" x14ac:dyDescent="0.2">
      <c r="A174" s="303"/>
      <c r="B174" s="306"/>
      <c r="C174" s="306"/>
      <c r="D174" s="306"/>
      <c r="E174" s="331"/>
      <c r="F174" s="242"/>
      <c r="G174" s="242"/>
      <c r="H174" s="332"/>
      <c r="I174" s="332"/>
      <c r="J174" s="332"/>
      <c r="K174" s="290"/>
      <c r="L174" s="275"/>
      <c r="M174" s="299"/>
      <c r="N174" s="299"/>
      <c r="O174" s="299"/>
    </row>
    <row r="175" spans="1:15" s="100" customFormat="1" x14ac:dyDescent="0.2">
      <c r="A175" s="275"/>
      <c r="B175" s="280"/>
      <c r="C175" s="111"/>
      <c r="D175" s="111"/>
      <c r="E175" s="345"/>
      <c r="F175" s="242"/>
      <c r="G175" s="242"/>
      <c r="H175" s="310"/>
      <c r="I175" s="310"/>
      <c r="J175" s="306"/>
      <c r="K175" s="303"/>
      <c r="L175" s="275"/>
      <c r="M175" s="111"/>
      <c r="N175" s="111"/>
      <c r="O175" s="111"/>
    </row>
    <row r="176" spans="1:15" s="100" customFormat="1" x14ac:dyDescent="0.2">
      <c r="A176" s="283"/>
      <c r="B176" s="111"/>
      <c r="C176" s="111"/>
      <c r="D176" s="280"/>
      <c r="E176" s="334"/>
      <c r="F176" s="242"/>
      <c r="G176" s="242"/>
      <c r="H176" s="280"/>
      <c r="I176" s="280"/>
      <c r="J176" s="111"/>
      <c r="K176" s="283"/>
      <c r="L176" s="275"/>
      <c r="M176" s="111"/>
      <c r="N176" s="111"/>
      <c r="O176" s="111"/>
    </row>
    <row r="177" spans="1:15" s="100" customFormat="1" x14ac:dyDescent="0.2">
      <c r="A177" s="332"/>
      <c r="B177" s="306"/>
      <c r="C177" s="306"/>
      <c r="D177" s="306"/>
      <c r="E177" s="301"/>
      <c r="F177" s="242"/>
      <c r="G177" s="242"/>
      <c r="H177" s="306"/>
      <c r="I177" s="306"/>
      <c r="J177" s="306"/>
      <c r="K177" s="303"/>
      <c r="L177" s="275"/>
      <c r="M177" s="288"/>
      <c r="N177" s="288"/>
      <c r="O177" s="306"/>
    </row>
    <row r="178" spans="1:15" s="100" customFormat="1" x14ac:dyDescent="0.2">
      <c r="A178" s="303"/>
      <c r="B178" s="306"/>
      <c r="C178" s="306"/>
      <c r="D178" s="306"/>
      <c r="E178" s="301"/>
      <c r="F178" s="242"/>
      <c r="G178" s="242"/>
      <c r="H178" s="277"/>
      <c r="I178" s="277"/>
      <c r="J178" s="277"/>
      <c r="K178" s="303"/>
      <c r="L178" s="275"/>
      <c r="M178" s="299"/>
      <c r="N178" s="299"/>
      <c r="O178" s="277"/>
    </row>
    <row r="179" spans="1:15" s="100" customFormat="1" x14ac:dyDescent="0.2">
      <c r="A179" s="326"/>
      <c r="B179" s="306"/>
      <c r="C179" s="306"/>
      <c r="D179" s="306"/>
      <c r="E179" s="301"/>
      <c r="F179" s="242"/>
      <c r="G179" s="242"/>
      <c r="H179" s="277"/>
      <c r="I179" s="277"/>
      <c r="J179" s="277"/>
      <c r="K179" s="303"/>
      <c r="L179" s="275"/>
      <c r="M179" s="346"/>
      <c r="N179" s="346"/>
      <c r="O179" s="111"/>
    </row>
    <row r="180" spans="1:15" s="100" customFormat="1" x14ac:dyDescent="0.2">
      <c r="A180" s="303"/>
      <c r="B180" s="299"/>
      <c r="C180" s="299"/>
      <c r="D180" s="306"/>
      <c r="E180" s="301"/>
      <c r="F180" s="242"/>
      <c r="G180" s="242"/>
      <c r="H180" s="277"/>
      <c r="I180" s="277"/>
      <c r="J180" s="277"/>
      <c r="K180" s="303"/>
      <c r="L180" s="275"/>
      <c r="M180" s="299"/>
      <c r="N180" s="299"/>
      <c r="O180" s="277"/>
    </row>
    <row r="181" spans="1:15" s="100" customFormat="1" x14ac:dyDescent="0.2">
      <c r="A181" s="303"/>
      <c r="B181" s="306"/>
      <c r="C181" s="306"/>
      <c r="D181" s="306"/>
      <c r="E181" s="301"/>
      <c r="F181" s="242"/>
      <c r="G181" s="242"/>
      <c r="H181" s="277"/>
      <c r="I181" s="277"/>
      <c r="J181" s="277"/>
      <c r="K181" s="335"/>
      <c r="L181" s="275"/>
      <c r="M181" s="306"/>
      <c r="N181" s="306"/>
      <c r="O181" s="111"/>
    </row>
    <row r="182" spans="1:15" s="100" customFormat="1" x14ac:dyDescent="0.2">
      <c r="A182" s="303"/>
      <c r="B182" s="306"/>
      <c r="C182" s="306"/>
      <c r="D182" s="306"/>
      <c r="E182" s="301"/>
      <c r="F182" s="242"/>
      <c r="G182" s="242"/>
      <c r="H182" s="277"/>
      <c r="I182" s="277"/>
      <c r="J182" s="277"/>
      <c r="K182" s="303"/>
      <c r="L182" s="275"/>
      <c r="M182" s="298"/>
      <c r="N182" s="298"/>
      <c r="O182" s="111"/>
    </row>
    <row r="183" spans="1:15" s="100" customFormat="1" x14ac:dyDescent="0.2">
      <c r="A183" s="303"/>
      <c r="B183" s="306"/>
      <c r="C183" s="306"/>
      <c r="D183" s="306"/>
      <c r="E183" s="301"/>
      <c r="F183" s="242"/>
      <c r="G183" s="242"/>
      <c r="H183" s="306"/>
      <c r="I183" s="306"/>
      <c r="J183" s="306"/>
      <c r="K183" s="303"/>
      <c r="L183" s="275"/>
      <c r="M183" s="280"/>
      <c r="N183" s="280"/>
      <c r="O183" s="306"/>
    </row>
    <row r="184" spans="1:15" s="100" customFormat="1" x14ac:dyDescent="0.2">
      <c r="A184" s="303"/>
      <c r="B184" s="306"/>
      <c r="C184" s="306"/>
      <c r="D184" s="306"/>
      <c r="E184" s="301"/>
      <c r="F184" s="242"/>
      <c r="G184" s="242"/>
      <c r="H184" s="306"/>
      <c r="I184" s="306"/>
      <c r="J184" s="306"/>
      <c r="K184" s="303"/>
      <c r="L184" s="275"/>
      <c r="M184" s="288"/>
      <c r="N184" s="288"/>
      <c r="O184" s="306"/>
    </row>
    <row r="185" spans="1:15" s="100" customFormat="1" x14ac:dyDescent="0.2">
      <c r="A185" s="336"/>
      <c r="B185" s="337"/>
      <c r="C185" s="337"/>
      <c r="D185" s="337"/>
      <c r="E185" s="338"/>
      <c r="F185" s="339"/>
      <c r="G185" s="339"/>
      <c r="H185" s="111"/>
      <c r="I185" s="111"/>
      <c r="J185" s="111"/>
      <c r="K185" s="283"/>
      <c r="L185" s="275"/>
      <c r="M185" s="111"/>
      <c r="N185" s="111"/>
      <c r="O185" s="111"/>
    </row>
    <row r="186" spans="1:15" s="100" customFormat="1" x14ac:dyDescent="0.2">
      <c r="A186" s="300"/>
      <c r="B186" s="299"/>
      <c r="C186" s="299"/>
      <c r="D186" s="299"/>
      <c r="E186" s="301"/>
      <c r="F186" s="302"/>
      <c r="G186" s="302"/>
      <c r="H186" s="299"/>
      <c r="I186" s="299"/>
      <c r="J186" s="299"/>
      <c r="K186" s="300"/>
      <c r="L186" s="275"/>
      <c r="M186" s="111"/>
      <c r="N186" s="111"/>
      <c r="O186" s="111"/>
    </row>
    <row r="187" spans="1:15" s="100" customFormat="1" x14ac:dyDescent="0.2">
      <c r="A187" s="303"/>
      <c r="B187" s="277"/>
      <c r="C187" s="277"/>
      <c r="D187" s="277"/>
      <c r="E187" s="304"/>
      <c r="F187" s="242"/>
      <c r="G187" s="242"/>
      <c r="H187" s="277"/>
      <c r="I187" s="277"/>
      <c r="J187" s="277"/>
      <c r="K187" s="303"/>
      <c r="L187" s="275"/>
      <c r="M187" s="306"/>
      <c r="N187" s="306"/>
      <c r="O187" s="299"/>
    </row>
    <row r="188" spans="1:15" s="100" customFormat="1" x14ac:dyDescent="0.2">
      <c r="A188" s="300"/>
      <c r="B188" s="277"/>
      <c r="C188" s="277"/>
      <c r="D188" s="277"/>
      <c r="E188" s="304"/>
      <c r="F188" s="242"/>
      <c r="G188" s="242"/>
      <c r="H188" s="277"/>
      <c r="I188" s="277"/>
      <c r="J188" s="277"/>
      <c r="K188" s="300"/>
      <c r="L188" s="279"/>
      <c r="M188" s="299"/>
      <c r="N188" s="299"/>
      <c r="O188" s="299"/>
    </row>
    <row r="189" spans="1:15" s="100" customFormat="1" x14ac:dyDescent="0.2">
      <c r="A189" s="300"/>
      <c r="B189" s="306"/>
      <c r="C189" s="306"/>
      <c r="D189" s="306"/>
      <c r="E189" s="301"/>
      <c r="F189" s="242"/>
      <c r="G189" s="242"/>
      <c r="H189" s="306"/>
      <c r="I189" s="306"/>
      <c r="J189" s="306"/>
      <c r="K189" s="300"/>
      <c r="L189" s="279"/>
      <c r="M189" s="299"/>
      <c r="N189" s="299"/>
      <c r="O189" s="299"/>
    </row>
    <row r="190" spans="1:15" s="100" customFormat="1" x14ac:dyDescent="0.2">
      <c r="A190" s="300"/>
      <c r="B190" s="299"/>
      <c r="C190" s="299"/>
      <c r="D190" s="299"/>
      <c r="E190" s="301"/>
      <c r="F190" s="302"/>
      <c r="G190" s="302"/>
      <c r="H190" s="299"/>
      <c r="I190" s="299"/>
      <c r="J190" s="299"/>
      <c r="K190" s="300"/>
      <c r="L190" s="275"/>
      <c r="M190" s="306"/>
      <c r="N190" s="306"/>
      <c r="O190" s="306"/>
    </row>
    <row r="191" spans="1:15" s="100" customFormat="1" x14ac:dyDescent="0.2">
      <c r="A191" s="300"/>
      <c r="B191" s="299"/>
      <c r="C191" s="299"/>
      <c r="D191" s="299"/>
      <c r="E191" s="301"/>
      <c r="F191" s="302"/>
      <c r="G191" s="302"/>
      <c r="H191" s="299"/>
      <c r="I191" s="299"/>
      <c r="J191" s="299"/>
      <c r="K191" s="300"/>
      <c r="L191" s="275"/>
      <c r="M191" s="306"/>
      <c r="N191" s="306"/>
      <c r="O191" s="306"/>
    </row>
    <row r="192" spans="1:15" s="100" customFormat="1" x14ac:dyDescent="0.2">
      <c r="A192" s="275"/>
      <c r="B192" s="277"/>
      <c r="C192" s="277"/>
      <c r="D192" s="277"/>
      <c r="E192" s="301"/>
      <c r="F192" s="242"/>
      <c r="G192" s="242"/>
      <c r="H192" s="277"/>
      <c r="I192" s="277"/>
      <c r="J192" s="277"/>
      <c r="K192" s="275"/>
      <c r="L192" s="275"/>
      <c r="M192" s="280"/>
      <c r="N192" s="280"/>
      <c r="O192" s="280"/>
    </row>
    <row r="193" spans="1:16" s="100" customFormat="1" x14ac:dyDescent="0.2">
      <c r="A193" s="275"/>
      <c r="B193" s="277"/>
      <c r="C193" s="277"/>
      <c r="D193" s="277"/>
      <c r="E193" s="301"/>
      <c r="F193" s="242"/>
      <c r="G193" s="242"/>
      <c r="H193" s="277"/>
      <c r="I193" s="277"/>
      <c r="J193" s="277"/>
      <c r="K193" s="275"/>
      <c r="L193" s="275"/>
      <c r="M193" s="280"/>
      <c r="N193" s="280"/>
      <c r="O193" s="280"/>
    </row>
    <row r="194" spans="1:16" s="100" customFormat="1" x14ac:dyDescent="0.2">
      <c r="A194" s="308"/>
      <c r="B194" s="309"/>
      <c r="C194" s="270"/>
      <c r="D194" s="270"/>
      <c r="E194" s="310"/>
      <c r="F194" s="242"/>
      <c r="G194" s="242"/>
      <c r="H194" s="311"/>
      <c r="I194" s="311"/>
      <c r="J194" s="312"/>
      <c r="K194" s="313"/>
      <c r="L194" s="313"/>
      <c r="M194" s="314"/>
      <c r="N194" s="314"/>
      <c r="O194" s="314"/>
    </row>
    <row r="195" spans="1:16" s="100" customFormat="1" x14ac:dyDescent="0.2">
      <c r="A195" s="275"/>
      <c r="B195" s="277"/>
      <c r="C195" s="277"/>
      <c r="D195" s="277"/>
      <c r="E195" s="301"/>
      <c r="F195" s="242"/>
      <c r="G195" s="242"/>
      <c r="H195" s="277"/>
      <c r="I195" s="277"/>
      <c r="J195" s="277"/>
      <c r="K195" s="275"/>
      <c r="L195" s="275"/>
      <c r="M195" s="111"/>
      <c r="N195" s="111"/>
      <c r="O195" s="111"/>
    </row>
    <row r="196" spans="1:16" s="100" customFormat="1" x14ac:dyDescent="0.2">
      <c r="A196" s="315"/>
      <c r="B196" s="111"/>
      <c r="C196" s="111"/>
      <c r="D196" s="111"/>
      <c r="E196" s="301"/>
      <c r="F196" s="242"/>
      <c r="G196" s="242"/>
      <c r="H196" s="111"/>
      <c r="I196" s="111"/>
      <c r="J196" s="111"/>
      <c r="K196" s="283"/>
      <c r="L196" s="275"/>
      <c r="M196" s="111"/>
      <c r="N196" s="111"/>
      <c r="O196" s="111"/>
    </row>
    <row r="197" spans="1:16" s="100" customFormat="1" x14ac:dyDescent="0.2">
      <c r="A197" s="279"/>
      <c r="B197" s="111"/>
      <c r="C197" s="111"/>
      <c r="D197" s="111"/>
      <c r="E197" s="301"/>
      <c r="F197" s="242"/>
      <c r="G197" s="242"/>
      <c r="H197" s="111"/>
      <c r="I197" s="111"/>
      <c r="J197" s="111"/>
      <c r="K197" s="283"/>
      <c r="L197" s="275"/>
      <c r="M197" s="111"/>
      <c r="N197" s="111"/>
      <c r="O197" s="111"/>
    </row>
    <row r="198" spans="1:16" s="100" customFormat="1" x14ac:dyDescent="0.2">
      <c r="A198" s="283"/>
      <c r="B198" s="111"/>
      <c r="C198" s="111"/>
      <c r="D198" s="111"/>
      <c r="E198" s="301"/>
      <c r="F198" s="242"/>
      <c r="G198" s="242"/>
      <c r="H198" s="111"/>
      <c r="I198" s="111"/>
      <c r="J198" s="111"/>
      <c r="K198" s="283"/>
      <c r="L198" s="275"/>
      <c r="M198" s="111"/>
      <c r="N198" s="111"/>
      <c r="O198" s="111"/>
    </row>
    <row r="199" spans="1:16" s="100" customFormat="1" x14ac:dyDescent="0.2">
      <c r="A199" s="260"/>
      <c r="B199" s="109"/>
      <c r="C199" s="111"/>
      <c r="D199" s="111"/>
      <c r="E199" s="301"/>
      <c r="F199" s="242"/>
      <c r="G199" s="242"/>
      <c r="H199" s="111"/>
      <c r="I199" s="111"/>
      <c r="J199" s="111"/>
      <c r="K199" s="283"/>
      <c r="L199" s="275"/>
      <c r="M199" s="111"/>
      <c r="N199" s="111"/>
      <c r="O199" s="111"/>
    </row>
    <row r="200" spans="1:16" s="100" customFormat="1" ht="18" x14ac:dyDescent="0.25">
      <c r="A200" s="260"/>
      <c r="B200" s="265"/>
      <c r="C200" s="265"/>
      <c r="D200" s="265"/>
      <c r="E200" s="266"/>
      <c r="F200" s="267"/>
      <c r="G200" s="267"/>
      <c r="H200" s="265"/>
      <c r="I200" s="265"/>
      <c r="J200" s="268"/>
      <c r="K200" s="260"/>
      <c r="L200" s="263"/>
      <c r="M200" s="109"/>
      <c r="N200" s="109"/>
      <c r="O200" s="109"/>
    </row>
    <row r="201" spans="1:16" s="100" customFormat="1" ht="18" x14ac:dyDescent="0.25">
      <c r="A201" s="260"/>
      <c r="B201" s="265"/>
      <c r="C201" s="265"/>
      <c r="D201" s="265"/>
      <c r="E201" s="266"/>
      <c r="F201" s="267"/>
      <c r="G201" s="267"/>
      <c r="H201" s="265"/>
      <c r="I201" s="265"/>
      <c r="J201" s="271"/>
      <c r="K201" s="272"/>
      <c r="L201" s="273"/>
      <c r="M201" s="109"/>
      <c r="N201" s="109"/>
      <c r="O201" s="109"/>
    </row>
    <row r="202" spans="1:16" s="100" customFormat="1" x14ac:dyDescent="0.2">
      <c r="A202" s="260"/>
      <c r="B202" s="109"/>
      <c r="C202" s="109"/>
      <c r="D202" s="109"/>
      <c r="E202" s="261"/>
      <c r="F202" s="262"/>
      <c r="G202" s="262"/>
      <c r="H202" s="109"/>
      <c r="I202" s="109"/>
      <c r="J202" s="109"/>
      <c r="K202" s="260"/>
      <c r="L202" s="263"/>
      <c r="M202" s="109"/>
      <c r="N202" s="109"/>
      <c r="O202" s="109"/>
    </row>
    <row r="203" spans="1:16" s="100" customFormat="1" ht="18" x14ac:dyDescent="0.25">
      <c r="A203" s="275"/>
      <c r="B203" s="316"/>
      <c r="C203" s="277"/>
      <c r="D203" s="317"/>
      <c r="E203" s="318"/>
      <c r="F203" s="242"/>
      <c r="G203" s="242"/>
      <c r="H203" s="276"/>
      <c r="I203" s="276"/>
      <c r="J203" s="277"/>
      <c r="K203" s="278"/>
      <c r="L203" s="279"/>
      <c r="M203" s="280"/>
      <c r="N203" s="280"/>
      <c r="O203" s="281"/>
    </row>
    <row r="204" spans="1:16" s="100" customFormat="1" x14ac:dyDescent="0.2">
      <c r="A204" s="283"/>
      <c r="B204" s="111"/>
      <c r="C204" s="284"/>
      <c r="D204" s="285"/>
      <c r="E204" s="286"/>
      <c r="F204" s="242"/>
      <c r="G204" s="242"/>
      <c r="H204" s="319"/>
      <c r="I204" s="319"/>
      <c r="J204" s="320"/>
      <c r="K204" s="283"/>
      <c r="L204" s="275"/>
      <c r="M204" s="111"/>
      <c r="N204" s="111"/>
      <c r="O204" s="111"/>
    </row>
    <row r="205" spans="1:16" s="100" customFormat="1" x14ac:dyDescent="0.2">
      <c r="A205" s="283"/>
      <c r="B205" s="288"/>
      <c r="C205" s="288"/>
      <c r="D205" s="288"/>
      <c r="E205" s="289"/>
      <c r="F205" s="242"/>
      <c r="G205" s="242"/>
      <c r="H205" s="111"/>
      <c r="I205" s="111"/>
      <c r="J205" s="277"/>
      <c r="K205" s="290"/>
      <c r="L205" s="275"/>
      <c r="M205" s="111"/>
      <c r="N205" s="111"/>
      <c r="O205" s="111"/>
    </row>
    <row r="206" spans="1:16" s="100" customFormat="1" x14ac:dyDescent="0.2">
      <c r="A206" s="283"/>
      <c r="B206" s="279"/>
      <c r="C206" s="295"/>
      <c r="D206" s="295"/>
      <c r="E206" s="296"/>
      <c r="F206" s="242"/>
      <c r="G206" s="242"/>
      <c r="H206" s="347"/>
      <c r="I206" s="347"/>
      <c r="J206" s="295"/>
      <c r="K206" s="294"/>
      <c r="L206" s="275"/>
      <c r="M206" s="111"/>
      <c r="N206" s="111"/>
      <c r="O206" s="111"/>
      <c r="P206" s="264"/>
    </row>
    <row r="207" spans="1:16" s="100" customFormat="1" x14ac:dyDescent="0.2">
      <c r="A207" s="283"/>
      <c r="B207" s="275"/>
      <c r="C207" s="295"/>
      <c r="D207" s="295"/>
      <c r="E207" s="296"/>
      <c r="F207" s="242"/>
      <c r="G207" s="242"/>
      <c r="H207" s="347"/>
      <c r="I207" s="347"/>
      <c r="J207" s="295"/>
      <c r="K207" s="294"/>
      <c r="L207" s="275"/>
      <c r="M207" s="111"/>
      <c r="N207" s="111"/>
      <c r="O207" s="111"/>
      <c r="P207" s="264"/>
    </row>
    <row r="208" spans="1:16" s="100" customFormat="1" x14ac:dyDescent="0.2">
      <c r="A208" s="283"/>
      <c r="B208" s="275"/>
      <c r="C208" s="295"/>
      <c r="D208" s="295"/>
      <c r="E208" s="296"/>
      <c r="F208" s="242"/>
      <c r="G208" s="242"/>
      <c r="H208" s="347"/>
      <c r="I208" s="347"/>
      <c r="J208" s="295"/>
      <c r="K208" s="294"/>
      <c r="L208" s="275"/>
      <c r="M208" s="111"/>
      <c r="N208" s="111"/>
      <c r="O208" s="111"/>
    </row>
    <row r="209" spans="1:17" x14ac:dyDescent="0.2">
      <c r="A209" s="283"/>
      <c r="B209" s="275"/>
      <c r="C209" s="295"/>
      <c r="D209" s="295"/>
      <c r="E209" s="296"/>
      <c r="F209" s="242"/>
      <c r="G209" s="242"/>
      <c r="H209" s="294"/>
      <c r="I209" s="294"/>
      <c r="J209" s="295"/>
      <c r="K209" s="323"/>
      <c r="L209" s="275"/>
      <c r="M209" s="111"/>
      <c r="N209" s="111"/>
      <c r="O209" s="111"/>
    </row>
    <row r="210" spans="1:17" x14ac:dyDescent="0.2">
      <c r="A210" s="283"/>
      <c r="B210" s="275"/>
      <c r="C210" s="295"/>
      <c r="D210" s="295"/>
      <c r="E210" s="296"/>
      <c r="F210" s="242"/>
      <c r="G210" s="242"/>
      <c r="H210" s="294"/>
      <c r="I210" s="294"/>
      <c r="J210" s="297"/>
      <c r="K210" s="294"/>
      <c r="L210" s="275"/>
      <c r="M210" s="111"/>
      <c r="N210" s="111"/>
      <c r="O210" s="111"/>
    </row>
    <row r="211" spans="1:17" x14ac:dyDescent="0.2">
      <c r="A211" s="283"/>
      <c r="B211" s="275"/>
      <c r="C211" s="295"/>
      <c r="D211" s="295"/>
      <c r="E211" s="296"/>
      <c r="F211" s="242"/>
      <c r="G211" s="242"/>
      <c r="H211" s="297"/>
      <c r="I211" s="297"/>
      <c r="J211" s="297"/>
      <c r="K211" s="294"/>
      <c r="L211" s="275"/>
      <c r="M211" s="111"/>
      <c r="N211" s="111"/>
      <c r="O211" s="111"/>
    </row>
    <row r="212" spans="1:17" x14ac:dyDescent="0.2">
      <c r="A212" s="275"/>
      <c r="B212" s="275"/>
      <c r="C212" s="295"/>
      <c r="D212" s="295"/>
      <c r="E212" s="323"/>
      <c r="F212" s="242"/>
      <c r="G212" s="242"/>
      <c r="H212" s="297"/>
      <c r="I212" s="297"/>
      <c r="J212" s="297"/>
      <c r="K212" s="294"/>
      <c r="L212" s="275"/>
      <c r="M212" s="298"/>
      <c r="N212" s="298"/>
      <c r="O212" s="299"/>
    </row>
    <row r="213" spans="1:17" x14ac:dyDescent="0.2">
      <c r="A213" s="303"/>
      <c r="B213" s="324"/>
      <c r="C213" s="324"/>
      <c r="D213" s="324"/>
      <c r="E213" s="325"/>
      <c r="F213" s="325"/>
      <c r="G213" s="325"/>
      <c r="H213" s="326"/>
      <c r="I213" s="326"/>
      <c r="J213" s="326"/>
      <c r="K213" s="290"/>
      <c r="L213" s="279"/>
      <c r="M213" s="327"/>
      <c r="N213" s="327"/>
      <c r="O213" s="328"/>
    </row>
    <row r="214" spans="1:17" ht="15.75" x14ac:dyDescent="0.25">
      <c r="A214" s="303"/>
      <c r="B214" s="275"/>
      <c r="C214" s="275"/>
      <c r="D214" s="275"/>
      <c r="E214" s="242"/>
      <c r="F214" s="329"/>
      <c r="G214" s="329"/>
      <c r="H214" s="303"/>
      <c r="I214" s="303"/>
      <c r="J214" s="303"/>
      <c r="K214" s="290"/>
      <c r="L214" s="279"/>
      <c r="M214" s="299"/>
      <c r="N214" s="299"/>
      <c r="O214" s="330"/>
    </row>
    <row r="215" spans="1:17" x14ac:dyDescent="0.2">
      <c r="A215" s="303"/>
      <c r="B215" s="275"/>
      <c r="C215" s="275"/>
      <c r="D215" s="275"/>
      <c r="E215" s="329"/>
      <c r="F215" s="242"/>
      <c r="G215" s="242"/>
      <c r="H215" s="303"/>
      <c r="I215" s="303"/>
      <c r="J215" s="303"/>
      <c r="K215" s="290"/>
      <c r="L215" s="279"/>
      <c r="M215" s="299"/>
      <c r="N215" s="299"/>
      <c r="O215" s="299"/>
    </row>
    <row r="216" spans="1:17" x14ac:dyDescent="0.2">
      <c r="A216" s="303"/>
      <c r="B216" s="303"/>
      <c r="C216" s="303"/>
      <c r="D216" s="303"/>
      <c r="E216" s="331"/>
      <c r="F216" s="242"/>
      <c r="G216" s="242"/>
      <c r="H216" s="332"/>
      <c r="I216" s="332"/>
      <c r="J216" s="332"/>
      <c r="K216" s="290"/>
      <c r="L216" s="279"/>
      <c r="M216" s="299"/>
      <c r="N216" s="299"/>
      <c r="O216" s="299"/>
    </row>
    <row r="217" spans="1:17" x14ac:dyDescent="0.2">
      <c r="A217" s="283"/>
      <c r="B217" s="277"/>
      <c r="C217" s="277"/>
      <c r="D217" s="277"/>
      <c r="E217" s="348"/>
      <c r="F217" s="242"/>
      <c r="G217" s="242"/>
      <c r="H217" s="332"/>
      <c r="I217" s="332"/>
      <c r="J217" s="332"/>
      <c r="K217" s="290"/>
      <c r="L217" s="279"/>
      <c r="M217" s="299"/>
      <c r="N217" s="299"/>
      <c r="O217" s="299"/>
    </row>
    <row r="218" spans="1:17" x14ac:dyDescent="0.2">
      <c r="A218" s="275"/>
      <c r="B218" s="280"/>
      <c r="C218" s="111"/>
      <c r="D218" s="280"/>
      <c r="E218" s="334"/>
      <c r="F218" s="242"/>
      <c r="G218" s="242"/>
      <c r="H218" s="280"/>
      <c r="I218" s="280"/>
      <c r="J218" s="306"/>
      <c r="K218" s="303"/>
      <c r="L218" s="275"/>
      <c r="M218" s="111"/>
      <c r="N218" s="111"/>
      <c r="O218" s="111"/>
    </row>
    <row r="219" spans="1:17" x14ac:dyDescent="0.2">
      <c r="A219" s="283"/>
      <c r="B219" s="111"/>
      <c r="C219" s="111"/>
      <c r="D219" s="280"/>
      <c r="E219" s="334"/>
      <c r="F219" s="242"/>
      <c r="G219" s="242"/>
      <c r="H219" s="280"/>
      <c r="I219" s="280"/>
      <c r="J219" s="111"/>
      <c r="K219" s="283"/>
      <c r="L219" s="275"/>
      <c r="M219" s="111"/>
      <c r="N219" s="111"/>
      <c r="O219" s="111"/>
    </row>
    <row r="220" spans="1:17" x14ac:dyDescent="0.2">
      <c r="A220" s="332"/>
      <c r="B220" s="306"/>
      <c r="C220" s="306"/>
      <c r="D220" s="306"/>
      <c r="E220" s="301"/>
      <c r="F220" s="242"/>
      <c r="G220" s="242"/>
      <c r="H220" s="306"/>
      <c r="I220" s="306"/>
      <c r="J220" s="306"/>
      <c r="K220" s="303"/>
      <c r="L220" s="275"/>
      <c r="M220" s="349"/>
      <c r="N220" s="349"/>
      <c r="O220" s="350"/>
    </row>
    <row r="221" spans="1:17" x14ac:dyDescent="0.2">
      <c r="A221" s="303"/>
      <c r="B221" s="306"/>
      <c r="C221" s="306"/>
      <c r="D221" s="306"/>
      <c r="E221" s="301"/>
      <c r="F221" s="242"/>
      <c r="G221" s="242"/>
      <c r="H221" s="277"/>
      <c r="I221" s="277"/>
      <c r="J221" s="277"/>
      <c r="K221" s="303"/>
      <c r="L221" s="275"/>
      <c r="M221" s="299"/>
      <c r="N221" s="299"/>
      <c r="O221" s="277"/>
    </row>
    <row r="222" spans="1:17" s="206" customFormat="1" x14ac:dyDescent="0.2">
      <c r="A222" s="326"/>
      <c r="B222" s="306"/>
      <c r="C222" s="306"/>
      <c r="D222" s="306"/>
      <c r="E222" s="301"/>
      <c r="F222" s="242"/>
      <c r="G222" s="242"/>
      <c r="H222" s="277"/>
      <c r="I222" s="277"/>
      <c r="J222" s="277"/>
      <c r="K222" s="303"/>
      <c r="L222" s="275"/>
      <c r="M222" s="299"/>
      <c r="N222" s="299"/>
      <c r="O222" s="306"/>
      <c r="P222" s="351"/>
      <c r="Q222" s="342"/>
    </row>
    <row r="223" spans="1:17" s="206" customFormat="1" x14ac:dyDescent="0.2">
      <c r="A223" s="303"/>
      <c r="B223" s="299"/>
      <c r="C223" s="299"/>
      <c r="D223" s="306"/>
      <c r="E223" s="301"/>
      <c r="F223" s="242"/>
      <c r="G223" s="242"/>
      <c r="H223" s="277"/>
      <c r="I223" s="277"/>
      <c r="J223" s="277"/>
      <c r="K223" s="303"/>
      <c r="L223" s="275"/>
      <c r="M223" s="306"/>
      <c r="N223" s="306"/>
      <c r="O223" s="277"/>
      <c r="Q223" s="342"/>
    </row>
    <row r="224" spans="1:17" x14ac:dyDescent="0.2">
      <c r="A224" s="303"/>
      <c r="B224" s="306"/>
      <c r="C224" s="306"/>
      <c r="D224" s="306"/>
      <c r="E224" s="301"/>
      <c r="F224" s="242"/>
      <c r="G224" s="242"/>
      <c r="H224" s="277"/>
      <c r="I224" s="277"/>
      <c r="J224" s="277"/>
      <c r="K224" s="335"/>
      <c r="L224" s="275"/>
      <c r="M224" s="306"/>
      <c r="N224" s="306"/>
      <c r="O224" s="111"/>
    </row>
    <row r="225" spans="1:17" x14ac:dyDescent="0.2">
      <c r="A225" s="303"/>
      <c r="B225" s="306"/>
      <c r="C225" s="306"/>
      <c r="D225" s="306"/>
      <c r="E225" s="301"/>
      <c r="F225" s="242"/>
      <c r="G225" s="242"/>
      <c r="H225" s="277"/>
      <c r="I225" s="277"/>
      <c r="J225" s="277"/>
      <c r="K225" s="303"/>
      <c r="L225" s="275"/>
      <c r="M225" s="298"/>
      <c r="N225" s="298"/>
      <c r="O225" s="111"/>
    </row>
    <row r="226" spans="1:17" x14ac:dyDescent="0.2">
      <c r="A226" s="303"/>
      <c r="B226" s="306"/>
      <c r="C226" s="306"/>
      <c r="D226" s="306"/>
      <c r="E226" s="301"/>
      <c r="F226" s="242"/>
      <c r="G226" s="242"/>
      <c r="H226" s="306"/>
      <c r="I226" s="306"/>
      <c r="J226" s="306"/>
      <c r="K226" s="303"/>
      <c r="L226" s="275"/>
      <c r="M226" s="280"/>
      <c r="N226" s="280"/>
      <c r="O226" s="306"/>
    </row>
    <row r="227" spans="1:17" x14ac:dyDescent="0.2">
      <c r="A227" s="303"/>
      <c r="B227" s="306"/>
      <c r="C227" s="306"/>
      <c r="D227" s="306"/>
      <c r="E227" s="301"/>
      <c r="F227" s="242"/>
      <c r="G227" s="242"/>
      <c r="H227" s="306"/>
      <c r="I227" s="306"/>
      <c r="J227" s="306"/>
      <c r="K227" s="303"/>
      <c r="L227" s="275"/>
      <c r="M227" s="288"/>
      <c r="N227" s="288"/>
      <c r="O227" s="306"/>
    </row>
    <row r="228" spans="1:17" x14ac:dyDescent="0.2">
      <c r="A228" s="336"/>
      <c r="B228" s="337"/>
      <c r="C228" s="337"/>
      <c r="D228" s="337"/>
      <c r="E228" s="338"/>
      <c r="F228" s="339"/>
      <c r="G228" s="339"/>
      <c r="H228" s="111"/>
      <c r="I228" s="111"/>
      <c r="J228" s="111"/>
      <c r="K228" s="283"/>
      <c r="L228" s="275"/>
      <c r="M228" s="111"/>
      <c r="N228" s="111"/>
      <c r="O228" s="111"/>
    </row>
    <row r="229" spans="1:17" x14ac:dyDescent="0.2">
      <c r="A229" s="300"/>
      <c r="B229" s="299"/>
      <c r="C229" s="299"/>
      <c r="D229" s="299"/>
      <c r="E229" s="301"/>
      <c r="F229" s="302"/>
      <c r="G229" s="302"/>
      <c r="H229" s="299"/>
      <c r="I229" s="299"/>
      <c r="J229" s="299"/>
      <c r="K229" s="300"/>
      <c r="L229" s="275"/>
      <c r="M229" s="111"/>
      <c r="N229" s="111"/>
      <c r="O229" s="111"/>
    </row>
    <row r="230" spans="1:17" x14ac:dyDescent="0.2">
      <c r="A230" s="303"/>
      <c r="B230" s="277"/>
      <c r="C230" s="277"/>
      <c r="D230" s="277"/>
      <c r="E230" s="304"/>
      <c r="F230" s="242"/>
      <c r="G230" s="242"/>
      <c r="H230" s="277"/>
      <c r="I230" s="277"/>
      <c r="J230" s="277"/>
      <c r="K230" s="303"/>
      <c r="L230" s="275"/>
      <c r="M230" s="306"/>
      <c r="N230" s="306"/>
      <c r="O230" s="299"/>
    </row>
    <row r="231" spans="1:17" x14ac:dyDescent="0.2">
      <c r="A231" s="300"/>
      <c r="B231" s="277"/>
      <c r="C231" s="277"/>
      <c r="D231" s="277"/>
      <c r="E231" s="304"/>
      <c r="F231" s="242"/>
      <c r="G231" s="242"/>
      <c r="H231" s="277"/>
      <c r="I231" s="277"/>
      <c r="J231" s="277"/>
      <c r="K231" s="300"/>
      <c r="L231" s="279"/>
      <c r="M231" s="299"/>
      <c r="N231" s="299"/>
      <c r="O231" s="299"/>
    </row>
    <row r="232" spans="1:17" x14ac:dyDescent="0.2">
      <c r="A232" s="300"/>
      <c r="B232" s="277"/>
      <c r="C232" s="277"/>
      <c r="D232" s="277"/>
      <c r="E232" s="304"/>
      <c r="F232" s="242"/>
      <c r="G232" s="242"/>
      <c r="H232" s="277"/>
      <c r="I232" s="277"/>
      <c r="J232" s="277"/>
      <c r="K232" s="300"/>
      <c r="L232" s="279"/>
      <c r="M232" s="299"/>
      <c r="N232" s="299"/>
      <c r="O232" s="299"/>
    </row>
    <row r="233" spans="1:17" s="357" customFormat="1" x14ac:dyDescent="0.2">
      <c r="A233" s="352"/>
      <c r="B233" s="353"/>
      <c r="C233" s="353"/>
      <c r="D233" s="353"/>
      <c r="E233" s="354"/>
      <c r="F233" s="355"/>
      <c r="G233" s="355"/>
      <c r="H233" s="353"/>
      <c r="I233" s="353"/>
      <c r="J233" s="353"/>
      <c r="K233" s="352"/>
      <c r="L233" s="356"/>
      <c r="M233" s="353"/>
      <c r="N233" s="353"/>
      <c r="O233" s="353"/>
      <c r="Q233" s="358"/>
    </row>
    <row r="234" spans="1:17" x14ac:dyDescent="0.2">
      <c r="A234" s="300"/>
      <c r="B234" s="299"/>
      <c r="C234" s="299"/>
      <c r="D234" s="299"/>
      <c r="E234" s="301"/>
      <c r="F234" s="302"/>
      <c r="G234" s="302"/>
      <c r="H234" s="299"/>
      <c r="I234" s="299"/>
      <c r="J234" s="299"/>
      <c r="K234" s="300"/>
      <c r="L234" s="275"/>
      <c r="M234" s="306"/>
      <c r="N234" s="306"/>
      <c r="O234" s="306"/>
    </row>
    <row r="235" spans="1:17" x14ac:dyDescent="0.2">
      <c r="A235" s="275"/>
      <c r="B235" s="277"/>
      <c r="C235" s="277"/>
      <c r="D235" s="277"/>
      <c r="E235" s="301"/>
      <c r="F235" s="242"/>
      <c r="G235" s="242"/>
      <c r="H235" s="277"/>
      <c r="I235" s="277"/>
      <c r="J235" s="277"/>
      <c r="K235" s="275"/>
      <c r="L235" s="275"/>
      <c r="M235" s="280"/>
      <c r="N235" s="280"/>
      <c r="O235" s="280"/>
    </row>
    <row r="236" spans="1:17" x14ac:dyDescent="0.2">
      <c r="A236" s="275"/>
      <c r="B236" s="277"/>
      <c r="C236" s="277"/>
      <c r="D236" s="277"/>
      <c r="E236" s="301"/>
      <c r="F236" s="242"/>
      <c r="G236" s="242"/>
      <c r="H236" s="277"/>
      <c r="I236" s="277"/>
      <c r="J236" s="277"/>
      <c r="K236" s="275"/>
      <c r="L236" s="275"/>
      <c r="M236" s="280"/>
      <c r="N236" s="280"/>
      <c r="O236" s="280"/>
    </row>
    <row r="237" spans="1:17" x14ac:dyDescent="0.2">
      <c r="A237" s="308"/>
      <c r="B237" s="309"/>
      <c r="C237" s="270"/>
      <c r="D237" s="270"/>
      <c r="E237" s="310"/>
      <c r="F237" s="242"/>
      <c r="G237" s="242"/>
      <c r="H237" s="311"/>
      <c r="I237" s="311"/>
      <c r="J237" s="312"/>
      <c r="K237" s="313"/>
      <c r="L237" s="313"/>
      <c r="M237" s="314"/>
      <c r="N237" s="314"/>
      <c r="O237" s="314"/>
    </row>
    <row r="238" spans="1:17" x14ac:dyDescent="0.2">
      <c r="A238" s="275"/>
      <c r="B238" s="277"/>
      <c r="C238" s="277"/>
      <c r="D238" s="277"/>
      <c r="E238" s="301"/>
      <c r="F238" s="242"/>
      <c r="G238" s="242"/>
      <c r="H238" s="277"/>
      <c r="I238" s="277"/>
      <c r="J238" s="277"/>
      <c r="K238" s="275"/>
      <c r="L238" s="275"/>
      <c r="M238" s="111"/>
      <c r="N238" s="111"/>
      <c r="O238" s="111"/>
    </row>
    <row r="239" spans="1:17" x14ac:dyDescent="0.2">
      <c r="A239" s="315"/>
      <c r="B239" s="111"/>
      <c r="C239" s="111"/>
      <c r="D239" s="111"/>
      <c r="E239" s="301"/>
      <c r="F239" s="242"/>
      <c r="G239" s="242"/>
      <c r="H239" s="111"/>
      <c r="I239" s="111"/>
      <c r="J239" s="111"/>
      <c r="K239" s="283"/>
      <c r="L239" s="275"/>
      <c r="M239" s="111"/>
      <c r="N239" s="111"/>
      <c r="O239" s="111"/>
    </row>
    <row r="240" spans="1:17" x14ac:dyDescent="0.2">
      <c r="A240" s="283"/>
      <c r="B240" s="111"/>
      <c r="C240" s="111"/>
      <c r="D240" s="111"/>
      <c r="E240" s="301"/>
      <c r="F240" s="242"/>
      <c r="G240" s="242"/>
      <c r="H240" s="111"/>
      <c r="I240" s="111"/>
      <c r="J240" s="111"/>
      <c r="K240" s="283"/>
      <c r="L240" s="275"/>
      <c r="M240" s="111"/>
      <c r="N240" s="111"/>
      <c r="O240" s="111"/>
    </row>
    <row r="241" spans="1:17" x14ac:dyDescent="0.2">
      <c r="A241" s="283"/>
      <c r="B241" s="111"/>
      <c r="C241" s="111"/>
      <c r="D241" s="111"/>
      <c r="E241" s="301"/>
      <c r="F241" s="242"/>
      <c r="G241" s="242"/>
      <c r="H241" s="111"/>
      <c r="I241" s="111"/>
      <c r="J241" s="111"/>
      <c r="K241" s="283"/>
      <c r="L241" s="275"/>
      <c r="M241" s="111"/>
      <c r="N241" s="111"/>
      <c r="O241" s="111"/>
    </row>
    <row r="242" spans="1:17" x14ac:dyDescent="0.2">
      <c r="A242" s="260"/>
      <c r="B242" s="109"/>
      <c r="C242" s="111"/>
      <c r="D242" s="111"/>
      <c r="E242" s="301"/>
      <c r="F242" s="242"/>
      <c r="G242" s="242"/>
      <c r="H242" s="111"/>
      <c r="I242" s="111"/>
      <c r="J242" s="111"/>
      <c r="K242" s="283"/>
      <c r="L242" s="275"/>
      <c r="M242" s="111"/>
      <c r="N242" s="111"/>
      <c r="O242" s="111"/>
    </row>
    <row r="243" spans="1:17" ht="18" x14ac:dyDescent="0.25">
      <c r="A243" s="260"/>
      <c r="B243" s="265"/>
      <c r="C243" s="265"/>
      <c r="D243" s="265"/>
      <c r="E243" s="266"/>
      <c r="F243" s="267"/>
      <c r="G243" s="267"/>
      <c r="H243" s="265"/>
      <c r="I243" s="265"/>
      <c r="J243" s="268"/>
      <c r="K243" s="260"/>
      <c r="L243" s="263"/>
      <c r="M243" s="109"/>
      <c r="N243" s="109"/>
      <c r="O243" s="109"/>
    </row>
    <row r="244" spans="1:17" ht="18" x14ac:dyDescent="0.25">
      <c r="A244" s="260"/>
      <c r="B244" s="265"/>
      <c r="C244" s="265"/>
      <c r="D244" s="265"/>
      <c r="E244" s="266"/>
      <c r="F244" s="267"/>
      <c r="G244" s="267"/>
      <c r="H244" s="265"/>
      <c r="I244" s="265"/>
      <c r="J244" s="271"/>
      <c r="K244" s="272"/>
      <c r="L244" s="273"/>
      <c r="M244" s="109"/>
      <c r="N244" s="109"/>
      <c r="O244" s="109"/>
    </row>
    <row r="245" spans="1:17" x14ac:dyDescent="0.2">
      <c r="A245" s="260"/>
      <c r="B245" s="109"/>
      <c r="C245" s="109"/>
      <c r="D245" s="109"/>
      <c r="E245" s="261"/>
      <c r="F245" s="262"/>
      <c r="G245" s="262"/>
      <c r="H245" s="109"/>
      <c r="I245" s="109"/>
      <c r="J245" s="109"/>
      <c r="K245" s="260"/>
      <c r="L245" s="263"/>
      <c r="M245" s="109"/>
      <c r="N245" s="109"/>
      <c r="O245" s="109"/>
    </row>
    <row r="246" spans="1:17" ht="18" x14ac:dyDescent="0.25">
      <c r="A246" s="275"/>
      <c r="B246" s="316"/>
      <c r="C246" s="277"/>
      <c r="D246" s="317"/>
      <c r="E246" s="318"/>
      <c r="F246" s="242"/>
      <c r="G246" s="242"/>
      <c r="H246" s="276"/>
      <c r="I246" s="276"/>
      <c r="J246" s="277"/>
      <c r="K246" s="278"/>
      <c r="L246" s="279"/>
      <c r="M246" s="280"/>
      <c r="N246" s="280"/>
      <c r="O246" s="281"/>
    </row>
    <row r="247" spans="1:17" x14ac:dyDescent="0.2">
      <c r="A247" s="283"/>
      <c r="B247" s="111"/>
      <c r="C247" s="284"/>
      <c r="D247" s="285"/>
      <c r="E247" s="286"/>
      <c r="F247" s="242"/>
      <c r="G247" s="242"/>
      <c r="H247" s="319"/>
      <c r="I247" s="319"/>
      <c r="J247" s="320"/>
      <c r="K247" s="321"/>
      <c r="L247" s="275"/>
      <c r="M247" s="111"/>
      <c r="N247" s="111"/>
      <c r="O247" s="111"/>
    </row>
    <row r="248" spans="1:17" x14ac:dyDescent="0.2">
      <c r="A248" s="283"/>
      <c r="B248" s="288"/>
      <c r="C248" s="288"/>
      <c r="D248" s="288"/>
      <c r="E248" s="289"/>
      <c r="F248" s="242"/>
      <c r="G248" s="242"/>
      <c r="H248" s="111"/>
      <c r="I248" s="111"/>
      <c r="J248" s="111"/>
      <c r="K248" s="290"/>
      <c r="L248" s="275"/>
      <c r="M248" s="111"/>
      <c r="N248" s="111"/>
      <c r="O248" s="111"/>
    </row>
    <row r="249" spans="1:17" x14ac:dyDescent="0.2">
      <c r="A249" s="283"/>
      <c r="B249" s="279"/>
      <c r="C249" s="295"/>
      <c r="D249" s="295"/>
      <c r="E249" s="296"/>
      <c r="F249" s="242"/>
      <c r="G249" s="242"/>
      <c r="H249" s="294"/>
      <c r="I249" s="294"/>
      <c r="J249" s="294"/>
      <c r="K249" s="294"/>
      <c r="L249" s="275"/>
      <c r="M249" s="111"/>
      <c r="N249" s="111"/>
      <c r="O249" s="111"/>
    </row>
    <row r="250" spans="1:17" s="198" customFormat="1" x14ac:dyDescent="0.2">
      <c r="A250" s="283"/>
      <c r="B250" s="275"/>
      <c r="C250" s="295"/>
      <c r="D250" s="295"/>
      <c r="E250" s="296"/>
      <c r="F250" s="242"/>
      <c r="G250" s="242"/>
      <c r="H250" s="294"/>
      <c r="I250" s="294"/>
      <c r="J250" s="294"/>
      <c r="K250" s="294"/>
      <c r="L250" s="275"/>
      <c r="M250" s="340"/>
      <c r="N250" s="340"/>
      <c r="O250" s="340"/>
      <c r="Q250" s="341"/>
    </row>
    <row r="251" spans="1:17" x14ac:dyDescent="0.2">
      <c r="A251" s="324"/>
      <c r="B251" s="324"/>
      <c r="C251" s="297"/>
      <c r="D251" s="297"/>
      <c r="E251" s="359"/>
      <c r="F251" s="242"/>
      <c r="G251" s="242"/>
      <c r="H251" s="294"/>
      <c r="I251" s="294"/>
      <c r="J251" s="294"/>
      <c r="K251" s="294"/>
      <c r="L251" s="275"/>
      <c r="M251" s="111"/>
      <c r="N251" s="111"/>
      <c r="O251" s="111"/>
    </row>
    <row r="252" spans="1:17" x14ac:dyDescent="0.2">
      <c r="A252" s="324"/>
      <c r="B252" s="324"/>
      <c r="C252" s="297"/>
      <c r="D252" s="297"/>
      <c r="E252" s="359"/>
      <c r="F252" s="242"/>
      <c r="G252" s="242"/>
      <c r="H252" s="294"/>
      <c r="I252" s="294"/>
      <c r="J252" s="294"/>
      <c r="K252" s="294"/>
      <c r="L252" s="275"/>
      <c r="M252" s="111"/>
      <c r="N252" s="111"/>
      <c r="O252" s="111"/>
    </row>
    <row r="253" spans="1:17" x14ac:dyDescent="0.2">
      <c r="A253" s="360"/>
      <c r="B253" s="360"/>
      <c r="C253" s="361"/>
      <c r="D253" s="361"/>
      <c r="E253" s="296"/>
      <c r="F253" s="242"/>
      <c r="G253" s="242"/>
      <c r="H253" s="294"/>
      <c r="I253" s="294"/>
      <c r="J253" s="294"/>
      <c r="K253" s="294"/>
      <c r="L253" s="275"/>
      <c r="M253" s="327"/>
      <c r="N253" s="327"/>
      <c r="O253" s="328"/>
    </row>
    <row r="254" spans="1:17" ht="15.75" x14ac:dyDescent="0.25">
      <c r="A254" s="283"/>
      <c r="B254" s="275"/>
      <c r="C254" s="295"/>
      <c r="D254" s="295"/>
      <c r="E254" s="296"/>
      <c r="F254" s="242"/>
      <c r="G254" s="242"/>
      <c r="H254" s="297"/>
      <c r="I254" s="297"/>
      <c r="J254" s="297"/>
      <c r="K254" s="294"/>
      <c r="L254" s="275"/>
      <c r="M254" s="299"/>
      <c r="N254" s="299"/>
      <c r="O254" s="330"/>
    </row>
    <row r="255" spans="1:17" x14ac:dyDescent="0.2">
      <c r="A255" s="275"/>
      <c r="B255" s="275"/>
      <c r="C255" s="295"/>
      <c r="D255" s="295"/>
      <c r="E255" s="323"/>
      <c r="F255" s="242"/>
      <c r="G255" s="242"/>
      <c r="H255" s="297"/>
      <c r="I255" s="297"/>
      <c r="J255" s="297"/>
      <c r="K255" s="294"/>
      <c r="L255" s="275"/>
      <c r="M255" s="299"/>
      <c r="N255" s="299"/>
      <c r="O255" s="299"/>
    </row>
    <row r="256" spans="1:17" x14ac:dyDescent="0.2">
      <c r="A256" s="303"/>
      <c r="B256" s="324"/>
      <c r="C256" s="324"/>
      <c r="D256" s="324"/>
      <c r="E256" s="325"/>
      <c r="F256" s="325"/>
      <c r="G256" s="325"/>
      <c r="H256" s="326"/>
      <c r="I256" s="326"/>
      <c r="J256" s="326"/>
      <c r="K256" s="290"/>
      <c r="L256" s="279"/>
      <c r="M256" s="299"/>
      <c r="N256" s="299"/>
      <c r="O256" s="299"/>
    </row>
    <row r="257" spans="1:17" x14ac:dyDescent="0.2">
      <c r="A257" s="303"/>
      <c r="B257" s="275"/>
      <c r="C257" s="275"/>
      <c r="D257" s="275"/>
      <c r="E257" s="242"/>
      <c r="F257" s="329"/>
      <c r="G257" s="329"/>
      <c r="H257" s="303"/>
      <c r="I257" s="303"/>
      <c r="J257" s="303"/>
      <c r="K257" s="290"/>
      <c r="L257" s="279"/>
      <c r="M257" s="299"/>
      <c r="N257" s="299"/>
      <c r="O257" s="299"/>
    </row>
    <row r="258" spans="1:17" x14ac:dyDescent="0.2">
      <c r="A258" s="303"/>
      <c r="B258" s="275"/>
      <c r="C258" s="275"/>
      <c r="D258" s="275"/>
      <c r="E258" s="329"/>
      <c r="F258" s="242"/>
      <c r="G258" s="242"/>
      <c r="H258" s="303"/>
      <c r="I258" s="303"/>
      <c r="J258" s="303"/>
      <c r="K258" s="290"/>
      <c r="L258" s="279"/>
      <c r="M258" s="299"/>
      <c r="N258" s="299"/>
      <c r="O258" s="299"/>
    </row>
    <row r="259" spans="1:17" x14ac:dyDescent="0.2">
      <c r="A259" s="303"/>
      <c r="B259" s="303"/>
      <c r="C259" s="303"/>
      <c r="D259" s="303"/>
      <c r="E259" s="331"/>
      <c r="F259" s="242"/>
      <c r="G259" s="242"/>
      <c r="H259" s="332"/>
      <c r="I259" s="332"/>
      <c r="J259" s="332"/>
      <c r="K259" s="290"/>
      <c r="L259" s="279"/>
      <c r="M259" s="299"/>
      <c r="N259" s="299"/>
      <c r="O259" s="299"/>
    </row>
    <row r="260" spans="1:17" x14ac:dyDescent="0.2">
      <c r="A260" s="303"/>
      <c r="B260" s="306"/>
      <c r="C260" s="306"/>
      <c r="D260" s="306"/>
      <c r="E260" s="331"/>
      <c r="F260" s="242"/>
      <c r="G260" s="242"/>
      <c r="H260" s="332"/>
      <c r="I260" s="332"/>
      <c r="J260" s="362"/>
      <c r="K260" s="290"/>
      <c r="L260" s="279"/>
      <c r="M260" s="299"/>
      <c r="N260" s="299"/>
      <c r="O260" s="299"/>
    </row>
    <row r="261" spans="1:17" x14ac:dyDescent="0.2">
      <c r="A261" s="275"/>
      <c r="B261" s="280"/>
      <c r="C261" s="111"/>
      <c r="D261" s="280"/>
      <c r="E261" s="334"/>
      <c r="F261" s="242"/>
      <c r="G261" s="242"/>
      <c r="H261" s="280"/>
      <c r="I261" s="280"/>
      <c r="J261" s="306"/>
      <c r="K261" s="303"/>
      <c r="L261" s="275"/>
      <c r="M261" s="111"/>
      <c r="N261" s="111"/>
      <c r="O261" s="111"/>
    </row>
    <row r="262" spans="1:17" x14ac:dyDescent="0.2">
      <c r="A262" s="283"/>
      <c r="B262" s="111"/>
      <c r="C262" s="111"/>
      <c r="D262" s="280"/>
      <c r="E262" s="334"/>
      <c r="F262" s="242"/>
      <c r="G262" s="242"/>
      <c r="H262" s="280"/>
      <c r="I262" s="280"/>
      <c r="J262" s="111"/>
      <c r="K262" s="283"/>
      <c r="L262" s="275"/>
      <c r="M262" s="111"/>
      <c r="N262" s="111"/>
      <c r="O262" s="111"/>
    </row>
    <row r="263" spans="1:17" x14ac:dyDescent="0.2">
      <c r="A263" s="332"/>
      <c r="B263" s="306"/>
      <c r="C263" s="306"/>
      <c r="D263" s="306"/>
      <c r="E263" s="301"/>
      <c r="F263" s="242"/>
      <c r="G263" s="242"/>
      <c r="H263" s="306"/>
      <c r="I263" s="306"/>
      <c r="J263" s="306"/>
      <c r="K263" s="303"/>
      <c r="L263" s="275"/>
      <c r="M263" s="288"/>
      <c r="N263" s="288"/>
      <c r="O263" s="306"/>
    </row>
    <row r="264" spans="1:17" s="206" customFormat="1" x14ac:dyDescent="0.2">
      <c r="A264" s="326"/>
      <c r="B264" s="306"/>
      <c r="C264" s="306"/>
      <c r="D264" s="306"/>
      <c r="E264" s="301"/>
      <c r="F264" s="242"/>
      <c r="G264" s="242"/>
      <c r="H264" s="277"/>
      <c r="I264" s="277"/>
      <c r="J264" s="277"/>
      <c r="K264" s="303"/>
      <c r="L264" s="275"/>
      <c r="M264" s="299"/>
      <c r="N264" s="299"/>
      <c r="O264" s="277"/>
      <c r="P264" s="264"/>
      <c r="Q264" s="342"/>
    </row>
    <row r="265" spans="1:17" x14ac:dyDescent="0.2">
      <c r="A265" s="303"/>
      <c r="B265" s="306"/>
      <c r="C265" s="306"/>
      <c r="D265" s="306"/>
      <c r="E265" s="301"/>
      <c r="F265" s="242"/>
      <c r="G265" s="242"/>
      <c r="H265" s="277"/>
      <c r="I265" s="277"/>
      <c r="J265" s="277"/>
      <c r="K265" s="303"/>
      <c r="L265" s="275"/>
      <c r="M265" s="298"/>
      <c r="N265" s="298"/>
      <c r="O265" s="111"/>
      <c r="P265" s="264"/>
    </row>
    <row r="266" spans="1:17" x14ac:dyDescent="0.2">
      <c r="A266" s="303"/>
      <c r="B266" s="299"/>
      <c r="C266" s="299"/>
      <c r="D266" s="306"/>
      <c r="E266" s="301"/>
      <c r="F266" s="242"/>
      <c r="G266" s="242"/>
      <c r="H266" s="277"/>
      <c r="I266" s="277"/>
      <c r="J266" s="277"/>
      <c r="K266" s="303"/>
      <c r="L266" s="275"/>
      <c r="M266" s="299"/>
      <c r="N266" s="299"/>
      <c r="O266" s="277"/>
    </row>
    <row r="267" spans="1:17" x14ac:dyDescent="0.2">
      <c r="A267" s="303"/>
      <c r="B267" s="306"/>
      <c r="C267" s="306"/>
      <c r="D267" s="306"/>
      <c r="E267" s="301"/>
      <c r="F267" s="242"/>
      <c r="G267" s="242"/>
      <c r="H267" s="277"/>
      <c r="I267" s="277"/>
      <c r="J267" s="277"/>
      <c r="K267" s="335"/>
      <c r="L267" s="275"/>
      <c r="M267" s="306"/>
      <c r="N267" s="306"/>
      <c r="O267" s="111"/>
    </row>
    <row r="268" spans="1:17" x14ac:dyDescent="0.2">
      <c r="A268" s="303"/>
      <c r="B268" s="306"/>
      <c r="C268" s="306"/>
      <c r="D268" s="306"/>
      <c r="E268" s="301"/>
      <c r="F268" s="242"/>
      <c r="G268" s="242"/>
      <c r="H268" s="277"/>
      <c r="I268" s="277"/>
      <c r="J268" s="277"/>
      <c r="K268" s="303"/>
      <c r="L268" s="275"/>
      <c r="M268" s="298"/>
      <c r="N268" s="298"/>
      <c r="O268" s="111"/>
    </row>
    <row r="269" spans="1:17" x14ac:dyDescent="0.2">
      <c r="A269" s="363"/>
      <c r="B269" s="306"/>
      <c r="C269" s="306"/>
      <c r="D269" s="306"/>
      <c r="E269" s="301"/>
      <c r="F269" s="242"/>
      <c r="G269" s="242"/>
      <c r="H269" s="306"/>
      <c r="I269" s="306"/>
      <c r="J269" s="306"/>
      <c r="K269" s="303"/>
      <c r="L269" s="275"/>
      <c r="M269" s="280"/>
      <c r="N269" s="280"/>
      <c r="O269" s="306"/>
    </row>
    <row r="270" spans="1:17" x14ac:dyDescent="0.2">
      <c r="A270" s="303"/>
      <c r="B270" s="306"/>
      <c r="C270" s="306"/>
      <c r="D270" s="306"/>
      <c r="E270" s="301"/>
      <c r="F270" s="242"/>
      <c r="G270" s="242"/>
      <c r="H270" s="306"/>
      <c r="I270" s="306"/>
      <c r="J270" s="306"/>
      <c r="K270" s="303"/>
      <c r="L270" s="275"/>
      <c r="M270" s="288"/>
      <c r="N270" s="288"/>
      <c r="O270" s="306"/>
    </row>
    <row r="271" spans="1:17" x14ac:dyDescent="0.2">
      <c r="A271" s="336"/>
      <c r="B271" s="337"/>
      <c r="C271" s="337"/>
      <c r="D271" s="337"/>
      <c r="E271" s="338"/>
      <c r="F271" s="339"/>
      <c r="G271" s="339"/>
      <c r="H271" s="111"/>
      <c r="I271" s="111"/>
      <c r="J271" s="111"/>
      <c r="K271" s="283"/>
      <c r="L271" s="275"/>
      <c r="M271" s="111"/>
      <c r="N271" s="111"/>
      <c r="O271" s="111"/>
    </row>
    <row r="272" spans="1:17" x14ac:dyDescent="0.2">
      <c r="A272" s="300"/>
      <c r="B272" s="299"/>
      <c r="C272" s="299"/>
      <c r="D272" s="299"/>
      <c r="E272" s="301"/>
      <c r="F272" s="302"/>
      <c r="G272" s="302"/>
      <c r="H272" s="299"/>
      <c r="I272" s="299"/>
      <c r="J272" s="299"/>
      <c r="K272" s="300"/>
      <c r="L272" s="275"/>
      <c r="M272" s="111"/>
      <c r="N272" s="111"/>
      <c r="O272" s="111"/>
    </row>
    <row r="273" spans="1:15" s="100" customFormat="1" x14ac:dyDescent="0.2">
      <c r="A273" s="303"/>
      <c r="B273" s="277"/>
      <c r="C273" s="277"/>
      <c r="D273" s="277"/>
      <c r="E273" s="304"/>
      <c r="F273" s="242"/>
      <c r="G273" s="242"/>
      <c r="H273" s="277"/>
      <c r="I273" s="277"/>
      <c r="J273" s="277"/>
      <c r="K273" s="303"/>
      <c r="L273" s="275"/>
      <c r="M273" s="306"/>
      <c r="N273" s="306"/>
      <c r="O273" s="299"/>
    </row>
    <row r="274" spans="1:15" s="100" customFormat="1" x14ac:dyDescent="0.2">
      <c r="A274" s="300"/>
      <c r="B274" s="277"/>
      <c r="C274" s="277"/>
      <c r="D274" s="277"/>
      <c r="E274" s="277"/>
      <c r="F274" s="304"/>
      <c r="G274" s="304"/>
      <c r="H274" s="277"/>
      <c r="I274" s="277"/>
      <c r="J274" s="277"/>
      <c r="K274" s="300"/>
      <c r="L274" s="279"/>
      <c r="M274" s="299"/>
      <c r="N274" s="299"/>
      <c r="O274" s="299"/>
    </row>
    <row r="275" spans="1:15" s="100" customFormat="1" x14ac:dyDescent="0.2">
      <c r="A275" s="300"/>
      <c r="B275" s="277"/>
      <c r="C275" s="277"/>
      <c r="D275" s="277"/>
      <c r="E275" s="304"/>
      <c r="F275" s="242"/>
      <c r="G275" s="242"/>
      <c r="H275" s="306"/>
      <c r="I275" s="306"/>
      <c r="J275" s="306"/>
      <c r="K275" s="300"/>
      <c r="L275" s="279"/>
      <c r="M275" s="299"/>
      <c r="N275" s="299"/>
      <c r="O275" s="299"/>
    </row>
    <row r="276" spans="1:15" s="100" customFormat="1" x14ac:dyDescent="0.2">
      <c r="A276" s="300"/>
      <c r="B276" s="306"/>
      <c r="C276" s="306"/>
      <c r="D276" s="306"/>
      <c r="E276" s="301"/>
      <c r="F276" s="242"/>
      <c r="G276" s="242"/>
      <c r="H276" s="306"/>
      <c r="I276" s="306"/>
      <c r="J276" s="306"/>
      <c r="K276" s="300"/>
      <c r="L276" s="275"/>
      <c r="M276" s="306"/>
      <c r="N276" s="306"/>
      <c r="O276" s="306"/>
    </row>
    <row r="277" spans="1:15" s="100" customFormat="1" x14ac:dyDescent="0.2">
      <c r="A277" s="300"/>
      <c r="B277" s="299"/>
      <c r="C277" s="299"/>
      <c r="D277" s="299"/>
      <c r="E277" s="301"/>
      <c r="F277" s="302"/>
      <c r="G277" s="302"/>
      <c r="H277" s="299"/>
      <c r="I277" s="299"/>
      <c r="J277" s="299"/>
      <c r="K277" s="300"/>
      <c r="L277" s="275"/>
      <c r="M277" s="306"/>
      <c r="N277" s="306"/>
      <c r="O277" s="306"/>
    </row>
    <row r="278" spans="1:15" s="100" customFormat="1" x14ac:dyDescent="0.2">
      <c r="A278" s="275"/>
      <c r="B278" s="277"/>
      <c r="C278" s="277"/>
      <c r="D278" s="277"/>
      <c r="E278" s="301"/>
      <c r="F278" s="242"/>
      <c r="G278" s="242"/>
      <c r="H278" s="277"/>
      <c r="I278" s="277"/>
      <c r="J278" s="277"/>
      <c r="K278" s="275"/>
      <c r="L278" s="275"/>
      <c r="M278" s="280"/>
      <c r="N278" s="280"/>
      <c r="O278" s="280"/>
    </row>
    <row r="279" spans="1:15" s="100" customFormat="1" x14ac:dyDescent="0.2">
      <c r="A279" s="275"/>
      <c r="B279" s="277"/>
      <c r="C279" s="277"/>
      <c r="D279" s="277"/>
      <c r="E279" s="301"/>
      <c r="F279" s="242"/>
      <c r="G279" s="242"/>
      <c r="H279" s="277"/>
      <c r="I279" s="277"/>
      <c r="J279" s="277"/>
      <c r="K279" s="275"/>
      <c r="L279" s="275"/>
      <c r="M279" s="280"/>
      <c r="N279" s="280"/>
      <c r="O279" s="280"/>
    </row>
    <row r="280" spans="1:15" s="100" customFormat="1" x14ac:dyDescent="0.2">
      <c r="A280" s="308"/>
      <c r="B280" s="309"/>
      <c r="C280" s="270"/>
      <c r="D280" s="270"/>
      <c r="E280" s="310"/>
      <c r="F280" s="242"/>
      <c r="G280" s="242"/>
      <c r="H280" s="311"/>
      <c r="I280" s="311"/>
      <c r="J280" s="312"/>
      <c r="K280" s="313"/>
      <c r="L280" s="313"/>
      <c r="M280" s="314"/>
      <c r="N280" s="314"/>
      <c r="O280" s="314"/>
    </row>
    <row r="281" spans="1:15" s="100" customFormat="1" x14ac:dyDescent="0.2">
      <c r="A281" s="275"/>
      <c r="B281" s="277"/>
      <c r="C281" s="277"/>
      <c r="D281" s="277"/>
      <c r="E281" s="301"/>
      <c r="F281" s="242"/>
      <c r="G281" s="242"/>
      <c r="H281" s="277"/>
      <c r="I281" s="277"/>
      <c r="J281" s="277"/>
      <c r="K281" s="275"/>
      <c r="L281" s="275"/>
      <c r="M281" s="111"/>
      <c r="N281" s="111"/>
      <c r="O281" s="111"/>
    </row>
    <row r="282" spans="1:15" s="100" customFormat="1" x14ac:dyDescent="0.2">
      <c r="A282" s="315"/>
      <c r="B282" s="111"/>
      <c r="C282" s="111"/>
      <c r="D282" s="111"/>
      <c r="E282" s="301"/>
      <c r="F282" s="242"/>
      <c r="G282" s="242"/>
      <c r="H282" s="111"/>
      <c r="I282" s="111"/>
      <c r="J282" s="111"/>
      <c r="K282" s="283"/>
      <c r="L282" s="275"/>
      <c r="M282" s="111"/>
      <c r="N282" s="111"/>
      <c r="O282" s="111"/>
    </row>
    <row r="283" spans="1:15" s="100" customFormat="1" x14ac:dyDescent="0.2">
      <c r="A283" s="279"/>
      <c r="B283" s="111"/>
      <c r="C283" s="111"/>
      <c r="D283" s="111"/>
      <c r="E283" s="301"/>
      <c r="F283" s="242"/>
      <c r="G283" s="242"/>
      <c r="H283" s="111"/>
      <c r="I283" s="111"/>
      <c r="J283" s="111"/>
      <c r="K283" s="283"/>
      <c r="L283" s="275"/>
      <c r="M283" s="111"/>
      <c r="N283" s="111"/>
      <c r="O283" s="111"/>
    </row>
    <row r="284" spans="1:15" s="100" customFormat="1" x14ac:dyDescent="0.2">
      <c r="A284" s="283"/>
      <c r="B284" s="111"/>
      <c r="C284" s="111"/>
      <c r="D284" s="111"/>
      <c r="E284" s="301"/>
      <c r="F284" s="242"/>
      <c r="G284" s="242"/>
      <c r="H284" s="111"/>
      <c r="I284" s="111"/>
      <c r="J284" s="111"/>
      <c r="K284" s="283"/>
      <c r="L284" s="275"/>
      <c r="M284" s="111"/>
      <c r="N284" s="111"/>
      <c r="O284" s="111"/>
    </row>
    <row r="285" spans="1:15" s="100" customFormat="1" x14ac:dyDescent="0.2">
      <c r="A285" s="260"/>
      <c r="B285" s="109"/>
      <c r="C285" s="111"/>
      <c r="D285" s="111"/>
      <c r="E285" s="301"/>
      <c r="F285" s="242"/>
      <c r="G285" s="242"/>
      <c r="H285" s="111"/>
      <c r="I285" s="111"/>
      <c r="J285" s="111"/>
      <c r="K285" s="283"/>
      <c r="L285" s="275"/>
      <c r="M285" s="111"/>
      <c r="N285" s="111"/>
      <c r="O285" s="111"/>
    </row>
    <row r="286" spans="1:15" s="100" customFormat="1" ht="18" x14ac:dyDescent="0.25">
      <c r="A286" s="260"/>
      <c r="B286" s="265"/>
      <c r="C286" s="265"/>
      <c r="D286" s="265"/>
      <c r="E286" s="266"/>
      <c r="F286" s="267"/>
      <c r="G286" s="267"/>
      <c r="H286" s="265"/>
      <c r="I286" s="265"/>
      <c r="J286" s="268"/>
      <c r="K286" s="260"/>
      <c r="L286" s="263"/>
      <c r="M286" s="109"/>
      <c r="N286" s="109"/>
      <c r="O286" s="109"/>
    </row>
    <row r="287" spans="1:15" s="100" customFormat="1" ht="18" x14ac:dyDescent="0.25">
      <c r="A287" s="260"/>
      <c r="B287" s="265"/>
      <c r="C287" s="265"/>
      <c r="D287" s="265"/>
      <c r="E287" s="266"/>
      <c r="F287" s="267"/>
      <c r="G287" s="267"/>
      <c r="H287" s="265"/>
      <c r="I287" s="265"/>
      <c r="J287" s="271"/>
      <c r="K287" s="272"/>
      <c r="L287" s="273"/>
      <c r="M287" s="109"/>
      <c r="N287" s="109"/>
      <c r="O287" s="109"/>
    </row>
    <row r="288" spans="1:15" s="100" customFormat="1" x14ac:dyDescent="0.2">
      <c r="A288" s="260"/>
      <c r="B288" s="109"/>
      <c r="C288" s="109"/>
      <c r="D288" s="109"/>
      <c r="E288" s="261"/>
      <c r="F288" s="262"/>
      <c r="G288" s="262"/>
      <c r="H288" s="109"/>
      <c r="I288" s="109"/>
      <c r="J288" s="109"/>
      <c r="K288" s="260"/>
      <c r="L288" s="263"/>
      <c r="M288" s="109"/>
      <c r="N288" s="109"/>
      <c r="O288" s="109"/>
    </row>
    <row r="289" spans="1:15" s="100" customFormat="1" ht="18" x14ac:dyDescent="0.25">
      <c r="A289" s="275"/>
      <c r="B289" s="316"/>
      <c r="C289" s="277"/>
      <c r="D289" s="317"/>
      <c r="E289" s="318"/>
      <c r="F289" s="242"/>
      <c r="G289" s="242"/>
      <c r="H289" s="276"/>
      <c r="I289" s="276"/>
      <c r="J289" s="277"/>
      <c r="K289" s="278"/>
      <c r="L289" s="279"/>
      <c r="M289" s="280"/>
      <c r="N289" s="280"/>
      <c r="O289" s="281"/>
    </row>
    <row r="290" spans="1:15" s="100" customFormat="1" x14ac:dyDescent="0.2">
      <c r="A290" s="283"/>
      <c r="B290" s="111"/>
      <c r="C290" s="284"/>
      <c r="D290" s="285"/>
      <c r="E290" s="286"/>
      <c r="F290" s="242"/>
      <c r="G290" s="242"/>
      <c r="H290" s="319"/>
      <c r="I290" s="319"/>
      <c r="J290" s="277"/>
      <c r="K290" s="321"/>
      <c r="L290" s="275"/>
      <c r="M290" s="111"/>
      <c r="N290" s="111"/>
      <c r="O290" s="111"/>
    </row>
    <row r="291" spans="1:15" s="100" customFormat="1" x14ac:dyDescent="0.2">
      <c r="A291" s="283"/>
      <c r="B291" s="288"/>
      <c r="C291" s="288"/>
      <c r="D291" s="288"/>
      <c r="E291" s="289"/>
      <c r="F291" s="242"/>
      <c r="G291" s="242"/>
      <c r="H291" s="111"/>
      <c r="I291" s="111"/>
      <c r="J291" s="111"/>
      <c r="K291" s="290"/>
      <c r="L291" s="275"/>
      <c r="M291" s="111"/>
      <c r="N291" s="111"/>
      <c r="O291" s="111"/>
    </row>
    <row r="292" spans="1:15" s="100" customFormat="1" x14ac:dyDescent="0.2">
      <c r="A292" s="283"/>
      <c r="B292" s="279"/>
      <c r="C292" s="295"/>
      <c r="D292" s="295"/>
      <c r="E292" s="296"/>
      <c r="F292" s="242"/>
      <c r="G292" s="242"/>
      <c r="H292" s="294"/>
      <c r="I292" s="294"/>
      <c r="J292" s="294"/>
      <c r="K292" s="294"/>
      <c r="L292" s="275"/>
      <c r="M292" s="111"/>
      <c r="N292" s="111"/>
      <c r="O292" s="111"/>
    </row>
    <row r="293" spans="1:15" s="100" customFormat="1" ht="12.75" customHeight="1" x14ac:dyDescent="0.2">
      <c r="A293" s="283"/>
      <c r="B293" s="275"/>
      <c r="C293" s="295"/>
      <c r="D293" s="295"/>
      <c r="E293" s="296"/>
      <c r="F293" s="242"/>
      <c r="G293" s="242"/>
      <c r="H293" s="295"/>
      <c r="I293" s="295"/>
      <c r="J293" s="297"/>
      <c r="K293" s="294"/>
      <c r="L293" s="275"/>
      <c r="M293" s="111"/>
      <c r="N293" s="111"/>
      <c r="O293" s="111"/>
    </row>
    <row r="294" spans="1:15" s="100" customFormat="1" x14ac:dyDescent="0.2">
      <c r="A294" s="283"/>
      <c r="B294" s="275"/>
      <c r="C294" s="295"/>
      <c r="D294" s="295"/>
      <c r="E294" s="296"/>
      <c r="F294" s="242"/>
      <c r="G294" s="242"/>
      <c r="H294" s="295"/>
      <c r="I294" s="295"/>
      <c r="J294" s="297"/>
      <c r="K294" s="294"/>
      <c r="L294" s="275"/>
      <c r="M294" s="111"/>
      <c r="N294" s="111"/>
      <c r="O294" s="111"/>
    </row>
    <row r="295" spans="1:15" s="100" customFormat="1" x14ac:dyDescent="0.2">
      <c r="A295" s="283"/>
      <c r="B295" s="275"/>
      <c r="C295" s="295"/>
      <c r="D295" s="295"/>
      <c r="E295" s="296"/>
      <c r="F295" s="242"/>
      <c r="G295" s="242"/>
      <c r="H295" s="297"/>
      <c r="I295" s="297"/>
      <c r="J295" s="297"/>
      <c r="K295" s="294"/>
      <c r="L295" s="275"/>
      <c r="M295" s="111"/>
      <c r="N295" s="111"/>
      <c r="O295" s="111"/>
    </row>
    <row r="296" spans="1:15" s="100" customFormat="1" x14ac:dyDescent="0.2">
      <c r="A296" s="283"/>
      <c r="B296" s="275"/>
      <c r="C296" s="295"/>
      <c r="D296" s="295"/>
      <c r="E296" s="296"/>
      <c r="F296" s="242"/>
      <c r="G296" s="242"/>
      <c r="H296" s="297"/>
      <c r="I296" s="297"/>
      <c r="J296" s="297"/>
      <c r="K296" s="294"/>
      <c r="L296" s="275"/>
      <c r="M296" s="298"/>
      <c r="N296" s="298"/>
      <c r="O296" s="299"/>
    </row>
    <row r="297" spans="1:15" s="100" customFormat="1" x14ac:dyDescent="0.2">
      <c r="A297" s="283"/>
      <c r="B297" s="275"/>
      <c r="C297" s="295"/>
      <c r="D297" s="295"/>
      <c r="E297" s="296"/>
      <c r="F297" s="242"/>
      <c r="G297" s="242"/>
      <c r="H297" s="297"/>
      <c r="I297" s="297"/>
      <c r="J297" s="297"/>
      <c r="K297" s="294"/>
      <c r="L297" s="275"/>
      <c r="M297" s="299"/>
      <c r="N297" s="299"/>
      <c r="O297" s="299"/>
    </row>
    <row r="298" spans="1:15" s="100" customFormat="1" x14ac:dyDescent="0.2">
      <c r="A298" s="275"/>
      <c r="B298" s="275"/>
      <c r="C298" s="295"/>
      <c r="D298" s="295"/>
      <c r="E298" s="323"/>
      <c r="F298" s="242"/>
      <c r="G298" s="242"/>
      <c r="H298" s="297"/>
      <c r="I298" s="297"/>
      <c r="J298" s="297"/>
      <c r="K298" s="294"/>
      <c r="L298" s="275"/>
      <c r="M298" s="327"/>
      <c r="N298" s="327"/>
      <c r="O298" s="328"/>
    </row>
    <row r="299" spans="1:15" s="100" customFormat="1" ht="15.75" x14ac:dyDescent="0.25">
      <c r="A299" s="303"/>
      <c r="B299" s="324"/>
      <c r="C299" s="324"/>
      <c r="D299" s="324"/>
      <c r="E299" s="325"/>
      <c r="F299" s="325"/>
      <c r="G299" s="325"/>
      <c r="H299" s="326"/>
      <c r="I299" s="326"/>
      <c r="J299" s="326"/>
      <c r="K299" s="290"/>
      <c r="L299" s="279"/>
      <c r="M299" s="299"/>
      <c r="N299" s="299"/>
      <c r="O299" s="330"/>
    </row>
    <row r="300" spans="1:15" s="100" customFormat="1" x14ac:dyDescent="0.2">
      <c r="A300" s="303"/>
      <c r="B300" s="275"/>
      <c r="C300" s="275"/>
      <c r="D300" s="275"/>
      <c r="E300" s="242"/>
      <c r="F300" s="329"/>
      <c r="G300" s="329"/>
      <c r="H300" s="303"/>
      <c r="I300" s="303"/>
      <c r="J300" s="303"/>
      <c r="K300" s="290"/>
      <c r="L300" s="279"/>
      <c r="M300" s="299"/>
      <c r="N300" s="299"/>
      <c r="O300" s="299"/>
    </row>
    <row r="301" spans="1:15" s="100" customFormat="1" x14ac:dyDescent="0.2">
      <c r="A301" s="303"/>
      <c r="B301" s="275"/>
      <c r="C301" s="275"/>
      <c r="D301" s="275"/>
      <c r="E301" s="329"/>
      <c r="F301" s="242"/>
      <c r="G301" s="242"/>
      <c r="H301" s="303"/>
      <c r="I301" s="303"/>
      <c r="J301" s="303"/>
      <c r="K301" s="290"/>
      <c r="L301" s="279"/>
      <c r="M301" s="299"/>
      <c r="N301" s="299"/>
      <c r="O301" s="299"/>
    </row>
    <row r="302" spans="1:15" s="100" customFormat="1" x14ac:dyDescent="0.2">
      <c r="A302" s="303"/>
      <c r="B302" s="303"/>
      <c r="C302" s="303"/>
      <c r="D302" s="303"/>
      <c r="E302" s="331"/>
      <c r="F302" s="242"/>
      <c r="G302" s="242"/>
      <c r="H302" s="332"/>
      <c r="I302" s="332"/>
      <c r="J302" s="332"/>
      <c r="K302" s="290"/>
      <c r="L302" s="279"/>
      <c r="M302" s="299"/>
      <c r="N302" s="299"/>
      <c r="O302" s="299"/>
    </row>
    <row r="303" spans="1:15" s="100" customFormat="1" x14ac:dyDescent="0.2">
      <c r="A303" s="275"/>
      <c r="B303" s="280"/>
      <c r="C303" s="111"/>
      <c r="D303" s="280"/>
      <c r="E303" s="334"/>
      <c r="F303" s="242"/>
      <c r="G303" s="242"/>
      <c r="H303" s="280"/>
      <c r="I303" s="280"/>
      <c r="J303" s="306"/>
      <c r="K303" s="303"/>
      <c r="L303" s="275"/>
      <c r="M303" s="111"/>
      <c r="N303" s="111"/>
      <c r="O303" s="111"/>
    </row>
    <row r="304" spans="1:15" s="100" customFormat="1" x14ac:dyDescent="0.2">
      <c r="A304" s="283"/>
      <c r="B304" s="111"/>
      <c r="C304" s="111"/>
      <c r="D304" s="280"/>
      <c r="E304" s="334"/>
      <c r="F304" s="242"/>
      <c r="G304" s="242"/>
      <c r="H304" s="280"/>
      <c r="I304" s="280"/>
      <c r="J304" s="111"/>
      <c r="K304" s="283"/>
      <c r="L304" s="275"/>
      <c r="M304" s="111"/>
      <c r="N304" s="111"/>
      <c r="O304" s="111"/>
    </row>
    <row r="305" spans="1:18" x14ac:dyDescent="0.2">
      <c r="A305" s="332"/>
      <c r="B305" s="306"/>
      <c r="C305" s="306"/>
      <c r="D305" s="306"/>
      <c r="E305" s="301"/>
      <c r="F305" s="242"/>
      <c r="G305" s="242"/>
      <c r="H305" s="306"/>
      <c r="I305" s="306"/>
      <c r="J305" s="306"/>
      <c r="K305" s="303"/>
      <c r="L305" s="275"/>
      <c r="M305" s="280"/>
      <c r="N305" s="280"/>
      <c r="O305" s="306"/>
    </row>
    <row r="306" spans="1:18" x14ac:dyDescent="0.2">
      <c r="A306" s="303"/>
      <c r="B306" s="306"/>
      <c r="C306" s="306"/>
      <c r="D306" s="306"/>
      <c r="E306" s="301"/>
      <c r="F306" s="242"/>
      <c r="G306" s="242"/>
      <c r="H306" s="277"/>
      <c r="I306" s="277"/>
      <c r="J306" s="277"/>
      <c r="K306" s="303"/>
      <c r="L306" s="275"/>
      <c r="M306" s="111"/>
      <c r="N306" s="111"/>
      <c r="O306" s="277"/>
    </row>
    <row r="307" spans="1:18" x14ac:dyDescent="0.2">
      <c r="A307" s="303"/>
      <c r="B307" s="306"/>
      <c r="C307" s="306"/>
      <c r="D307" s="306"/>
      <c r="E307" s="301"/>
      <c r="F307" s="242"/>
      <c r="G307" s="242"/>
      <c r="H307" s="277"/>
      <c r="I307" s="277"/>
      <c r="J307" s="277"/>
      <c r="K307" s="303"/>
      <c r="L307" s="275"/>
      <c r="M307" s="364"/>
      <c r="N307" s="364"/>
      <c r="O307" s="277"/>
    </row>
    <row r="308" spans="1:18" x14ac:dyDescent="0.2">
      <c r="A308" s="303"/>
      <c r="B308" s="299"/>
      <c r="C308" s="299"/>
      <c r="D308" s="306"/>
      <c r="E308" s="301"/>
      <c r="F308" s="242"/>
      <c r="G308" s="242"/>
      <c r="H308" s="277"/>
      <c r="I308" s="277"/>
      <c r="J308" s="277"/>
      <c r="K308" s="303"/>
      <c r="L308" s="275"/>
      <c r="M308" s="299"/>
      <c r="N308" s="299"/>
      <c r="O308" s="277"/>
    </row>
    <row r="309" spans="1:18" x14ac:dyDescent="0.2">
      <c r="A309" s="303"/>
      <c r="B309" s="306"/>
      <c r="C309" s="306"/>
      <c r="D309" s="306"/>
      <c r="E309" s="301"/>
      <c r="F309" s="242"/>
      <c r="G309" s="242"/>
      <c r="H309" s="277"/>
      <c r="I309" s="277"/>
      <c r="J309" s="277"/>
      <c r="K309" s="335"/>
      <c r="L309" s="275"/>
      <c r="M309" s="306"/>
      <c r="N309" s="306"/>
      <c r="O309" s="277"/>
    </row>
    <row r="310" spans="1:18" x14ac:dyDescent="0.2">
      <c r="A310" s="303"/>
      <c r="B310" s="306"/>
      <c r="C310" s="306"/>
      <c r="D310" s="306"/>
      <c r="E310" s="301"/>
      <c r="F310" s="242"/>
      <c r="G310" s="242"/>
      <c r="H310" s="277"/>
      <c r="I310" s="277"/>
      <c r="J310" s="277"/>
      <c r="K310" s="303"/>
      <c r="L310" s="275"/>
      <c r="M310" s="299"/>
      <c r="N310" s="299"/>
      <c r="O310" s="277"/>
    </row>
    <row r="311" spans="1:18" x14ac:dyDescent="0.2">
      <c r="A311" s="303"/>
      <c r="B311" s="306"/>
      <c r="C311" s="306"/>
      <c r="D311" s="306"/>
      <c r="E311" s="301"/>
      <c r="F311" s="242"/>
      <c r="G311" s="242"/>
      <c r="H311" s="306"/>
      <c r="I311" s="306"/>
      <c r="J311" s="306"/>
      <c r="K311" s="303"/>
      <c r="L311" s="275"/>
      <c r="M311" s="288"/>
      <c r="N311" s="288"/>
      <c r="O311" s="306"/>
    </row>
    <row r="312" spans="1:18" x14ac:dyDescent="0.2">
      <c r="A312" s="303"/>
      <c r="B312" s="306"/>
      <c r="C312" s="306"/>
      <c r="D312" s="306"/>
      <c r="E312" s="301"/>
      <c r="F312" s="242"/>
      <c r="G312" s="242"/>
      <c r="H312" s="306"/>
      <c r="I312" s="306"/>
      <c r="J312" s="306"/>
      <c r="K312" s="303"/>
      <c r="L312" s="275"/>
      <c r="M312" s="288"/>
      <c r="N312" s="288"/>
      <c r="O312" s="306"/>
    </row>
    <row r="313" spans="1:18" x14ac:dyDescent="0.2">
      <c r="A313" s="336"/>
      <c r="B313" s="337"/>
      <c r="C313" s="337"/>
      <c r="D313" s="337"/>
      <c r="E313" s="338"/>
      <c r="F313" s="339"/>
      <c r="G313" s="339"/>
      <c r="H313" s="111"/>
      <c r="I313" s="111"/>
      <c r="J313" s="111"/>
      <c r="K313" s="283"/>
      <c r="L313" s="275"/>
      <c r="M313" s="111"/>
      <c r="N313" s="111"/>
      <c r="O313" s="111"/>
    </row>
    <row r="314" spans="1:18" x14ac:dyDescent="0.2">
      <c r="A314" s="300"/>
      <c r="B314" s="299"/>
      <c r="C314" s="299"/>
      <c r="D314" s="299"/>
      <c r="E314" s="301"/>
      <c r="F314" s="302"/>
      <c r="G314" s="302"/>
      <c r="H314" s="299"/>
      <c r="I314" s="299"/>
      <c r="J314" s="299"/>
      <c r="K314" s="300"/>
      <c r="L314" s="275"/>
      <c r="M314" s="111"/>
      <c r="N314" s="111"/>
      <c r="O314" s="111"/>
    </row>
    <row r="315" spans="1:18" x14ac:dyDescent="0.2">
      <c r="A315" s="303"/>
      <c r="B315" s="277"/>
      <c r="C315" s="277"/>
      <c r="D315" s="277"/>
      <c r="E315" s="304"/>
      <c r="F315" s="242"/>
      <c r="G315" s="242"/>
      <c r="H315" s="277"/>
      <c r="I315" s="277"/>
      <c r="J315" s="277"/>
      <c r="K315" s="303"/>
      <c r="L315" s="275"/>
      <c r="M315" s="306"/>
      <c r="N315" s="306"/>
      <c r="O315" s="299"/>
      <c r="P315" s="264"/>
      <c r="R315" s="264"/>
    </row>
    <row r="316" spans="1:18" x14ac:dyDescent="0.2">
      <c r="A316" s="300"/>
      <c r="B316" s="277"/>
      <c r="C316" s="277"/>
      <c r="D316" s="277"/>
      <c r="E316" s="304"/>
      <c r="F316" s="242"/>
      <c r="G316" s="242"/>
      <c r="H316" s="277"/>
      <c r="I316" s="277"/>
      <c r="J316" s="277"/>
      <c r="K316" s="300"/>
      <c r="L316" s="279"/>
      <c r="M316" s="299"/>
      <c r="N316" s="299"/>
      <c r="O316" s="299"/>
    </row>
    <row r="317" spans="1:18" x14ac:dyDescent="0.2">
      <c r="A317" s="300"/>
      <c r="B317" s="306"/>
      <c r="C317" s="277"/>
      <c r="D317" s="277"/>
      <c r="E317" s="304"/>
      <c r="F317" s="242"/>
      <c r="G317" s="242"/>
      <c r="H317" s="277"/>
      <c r="I317" s="277"/>
      <c r="J317" s="277"/>
      <c r="K317" s="279"/>
      <c r="L317" s="279"/>
      <c r="M317" s="280"/>
      <c r="N317" s="280"/>
      <c r="O317" s="280"/>
    </row>
    <row r="318" spans="1:18" x14ac:dyDescent="0.2">
      <c r="A318" s="300"/>
      <c r="B318" s="299"/>
      <c r="C318" s="299"/>
      <c r="D318" s="299"/>
      <c r="E318" s="301"/>
      <c r="F318" s="302"/>
      <c r="G318" s="302"/>
      <c r="H318" s="299"/>
      <c r="I318" s="299"/>
      <c r="J318" s="299"/>
      <c r="K318" s="300"/>
      <c r="L318" s="275"/>
      <c r="M318" s="306"/>
      <c r="N318" s="306"/>
      <c r="O318" s="306"/>
    </row>
    <row r="319" spans="1:18" x14ac:dyDescent="0.2">
      <c r="A319" s="300"/>
      <c r="B319" s="299"/>
      <c r="C319" s="299"/>
      <c r="D319" s="299"/>
      <c r="E319" s="301"/>
      <c r="F319" s="302"/>
      <c r="G319" s="302"/>
      <c r="H319" s="299"/>
      <c r="I319" s="299"/>
      <c r="J319" s="299"/>
      <c r="K319" s="300"/>
      <c r="L319" s="275"/>
      <c r="M319" s="306"/>
      <c r="N319" s="306"/>
      <c r="O319" s="306"/>
    </row>
    <row r="320" spans="1:18" x14ac:dyDescent="0.2">
      <c r="A320" s="275"/>
      <c r="B320" s="277"/>
      <c r="C320" s="277"/>
      <c r="D320" s="277"/>
      <c r="E320" s="301"/>
      <c r="F320" s="242"/>
      <c r="G320" s="242"/>
      <c r="H320" s="277"/>
      <c r="I320" s="277"/>
      <c r="J320" s="277"/>
      <c r="K320" s="275"/>
      <c r="L320" s="275"/>
      <c r="M320" s="280"/>
      <c r="N320" s="280"/>
      <c r="O320" s="280"/>
    </row>
    <row r="321" spans="1:15" s="100" customFormat="1" x14ac:dyDescent="0.2">
      <c r="A321" s="275"/>
      <c r="B321" s="277"/>
      <c r="C321" s="277"/>
      <c r="D321" s="277"/>
      <c r="E321" s="301"/>
      <c r="F321" s="242"/>
      <c r="G321" s="242"/>
      <c r="H321" s="277"/>
      <c r="I321" s="277"/>
      <c r="J321" s="277"/>
      <c r="K321" s="275"/>
      <c r="L321" s="275"/>
      <c r="M321" s="280"/>
      <c r="N321" s="280"/>
      <c r="O321" s="280"/>
    </row>
    <row r="322" spans="1:15" s="100" customFormat="1" x14ac:dyDescent="0.2">
      <c r="A322" s="246"/>
      <c r="B322" s="309"/>
      <c r="C322" s="270"/>
      <c r="D322" s="270"/>
      <c r="E322" s="310"/>
      <c r="F322" s="242"/>
      <c r="G322" s="242"/>
      <c r="H322" s="311"/>
      <c r="I322" s="311"/>
      <c r="J322" s="312"/>
      <c r="K322" s="313"/>
      <c r="L322" s="313"/>
      <c r="M322" s="314"/>
      <c r="N322" s="314"/>
      <c r="O322" s="314"/>
    </row>
    <row r="323" spans="1:15" s="100" customFormat="1" x14ac:dyDescent="0.2">
      <c r="A323" s="275"/>
      <c r="B323" s="277"/>
      <c r="C323" s="277"/>
      <c r="D323" s="277"/>
      <c r="E323" s="301"/>
      <c r="F323" s="242"/>
      <c r="G323" s="242"/>
      <c r="H323" s="277"/>
      <c r="I323" s="277"/>
      <c r="J323" s="277"/>
      <c r="K323" s="275"/>
      <c r="L323" s="275"/>
      <c r="M323" s="111"/>
      <c r="N323" s="111"/>
      <c r="O323" s="111"/>
    </row>
    <row r="324" spans="1:15" s="100" customFormat="1" x14ac:dyDescent="0.2">
      <c r="A324" s="315"/>
      <c r="B324" s="111"/>
      <c r="C324" s="111"/>
      <c r="D324" s="111"/>
      <c r="E324" s="301"/>
      <c r="F324" s="242"/>
      <c r="G324" s="242"/>
      <c r="H324" s="111"/>
      <c r="I324" s="111"/>
      <c r="J324" s="111"/>
      <c r="K324" s="283"/>
      <c r="L324" s="275"/>
      <c r="M324" s="111"/>
      <c r="N324" s="111"/>
      <c r="O324" s="111"/>
    </row>
    <row r="325" spans="1:15" s="100" customFormat="1" x14ac:dyDescent="0.2">
      <c r="A325" s="283"/>
      <c r="B325" s="111"/>
      <c r="C325" s="111"/>
      <c r="D325" s="111"/>
      <c r="E325" s="301"/>
      <c r="F325" s="242"/>
      <c r="G325" s="242"/>
      <c r="H325" s="111"/>
      <c r="I325" s="111"/>
      <c r="J325" s="111"/>
      <c r="K325" s="283"/>
      <c r="L325" s="275"/>
      <c r="M325" s="111"/>
      <c r="N325" s="111"/>
      <c r="O325" s="111"/>
    </row>
    <row r="326" spans="1:15" s="100" customFormat="1" x14ac:dyDescent="0.2">
      <c r="A326" s="283"/>
      <c r="B326" s="111"/>
      <c r="C326" s="111"/>
      <c r="D326" s="111"/>
      <c r="E326" s="301"/>
      <c r="F326" s="242"/>
      <c r="G326" s="242"/>
      <c r="H326" s="111"/>
      <c r="I326" s="111"/>
      <c r="J326" s="111"/>
      <c r="K326" s="283"/>
      <c r="L326" s="275"/>
      <c r="M326" s="111"/>
      <c r="N326" s="111"/>
      <c r="O326" s="111"/>
    </row>
    <row r="327" spans="1:15" s="100" customFormat="1" x14ac:dyDescent="0.2">
      <c r="A327" s="260"/>
      <c r="B327" s="109"/>
      <c r="C327" s="111"/>
      <c r="D327" s="111"/>
      <c r="E327" s="301"/>
      <c r="F327" s="242"/>
      <c r="G327" s="242"/>
      <c r="H327" s="111"/>
      <c r="I327" s="111"/>
      <c r="J327" s="111"/>
      <c r="K327" s="283"/>
      <c r="L327" s="275"/>
      <c r="M327" s="111"/>
      <c r="N327" s="111"/>
      <c r="O327" s="111"/>
    </row>
    <row r="328" spans="1:15" s="100" customFormat="1" ht="18" x14ac:dyDescent="0.25">
      <c r="A328" s="260"/>
      <c r="B328" s="265"/>
      <c r="C328" s="265"/>
      <c r="D328" s="265"/>
      <c r="E328" s="266"/>
      <c r="F328" s="267"/>
      <c r="G328" s="267"/>
      <c r="H328" s="265"/>
      <c r="I328" s="265"/>
      <c r="J328" s="268"/>
      <c r="K328" s="260"/>
      <c r="L328" s="263"/>
      <c r="M328" s="109"/>
      <c r="N328" s="109"/>
      <c r="O328" s="109"/>
    </row>
    <row r="329" spans="1:15" s="100" customFormat="1" ht="18" x14ac:dyDescent="0.25">
      <c r="A329" s="260"/>
      <c r="B329" s="265"/>
      <c r="C329" s="265"/>
      <c r="D329" s="265"/>
      <c r="E329" s="266"/>
      <c r="F329" s="267"/>
      <c r="G329" s="267"/>
      <c r="H329" s="265"/>
      <c r="I329" s="265"/>
      <c r="J329" s="271"/>
      <c r="K329" s="272"/>
      <c r="L329" s="273"/>
      <c r="M329" s="109"/>
      <c r="N329" s="109"/>
      <c r="O329" s="109"/>
    </row>
    <row r="330" spans="1:15" s="100" customFormat="1" x14ac:dyDescent="0.2">
      <c r="A330" s="260"/>
      <c r="B330" s="109"/>
      <c r="C330" s="109"/>
      <c r="D330" s="109"/>
      <c r="E330" s="261"/>
      <c r="F330" s="262"/>
      <c r="G330" s="262"/>
      <c r="H330" s="109"/>
      <c r="I330" s="109"/>
      <c r="J330" s="109"/>
      <c r="K330" s="260"/>
      <c r="L330" s="263"/>
      <c r="M330" s="109"/>
      <c r="N330" s="109"/>
      <c r="O330" s="109"/>
    </row>
    <row r="331" spans="1:15" s="100" customFormat="1" ht="18" x14ac:dyDescent="0.25">
      <c r="A331" s="275"/>
      <c r="B331" s="316"/>
      <c r="C331" s="277"/>
      <c r="D331" s="317"/>
      <c r="E331" s="318"/>
      <c r="F331" s="242"/>
      <c r="G331" s="242"/>
      <c r="H331" s="276"/>
      <c r="I331" s="276"/>
      <c r="J331" s="277"/>
      <c r="K331" s="278"/>
      <c r="L331" s="279"/>
      <c r="M331" s="280"/>
      <c r="N331" s="280"/>
      <c r="O331" s="281"/>
    </row>
    <row r="332" spans="1:15" s="100" customFormat="1" x14ac:dyDescent="0.2">
      <c r="A332" s="283"/>
      <c r="B332" s="111"/>
      <c r="C332" s="284"/>
      <c r="D332" s="285"/>
      <c r="E332" s="286"/>
      <c r="F332" s="242"/>
      <c r="G332" s="242"/>
      <c r="H332" s="319"/>
      <c r="I332" s="319"/>
      <c r="J332" s="277"/>
      <c r="K332" s="283"/>
      <c r="L332" s="275"/>
      <c r="M332" s="111"/>
      <c r="N332" s="111"/>
      <c r="O332" s="111"/>
    </row>
    <row r="333" spans="1:15" s="100" customFormat="1" x14ac:dyDescent="0.2">
      <c r="A333" s="283"/>
      <c r="B333" s="288"/>
      <c r="C333" s="288"/>
      <c r="D333" s="288"/>
      <c r="E333" s="289"/>
      <c r="F333" s="242"/>
      <c r="G333" s="242"/>
      <c r="H333" s="111"/>
      <c r="I333" s="111"/>
      <c r="J333" s="111"/>
      <c r="K333" s="290"/>
      <c r="L333" s="275"/>
      <c r="M333" s="111"/>
      <c r="N333" s="111"/>
      <c r="O333" s="111"/>
    </row>
    <row r="334" spans="1:15" s="100" customFormat="1" x14ac:dyDescent="0.2">
      <c r="A334" s="283"/>
      <c r="B334" s="279"/>
      <c r="C334" s="295"/>
      <c r="D334" s="295"/>
      <c r="E334" s="296"/>
      <c r="F334" s="242"/>
      <c r="G334" s="242"/>
      <c r="H334" s="295"/>
      <c r="I334" s="295"/>
      <c r="J334" s="297"/>
      <c r="K334" s="294"/>
      <c r="L334" s="275"/>
      <c r="M334" s="111"/>
      <c r="N334" s="111"/>
      <c r="O334" s="111"/>
    </row>
    <row r="335" spans="1:15" s="100" customFormat="1" x14ac:dyDescent="0.2">
      <c r="A335" s="283"/>
      <c r="B335" s="275"/>
      <c r="C335" s="295"/>
      <c r="D335" s="295"/>
      <c r="E335" s="296"/>
      <c r="F335" s="242"/>
      <c r="G335" s="242"/>
      <c r="H335" s="295"/>
      <c r="I335" s="295"/>
      <c r="J335" s="297"/>
      <c r="K335" s="294"/>
      <c r="L335" s="275"/>
      <c r="M335" s="111"/>
      <c r="N335" s="111"/>
      <c r="O335" s="111"/>
    </row>
    <row r="336" spans="1:15" s="100" customFormat="1" x14ac:dyDescent="0.2">
      <c r="A336" s="283"/>
      <c r="B336" s="275"/>
      <c r="C336" s="295"/>
      <c r="D336" s="295"/>
      <c r="E336" s="296"/>
      <c r="F336" s="242"/>
      <c r="G336" s="242"/>
      <c r="H336" s="295"/>
      <c r="I336" s="295"/>
      <c r="J336" s="297"/>
      <c r="K336" s="294"/>
      <c r="L336" s="275"/>
      <c r="M336" s="111"/>
      <c r="N336" s="111"/>
      <c r="O336" s="111"/>
    </row>
    <row r="337" spans="1:17" s="341" customFormat="1" x14ac:dyDescent="0.2">
      <c r="A337" s="283"/>
      <c r="B337" s="275"/>
      <c r="C337" s="295"/>
      <c r="D337" s="295"/>
      <c r="E337" s="296"/>
      <c r="F337" s="242"/>
      <c r="G337" s="242"/>
      <c r="H337" s="297"/>
      <c r="I337" s="297"/>
      <c r="J337" s="297"/>
      <c r="K337" s="294"/>
      <c r="L337" s="275"/>
      <c r="M337" s="365"/>
      <c r="N337" s="365"/>
      <c r="O337" s="365"/>
    </row>
    <row r="338" spans="1:17" s="206" customFormat="1" ht="15" customHeight="1" x14ac:dyDescent="0.2">
      <c r="A338" s="283"/>
      <c r="B338" s="275"/>
      <c r="C338" s="295"/>
      <c r="D338" s="295"/>
      <c r="E338" s="296"/>
      <c r="F338" s="242"/>
      <c r="G338" s="242"/>
      <c r="H338" s="297"/>
      <c r="I338" s="297"/>
      <c r="J338" s="297"/>
      <c r="K338" s="294"/>
      <c r="L338" s="275"/>
      <c r="M338" s="277"/>
      <c r="N338" s="277"/>
      <c r="O338" s="277"/>
      <c r="Q338" s="342"/>
    </row>
    <row r="339" spans="1:17" s="206" customFormat="1" ht="15" customHeight="1" x14ac:dyDescent="0.2">
      <c r="A339" s="283"/>
      <c r="B339" s="275"/>
      <c r="C339" s="295"/>
      <c r="D339" s="295"/>
      <c r="E339" s="296"/>
      <c r="F339" s="242"/>
      <c r="G339" s="242"/>
      <c r="H339" s="295"/>
      <c r="I339" s="295"/>
      <c r="J339" s="297"/>
      <c r="K339" s="294"/>
      <c r="L339" s="275"/>
      <c r="M339" s="277"/>
      <c r="N339" s="277"/>
      <c r="O339" s="277"/>
      <c r="Q339" s="342"/>
    </row>
    <row r="340" spans="1:17" s="206" customFormat="1" ht="15" customHeight="1" x14ac:dyDescent="0.2">
      <c r="A340" s="275"/>
      <c r="B340" s="275"/>
      <c r="C340" s="295"/>
      <c r="D340" s="295"/>
      <c r="E340" s="323"/>
      <c r="F340" s="242"/>
      <c r="G340" s="242"/>
      <c r="H340" s="297"/>
      <c r="I340" s="297"/>
      <c r="J340" s="297"/>
      <c r="K340" s="294"/>
      <c r="L340" s="275"/>
      <c r="M340" s="288"/>
      <c r="N340" s="288"/>
      <c r="O340" s="280"/>
      <c r="Q340" s="342"/>
    </row>
    <row r="341" spans="1:17" s="206" customFormat="1" ht="15" customHeight="1" x14ac:dyDescent="0.2">
      <c r="A341" s="303"/>
      <c r="B341" s="324"/>
      <c r="C341" s="324"/>
      <c r="D341" s="324"/>
      <c r="E341" s="325"/>
      <c r="F341" s="325"/>
      <c r="G341" s="325"/>
      <c r="H341" s="326"/>
      <c r="I341" s="326"/>
      <c r="J341" s="326"/>
      <c r="K341" s="290"/>
      <c r="L341" s="279"/>
      <c r="M341" s="280"/>
      <c r="N341" s="280"/>
      <c r="O341" s="280"/>
      <c r="Q341" s="342"/>
    </row>
    <row r="342" spans="1:17" ht="14.25" customHeight="1" x14ac:dyDescent="0.2">
      <c r="A342" s="303"/>
      <c r="B342" s="275"/>
      <c r="C342" s="275"/>
      <c r="D342" s="275"/>
      <c r="E342" s="242"/>
      <c r="F342" s="329"/>
      <c r="G342" s="329"/>
      <c r="H342" s="303"/>
      <c r="I342" s="303"/>
      <c r="J342" s="303"/>
      <c r="K342" s="290"/>
      <c r="L342" s="279"/>
      <c r="M342" s="327"/>
      <c r="N342" s="327"/>
      <c r="O342" s="328"/>
    </row>
    <row r="343" spans="1:17" ht="15.75" x14ac:dyDescent="0.25">
      <c r="A343" s="303"/>
      <c r="B343" s="275"/>
      <c r="C343" s="275"/>
      <c r="D343" s="275"/>
      <c r="E343" s="329"/>
      <c r="F343" s="242"/>
      <c r="G343" s="242"/>
      <c r="H343" s="303"/>
      <c r="I343" s="303"/>
      <c r="J343" s="303"/>
      <c r="K343" s="290"/>
      <c r="L343" s="279"/>
      <c r="M343" s="299"/>
      <c r="N343" s="299"/>
      <c r="O343" s="330"/>
    </row>
    <row r="344" spans="1:17" x14ac:dyDescent="0.2">
      <c r="A344" s="303"/>
      <c r="B344" s="303"/>
      <c r="C344" s="303"/>
      <c r="D344" s="303"/>
      <c r="E344" s="331"/>
      <c r="F344" s="242"/>
      <c r="G344" s="242"/>
      <c r="H344" s="332"/>
      <c r="I344" s="332"/>
      <c r="J344" s="332"/>
      <c r="K344" s="290"/>
      <c r="L344" s="279"/>
      <c r="M344" s="299"/>
      <c r="N344" s="299"/>
      <c r="O344" s="299"/>
    </row>
    <row r="345" spans="1:17" x14ac:dyDescent="0.2">
      <c r="A345" s="303"/>
      <c r="B345" s="306"/>
      <c r="C345" s="306"/>
      <c r="D345" s="306"/>
      <c r="E345" s="333"/>
      <c r="F345" s="242"/>
      <c r="G345" s="242"/>
      <c r="H345" s="332"/>
      <c r="I345" s="332"/>
      <c r="J345" s="332"/>
      <c r="K345" s="290"/>
      <c r="L345" s="279"/>
      <c r="M345" s="299"/>
      <c r="N345" s="299"/>
      <c r="O345" s="299"/>
    </row>
    <row r="346" spans="1:17" x14ac:dyDescent="0.2">
      <c r="A346" s="303"/>
      <c r="B346" s="306"/>
      <c r="C346" s="306"/>
      <c r="D346" s="306"/>
      <c r="E346" s="331"/>
      <c r="F346" s="242"/>
      <c r="G346" s="242"/>
      <c r="H346" s="332"/>
      <c r="I346" s="332"/>
      <c r="J346" s="332"/>
      <c r="K346" s="290"/>
      <c r="L346" s="279"/>
      <c r="M346" s="299"/>
      <c r="N346" s="299"/>
      <c r="O346" s="299"/>
    </row>
    <row r="347" spans="1:17" x14ac:dyDescent="0.2">
      <c r="A347" s="275"/>
      <c r="B347" s="280"/>
      <c r="C347" s="111"/>
      <c r="D347" s="280"/>
      <c r="E347" s="334"/>
      <c r="F347" s="242"/>
      <c r="G347" s="242"/>
      <c r="H347" s="280"/>
      <c r="I347" s="280"/>
      <c r="J347" s="306"/>
      <c r="K347" s="303"/>
      <c r="L347" s="275"/>
      <c r="M347" s="111"/>
      <c r="N347" s="111"/>
      <c r="O347" s="111"/>
    </row>
    <row r="348" spans="1:17" x14ac:dyDescent="0.2">
      <c r="A348" s="283"/>
      <c r="B348" s="111"/>
      <c r="C348" s="111"/>
      <c r="D348" s="280"/>
      <c r="E348" s="334"/>
      <c r="F348" s="242"/>
      <c r="G348" s="242"/>
      <c r="H348" s="280"/>
      <c r="I348" s="280"/>
      <c r="J348" s="111"/>
      <c r="K348" s="283"/>
      <c r="L348" s="275"/>
      <c r="M348" s="111"/>
      <c r="N348" s="111"/>
      <c r="O348" s="111"/>
    </row>
    <row r="349" spans="1:17" x14ac:dyDescent="0.2">
      <c r="A349" s="332"/>
      <c r="B349" s="306"/>
      <c r="C349" s="306"/>
      <c r="D349" s="306"/>
      <c r="E349" s="301"/>
      <c r="F349" s="242"/>
      <c r="G349" s="242"/>
      <c r="H349" s="306"/>
      <c r="I349" s="306"/>
      <c r="J349" s="306"/>
      <c r="K349" s="303"/>
      <c r="L349" s="275"/>
      <c r="M349" s="288"/>
      <c r="N349" s="288"/>
      <c r="O349" s="306"/>
    </row>
    <row r="350" spans="1:17" x14ac:dyDescent="0.2">
      <c r="A350" s="303"/>
      <c r="B350" s="306"/>
      <c r="C350" s="306"/>
      <c r="D350" s="306"/>
      <c r="E350" s="301"/>
      <c r="F350" s="242"/>
      <c r="G350" s="242"/>
      <c r="H350" s="277"/>
      <c r="I350" s="277"/>
      <c r="J350" s="277"/>
      <c r="K350" s="303"/>
      <c r="L350" s="275"/>
      <c r="M350" s="298"/>
      <c r="N350" s="298"/>
      <c r="O350" s="277"/>
    </row>
    <row r="351" spans="1:17" x14ac:dyDescent="0.2">
      <c r="A351" s="303"/>
      <c r="B351" s="306"/>
      <c r="C351" s="306"/>
      <c r="D351" s="306"/>
      <c r="E351" s="301"/>
      <c r="F351" s="242"/>
      <c r="G351" s="242"/>
      <c r="H351" s="277"/>
      <c r="I351" s="277"/>
      <c r="J351" s="277"/>
      <c r="K351" s="303"/>
      <c r="L351" s="275"/>
      <c r="M351" s="298"/>
      <c r="N351" s="298"/>
      <c r="O351" s="277"/>
    </row>
    <row r="352" spans="1:17" x14ac:dyDescent="0.2">
      <c r="A352" s="303"/>
      <c r="B352" s="299"/>
      <c r="C352" s="299"/>
      <c r="D352" s="306"/>
      <c r="E352" s="301"/>
      <c r="F352" s="242"/>
      <c r="G352" s="242"/>
      <c r="H352" s="277"/>
      <c r="I352" s="277"/>
      <c r="J352" s="277"/>
      <c r="K352" s="303"/>
      <c r="L352" s="275"/>
      <c r="M352" s="299"/>
      <c r="N352" s="299"/>
      <c r="O352" s="277"/>
    </row>
    <row r="353" spans="1:17" x14ac:dyDescent="0.2">
      <c r="A353" s="303"/>
      <c r="B353" s="306"/>
      <c r="C353" s="306"/>
      <c r="D353" s="306"/>
      <c r="E353" s="301"/>
      <c r="F353" s="242"/>
      <c r="G353" s="242"/>
      <c r="H353" s="277"/>
      <c r="I353" s="277"/>
      <c r="J353" s="277"/>
      <c r="K353" s="335"/>
      <c r="L353" s="275"/>
      <c r="M353" s="306"/>
      <c r="N353" s="306"/>
      <c r="O353" s="277"/>
    </row>
    <row r="354" spans="1:17" s="206" customFormat="1" x14ac:dyDescent="0.2">
      <c r="A354" s="303"/>
      <c r="B354" s="306"/>
      <c r="C354" s="306"/>
      <c r="D354" s="306"/>
      <c r="E354" s="301"/>
      <c r="F354" s="242"/>
      <c r="G354" s="242"/>
      <c r="H354" s="277"/>
      <c r="I354" s="277"/>
      <c r="J354" s="277"/>
      <c r="K354" s="303"/>
      <c r="L354" s="275"/>
      <c r="M354" s="299"/>
      <c r="N354" s="299"/>
      <c r="O354" s="277"/>
      <c r="Q354" s="342"/>
    </row>
    <row r="355" spans="1:17" s="206" customFormat="1" x14ac:dyDescent="0.2">
      <c r="A355" s="303"/>
      <c r="B355" s="306"/>
      <c r="C355" s="306"/>
      <c r="D355" s="306"/>
      <c r="E355" s="301"/>
      <c r="F355" s="242"/>
      <c r="G355" s="242"/>
      <c r="H355" s="306"/>
      <c r="I355" s="306"/>
      <c r="J355" s="306"/>
      <c r="K355" s="303"/>
      <c r="L355" s="275"/>
      <c r="M355" s="280"/>
      <c r="N355" s="280"/>
      <c r="O355" s="306"/>
      <c r="Q355" s="342"/>
    </row>
    <row r="356" spans="1:17" x14ac:dyDescent="0.2">
      <c r="A356" s="303"/>
      <c r="B356" s="306"/>
      <c r="C356" s="306"/>
      <c r="D356" s="306"/>
      <c r="E356" s="301"/>
      <c r="F356" s="242"/>
      <c r="G356" s="242"/>
      <c r="H356" s="306"/>
      <c r="I356" s="306"/>
      <c r="J356" s="306"/>
      <c r="K356" s="303"/>
      <c r="L356" s="275"/>
      <c r="M356" s="288"/>
      <c r="N356" s="288"/>
      <c r="O356" s="306"/>
    </row>
    <row r="357" spans="1:17" x14ac:dyDescent="0.2">
      <c r="A357" s="336"/>
      <c r="B357" s="337"/>
      <c r="C357" s="337"/>
      <c r="D357" s="337"/>
      <c r="E357" s="338"/>
      <c r="F357" s="339"/>
      <c r="G357" s="339"/>
      <c r="H357" s="111"/>
      <c r="I357" s="111"/>
      <c r="J357" s="111"/>
      <c r="K357" s="283"/>
      <c r="L357" s="275"/>
      <c r="M357" s="111"/>
      <c r="N357" s="111"/>
      <c r="O357" s="111"/>
    </row>
    <row r="358" spans="1:17" x14ac:dyDescent="0.2">
      <c r="A358" s="300"/>
      <c r="B358" s="299"/>
      <c r="C358" s="299"/>
      <c r="D358" s="299"/>
      <c r="E358" s="301"/>
      <c r="F358" s="302"/>
      <c r="G358" s="302"/>
      <c r="H358" s="299"/>
      <c r="I358" s="299"/>
      <c r="J358" s="299"/>
      <c r="K358" s="300"/>
      <c r="L358" s="275"/>
      <c r="M358" s="111"/>
      <c r="N358" s="111"/>
      <c r="O358" s="111"/>
    </row>
    <row r="359" spans="1:17" ht="15.75" x14ac:dyDescent="0.25">
      <c r="A359" s="303"/>
      <c r="B359" s="277"/>
      <c r="C359" s="366"/>
      <c r="D359" s="366"/>
      <c r="E359" s="367"/>
      <c r="F359" s="242"/>
      <c r="G359" s="242"/>
      <c r="H359" s="277"/>
      <c r="I359" s="277"/>
      <c r="J359" s="277"/>
      <c r="K359" s="303"/>
      <c r="L359" s="275"/>
      <c r="M359" s="306"/>
      <c r="N359" s="306"/>
      <c r="O359" s="299"/>
    </row>
    <row r="360" spans="1:17" x14ac:dyDescent="0.2">
      <c r="A360" s="300"/>
      <c r="B360" s="277"/>
      <c r="C360" s="277"/>
      <c r="D360" s="277"/>
      <c r="E360" s="304"/>
      <c r="F360" s="242"/>
      <c r="G360" s="242"/>
      <c r="H360" s="277"/>
      <c r="I360" s="277"/>
      <c r="J360" s="277"/>
      <c r="K360" s="300"/>
      <c r="L360" s="279"/>
      <c r="M360" s="299"/>
      <c r="N360" s="299"/>
      <c r="O360" s="299"/>
    </row>
    <row r="361" spans="1:17" x14ac:dyDescent="0.2">
      <c r="A361" s="300"/>
      <c r="B361" s="280"/>
      <c r="C361" s="280"/>
      <c r="D361" s="280"/>
      <c r="E361" s="368"/>
      <c r="F361" s="242"/>
      <c r="G361" s="242"/>
      <c r="H361" s="306"/>
      <c r="I361" s="306"/>
      <c r="J361" s="306"/>
      <c r="K361" s="300"/>
      <c r="L361" s="279"/>
      <c r="M361" s="299"/>
      <c r="N361" s="299"/>
      <c r="O361" s="299"/>
    </row>
    <row r="362" spans="1:17" x14ac:dyDescent="0.2">
      <c r="A362" s="300"/>
      <c r="B362" s="280"/>
      <c r="C362" s="280"/>
      <c r="D362" s="280"/>
      <c r="E362" s="368"/>
      <c r="F362" s="302"/>
      <c r="G362" s="302"/>
      <c r="H362" s="299"/>
      <c r="I362" s="299"/>
      <c r="J362" s="299"/>
      <c r="K362" s="300"/>
      <c r="L362" s="275"/>
      <c r="M362" s="306"/>
      <c r="N362" s="306"/>
      <c r="O362" s="306"/>
    </row>
    <row r="363" spans="1:17" x14ac:dyDescent="0.2">
      <c r="A363" s="300"/>
      <c r="B363" s="299"/>
      <c r="C363" s="299"/>
      <c r="D363" s="299"/>
      <c r="E363" s="301"/>
      <c r="F363" s="302"/>
      <c r="G363" s="302"/>
      <c r="H363" s="299"/>
      <c r="I363" s="299"/>
      <c r="J363" s="299"/>
      <c r="K363" s="300"/>
      <c r="L363" s="275"/>
      <c r="M363" s="306"/>
      <c r="N363" s="306"/>
      <c r="O363" s="306"/>
    </row>
    <row r="364" spans="1:17" x14ac:dyDescent="0.2">
      <c r="A364" s="275"/>
      <c r="B364" s="277"/>
      <c r="C364" s="277"/>
      <c r="D364" s="277"/>
      <c r="E364" s="301"/>
      <c r="F364" s="242"/>
      <c r="G364" s="242"/>
      <c r="H364" s="277"/>
      <c r="I364" s="277"/>
      <c r="J364" s="277"/>
      <c r="K364" s="275"/>
      <c r="L364" s="275"/>
      <c r="M364" s="280"/>
      <c r="N364" s="280"/>
      <c r="O364" s="280"/>
    </row>
    <row r="365" spans="1:17" x14ac:dyDescent="0.2">
      <c r="A365" s="275"/>
      <c r="B365" s="277"/>
      <c r="C365" s="277"/>
      <c r="D365" s="277"/>
      <c r="E365" s="301"/>
      <c r="F365" s="242"/>
      <c r="G365" s="242"/>
      <c r="H365" s="277"/>
      <c r="I365" s="277"/>
      <c r="J365" s="277"/>
      <c r="K365" s="275"/>
      <c r="L365" s="275"/>
      <c r="M365" s="280"/>
      <c r="N365" s="280"/>
      <c r="O365" s="280"/>
    </row>
    <row r="366" spans="1:17" x14ac:dyDescent="0.2">
      <c r="A366" s="246"/>
      <c r="B366" s="309"/>
      <c r="C366" s="270"/>
      <c r="D366" s="270"/>
      <c r="E366" s="310"/>
      <c r="F366" s="242"/>
      <c r="G366" s="242"/>
      <c r="H366" s="311"/>
      <c r="I366" s="311"/>
      <c r="J366" s="312"/>
      <c r="K366" s="313"/>
      <c r="L366" s="313"/>
      <c r="M366" s="314"/>
      <c r="N366" s="314"/>
      <c r="O366" s="314"/>
    </row>
    <row r="367" spans="1:17" x14ac:dyDescent="0.2">
      <c r="A367" s="275"/>
      <c r="B367" s="277"/>
      <c r="C367" s="277"/>
      <c r="D367" s="277"/>
      <c r="E367" s="301"/>
      <c r="F367" s="242"/>
      <c r="G367" s="242"/>
      <c r="H367" s="277"/>
      <c r="I367" s="277"/>
      <c r="J367" s="277"/>
      <c r="K367" s="275"/>
      <c r="L367" s="275"/>
      <c r="M367" s="111"/>
      <c r="N367" s="111"/>
      <c r="O367" s="111"/>
    </row>
    <row r="368" spans="1:17" x14ac:dyDescent="0.2">
      <c r="A368" s="315"/>
      <c r="B368" s="111"/>
      <c r="C368" s="111"/>
      <c r="D368" s="111"/>
      <c r="E368" s="301"/>
      <c r="F368" s="242"/>
      <c r="G368" s="242"/>
      <c r="H368" s="111"/>
      <c r="I368" s="111"/>
      <c r="J368" s="111"/>
      <c r="K368" s="283"/>
      <c r="L368" s="275"/>
      <c r="M368" s="111"/>
      <c r="N368" s="111"/>
      <c r="O368" s="111"/>
    </row>
    <row r="369" spans="1:16" s="100" customFormat="1" x14ac:dyDescent="0.2">
      <c r="A369" s="279"/>
      <c r="B369" s="111"/>
      <c r="C369" s="111"/>
      <c r="D369" s="111"/>
      <c r="E369" s="301"/>
      <c r="F369" s="242"/>
      <c r="G369" s="242"/>
      <c r="H369" s="111"/>
      <c r="I369" s="111"/>
      <c r="J369" s="111"/>
      <c r="K369" s="283"/>
      <c r="L369" s="275"/>
      <c r="M369" s="111"/>
      <c r="N369" s="111"/>
      <c r="O369" s="111"/>
    </row>
    <row r="370" spans="1:16" s="100" customFormat="1" x14ac:dyDescent="0.2">
      <c r="A370" s="283"/>
      <c r="B370" s="111"/>
      <c r="C370" s="111"/>
      <c r="D370" s="111"/>
      <c r="E370" s="301"/>
      <c r="F370" s="242"/>
      <c r="G370" s="242"/>
      <c r="H370" s="111"/>
      <c r="I370" s="111"/>
      <c r="J370" s="111"/>
      <c r="K370" s="283"/>
      <c r="L370" s="275"/>
      <c r="M370" s="111"/>
      <c r="N370" s="111"/>
      <c r="O370" s="111"/>
    </row>
    <row r="371" spans="1:16" s="100" customFormat="1" x14ac:dyDescent="0.2">
      <c r="A371" s="260"/>
      <c r="B371" s="109"/>
      <c r="C371" s="111"/>
      <c r="D371" s="111"/>
      <c r="E371" s="301"/>
      <c r="F371" s="242"/>
      <c r="G371" s="242"/>
      <c r="H371" s="111"/>
      <c r="I371" s="111"/>
      <c r="J371" s="111"/>
      <c r="K371" s="283"/>
      <c r="L371" s="275"/>
      <c r="M371" s="111"/>
      <c r="N371" s="111"/>
      <c r="O371" s="111"/>
    </row>
    <row r="372" spans="1:16" s="100" customFormat="1" ht="18" x14ac:dyDescent="0.25">
      <c r="A372" s="260"/>
      <c r="B372" s="265"/>
      <c r="C372" s="265"/>
      <c r="D372" s="265"/>
      <c r="E372" s="266"/>
      <c r="F372" s="267"/>
      <c r="G372" s="267"/>
      <c r="H372" s="265"/>
      <c r="I372" s="265"/>
      <c r="J372" s="268"/>
      <c r="K372" s="260"/>
      <c r="L372" s="263"/>
      <c r="M372" s="109"/>
      <c r="N372" s="109"/>
      <c r="O372" s="109"/>
      <c r="P372" s="111"/>
    </row>
    <row r="373" spans="1:16" s="100" customFormat="1" ht="18" x14ac:dyDescent="0.25">
      <c r="A373" s="260"/>
      <c r="B373" s="265"/>
      <c r="C373" s="265"/>
      <c r="D373" s="265"/>
      <c r="E373" s="266"/>
      <c r="F373" s="267"/>
      <c r="G373" s="267"/>
      <c r="H373" s="265"/>
      <c r="I373" s="265"/>
      <c r="J373" s="271"/>
      <c r="K373" s="272"/>
      <c r="L373" s="273"/>
      <c r="M373" s="109"/>
      <c r="N373" s="109"/>
      <c r="O373" s="109"/>
      <c r="P373" s="111"/>
    </row>
    <row r="374" spans="1:16" s="100" customFormat="1" x14ac:dyDescent="0.2">
      <c r="A374" s="260"/>
      <c r="B374" s="109"/>
      <c r="C374" s="109"/>
      <c r="D374" s="109"/>
      <c r="E374" s="261"/>
      <c r="F374" s="262"/>
      <c r="G374" s="262"/>
      <c r="H374" s="109"/>
      <c r="I374" s="109"/>
      <c r="J374" s="109"/>
      <c r="K374" s="260"/>
      <c r="L374" s="263"/>
      <c r="M374" s="109"/>
      <c r="N374" s="109"/>
      <c r="O374" s="109"/>
      <c r="P374" s="111"/>
    </row>
    <row r="375" spans="1:16" s="100" customFormat="1" ht="18" x14ac:dyDescent="0.25">
      <c r="A375" s="275"/>
      <c r="B375" s="316"/>
      <c r="C375" s="277"/>
      <c r="D375" s="317"/>
      <c r="E375" s="318"/>
      <c r="F375" s="242"/>
      <c r="G375" s="242"/>
      <c r="H375" s="276"/>
      <c r="I375" s="276"/>
      <c r="J375" s="277"/>
      <c r="K375" s="278"/>
      <c r="L375" s="279"/>
      <c r="M375" s="280"/>
      <c r="N375" s="280"/>
      <c r="O375" s="281"/>
      <c r="P375" s="111"/>
    </row>
    <row r="376" spans="1:16" s="100" customFormat="1" x14ac:dyDescent="0.2">
      <c r="A376" s="283"/>
      <c r="B376" s="111"/>
      <c r="C376" s="284"/>
      <c r="D376" s="285"/>
      <c r="E376" s="286"/>
      <c r="F376" s="242"/>
      <c r="G376" s="242"/>
      <c r="H376" s="319"/>
      <c r="I376" s="319"/>
      <c r="J376" s="277"/>
      <c r="K376" s="283"/>
      <c r="L376" s="275"/>
      <c r="M376" s="111"/>
      <c r="N376" s="111"/>
      <c r="O376" s="111"/>
      <c r="P376" s="111"/>
    </row>
    <row r="377" spans="1:16" s="100" customFormat="1" x14ac:dyDescent="0.2">
      <c r="A377" s="283"/>
      <c r="B377" s="288"/>
      <c r="C377" s="288"/>
      <c r="D377" s="288"/>
      <c r="E377" s="289"/>
      <c r="F377" s="242"/>
      <c r="G377" s="242"/>
      <c r="H377" s="111"/>
      <c r="I377" s="111"/>
      <c r="J377" s="111"/>
      <c r="K377" s="290"/>
      <c r="L377" s="275"/>
      <c r="M377" s="111"/>
      <c r="N377" s="111"/>
      <c r="O377" s="111"/>
      <c r="P377" s="111"/>
    </row>
    <row r="378" spans="1:16" s="100" customFormat="1" x14ac:dyDescent="0.2">
      <c r="A378" s="283"/>
      <c r="B378" s="279"/>
      <c r="C378" s="295"/>
      <c r="D378" s="295"/>
      <c r="E378" s="296"/>
      <c r="F378" s="242"/>
      <c r="G378" s="242"/>
      <c r="H378" s="295"/>
      <c r="I378" s="295"/>
      <c r="J378" s="359"/>
      <c r="K378" s="294"/>
      <c r="L378" s="275"/>
      <c r="M378" s="111"/>
      <c r="N378" s="111"/>
      <c r="O378" s="111"/>
      <c r="P378" s="111"/>
    </row>
    <row r="379" spans="1:16" s="100" customFormat="1" x14ac:dyDescent="0.2">
      <c r="A379" s="283"/>
      <c r="B379" s="275"/>
      <c r="C379" s="295"/>
      <c r="D379" s="295"/>
      <c r="E379" s="296"/>
      <c r="F379" s="242"/>
      <c r="G379" s="242"/>
      <c r="H379" s="295"/>
      <c r="I379" s="295"/>
      <c r="J379" s="297"/>
      <c r="K379" s="294"/>
      <c r="L379" s="275"/>
      <c r="M379" s="111"/>
      <c r="N379" s="111"/>
      <c r="O379" s="111"/>
      <c r="P379" s="111"/>
    </row>
    <row r="380" spans="1:16" s="100" customFormat="1" x14ac:dyDescent="0.2">
      <c r="A380" s="283"/>
      <c r="B380" s="275"/>
      <c r="C380" s="295"/>
      <c r="D380" s="295"/>
      <c r="E380" s="296"/>
      <c r="F380" s="242"/>
      <c r="G380" s="242"/>
      <c r="H380" s="295"/>
      <c r="I380" s="295"/>
      <c r="J380" s="297"/>
      <c r="K380" s="294"/>
      <c r="L380" s="275"/>
      <c r="M380" s="111"/>
      <c r="N380" s="111"/>
      <c r="O380" s="111"/>
      <c r="P380" s="111"/>
    </row>
    <row r="381" spans="1:16" s="100" customFormat="1" x14ac:dyDescent="0.2">
      <c r="A381" s="283"/>
      <c r="B381" s="275"/>
      <c r="C381" s="295"/>
      <c r="D381" s="295"/>
      <c r="E381" s="296"/>
      <c r="F381" s="242"/>
      <c r="G381" s="242"/>
      <c r="H381" s="297"/>
      <c r="I381" s="297"/>
      <c r="J381" s="297"/>
      <c r="K381" s="294"/>
      <c r="L381" s="275"/>
      <c r="M381" s="365"/>
      <c r="N381" s="365"/>
      <c r="O381" s="365"/>
      <c r="P381" s="111"/>
    </row>
    <row r="382" spans="1:16" s="100" customFormat="1" x14ac:dyDescent="0.2">
      <c r="A382" s="283"/>
      <c r="B382" s="275"/>
      <c r="C382" s="295"/>
      <c r="D382" s="295"/>
      <c r="E382" s="296"/>
      <c r="F382" s="242"/>
      <c r="G382" s="242"/>
      <c r="H382" s="297"/>
      <c r="I382" s="297"/>
      <c r="J382" s="297"/>
      <c r="K382" s="294"/>
      <c r="L382" s="275"/>
      <c r="M382" s="277"/>
      <c r="N382" s="277"/>
      <c r="O382" s="277"/>
      <c r="P382" s="111"/>
    </row>
    <row r="383" spans="1:16" s="100" customFormat="1" x14ac:dyDescent="0.2">
      <c r="A383" s="283"/>
      <c r="B383" s="275"/>
      <c r="C383" s="295"/>
      <c r="D383" s="295"/>
      <c r="E383" s="296"/>
      <c r="F383" s="242"/>
      <c r="G383" s="242"/>
      <c r="H383" s="295"/>
      <c r="I383" s="295"/>
      <c r="J383" s="297"/>
      <c r="K383" s="294"/>
      <c r="L383" s="275"/>
      <c r="M383" s="277"/>
      <c r="N383" s="277"/>
      <c r="O383" s="277"/>
      <c r="P383" s="111"/>
    </row>
    <row r="384" spans="1:16" s="100" customFormat="1" x14ac:dyDescent="0.2">
      <c r="A384" s="275"/>
      <c r="B384" s="275"/>
      <c r="C384" s="295"/>
      <c r="D384" s="295"/>
      <c r="E384" s="323"/>
      <c r="F384" s="242"/>
      <c r="G384" s="242"/>
      <c r="H384" s="297"/>
      <c r="I384" s="297"/>
      <c r="J384" s="297"/>
      <c r="K384" s="294"/>
      <c r="L384" s="275"/>
      <c r="M384" s="288"/>
      <c r="N384" s="288"/>
      <c r="O384" s="280"/>
      <c r="P384" s="111"/>
    </row>
    <row r="385" spans="1:17" x14ac:dyDescent="0.2">
      <c r="A385" s="303"/>
      <c r="B385" s="324"/>
      <c r="C385" s="324"/>
      <c r="D385" s="324"/>
      <c r="E385" s="325"/>
      <c r="F385" s="325"/>
      <c r="G385" s="325"/>
      <c r="H385" s="326"/>
      <c r="I385" s="326"/>
      <c r="J385" s="326"/>
      <c r="K385" s="290"/>
      <c r="L385" s="279"/>
      <c r="M385" s="280"/>
      <c r="N385" s="280"/>
      <c r="O385" s="280"/>
      <c r="P385" s="111"/>
    </row>
    <row r="386" spans="1:17" x14ac:dyDescent="0.2">
      <c r="A386" s="303"/>
      <c r="B386" s="275"/>
      <c r="C386" s="275"/>
      <c r="D386" s="275"/>
      <c r="E386" s="242"/>
      <c r="F386" s="329"/>
      <c r="G386" s="329"/>
      <c r="H386" s="303"/>
      <c r="I386" s="303"/>
      <c r="J386" s="303"/>
      <c r="K386" s="290"/>
      <c r="L386" s="279"/>
      <c r="M386" s="327"/>
      <c r="N386" s="327"/>
      <c r="O386" s="328"/>
      <c r="P386" s="111"/>
    </row>
    <row r="387" spans="1:17" ht="15.75" x14ac:dyDescent="0.25">
      <c r="A387" s="303"/>
      <c r="B387" s="275"/>
      <c r="C387" s="275"/>
      <c r="D387" s="275"/>
      <c r="E387" s="329"/>
      <c r="F387" s="242"/>
      <c r="G387" s="242"/>
      <c r="H387" s="303"/>
      <c r="I387" s="303"/>
      <c r="J387" s="303"/>
      <c r="K387" s="290"/>
      <c r="L387" s="279"/>
      <c r="M387" s="299"/>
      <c r="N387" s="299"/>
      <c r="O387" s="330"/>
      <c r="P387" s="111"/>
    </row>
    <row r="388" spans="1:17" x14ac:dyDescent="0.2">
      <c r="A388" s="303"/>
      <c r="B388" s="303"/>
      <c r="C388" s="303"/>
      <c r="D388" s="303"/>
      <c r="E388" s="331"/>
      <c r="F388" s="242"/>
      <c r="G388" s="242"/>
      <c r="H388" s="332"/>
      <c r="I388" s="332"/>
      <c r="J388" s="332"/>
      <c r="K388" s="290"/>
      <c r="L388" s="279"/>
      <c r="M388" s="299"/>
      <c r="N388" s="299"/>
      <c r="O388" s="299"/>
      <c r="P388" s="111"/>
    </row>
    <row r="389" spans="1:17" x14ac:dyDescent="0.2">
      <c r="A389" s="303"/>
      <c r="B389" s="306"/>
      <c r="C389" s="306"/>
      <c r="D389" s="306"/>
      <c r="E389" s="333"/>
      <c r="F389" s="242"/>
      <c r="G389" s="242"/>
      <c r="H389" s="332"/>
      <c r="I389" s="332"/>
      <c r="J389" s="332"/>
      <c r="K389" s="290"/>
      <c r="L389" s="279"/>
      <c r="M389" s="299"/>
      <c r="N389" s="299"/>
      <c r="O389" s="299"/>
      <c r="P389" s="111"/>
    </row>
    <row r="390" spans="1:17" x14ac:dyDescent="0.2">
      <c r="A390" s="303"/>
      <c r="B390" s="306"/>
      <c r="C390" s="306"/>
      <c r="D390" s="306"/>
      <c r="E390" s="331"/>
      <c r="F390" s="242"/>
      <c r="G390" s="242"/>
      <c r="H390" s="332"/>
      <c r="I390" s="332"/>
      <c r="J390" s="332"/>
      <c r="K390" s="290"/>
      <c r="L390" s="279"/>
      <c r="M390" s="299"/>
      <c r="N390" s="299"/>
      <c r="O390" s="299"/>
      <c r="P390" s="111"/>
    </row>
    <row r="391" spans="1:17" x14ac:dyDescent="0.2">
      <c r="A391" s="275"/>
      <c r="B391" s="280"/>
      <c r="C391" s="111"/>
      <c r="D391" s="280"/>
      <c r="E391" s="334"/>
      <c r="F391" s="242"/>
      <c r="G391" s="242"/>
      <c r="H391" s="280"/>
      <c r="I391" s="280"/>
      <c r="J391" s="306"/>
      <c r="K391" s="303"/>
      <c r="L391" s="275"/>
      <c r="M391" s="111"/>
      <c r="N391" s="111"/>
      <c r="O391" s="111"/>
      <c r="P391" s="111"/>
    </row>
    <row r="392" spans="1:17" x14ac:dyDescent="0.2">
      <c r="A392" s="283"/>
      <c r="B392" s="111"/>
      <c r="C392" s="111"/>
      <c r="D392" s="280"/>
      <c r="E392" s="334"/>
      <c r="F392" s="242"/>
      <c r="G392" s="242"/>
      <c r="H392" s="280"/>
      <c r="I392" s="280"/>
      <c r="J392" s="111"/>
      <c r="K392" s="283"/>
      <c r="L392" s="275"/>
      <c r="M392" s="111"/>
      <c r="N392" s="111"/>
      <c r="O392" s="111"/>
      <c r="P392" s="111"/>
    </row>
    <row r="393" spans="1:17" s="206" customFormat="1" x14ac:dyDescent="0.2">
      <c r="A393" s="332"/>
      <c r="B393" s="306"/>
      <c r="C393" s="306"/>
      <c r="D393" s="306"/>
      <c r="E393" s="301"/>
      <c r="F393" s="242"/>
      <c r="G393" s="242"/>
      <c r="H393" s="306"/>
      <c r="I393" s="306"/>
      <c r="J393" s="306"/>
      <c r="K393" s="303"/>
      <c r="L393" s="275"/>
      <c r="M393" s="288"/>
      <c r="N393" s="288"/>
      <c r="O393" s="306"/>
      <c r="P393" s="277"/>
      <c r="Q393" s="342"/>
    </row>
    <row r="394" spans="1:17" x14ac:dyDescent="0.2">
      <c r="A394" s="303"/>
      <c r="B394" s="306"/>
      <c r="C394" s="306"/>
      <c r="D394" s="306"/>
      <c r="E394" s="301"/>
      <c r="F394" s="242"/>
      <c r="G394" s="242"/>
      <c r="H394" s="277"/>
      <c r="I394" s="277"/>
      <c r="J394" s="277"/>
      <c r="K394" s="303"/>
      <c r="L394" s="275"/>
      <c r="M394" s="298"/>
      <c r="N394" s="298"/>
      <c r="O394" s="277"/>
      <c r="P394" s="111"/>
    </row>
    <row r="395" spans="1:17" x14ac:dyDescent="0.2">
      <c r="A395" s="303"/>
      <c r="B395" s="306"/>
      <c r="C395" s="306"/>
      <c r="D395" s="306"/>
      <c r="E395" s="301"/>
      <c r="F395" s="242"/>
      <c r="G395" s="242"/>
      <c r="H395" s="277"/>
      <c r="I395" s="277"/>
      <c r="J395" s="277"/>
      <c r="K395" s="303"/>
      <c r="L395" s="275"/>
      <c r="M395" s="298"/>
      <c r="N395" s="298"/>
      <c r="O395" s="277"/>
      <c r="P395" s="111"/>
    </row>
    <row r="396" spans="1:17" x14ac:dyDescent="0.2">
      <c r="A396" s="303"/>
      <c r="B396" s="299"/>
      <c r="C396" s="299"/>
      <c r="D396" s="306"/>
      <c r="E396" s="301"/>
      <c r="F396" s="242"/>
      <c r="G396" s="242"/>
      <c r="H396" s="277"/>
      <c r="I396" s="277"/>
      <c r="J396" s="277"/>
      <c r="K396" s="303"/>
      <c r="L396" s="275"/>
      <c r="M396" s="299"/>
      <c r="N396" s="299"/>
      <c r="O396" s="277"/>
      <c r="P396" s="111"/>
    </row>
    <row r="397" spans="1:17" x14ac:dyDescent="0.2">
      <c r="A397" s="303"/>
      <c r="B397" s="306"/>
      <c r="C397" s="306"/>
      <c r="D397" s="306"/>
      <c r="E397" s="301"/>
      <c r="F397" s="242"/>
      <c r="G397" s="242"/>
      <c r="H397" s="277"/>
      <c r="I397" s="277"/>
      <c r="J397" s="277"/>
      <c r="K397" s="335"/>
      <c r="L397" s="275"/>
      <c r="M397" s="369"/>
      <c r="N397" s="369"/>
      <c r="O397" s="277"/>
      <c r="P397" s="111"/>
    </row>
    <row r="398" spans="1:17" x14ac:dyDescent="0.2">
      <c r="A398" s="303"/>
      <c r="B398" s="306"/>
      <c r="C398" s="306"/>
      <c r="D398" s="306"/>
      <c r="E398" s="301"/>
      <c r="F398" s="242"/>
      <c r="G398" s="242"/>
      <c r="H398" s="277"/>
      <c r="I398" s="277"/>
      <c r="J398" s="277"/>
      <c r="K398" s="303"/>
      <c r="L398" s="275"/>
      <c r="M398" s="299"/>
      <c r="N398" s="299"/>
      <c r="O398" s="277"/>
      <c r="P398" s="111"/>
    </row>
    <row r="399" spans="1:17" x14ac:dyDescent="0.2">
      <c r="A399" s="303"/>
      <c r="B399" s="306"/>
      <c r="C399" s="306"/>
      <c r="D399" s="306"/>
      <c r="E399" s="301"/>
      <c r="F399" s="242"/>
      <c r="G399" s="242"/>
      <c r="H399" s="306"/>
      <c r="I399" s="306"/>
      <c r="J399" s="306"/>
      <c r="K399" s="303"/>
      <c r="L399" s="275"/>
      <c r="M399" s="280"/>
      <c r="N399" s="280"/>
      <c r="O399" s="306"/>
      <c r="P399" s="111"/>
    </row>
    <row r="400" spans="1:17" x14ac:dyDescent="0.2">
      <c r="A400" s="303"/>
      <c r="B400" s="306"/>
      <c r="C400" s="306"/>
      <c r="D400" s="306"/>
      <c r="E400" s="301"/>
      <c r="F400" s="242"/>
      <c r="G400" s="242"/>
      <c r="H400" s="306"/>
      <c r="I400" s="306"/>
      <c r="J400" s="306"/>
      <c r="K400" s="303"/>
      <c r="L400" s="275"/>
      <c r="M400" s="288"/>
      <c r="N400" s="288"/>
      <c r="O400" s="306"/>
      <c r="P400" s="111"/>
    </row>
    <row r="401" spans="1:16" s="100" customFormat="1" x14ac:dyDescent="0.2">
      <c r="A401" s="336"/>
      <c r="B401" s="337"/>
      <c r="C401" s="337"/>
      <c r="D401" s="337"/>
      <c r="E401" s="338"/>
      <c r="F401" s="339"/>
      <c r="G401" s="339"/>
      <c r="H401" s="111"/>
      <c r="I401" s="111"/>
      <c r="J401" s="111"/>
      <c r="K401" s="283"/>
      <c r="L401" s="275"/>
      <c r="M401" s="111"/>
      <c r="N401" s="111"/>
      <c r="O401" s="111"/>
      <c r="P401" s="111"/>
    </row>
    <row r="402" spans="1:16" s="100" customFormat="1" x14ac:dyDescent="0.2">
      <c r="A402" s="300"/>
      <c r="B402" s="299"/>
      <c r="C402" s="299"/>
      <c r="D402" s="299"/>
      <c r="E402" s="301"/>
      <c r="F402" s="302"/>
      <c r="G402" s="302"/>
      <c r="H402" s="299"/>
      <c r="I402" s="299"/>
      <c r="J402" s="299"/>
      <c r="K402" s="300"/>
      <c r="L402" s="275"/>
      <c r="M402" s="111"/>
      <c r="N402" s="111"/>
      <c r="O402" s="111"/>
      <c r="P402" s="111"/>
    </row>
    <row r="403" spans="1:16" s="100" customFormat="1" x14ac:dyDescent="0.2">
      <c r="A403" s="303"/>
      <c r="B403" s="277"/>
      <c r="C403" s="277"/>
      <c r="D403" s="277"/>
      <c r="E403" s="304"/>
      <c r="F403" s="242"/>
      <c r="G403" s="242"/>
      <c r="H403" s="277"/>
      <c r="I403" s="277"/>
      <c r="J403" s="277"/>
      <c r="K403" s="275"/>
      <c r="L403" s="275"/>
      <c r="M403" s="306"/>
      <c r="N403" s="306"/>
      <c r="O403" s="299"/>
      <c r="P403" s="111"/>
    </row>
    <row r="404" spans="1:16" s="100" customFormat="1" x14ac:dyDescent="0.2">
      <c r="A404" s="300"/>
      <c r="B404" s="277"/>
      <c r="C404" s="277"/>
      <c r="D404" s="277"/>
      <c r="E404" s="304"/>
      <c r="F404" s="242"/>
      <c r="G404" s="242"/>
      <c r="H404" s="277"/>
      <c r="I404" s="277"/>
      <c r="J404" s="277"/>
      <c r="K404" s="300"/>
      <c r="L404" s="279"/>
      <c r="M404" s="299"/>
      <c r="N404" s="299"/>
      <c r="O404" s="299"/>
      <c r="P404" s="111"/>
    </row>
    <row r="405" spans="1:16" s="100" customFormat="1" x14ac:dyDescent="0.2">
      <c r="A405" s="300"/>
      <c r="B405" s="280"/>
      <c r="C405" s="280"/>
      <c r="D405" s="280"/>
      <c r="E405" s="368"/>
      <c r="F405" s="242"/>
      <c r="G405" s="242"/>
      <c r="H405" s="306"/>
      <c r="I405" s="306"/>
      <c r="J405" s="306"/>
      <c r="K405" s="300"/>
      <c r="L405" s="279"/>
      <c r="M405" s="299"/>
      <c r="N405" s="299"/>
      <c r="O405" s="299"/>
      <c r="P405" s="111"/>
    </row>
    <row r="406" spans="1:16" s="100" customFormat="1" x14ac:dyDescent="0.2">
      <c r="A406" s="300"/>
      <c r="B406" s="280"/>
      <c r="C406" s="280"/>
      <c r="D406" s="280"/>
      <c r="E406" s="368"/>
      <c r="F406" s="302"/>
      <c r="G406" s="302"/>
      <c r="H406" s="299"/>
      <c r="I406" s="299"/>
      <c r="J406" s="299"/>
      <c r="K406" s="300"/>
      <c r="L406" s="275"/>
      <c r="M406" s="306"/>
      <c r="N406" s="306"/>
      <c r="O406" s="306"/>
      <c r="P406" s="111"/>
    </row>
    <row r="407" spans="1:16" s="100" customFormat="1" x14ac:dyDescent="0.2">
      <c r="A407" s="300"/>
      <c r="B407" s="299"/>
      <c r="C407" s="299"/>
      <c r="D407" s="299"/>
      <c r="E407" s="301"/>
      <c r="F407" s="302"/>
      <c r="G407" s="302"/>
      <c r="H407" s="299"/>
      <c r="I407" s="299"/>
      <c r="J407" s="299"/>
      <c r="K407" s="300"/>
      <c r="L407" s="275"/>
      <c r="M407" s="306"/>
      <c r="N407" s="306"/>
      <c r="O407" s="306"/>
      <c r="P407" s="111"/>
    </row>
    <row r="408" spans="1:16" s="100" customFormat="1" x14ac:dyDescent="0.2">
      <c r="A408" s="275"/>
      <c r="B408" s="277"/>
      <c r="C408" s="277"/>
      <c r="D408" s="277"/>
      <c r="E408" s="301"/>
      <c r="F408" s="242"/>
      <c r="G408" s="242"/>
      <c r="H408" s="277"/>
      <c r="I408" s="277"/>
      <c r="J408" s="277"/>
      <c r="K408" s="275"/>
      <c r="L408" s="275"/>
      <c r="M408" s="280"/>
      <c r="N408" s="280"/>
      <c r="O408" s="280"/>
      <c r="P408" s="111"/>
    </row>
    <row r="409" spans="1:16" s="100" customFormat="1" x14ac:dyDescent="0.2">
      <c r="A409" s="275"/>
      <c r="B409" s="277"/>
      <c r="C409" s="277"/>
      <c r="D409" s="277"/>
      <c r="E409" s="301"/>
      <c r="F409" s="242"/>
      <c r="G409" s="242"/>
      <c r="H409" s="277"/>
      <c r="I409" s="277"/>
      <c r="J409" s="277"/>
      <c r="K409" s="275"/>
      <c r="L409" s="275"/>
      <c r="M409" s="280"/>
      <c r="N409" s="280"/>
      <c r="O409" s="280"/>
      <c r="P409" s="111"/>
    </row>
    <row r="410" spans="1:16" s="100" customFormat="1" x14ac:dyDescent="0.2">
      <c r="A410" s="246"/>
      <c r="B410" s="309"/>
      <c r="C410" s="270"/>
      <c r="D410" s="270"/>
      <c r="E410" s="310"/>
      <c r="F410" s="242"/>
      <c r="G410" s="242"/>
      <c r="H410" s="311"/>
      <c r="I410" s="311"/>
      <c r="J410" s="312"/>
      <c r="K410" s="313"/>
      <c r="L410" s="313"/>
      <c r="M410" s="314"/>
      <c r="N410" s="314"/>
      <c r="O410" s="314"/>
      <c r="P410" s="111"/>
    </row>
    <row r="411" spans="1:16" s="100" customFormat="1" x14ac:dyDescent="0.2">
      <c r="A411" s="275"/>
      <c r="B411" s="277"/>
      <c r="C411" s="277"/>
      <c r="D411" s="277"/>
      <c r="E411" s="301"/>
      <c r="F411" s="242"/>
      <c r="G411" s="242"/>
      <c r="H411" s="277"/>
      <c r="I411" s="277"/>
      <c r="J411" s="277"/>
      <c r="K411" s="275"/>
      <c r="L411" s="275"/>
      <c r="M411" s="111"/>
      <c r="N411" s="111"/>
      <c r="O411" s="111"/>
      <c r="P411" s="111"/>
    </row>
    <row r="412" spans="1:16" s="100" customFormat="1" x14ac:dyDescent="0.2">
      <c r="A412" s="315"/>
      <c r="B412" s="111"/>
      <c r="C412" s="111"/>
      <c r="D412" s="111"/>
      <c r="E412" s="301"/>
      <c r="F412" s="242"/>
      <c r="G412" s="242"/>
      <c r="H412" s="111"/>
      <c r="I412" s="111"/>
      <c r="J412" s="111"/>
      <c r="K412" s="283"/>
      <c r="L412" s="275"/>
      <c r="M412" s="111"/>
      <c r="N412" s="111"/>
      <c r="O412" s="111"/>
      <c r="P412" s="111"/>
    </row>
    <row r="413" spans="1:16" s="100" customFormat="1" x14ac:dyDescent="0.2">
      <c r="A413" s="279"/>
      <c r="B413" s="111"/>
      <c r="C413" s="111"/>
      <c r="D413" s="111"/>
      <c r="E413" s="301"/>
      <c r="F413" s="242"/>
      <c r="G413" s="242"/>
      <c r="H413" s="111"/>
      <c r="I413" s="111"/>
      <c r="J413" s="111"/>
      <c r="K413" s="283"/>
      <c r="L413" s="275"/>
      <c r="M413" s="111"/>
      <c r="N413" s="111"/>
      <c r="O413" s="111"/>
      <c r="P413" s="111"/>
    </row>
    <row r="414" spans="1:16" s="100" customFormat="1" x14ac:dyDescent="0.2">
      <c r="A414" s="283"/>
      <c r="B414" s="111"/>
      <c r="C414" s="111"/>
      <c r="D414" s="111"/>
      <c r="E414" s="301"/>
      <c r="F414" s="242"/>
      <c r="G414" s="242"/>
      <c r="H414" s="111"/>
      <c r="I414" s="111"/>
      <c r="J414" s="111"/>
      <c r="K414" s="283"/>
      <c r="L414" s="275"/>
      <c r="M414" s="111"/>
      <c r="N414" s="111"/>
      <c r="O414" s="111"/>
      <c r="P414" s="111"/>
    </row>
    <row r="415" spans="1:16" s="100" customFormat="1" x14ac:dyDescent="0.2">
      <c r="A415" s="260"/>
      <c r="B415" s="109"/>
      <c r="C415" s="111"/>
      <c r="D415" s="111"/>
      <c r="E415" s="301"/>
      <c r="F415" s="242"/>
      <c r="G415" s="242"/>
      <c r="H415" s="111"/>
      <c r="I415" s="111"/>
      <c r="J415" s="111"/>
      <c r="K415" s="283"/>
      <c r="L415" s="275"/>
      <c r="M415" s="111"/>
      <c r="N415" s="111"/>
      <c r="O415" s="111"/>
    </row>
    <row r="416" spans="1:16" s="100" customFormat="1" ht="18" x14ac:dyDescent="0.25">
      <c r="A416" s="260"/>
      <c r="B416" s="265"/>
      <c r="C416" s="265"/>
      <c r="D416" s="265"/>
      <c r="E416" s="266"/>
      <c r="F416" s="267"/>
      <c r="G416" s="267"/>
      <c r="H416" s="265"/>
      <c r="I416" s="265"/>
      <c r="J416" s="271"/>
      <c r="K416" s="272"/>
      <c r="L416" s="273"/>
      <c r="M416" s="109"/>
      <c r="N416" s="109"/>
      <c r="O416" s="109"/>
    </row>
    <row r="417" spans="1:15" s="100" customFormat="1" x14ac:dyDescent="0.2">
      <c r="A417" s="260"/>
      <c r="B417" s="109"/>
      <c r="C417" s="109"/>
      <c r="D417" s="109"/>
      <c r="E417" s="261"/>
      <c r="F417" s="262"/>
      <c r="G417" s="262"/>
      <c r="H417" s="109"/>
      <c r="I417" s="109"/>
      <c r="J417" s="109"/>
      <c r="K417" s="260"/>
      <c r="L417" s="263"/>
      <c r="M417" s="109"/>
      <c r="N417" s="109"/>
      <c r="O417" s="109"/>
    </row>
    <row r="418" spans="1:15" s="100" customFormat="1" ht="18" x14ac:dyDescent="0.25">
      <c r="A418" s="263"/>
      <c r="B418" s="370"/>
      <c r="C418" s="305"/>
      <c r="D418" s="317"/>
      <c r="E418" s="318"/>
      <c r="F418" s="262"/>
      <c r="G418" s="262"/>
      <c r="H418" s="371"/>
      <c r="I418" s="371"/>
      <c r="J418" s="305"/>
      <c r="K418" s="278"/>
      <c r="L418" s="291"/>
      <c r="M418" s="372"/>
      <c r="N418" s="372"/>
      <c r="O418" s="373"/>
    </row>
    <row r="419" spans="1:15" s="100" customFormat="1" x14ac:dyDescent="0.2">
      <c r="A419" s="260"/>
      <c r="B419" s="109"/>
      <c r="C419" s="285"/>
      <c r="D419" s="285"/>
      <c r="E419" s="286"/>
      <c r="F419" s="262"/>
      <c r="G419" s="262"/>
      <c r="H419" s="287"/>
      <c r="I419" s="287"/>
      <c r="J419" s="305"/>
      <c r="K419" s="260"/>
      <c r="L419" s="263"/>
      <c r="M419" s="109"/>
      <c r="N419" s="109"/>
      <c r="O419" s="109"/>
    </row>
    <row r="420" spans="1:15" s="100" customFormat="1" x14ac:dyDescent="0.2">
      <c r="A420" s="260"/>
      <c r="B420" s="109"/>
      <c r="C420" s="109"/>
      <c r="D420" s="109"/>
      <c r="E420" s="374"/>
      <c r="F420" s="262"/>
      <c r="G420" s="262"/>
      <c r="H420" s="109"/>
      <c r="I420" s="109"/>
      <c r="J420" s="109"/>
      <c r="K420" s="375"/>
      <c r="L420" s="263"/>
      <c r="M420" s="109"/>
      <c r="N420" s="109"/>
      <c r="O420" s="109"/>
    </row>
    <row r="421" spans="1:15" s="100" customFormat="1" x14ac:dyDescent="0.2">
      <c r="A421" s="260"/>
      <c r="B421" s="305"/>
      <c r="C421" s="305"/>
      <c r="D421" s="305"/>
      <c r="E421" s="376"/>
      <c r="F421" s="262"/>
      <c r="G421" s="262"/>
      <c r="H421" s="305"/>
      <c r="I421" s="305"/>
      <c r="J421" s="305"/>
      <c r="K421" s="377"/>
      <c r="L421" s="263"/>
      <c r="M421" s="109"/>
      <c r="N421" s="109"/>
      <c r="O421" s="109"/>
    </row>
    <row r="422" spans="1:15" s="100" customFormat="1" x14ac:dyDescent="0.2">
      <c r="A422" s="260"/>
      <c r="B422" s="365"/>
      <c r="C422" s="365"/>
      <c r="D422" s="365"/>
      <c r="E422" s="378"/>
      <c r="F422" s="262"/>
      <c r="G422" s="262"/>
      <c r="H422" s="379"/>
      <c r="I422" s="379"/>
      <c r="J422" s="305"/>
      <c r="K422" s="377"/>
      <c r="L422" s="263"/>
      <c r="M422" s="109"/>
      <c r="N422" s="109"/>
      <c r="O422" s="109"/>
    </row>
    <row r="423" spans="1:15" s="100" customFormat="1" x14ac:dyDescent="0.2">
      <c r="A423" s="263"/>
      <c r="B423" s="365"/>
      <c r="C423" s="365"/>
      <c r="D423" s="365"/>
      <c r="E423" s="380"/>
      <c r="F423" s="262"/>
      <c r="G423" s="262"/>
      <c r="H423" s="379"/>
      <c r="I423" s="379"/>
      <c r="J423" s="305"/>
      <c r="K423" s="377"/>
      <c r="L423" s="263"/>
      <c r="M423" s="109"/>
      <c r="N423" s="109"/>
      <c r="O423" s="109"/>
    </row>
    <row r="424" spans="1:15" s="100" customFormat="1" x14ac:dyDescent="0.2">
      <c r="A424" s="260"/>
      <c r="B424" s="365"/>
      <c r="C424" s="365"/>
      <c r="D424" s="365"/>
      <c r="E424" s="380"/>
      <c r="F424" s="262"/>
      <c r="G424" s="262"/>
      <c r="H424" s="381"/>
      <c r="I424" s="381"/>
      <c r="J424" s="305"/>
      <c r="K424" s="377"/>
      <c r="L424" s="263"/>
      <c r="M424" s="109"/>
      <c r="N424" s="109"/>
      <c r="O424" s="109"/>
    </row>
    <row r="425" spans="1:15" s="100" customFormat="1" x14ac:dyDescent="0.2">
      <c r="A425" s="260"/>
      <c r="B425" s="305"/>
      <c r="C425" s="305"/>
      <c r="D425" s="305"/>
      <c r="E425" s="262"/>
      <c r="F425" s="262"/>
      <c r="G425" s="262"/>
      <c r="H425" s="305"/>
      <c r="I425" s="305"/>
      <c r="J425" s="305"/>
      <c r="K425" s="377"/>
      <c r="L425" s="263"/>
      <c r="M425" s="109"/>
      <c r="N425" s="109"/>
      <c r="O425" s="109"/>
    </row>
    <row r="426" spans="1:15" s="100" customFormat="1" x14ac:dyDescent="0.2">
      <c r="A426" s="335"/>
      <c r="B426" s="350"/>
      <c r="C426" s="350"/>
      <c r="D426" s="350"/>
      <c r="E426" s="382"/>
      <c r="F426" s="383"/>
      <c r="G426" s="383"/>
      <c r="H426" s="350"/>
      <c r="I426" s="350"/>
      <c r="J426" s="350"/>
      <c r="K426" s="375"/>
      <c r="L426" s="384"/>
      <c r="M426" s="364"/>
      <c r="N426" s="364"/>
      <c r="O426" s="307"/>
    </row>
    <row r="427" spans="1:15" s="100" customFormat="1" x14ac:dyDescent="0.2">
      <c r="A427" s="335"/>
      <c r="B427" s="350"/>
      <c r="C427" s="350"/>
      <c r="D427" s="350"/>
      <c r="E427" s="382"/>
      <c r="F427" s="383"/>
      <c r="G427" s="383"/>
      <c r="H427" s="350"/>
      <c r="I427" s="350"/>
      <c r="J427" s="350"/>
      <c r="K427" s="375"/>
      <c r="L427" s="291"/>
      <c r="M427" s="307"/>
      <c r="N427" s="307"/>
      <c r="O427" s="307"/>
    </row>
    <row r="428" spans="1:15" s="100" customFormat="1" x14ac:dyDescent="0.2">
      <c r="A428" s="335"/>
      <c r="B428" s="350"/>
      <c r="C428" s="350"/>
      <c r="D428" s="350"/>
      <c r="E428" s="382"/>
      <c r="F428" s="383"/>
      <c r="G428" s="383"/>
      <c r="H428" s="350"/>
      <c r="I428" s="350"/>
      <c r="J428" s="350"/>
      <c r="K428" s="375"/>
      <c r="L428" s="291"/>
      <c r="M428" s="385"/>
      <c r="N428" s="385"/>
      <c r="O428" s="386"/>
    </row>
    <row r="429" spans="1:15" s="100" customFormat="1" ht="15.75" x14ac:dyDescent="0.25">
      <c r="A429" s="335"/>
      <c r="B429" s="350"/>
      <c r="C429" s="364"/>
      <c r="D429" s="364"/>
      <c r="E429" s="387"/>
      <c r="F429" s="262"/>
      <c r="G429" s="262"/>
      <c r="H429" s="350"/>
      <c r="I429" s="350"/>
      <c r="J429" s="350"/>
      <c r="K429" s="375"/>
      <c r="L429" s="291"/>
      <c r="M429" s="307"/>
      <c r="N429" s="307"/>
      <c r="O429" s="388"/>
    </row>
    <row r="430" spans="1:15" s="100" customFormat="1" x14ac:dyDescent="0.2">
      <c r="A430" s="335"/>
      <c r="B430" s="350"/>
      <c r="C430" s="350"/>
      <c r="D430" s="350"/>
      <c r="E430" s="387"/>
      <c r="F430" s="262"/>
      <c r="G430" s="262"/>
      <c r="H430" s="382"/>
      <c r="I430" s="382"/>
      <c r="J430" s="382"/>
      <c r="K430" s="375"/>
      <c r="L430" s="291"/>
      <c r="M430" s="307"/>
      <c r="N430" s="307"/>
      <c r="O430" s="307"/>
    </row>
    <row r="431" spans="1:15" s="100" customFormat="1" x14ac:dyDescent="0.2">
      <c r="A431" s="335"/>
      <c r="B431" s="350"/>
      <c r="C431" s="350"/>
      <c r="D431" s="350"/>
      <c r="E431" s="389"/>
      <c r="F431" s="262"/>
      <c r="G431" s="262"/>
      <c r="H431" s="382"/>
      <c r="I431" s="382"/>
      <c r="J431" s="382"/>
      <c r="K431" s="375"/>
      <c r="L431" s="291"/>
      <c r="M431" s="307"/>
      <c r="N431" s="307"/>
      <c r="O431" s="307"/>
    </row>
    <row r="432" spans="1:15" s="100" customFormat="1" x14ac:dyDescent="0.2">
      <c r="A432" s="263"/>
      <c r="B432" s="372"/>
      <c r="C432" s="109"/>
      <c r="D432" s="109"/>
      <c r="E432" s="261"/>
      <c r="F432" s="262"/>
      <c r="G432" s="262"/>
      <c r="H432" s="374"/>
      <c r="I432" s="374"/>
      <c r="J432" s="350"/>
      <c r="K432" s="335"/>
      <c r="L432" s="263"/>
      <c r="M432" s="109"/>
      <c r="N432" s="109"/>
      <c r="O432" s="109"/>
    </row>
    <row r="433" spans="1:17" x14ac:dyDescent="0.2">
      <c r="A433" s="260"/>
      <c r="B433" s="109"/>
      <c r="C433" s="109"/>
      <c r="D433" s="372"/>
      <c r="E433" s="390"/>
      <c r="F433" s="262"/>
      <c r="G433" s="262"/>
      <c r="H433" s="372"/>
      <c r="I433" s="372"/>
      <c r="J433" s="109"/>
      <c r="K433" s="260"/>
      <c r="L433" s="263"/>
      <c r="M433" s="109"/>
      <c r="N433" s="109"/>
      <c r="O433" s="109"/>
    </row>
    <row r="434" spans="1:17" x14ac:dyDescent="0.2">
      <c r="A434" s="382"/>
      <c r="B434" s="350"/>
      <c r="C434" s="350"/>
      <c r="D434" s="350"/>
      <c r="E434" s="261"/>
      <c r="F434" s="262"/>
      <c r="G434" s="262"/>
      <c r="H434" s="350"/>
      <c r="I434" s="350"/>
      <c r="J434" s="350"/>
      <c r="K434" s="335"/>
      <c r="L434" s="263"/>
      <c r="M434" s="391"/>
      <c r="N434" s="391"/>
      <c r="O434" s="350"/>
    </row>
    <row r="435" spans="1:17" x14ac:dyDescent="0.2">
      <c r="A435" s="335"/>
      <c r="B435" s="350"/>
      <c r="C435" s="350"/>
      <c r="D435" s="350"/>
      <c r="E435" s="261"/>
      <c r="F435" s="262"/>
      <c r="G435" s="262"/>
      <c r="H435" s="305"/>
      <c r="I435" s="305"/>
      <c r="J435" s="305"/>
      <c r="K435" s="335"/>
      <c r="L435" s="263"/>
      <c r="M435" s="372"/>
      <c r="N435" s="372"/>
      <c r="O435" s="305"/>
    </row>
    <row r="436" spans="1:17" x14ac:dyDescent="0.2">
      <c r="A436" s="335"/>
      <c r="B436" s="350"/>
      <c r="C436" s="350"/>
      <c r="D436" s="350"/>
      <c r="E436" s="261"/>
      <c r="F436" s="262"/>
      <c r="G436" s="262"/>
      <c r="H436" s="305"/>
      <c r="I436" s="305"/>
      <c r="J436" s="305"/>
      <c r="K436" s="335"/>
      <c r="L436" s="263"/>
      <c r="M436" s="364"/>
      <c r="N436" s="364"/>
      <c r="O436" s="109"/>
    </row>
    <row r="437" spans="1:17" s="206" customFormat="1" x14ac:dyDescent="0.2">
      <c r="A437" s="335"/>
      <c r="B437" s="307"/>
      <c r="C437" s="307"/>
      <c r="D437" s="350"/>
      <c r="E437" s="261"/>
      <c r="F437" s="262"/>
      <c r="G437" s="262"/>
      <c r="H437" s="305"/>
      <c r="I437" s="305"/>
      <c r="J437" s="305"/>
      <c r="K437" s="335"/>
      <c r="L437" s="263"/>
      <c r="M437" s="350"/>
      <c r="N437" s="350"/>
      <c r="O437" s="305"/>
      <c r="Q437" s="342"/>
    </row>
    <row r="438" spans="1:17" x14ac:dyDescent="0.2">
      <c r="A438" s="335"/>
      <c r="B438" s="350"/>
      <c r="C438" s="350"/>
      <c r="D438" s="350"/>
      <c r="E438" s="261"/>
      <c r="F438" s="262"/>
      <c r="G438" s="262"/>
      <c r="H438" s="305"/>
      <c r="I438" s="305"/>
      <c r="J438" s="305"/>
      <c r="K438" s="335"/>
      <c r="L438" s="263"/>
      <c r="M438" s="350"/>
      <c r="N438" s="350"/>
      <c r="O438" s="109"/>
    </row>
    <row r="439" spans="1:17" x14ac:dyDescent="0.2">
      <c r="A439" s="335"/>
      <c r="B439" s="350"/>
      <c r="C439" s="350"/>
      <c r="D439" s="350"/>
      <c r="E439" s="261"/>
      <c r="F439" s="262"/>
      <c r="G439" s="262"/>
      <c r="H439" s="305"/>
      <c r="I439" s="305"/>
      <c r="J439" s="305"/>
      <c r="K439" s="335"/>
      <c r="L439" s="263"/>
      <c r="M439" s="364"/>
      <c r="N439" s="364"/>
      <c r="O439" s="109"/>
    </row>
    <row r="440" spans="1:17" x14ac:dyDescent="0.2">
      <c r="A440" s="335"/>
      <c r="B440" s="350"/>
      <c r="C440" s="350"/>
      <c r="D440" s="350"/>
      <c r="E440" s="261"/>
      <c r="F440" s="262"/>
      <c r="G440" s="262"/>
      <c r="H440" s="350"/>
      <c r="I440" s="350"/>
      <c r="J440" s="350"/>
      <c r="K440" s="335"/>
      <c r="L440" s="263"/>
      <c r="M440" s="349"/>
      <c r="N440" s="349"/>
      <c r="O440" s="350"/>
    </row>
    <row r="441" spans="1:17" x14ac:dyDescent="0.2">
      <c r="A441" s="335"/>
      <c r="B441" s="350"/>
      <c r="C441" s="350"/>
      <c r="D441" s="350"/>
      <c r="E441" s="261"/>
      <c r="F441" s="262"/>
      <c r="G441" s="262"/>
      <c r="H441" s="350"/>
      <c r="I441" s="350"/>
      <c r="J441" s="350"/>
      <c r="K441" s="335"/>
      <c r="L441" s="263"/>
      <c r="M441" s="349"/>
      <c r="N441" s="349"/>
      <c r="O441" s="350"/>
    </row>
    <row r="442" spans="1:17" x14ac:dyDescent="0.2">
      <c r="A442" s="392"/>
      <c r="B442" s="393"/>
      <c r="C442" s="393"/>
      <c r="D442" s="393"/>
      <c r="E442" s="394"/>
      <c r="F442" s="395"/>
      <c r="G442" s="395"/>
      <c r="H442" s="109"/>
      <c r="I442" s="109"/>
      <c r="J442" s="109"/>
      <c r="K442" s="260"/>
      <c r="L442" s="263"/>
      <c r="M442" s="109"/>
      <c r="N442" s="109"/>
      <c r="O442" s="109"/>
    </row>
    <row r="443" spans="1:17" x14ac:dyDescent="0.2">
      <c r="A443" s="396"/>
      <c r="B443" s="307"/>
      <c r="C443" s="307"/>
      <c r="D443" s="307"/>
      <c r="E443" s="261"/>
      <c r="F443" s="397"/>
      <c r="G443" s="397"/>
      <c r="H443" s="307"/>
      <c r="I443" s="307"/>
      <c r="J443" s="307"/>
      <c r="K443" s="396"/>
      <c r="L443" s="263"/>
      <c r="M443" s="109"/>
      <c r="N443" s="109"/>
      <c r="O443" s="109"/>
    </row>
    <row r="444" spans="1:17" x14ac:dyDescent="0.2">
      <c r="A444" s="335"/>
      <c r="B444" s="305"/>
      <c r="C444" s="305"/>
      <c r="D444" s="305"/>
      <c r="E444" s="376"/>
      <c r="F444" s="262"/>
      <c r="G444" s="262"/>
      <c r="H444" s="305"/>
      <c r="I444" s="305"/>
      <c r="J444" s="305"/>
      <c r="K444" s="335"/>
      <c r="L444" s="263"/>
      <c r="M444" s="350"/>
      <c r="N444" s="350"/>
      <c r="O444" s="307"/>
    </row>
    <row r="445" spans="1:17" x14ac:dyDescent="0.2">
      <c r="A445" s="396"/>
      <c r="B445" s="305"/>
      <c r="C445" s="305"/>
      <c r="D445" s="305"/>
      <c r="E445" s="376"/>
      <c r="F445" s="262"/>
      <c r="G445" s="262"/>
      <c r="H445" s="305"/>
      <c r="I445" s="305"/>
      <c r="J445" s="305"/>
      <c r="K445" s="396"/>
      <c r="L445" s="291"/>
      <c r="M445" s="307"/>
      <c r="N445" s="307"/>
      <c r="O445" s="307"/>
    </row>
    <row r="446" spans="1:17" x14ac:dyDescent="0.2">
      <c r="A446" s="396"/>
      <c r="B446" s="350"/>
      <c r="C446" s="350"/>
      <c r="D446" s="350"/>
      <c r="E446" s="261"/>
      <c r="F446" s="262"/>
      <c r="G446" s="262"/>
      <c r="H446" s="350"/>
      <c r="I446" s="350"/>
      <c r="J446" s="350"/>
      <c r="K446" s="396"/>
      <c r="L446" s="291"/>
      <c r="M446" s="307"/>
      <c r="N446" s="307"/>
      <c r="O446" s="307"/>
    </row>
    <row r="447" spans="1:17" x14ac:dyDescent="0.2">
      <c r="A447" s="396"/>
      <c r="B447" s="307"/>
      <c r="C447" s="307"/>
      <c r="D447" s="307"/>
      <c r="E447" s="261"/>
      <c r="F447" s="397"/>
      <c r="G447" s="397"/>
      <c r="H447" s="307"/>
      <c r="I447" s="307"/>
      <c r="J447" s="307"/>
      <c r="K447" s="396"/>
      <c r="L447" s="263"/>
      <c r="M447" s="350"/>
      <c r="N447" s="350"/>
      <c r="O447" s="350"/>
    </row>
    <row r="448" spans="1:17" x14ac:dyDescent="0.2">
      <c r="A448" s="396"/>
      <c r="B448" s="307"/>
      <c r="C448" s="307"/>
      <c r="D448" s="307"/>
      <c r="E448" s="261"/>
      <c r="F448" s="397"/>
      <c r="G448" s="397"/>
      <c r="H448" s="307"/>
      <c r="I448" s="307"/>
      <c r="J448" s="307"/>
      <c r="K448" s="396"/>
      <c r="L448" s="263"/>
      <c r="M448" s="350"/>
      <c r="N448" s="350"/>
      <c r="O448" s="350"/>
    </row>
    <row r="449" spans="1:15" s="100" customFormat="1" x14ac:dyDescent="0.2">
      <c r="A449" s="263"/>
      <c r="B449" s="305"/>
      <c r="C449" s="305"/>
      <c r="D449" s="305"/>
      <c r="E449" s="261"/>
      <c r="F449" s="262"/>
      <c r="G449" s="262"/>
      <c r="H449" s="305"/>
      <c r="I449" s="305"/>
      <c r="J449" s="305"/>
      <c r="K449" s="263"/>
      <c r="L449" s="263"/>
      <c r="M449" s="372"/>
      <c r="N449" s="372"/>
      <c r="O449" s="372"/>
    </row>
    <row r="450" spans="1:15" s="100" customFormat="1" x14ac:dyDescent="0.2">
      <c r="A450" s="263"/>
      <c r="B450" s="305"/>
      <c r="C450" s="305"/>
      <c r="D450" s="305"/>
      <c r="E450" s="261"/>
      <c r="F450" s="262"/>
      <c r="G450" s="262"/>
      <c r="H450" s="305"/>
      <c r="I450" s="305"/>
      <c r="J450" s="305"/>
      <c r="K450" s="263"/>
      <c r="L450" s="263"/>
      <c r="M450" s="372"/>
      <c r="N450" s="372"/>
      <c r="O450" s="372"/>
    </row>
    <row r="451" spans="1:15" s="100" customFormat="1" x14ac:dyDescent="0.2">
      <c r="A451" s="398"/>
      <c r="B451" s="399"/>
      <c r="C451" s="400"/>
      <c r="D451" s="400"/>
      <c r="E451" s="374"/>
      <c r="F451" s="262"/>
      <c r="G451" s="262"/>
      <c r="H451" s="401"/>
      <c r="I451" s="401"/>
      <c r="J451" s="402"/>
      <c r="K451" s="403"/>
      <c r="L451" s="403"/>
      <c r="M451" s="404"/>
      <c r="N451" s="404"/>
      <c r="O451" s="404"/>
    </row>
    <row r="452" spans="1:15" s="100" customFormat="1" x14ac:dyDescent="0.2">
      <c r="A452" s="263"/>
      <c r="B452" s="305"/>
      <c r="C452" s="305"/>
      <c r="D452" s="305"/>
      <c r="E452" s="261"/>
      <c r="F452" s="262"/>
      <c r="G452" s="262"/>
      <c r="H452" s="305"/>
      <c r="I452" s="305"/>
      <c r="J452" s="305"/>
      <c r="K452" s="263"/>
      <c r="L452" s="263"/>
      <c r="M452" s="109"/>
      <c r="N452" s="109"/>
      <c r="O452" s="109"/>
    </row>
    <row r="453" spans="1:15" s="100" customFormat="1" x14ac:dyDescent="0.2">
      <c r="A453" s="405"/>
      <c r="B453" s="109"/>
      <c r="C453" s="109"/>
      <c r="D453" s="109"/>
      <c r="E453" s="261"/>
      <c r="F453" s="262"/>
      <c r="G453" s="262"/>
      <c r="H453" s="109"/>
      <c r="I453" s="109"/>
      <c r="J453" s="109"/>
      <c r="K453" s="260"/>
      <c r="L453" s="263"/>
      <c r="M453" s="109"/>
      <c r="N453" s="109"/>
      <c r="O453" s="109"/>
    </row>
    <row r="454" spans="1:15" s="100" customFormat="1" x14ac:dyDescent="0.2">
      <c r="A454" s="291"/>
      <c r="B454" s="109"/>
      <c r="C454" s="109"/>
      <c r="D454" s="109"/>
      <c r="E454" s="261"/>
      <c r="F454" s="262"/>
      <c r="G454" s="262"/>
      <c r="H454" s="109"/>
      <c r="I454" s="109"/>
      <c r="J454" s="109"/>
      <c r="K454" s="260"/>
      <c r="L454" s="263"/>
      <c r="M454" s="109"/>
      <c r="N454" s="109"/>
      <c r="O454" s="109"/>
    </row>
    <row r="455" spans="1:15" s="100" customFormat="1" x14ac:dyDescent="0.2">
      <c r="A455" s="260"/>
      <c r="B455" s="109"/>
      <c r="C455" s="109"/>
      <c r="D455" s="109"/>
      <c r="E455" s="261"/>
      <c r="F455" s="262"/>
      <c r="G455" s="262"/>
      <c r="H455" s="109"/>
      <c r="I455" s="109"/>
      <c r="J455" s="109"/>
      <c r="K455" s="260"/>
      <c r="L455" s="263"/>
      <c r="M455" s="109"/>
      <c r="N455" s="109"/>
      <c r="O455" s="109"/>
    </row>
    <row r="456" spans="1:15" s="100" customFormat="1" x14ac:dyDescent="0.2">
      <c r="A456" s="260"/>
      <c r="B456" s="109"/>
      <c r="C456" s="109"/>
      <c r="D456" s="109"/>
      <c r="E456" s="261"/>
      <c r="F456" s="262"/>
      <c r="G456" s="262"/>
      <c r="H456" s="109"/>
      <c r="I456" s="109"/>
      <c r="J456" s="109"/>
      <c r="K456" s="260"/>
      <c r="L456" s="263"/>
      <c r="M456" s="109"/>
      <c r="N456" s="109"/>
      <c r="O456" s="109"/>
    </row>
    <row r="457" spans="1:15" s="100" customFormat="1" ht="18" x14ac:dyDescent="0.25">
      <c r="A457" s="260"/>
      <c r="B457" s="265"/>
      <c r="C457" s="265"/>
      <c r="D457" s="265"/>
      <c r="E457" s="266"/>
      <c r="F457" s="267"/>
      <c r="G457" s="267"/>
      <c r="H457" s="265"/>
      <c r="I457" s="265"/>
      <c r="J457" s="268"/>
      <c r="K457" s="260"/>
      <c r="L457" s="263"/>
      <c r="M457" s="109"/>
      <c r="N457" s="109"/>
      <c r="O457" s="109"/>
    </row>
    <row r="458" spans="1:15" s="100" customFormat="1" ht="18" x14ac:dyDescent="0.25">
      <c r="A458" s="260"/>
      <c r="B458" s="265"/>
      <c r="C458" s="265"/>
      <c r="D458" s="265"/>
      <c r="E458" s="266"/>
      <c r="F458" s="267"/>
      <c r="G458" s="267"/>
      <c r="H458" s="265"/>
      <c r="I458" s="265"/>
      <c r="J458" s="271"/>
      <c r="K458" s="272"/>
      <c r="L458" s="273"/>
      <c r="M458" s="109"/>
      <c r="N458" s="109"/>
      <c r="O458" s="109"/>
    </row>
    <row r="459" spans="1:15" s="100" customFormat="1" x14ac:dyDescent="0.2">
      <c r="A459" s="260"/>
      <c r="B459" s="109"/>
      <c r="C459" s="109"/>
      <c r="D459" s="109"/>
      <c r="E459" s="261"/>
      <c r="F459" s="262"/>
      <c r="G459" s="262"/>
      <c r="H459" s="109"/>
      <c r="I459" s="109"/>
      <c r="J459" s="109"/>
      <c r="K459" s="260"/>
      <c r="L459" s="263"/>
      <c r="M459" s="109"/>
      <c r="N459" s="109"/>
      <c r="O459" s="109"/>
    </row>
    <row r="460" spans="1:15" s="100" customFormat="1" ht="18" x14ac:dyDescent="0.25">
      <c r="A460" s="263"/>
      <c r="B460" s="370"/>
      <c r="C460" s="305"/>
      <c r="D460" s="317"/>
      <c r="E460" s="318"/>
      <c r="F460" s="262"/>
      <c r="G460" s="262"/>
      <c r="H460" s="371"/>
      <c r="I460" s="371"/>
      <c r="J460" s="305"/>
      <c r="K460" s="278"/>
      <c r="L460" s="291"/>
      <c r="M460" s="372"/>
      <c r="N460" s="372"/>
      <c r="O460" s="373"/>
    </row>
    <row r="461" spans="1:15" s="100" customFormat="1" ht="15.75" x14ac:dyDescent="0.25">
      <c r="A461" s="260"/>
      <c r="B461" s="109"/>
      <c r="C461" s="285"/>
      <c r="D461" s="285"/>
      <c r="E461" s="286"/>
      <c r="F461" s="262"/>
      <c r="G461" s="262"/>
      <c r="H461" s="287"/>
      <c r="I461" s="287"/>
      <c r="J461" s="305"/>
      <c r="K461" s="406"/>
      <c r="L461" s="263"/>
      <c r="M461" s="109"/>
      <c r="N461" s="109"/>
      <c r="O461" s="109"/>
    </row>
    <row r="462" spans="1:15" s="100" customFormat="1" x14ac:dyDescent="0.2">
      <c r="A462" s="260"/>
      <c r="B462" s="109"/>
      <c r="C462" s="109"/>
      <c r="D462" s="109"/>
      <c r="E462" s="374"/>
      <c r="F462" s="262"/>
      <c r="G462" s="262"/>
      <c r="H462" s="109"/>
      <c r="I462" s="109"/>
      <c r="J462" s="109"/>
      <c r="K462" s="375"/>
      <c r="L462" s="263"/>
      <c r="M462" s="109"/>
      <c r="N462" s="109"/>
      <c r="O462" s="109"/>
    </row>
    <row r="463" spans="1:15" s="100" customFormat="1" x14ac:dyDescent="0.2">
      <c r="A463" s="260"/>
      <c r="B463" s="372"/>
      <c r="C463" s="372"/>
      <c r="D463" s="372"/>
      <c r="E463" s="261"/>
      <c r="F463" s="262"/>
      <c r="G463" s="262"/>
      <c r="H463" s="109"/>
      <c r="I463" s="109"/>
      <c r="J463" s="109"/>
      <c r="K463" s="375"/>
      <c r="L463" s="263"/>
      <c r="M463" s="109"/>
      <c r="N463" s="109"/>
      <c r="O463" s="109"/>
    </row>
    <row r="464" spans="1:15" s="100" customFormat="1" x14ac:dyDescent="0.2">
      <c r="A464" s="260"/>
      <c r="B464" s="305"/>
      <c r="C464" s="305"/>
      <c r="D464" s="305"/>
      <c r="E464" s="261"/>
      <c r="F464" s="262"/>
      <c r="G464" s="262"/>
      <c r="H464" s="109"/>
      <c r="I464" s="109"/>
      <c r="J464" s="109"/>
      <c r="K464" s="375"/>
      <c r="L464" s="263"/>
      <c r="M464" s="109"/>
      <c r="N464" s="109"/>
      <c r="O464" s="109"/>
    </row>
    <row r="465" spans="1:15" s="100" customFormat="1" ht="15" x14ac:dyDescent="0.2">
      <c r="A465" s="263"/>
      <c r="B465" s="305"/>
      <c r="C465" s="407"/>
      <c r="D465" s="305"/>
      <c r="E465" s="382"/>
      <c r="F465" s="262"/>
      <c r="G465" s="262"/>
      <c r="H465" s="109"/>
      <c r="I465" s="109"/>
      <c r="J465" s="109"/>
      <c r="K465" s="375"/>
      <c r="L465" s="263"/>
      <c r="M465" s="109"/>
      <c r="N465" s="109"/>
      <c r="O465" s="109"/>
    </row>
    <row r="466" spans="1:15" s="100" customFormat="1" x14ac:dyDescent="0.2">
      <c r="A466" s="260"/>
      <c r="B466" s="305"/>
      <c r="C466" s="305"/>
      <c r="D466" s="305"/>
      <c r="E466" s="382"/>
      <c r="F466" s="262"/>
      <c r="G466" s="262"/>
      <c r="H466" s="109"/>
      <c r="I466" s="109"/>
      <c r="J466" s="109"/>
      <c r="K466" s="375"/>
      <c r="L466" s="263"/>
      <c r="M466" s="109"/>
      <c r="N466" s="109"/>
      <c r="O466" s="109"/>
    </row>
    <row r="467" spans="1:15" s="100" customFormat="1" x14ac:dyDescent="0.2">
      <c r="A467" s="260"/>
      <c r="B467" s="305"/>
      <c r="C467" s="305"/>
      <c r="D467" s="305"/>
      <c r="E467" s="382"/>
      <c r="F467" s="262"/>
      <c r="G467" s="262"/>
      <c r="H467" s="109"/>
      <c r="I467" s="109"/>
      <c r="J467" s="109"/>
      <c r="K467" s="375"/>
      <c r="L467" s="263"/>
      <c r="M467" s="109"/>
      <c r="N467" s="109"/>
      <c r="O467" s="109"/>
    </row>
    <row r="468" spans="1:15" s="100" customFormat="1" x14ac:dyDescent="0.2">
      <c r="A468" s="335"/>
      <c r="B468" s="350"/>
      <c r="C468" s="350"/>
      <c r="D468" s="350"/>
      <c r="E468" s="382"/>
      <c r="F468" s="383"/>
      <c r="G468" s="383"/>
      <c r="H468" s="350"/>
      <c r="I468" s="350"/>
      <c r="J468" s="350"/>
      <c r="K468" s="375"/>
      <c r="L468" s="384"/>
      <c r="M468" s="364"/>
      <c r="N468" s="364"/>
      <c r="O468" s="307"/>
    </row>
    <row r="469" spans="1:15" s="100" customFormat="1" x14ac:dyDescent="0.2">
      <c r="A469" s="335"/>
      <c r="B469" s="350"/>
      <c r="C469" s="350"/>
      <c r="D469" s="350"/>
      <c r="E469" s="382"/>
      <c r="F469" s="383"/>
      <c r="G469" s="383"/>
      <c r="H469" s="350"/>
      <c r="I469" s="350"/>
      <c r="J469" s="350"/>
      <c r="K469" s="375"/>
      <c r="L469" s="291"/>
      <c r="M469" s="307"/>
      <c r="N469" s="307"/>
      <c r="O469" s="307"/>
    </row>
    <row r="470" spans="1:15" s="100" customFormat="1" x14ac:dyDescent="0.2">
      <c r="A470" s="335"/>
      <c r="B470" s="350"/>
      <c r="C470" s="350"/>
      <c r="D470" s="350"/>
      <c r="E470" s="382"/>
      <c r="F470" s="383"/>
      <c r="G470" s="383"/>
      <c r="H470" s="350"/>
      <c r="I470" s="350"/>
      <c r="J470" s="350"/>
      <c r="K470" s="375"/>
      <c r="L470" s="291"/>
      <c r="M470" s="385"/>
      <c r="N470" s="385"/>
      <c r="O470" s="386"/>
    </row>
    <row r="471" spans="1:15" s="100" customFormat="1" ht="15.75" x14ac:dyDescent="0.25">
      <c r="A471" s="335"/>
      <c r="B471" s="350"/>
      <c r="C471" s="364"/>
      <c r="D471" s="364"/>
      <c r="E471" s="387"/>
      <c r="F471" s="262"/>
      <c r="G471" s="262"/>
      <c r="H471" s="350"/>
      <c r="I471" s="350"/>
      <c r="J471" s="350"/>
      <c r="K471" s="375"/>
      <c r="L471" s="291"/>
      <c r="M471" s="307"/>
      <c r="N471" s="307"/>
      <c r="O471" s="388"/>
    </row>
    <row r="472" spans="1:15" s="100" customFormat="1" x14ac:dyDescent="0.2">
      <c r="A472" s="335"/>
      <c r="B472" s="350"/>
      <c r="C472" s="350"/>
      <c r="D472" s="350"/>
      <c r="E472" s="387"/>
      <c r="F472" s="262"/>
      <c r="G472" s="262"/>
      <c r="H472" s="382"/>
      <c r="I472" s="382"/>
      <c r="J472" s="382"/>
      <c r="K472" s="375"/>
      <c r="L472" s="291"/>
      <c r="M472" s="307"/>
      <c r="N472" s="307"/>
      <c r="O472" s="307"/>
    </row>
    <row r="473" spans="1:15" s="100" customFormat="1" x14ac:dyDescent="0.2">
      <c r="A473" s="335"/>
      <c r="B473" s="350"/>
      <c r="C473" s="350"/>
      <c r="D473" s="350"/>
      <c r="E473" s="389"/>
      <c r="F473" s="262"/>
      <c r="G473" s="262"/>
      <c r="H473" s="382"/>
      <c r="I473" s="382"/>
      <c r="J473" s="382"/>
      <c r="K473" s="375"/>
      <c r="L473" s="291"/>
      <c r="M473" s="307"/>
      <c r="N473" s="307"/>
      <c r="O473" s="307"/>
    </row>
    <row r="474" spans="1:15" s="100" customFormat="1" x14ac:dyDescent="0.2">
      <c r="A474" s="263"/>
      <c r="B474" s="372"/>
      <c r="C474" s="109"/>
      <c r="D474" s="109"/>
      <c r="E474" s="261"/>
      <c r="F474" s="262"/>
      <c r="G474" s="262"/>
      <c r="H474" s="374"/>
      <c r="I474" s="374"/>
      <c r="J474" s="350"/>
      <c r="K474" s="335"/>
      <c r="L474" s="263"/>
      <c r="M474" s="109"/>
      <c r="N474" s="109"/>
      <c r="O474" s="109"/>
    </row>
    <row r="475" spans="1:15" s="100" customFormat="1" x14ac:dyDescent="0.2">
      <c r="A475" s="260"/>
      <c r="B475" s="109"/>
      <c r="C475" s="109"/>
      <c r="D475" s="372"/>
      <c r="E475" s="390"/>
      <c r="F475" s="262"/>
      <c r="G475" s="262"/>
      <c r="H475" s="372"/>
      <c r="I475" s="372"/>
      <c r="J475" s="109"/>
      <c r="K475" s="260"/>
      <c r="L475" s="263"/>
      <c r="M475" s="109"/>
      <c r="N475" s="109"/>
      <c r="O475" s="109"/>
    </row>
    <row r="476" spans="1:15" s="100" customFormat="1" x14ac:dyDescent="0.2">
      <c r="A476" s="382"/>
      <c r="B476" s="350"/>
      <c r="C476" s="350"/>
      <c r="D476" s="350"/>
      <c r="E476" s="261"/>
      <c r="F476" s="262"/>
      <c r="G476" s="262"/>
      <c r="H476" s="350"/>
      <c r="I476" s="350"/>
      <c r="J476" s="350"/>
      <c r="K476" s="335"/>
      <c r="L476" s="263"/>
      <c r="M476" s="349"/>
      <c r="N476" s="349"/>
      <c r="O476" s="350"/>
    </row>
    <row r="477" spans="1:15" s="100" customFormat="1" x14ac:dyDescent="0.2">
      <c r="A477" s="335"/>
      <c r="B477" s="350"/>
      <c r="C477" s="350"/>
      <c r="D477" s="350"/>
      <c r="E477" s="261"/>
      <c r="F477" s="262"/>
      <c r="G477" s="262"/>
      <c r="H477" s="305"/>
      <c r="I477" s="305"/>
      <c r="J477" s="305"/>
      <c r="K477" s="335"/>
      <c r="L477" s="263"/>
      <c r="M477" s="307"/>
      <c r="N477" s="307"/>
      <c r="O477" s="305"/>
    </row>
    <row r="478" spans="1:15" s="100" customFormat="1" x14ac:dyDescent="0.2">
      <c r="A478" s="335"/>
      <c r="B478" s="350"/>
      <c r="C478" s="350"/>
      <c r="D478" s="350"/>
      <c r="E478" s="261"/>
      <c r="F478" s="262"/>
      <c r="G478" s="262"/>
      <c r="H478" s="305"/>
      <c r="I478" s="305"/>
      <c r="J478" s="305"/>
      <c r="K478" s="335"/>
      <c r="L478" s="263"/>
      <c r="M478" s="364"/>
      <c r="N478" s="364"/>
      <c r="O478" s="109"/>
    </row>
    <row r="479" spans="1:15" s="100" customFormat="1" x14ac:dyDescent="0.2">
      <c r="A479" s="335"/>
      <c r="B479" s="307"/>
      <c r="C479" s="307"/>
      <c r="D479" s="350"/>
      <c r="E479" s="261"/>
      <c r="F479" s="262"/>
      <c r="G479" s="262"/>
      <c r="H479" s="305"/>
      <c r="I479" s="305"/>
      <c r="J479" s="305"/>
      <c r="K479" s="335"/>
      <c r="L479" s="263"/>
      <c r="M479" s="307"/>
      <c r="N479" s="307"/>
      <c r="O479" s="305"/>
    </row>
    <row r="480" spans="1:15" s="100" customFormat="1" x14ac:dyDescent="0.2">
      <c r="A480" s="335"/>
      <c r="B480" s="350"/>
      <c r="C480" s="350"/>
      <c r="D480" s="350"/>
      <c r="E480" s="261"/>
      <c r="F480" s="262"/>
      <c r="G480" s="262"/>
      <c r="H480" s="305"/>
      <c r="I480" s="305"/>
      <c r="J480" s="305"/>
      <c r="K480" s="335"/>
      <c r="L480" s="263"/>
      <c r="M480" s="350"/>
      <c r="N480" s="350"/>
      <c r="O480" s="109"/>
    </row>
    <row r="481" spans="1:15" s="100" customFormat="1" x14ac:dyDescent="0.2">
      <c r="A481" s="335"/>
      <c r="B481" s="350"/>
      <c r="C481" s="350"/>
      <c r="D481" s="350"/>
      <c r="E481" s="261"/>
      <c r="F481" s="262"/>
      <c r="G481" s="262"/>
      <c r="H481" s="305"/>
      <c r="I481" s="305"/>
      <c r="J481" s="305"/>
      <c r="K481" s="335"/>
      <c r="L481" s="263"/>
      <c r="M481" s="364"/>
      <c r="N481" s="364"/>
      <c r="O481" s="109"/>
    </row>
    <row r="482" spans="1:15" s="100" customFormat="1" x14ac:dyDescent="0.2">
      <c r="A482" s="335"/>
      <c r="B482" s="350"/>
      <c r="C482" s="350"/>
      <c r="D482" s="350"/>
      <c r="E482" s="261"/>
      <c r="F482" s="262"/>
      <c r="G482" s="262"/>
      <c r="H482" s="350"/>
      <c r="I482" s="350"/>
      <c r="J482" s="350"/>
      <c r="K482" s="335"/>
      <c r="L482" s="263"/>
      <c r="M482" s="349"/>
      <c r="N482" s="349"/>
      <c r="O482" s="350"/>
    </row>
    <row r="483" spans="1:15" s="100" customFormat="1" x14ac:dyDescent="0.2">
      <c r="A483" s="335"/>
      <c r="B483" s="350"/>
      <c r="C483" s="350"/>
      <c r="D483" s="350"/>
      <c r="E483" s="261"/>
      <c r="F483" s="262"/>
      <c r="G483" s="262"/>
      <c r="H483" s="350"/>
      <c r="I483" s="350"/>
      <c r="J483" s="350"/>
      <c r="K483" s="335"/>
      <c r="L483" s="263"/>
      <c r="M483" s="349"/>
      <c r="N483" s="349"/>
      <c r="O483" s="350"/>
    </row>
    <row r="484" spans="1:15" s="100" customFormat="1" x14ac:dyDescent="0.2">
      <c r="A484" s="392"/>
      <c r="B484" s="393"/>
      <c r="C484" s="393"/>
      <c r="D484" s="393"/>
      <c r="E484" s="394"/>
      <c r="F484" s="395"/>
      <c r="G484" s="395"/>
      <c r="H484" s="109"/>
      <c r="I484" s="109"/>
      <c r="J484" s="109"/>
      <c r="K484" s="260"/>
      <c r="L484" s="263"/>
      <c r="M484" s="109"/>
      <c r="N484" s="109"/>
      <c r="O484" s="109"/>
    </row>
    <row r="485" spans="1:15" s="100" customFormat="1" x14ac:dyDescent="0.2">
      <c r="A485" s="396"/>
      <c r="B485" s="307"/>
      <c r="C485" s="307"/>
      <c r="D485" s="307"/>
      <c r="E485" s="261"/>
      <c r="F485" s="397"/>
      <c r="G485" s="397"/>
      <c r="H485" s="307"/>
      <c r="I485" s="307"/>
      <c r="J485" s="307"/>
      <c r="K485" s="396"/>
      <c r="L485" s="263"/>
      <c r="M485" s="109"/>
      <c r="N485" s="109"/>
      <c r="O485" s="109"/>
    </row>
    <row r="486" spans="1:15" s="100" customFormat="1" x14ac:dyDescent="0.2">
      <c r="A486" s="335"/>
      <c r="B486" s="305"/>
      <c r="C486" s="305"/>
      <c r="D486" s="305"/>
      <c r="E486" s="376"/>
      <c r="F486" s="262"/>
      <c r="G486" s="262"/>
      <c r="H486" s="305"/>
      <c r="I486" s="305"/>
      <c r="J486" s="305"/>
      <c r="K486" s="335"/>
      <c r="L486" s="263"/>
      <c r="M486" s="350"/>
      <c r="N486" s="350"/>
      <c r="O486" s="307"/>
    </row>
    <row r="487" spans="1:15" s="100" customFormat="1" x14ac:dyDescent="0.2">
      <c r="A487" s="396"/>
      <c r="B487" s="305"/>
      <c r="C487" s="305"/>
      <c r="D487" s="305"/>
      <c r="E487" s="376"/>
      <c r="F487" s="262"/>
      <c r="G487" s="262"/>
      <c r="H487" s="305"/>
      <c r="I487" s="305"/>
      <c r="J487" s="305"/>
      <c r="K487" s="396"/>
      <c r="L487" s="291"/>
      <c r="M487" s="307"/>
      <c r="N487" s="307"/>
      <c r="O487" s="307"/>
    </row>
    <row r="488" spans="1:15" s="100" customFormat="1" x14ac:dyDescent="0.2">
      <c r="A488" s="396"/>
      <c r="B488" s="350"/>
      <c r="C488" s="350"/>
      <c r="D488" s="350"/>
      <c r="E488" s="261"/>
      <c r="F488" s="262"/>
      <c r="G488" s="262"/>
      <c r="H488" s="350"/>
      <c r="I488" s="350"/>
      <c r="J488" s="350"/>
      <c r="K488" s="396"/>
      <c r="L488" s="291"/>
      <c r="M488" s="307"/>
      <c r="N488" s="307"/>
      <c r="O488" s="307"/>
    </row>
    <row r="489" spans="1:15" s="100" customFormat="1" x14ac:dyDescent="0.2">
      <c r="A489" s="396"/>
      <c r="B489" s="307"/>
      <c r="C489" s="307"/>
      <c r="D489" s="307"/>
      <c r="E489" s="261"/>
      <c r="F489" s="397"/>
      <c r="G489" s="397"/>
      <c r="H489" s="307"/>
      <c r="I489" s="307"/>
      <c r="J489" s="307"/>
      <c r="K489" s="396"/>
      <c r="L489" s="263"/>
      <c r="M489" s="350"/>
      <c r="N489" s="350"/>
      <c r="O489" s="350"/>
    </row>
    <row r="490" spans="1:15" s="100" customFormat="1" x14ac:dyDescent="0.2">
      <c r="A490" s="396"/>
      <c r="B490" s="307"/>
      <c r="C490" s="307"/>
      <c r="D490" s="307"/>
      <c r="E490" s="261"/>
      <c r="F490" s="397"/>
      <c r="G490" s="397"/>
      <c r="H490" s="307"/>
      <c r="I490" s="307"/>
      <c r="J490" s="307"/>
      <c r="K490" s="396"/>
      <c r="L490" s="263"/>
      <c r="M490" s="350"/>
      <c r="N490" s="350"/>
      <c r="O490" s="350"/>
    </row>
    <row r="491" spans="1:15" s="100" customFormat="1" x14ac:dyDescent="0.2">
      <c r="A491" s="263"/>
      <c r="B491" s="305"/>
      <c r="C491" s="305"/>
      <c r="D491" s="305"/>
      <c r="E491" s="261"/>
      <c r="F491" s="262"/>
      <c r="G491" s="262"/>
      <c r="H491" s="305"/>
      <c r="I491" s="305"/>
      <c r="J491" s="305"/>
      <c r="K491" s="263"/>
      <c r="L491" s="263"/>
      <c r="M491" s="372"/>
      <c r="N491" s="372"/>
      <c r="O491" s="372"/>
    </row>
    <row r="492" spans="1:15" s="100" customFormat="1" x14ac:dyDescent="0.2">
      <c r="A492" s="263"/>
      <c r="B492" s="305"/>
      <c r="C492" s="305"/>
      <c r="D492" s="305"/>
      <c r="E492" s="261"/>
      <c r="F492" s="262"/>
      <c r="G492" s="262"/>
      <c r="H492" s="305"/>
      <c r="I492" s="305"/>
      <c r="J492" s="305"/>
      <c r="K492" s="263"/>
      <c r="L492" s="263"/>
      <c r="M492" s="372"/>
      <c r="N492" s="372"/>
      <c r="O492" s="372"/>
    </row>
    <row r="493" spans="1:15" s="100" customFormat="1" x14ac:dyDescent="0.2">
      <c r="A493" s="398"/>
      <c r="B493" s="399"/>
      <c r="C493" s="400"/>
      <c r="D493" s="400"/>
      <c r="E493" s="374"/>
      <c r="F493" s="262"/>
      <c r="G493" s="262"/>
      <c r="H493" s="401"/>
      <c r="I493" s="401"/>
      <c r="J493" s="402"/>
      <c r="K493" s="403"/>
      <c r="L493" s="403"/>
      <c r="M493" s="404"/>
      <c r="N493" s="404"/>
      <c r="O493" s="404"/>
    </row>
    <row r="494" spans="1:15" s="100" customFormat="1" x14ac:dyDescent="0.2">
      <c r="A494" s="263"/>
      <c r="B494" s="305"/>
      <c r="C494" s="305"/>
      <c r="D494" s="305"/>
      <c r="E494" s="261"/>
      <c r="F494" s="262"/>
      <c r="G494" s="262"/>
      <c r="H494" s="305"/>
      <c r="I494" s="305"/>
      <c r="J494" s="305"/>
      <c r="K494" s="263"/>
      <c r="L494" s="263"/>
      <c r="M494" s="109"/>
      <c r="N494" s="109"/>
      <c r="O494" s="109"/>
    </row>
    <row r="495" spans="1:15" s="100" customFormat="1" x14ac:dyDescent="0.2">
      <c r="A495" s="405"/>
      <c r="B495" s="109"/>
      <c r="C495" s="109"/>
      <c r="D495" s="109"/>
      <c r="E495" s="261"/>
      <c r="F495" s="262"/>
      <c r="G495" s="262"/>
      <c r="H495" s="109"/>
      <c r="I495" s="109"/>
      <c r="J495" s="109"/>
      <c r="K495" s="260"/>
      <c r="L495" s="263"/>
      <c r="M495" s="109"/>
      <c r="N495" s="109"/>
      <c r="O495" s="109"/>
    </row>
    <row r="496" spans="1:15" s="100" customFormat="1" x14ac:dyDescent="0.2">
      <c r="A496" s="291"/>
      <c r="B496" s="109"/>
      <c r="C496" s="109"/>
      <c r="D496" s="109"/>
      <c r="E496" s="261"/>
      <c r="F496" s="262"/>
      <c r="G496" s="262"/>
      <c r="H496" s="109"/>
      <c r="I496" s="109"/>
      <c r="J496" s="109"/>
      <c r="K496" s="260"/>
      <c r="L496" s="263"/>
      <c r="M496" s="109"/>
      <c r="N496" s="109"/>
      <c r="O496" s="109"/>
    </row>
    <row r="497" spans="1:15" s="100" customFormat="1" x14ac:dyDescent="0.2">
      <c r="A497" s="260"/>
      <c r="B497" s="109"/>
      <c r="C497" s="109"/>
      <c r="D497" s="109"/>
      <c r="E497" s="261"/>
      <c r="F497" s="262"/>
      <c r="G497" s="262"/>
      <c r="H497" s="109"/>
      <c r="I497" s="109"/>
      <c r="J497" s="109"/>
      <c r="K497" s="260"/>
      <c r="L497" s="263"/>
      <c r="M497" s="109"/>
      <c r="N497" s="109"/>
      <c r="O497" s="109"/>
    </row>
    <row r="498" spans="1:15" s="100" customFormat="1" x14ac:dyDescent="0.2">
      <c r="A498" s="260"/>
      <c r="B498" s="109"/>
      <c r="C498" s="109"/>
      <c r="D498" s="109"/>
      <c r="E498" s="261"/>
      <c r="F498" s="262"/>
      <c r="G498" s="262"/>
      <c r="H498" s="109"/>
      <c r="I498" s="109"/>
      <c r="J498" s="109"/>
      <c r="K498" s="260"/>
      <c r="L498" s="263"/>
      <c r="M498" s="109"/>
      <c r="N498" s="109"/>
      <c r="O498" s="109"/>
    </row>
    <row r="499" spans="1:15" s="100" customFormat="1" ht="18" x14ac:dyDescent="0.25">
      <c r="A499" s="260"/>
      <c r="B499" s="265"/>
      <c r="C499" s="265"/>
      <c r="D499" s="265"/>
      <c r="E499" s="266"/>
      <c r="F499" s="267"/>
      <c r="G499" s="267"/>
      <c r="H499" s="265"/>
      <c r="I499" s="265"/>
      <c r="J499" s="268"/>
      <c r="K499" s="260"/>
      <c r="L499" s="263"/>
      <c r="M499" s="109"/>
      <c r="N499" s="109"/>
      <c r="O499" s="109"/>
    </row>
    <row r="500" spans="1:15" s="100" customFormat="1" ht="18" x14ac:dyDescent="0.25">
      <c r="A500" s="260"/>
      <c r="B500" s="265"/>
      <c r="C500" s="265"/>
      <c r="D500" s="265"/>
      <c r="E500" s="266"/>
      <c r="F500" s="267"/>
      <c r="G500" s="267"/>
      <c r="H500" s="265"/>
      <c r="I500" s="265"/>
      <c r="J500" s="271"/>
      <c r="K500" s="272"/>
      <c r="L500" s="273"/>
      <c r="M500" s="109"/>
      <c r="N500" s="109"/>
      <c r="O500" s="109"/>
    </row>
    <row r="501" spans="1:15" s="100" customFormat="1" x14ac:dyDescent="0.2">
      <c r="A501" s="260"/>
      <c r="B501" s="109"/>
      <c r="C501" s="109"/>
      <c r="D501" s="109"/>
      <c r="E501" s="261"/>
      <c r="F501" s="262"/>
      <c r="G501" s="262"/>
      <c r="H501" s="109"/>
      <c r="I501" s="109"/>
      <c r="J501" s="109"/>
      <c r="K501" s="260"/>
      <c r="L501" s="263"/>
      <c r="M501" s="109"/>
      <c r="N501" s="109"/>
      <c r="O501" s="109"/>
    </row>
    <row r="502" spans="1:15" s="100" customFormat="1" ht="18" x14ac:dyDescent="0.25">
      <c r="A502" s="263"/>
      <c r="B502" s="370"/>
      <c r="C502" s="305"/>
      <c r="D502" s="317"/>
      <c r="E502" s="318"/>
      <c r="F502" s="262"/>
      <c r="G502" s="262"/>
      <c r="H502" s="371"/>
      <c r="I502" s="371"/>
      <c r="J502" s="305"/>
      <c r="K502" s="278"/>
      <c r="L502" s="291"/>
      <c r="M502" s="372"/>
      <c r="N502" s="372"/>
      <c r="O502" s="373"/>
    </row>
    <row r="503" spans="1:15" s="100" customFormat="1" x14ac:dyDescent="0.2">
      <c r="A503" s="260"/>
      <c r="B503" s="109"/>
      <c r="C503" s="285"/>
      <c r="D503" s="285"/>
      <c r="E503" s="286"/>
      <c r="F503" s="262"/>
      <c r="G503" s="262"/>
      <c r="H503" s="287"/>
      <c r="I503" s="287"/>
      <c r="J503" s="305"/>
      <c r="K503" s="260"/>
      <c r="L503" s="263"/>
      <c r="M503" s="109"/>
      <c r="N503" s="109"/>
      <c r="O503" s="109"/>
    </row>
    <row r="504" spans="1:15" s="100" customFormat="1" x14ac:dyDescent="0.2">
      <c r="A504" s="260"/>
      <c r="B504" s="109"/>
      <c r="C504" s="109"/>
      <c r="D504" s="109"/>
      <c r="E504" s="374"/>
      <c r="F504" s="262"/>
      <c r="G504" s="262"/>
      <c r="H504" s="109"/>
      <c r="I504" s="109"/>
      <c r="J504" s="109"/>
      <c r="K504" s="375"/>
      <c r="L504" s="263"/>
      <c r="M504" s="109"/>
      <c r="N504" s="109"/>
      <c r="O504" s="109"/>
    </row>
    <row r="505" spans="1:15" s="100" customFormat="1" x14ac:dyDescent="0.2">
      <c r="A505" s="260"/>
      <c r="B505" s="349"/>
      <c r="C505" s="349"/>
      <c r="D505" s="349"/>
      <c r="E505" s="408"/>
      <c r="F505" s="262"/>
      <c r="G505" s="262"/>
      <c r="H505" s="109"/>
      <c r="I505" s="109"/>
      <c r="J505" s="109"/>
      <c r="K505" s="375"/>
      <c r="L505" s="263"/>
      <c r="M505" s="109"/>
      <c r="N505" s="109"/>
      <c r="O505" s="109"/>
    </row>
    <row r="506" spans="1:15" s="100" customFormat="1" x14ac:dyDescent="0.2">
      <c r="A506" s="409"/>
      <c r="B506" s="365"/>
      <c r="C506" s="365"/>
      <c r="D506" s="365"/>
      <c r="E506" s="408"/>
      <c r="F506" s="262"/>
      <c r="G506" s="262"/>
      <c r="H506" s="109"/>
      <c r="I506" s="109"/>
      <c r="J506" s="109"/>
      <c r="K506" s="375"/>
      <c r="L506" s="263"/>
      <c r="M506" s="109"/>
      <c r="N506" s="109"/>
      <c r="O506" s="109"/>
    </row>
    <row r="507" spans="1:15" s="100" customFormat="1" ht="15" x14ac:dyDescent="0.2">
      <c r="A507" s="410"/>
      <c r="B507" s="365"/>
      <c r="C507" s="411"/>
      <c r="D507" s="365"/>
      <c r="E507" s="412"/>
      <c r="F507" s="262"/>
      <c r="G507" s="262"/>
      <c r="H507" s="109"/>
      <c r="I507" s="109"/>
      <c r="J507" s="109"/>
      <c r="K507" s="375"/>
      <c r="L507" s="263"/>
      <c r="M507" s="109"/>
      <c r="N507" s="109"/>
      <c r="O507" s="109"/>
    </row>
    <row r="508" spans="1:15" s="100" customFormat="1" x14ac:dyDescent="0.2">
      <c r="A508" s="410"/>
      <c r="B508" s="109"/>
      <c r="C508" s="109"/>
      <c r="D508" s="109"/>
      <c r="E508" s="375"/>
      <c r="F508" s="262"/>
      <c r="G508" s="262"/>
      <c r="H508" s="109"/>
      <c r="I508" s="109"/>
      <c r="J508" s="109"/>
      <c r="K508" s="375"/>
      <c r="L508" s="263"/>
      <c r="M508" s="109"/>
      <c r="N508" s="109"/>
      <c r="O508" s="109"/>
    </row>
    <row r="509" spans="1:15" s="100" customFormat="1" x14ac:dyDescent="0.2">
      <c r="A509" s="410"/>
      <c r="B509" s="109"/>
      <c r="C509" s="109"/>
      <c r="D509" s="109"/>
      <c r="E509" s="375"/>
      <c r="F509" s="262"/>
      <c r="G509" s="262"/>
      <c r="H509" s="109"/>
      <c r="I509" s="109"/>
      <c r="J509" s="109"/>
      <c r="K509" s="375"/>
      <c r="L509" s="263"/>
      <c r="M509" s="109"/>
      <c r="N509" s="109"/>
      <c r="O509" s="109"/>
    </row>
    <row r="510" spans="1:15" s="100" customFormat="1" x14ac:dyDescent="0.2">
      <c r="A510" s="410"/>
      <c r="B510" s="305"/>
      <c r="C510" s="305"/>
      <c r="D510" s="305"/>
      <c r="E510" s="377"/>
      <c r="F510" s="383"/>
      <c r="G510" s="383"/>
      <c r="H510" s="350"/>
      <c r="I510" s="350"/>
      <c r="J510" s="350"/>
      <c r="K510" s="375"/>
      <c r="L510" s="384"/>
      <c r="M510" s="364"/>
      <c r="N510" s="364"/>
      <c r="O510" s="307"/>
    </row>
    <row r="511" spans="1:15" s="100" customFormat="1" x14ac:dyDescent="0.2">
      <c r="A511" s="410"/>
      <c r="B511" s="305"/>
      <c r="C511" s="305"/>
      <c r="D511" s="305"/>
      <c r="E511" s="377"/>
      <c r="F511" s="383"/>
      <c r="G511" s="383"/>
      <c r="H511" s="350"/>
      <c r="I511" s="350"/>
      <c r="J511" s="350"/>
      <c r="K511" s="375"/>
      <c r="L511" s="291"/>
      <c r="M511" s="307"/>
      <c r="N511" s="307"/>
      <c r="O511" s="307"/>
    </row>
    <row r="512" spans="1:15" s="100" customFormat="1" x14ac:dyDescent="0.2">
      <c r="A512" s="410"/>
      <c r="B512" s="305"/>
      <c r="C512" s="305"/>
      <c r="D512" s="305"/>
      <c r="E512" s="377"/>
      <c r="F512" s="383"/>
      <c r="G512" s="383"/>
      <c r="H512" s="350"/>
      <c r="I512" s="350"/>
      <c r="J512" s="350"/>
      <c r="K512" s="375"/>
      <c r="L512" s="291"/>
      <c r="M512" s="385"/>
      <c r="N512" s="385"/>
      <c r="O512" s="386"/>
    </row>
    <row r="513" spans="1:17" ht="15.75" x14ac:dyDescent="0.25">
      <c r="A513" s="335"/>
      <c r="B513" s="350"/>
      <c r="C513" s="364"/>
      <c r="D513" s="364"/>
      <c r="E513" s="413"/>
      <c r="F513" s="262"/>
      <c r="G513" s="262"/>
      <c r="H513" s="350"/>
      <c r="I513" s="350"/>
      <c r="J513" s="350"/>
      <c r="K513" s="375"/>
      <c r="L513" s="291"/>
      <c r="M513" s="307"/>
      <c r="N513" s="307"/>
      <c r="O513" s="388"/>
    </row>
    <row r="514" spans="1:17" x14ac:dyDescent="0.2">
      <c r="A514" s="335"/>
      <c r="B514" s="350"/>
      <c r="C514" s="350"/>
      <c r="D514" s="350"/>
      <c r="E514" s="413"/>
      <c r="F514" s="262"/>
      <c r="G514" s="262"/>
      <c r="H514" s="382"/>
      <c r="I514" s="382"/>
      <c r="J514" s="382"/>
      <c r="K514" s="375"/>
      <c r="L514" s="291"/>
      <c r="M514" s="307"/>
      <c r="N514" s="307"/>
      <c r="O514" s="307"/>
    </row>
    <row r="515" spans="1:17" x14ac:dyDescent="0.2">
      <c r="A515" s="335"/>
      <c r="B515" s="350"/>
      <c r="C515" s="350"/>
      <c r="D515" s="350"/>
      <c r="E515" s="413"/>
      <c r="F515" s="262"/>
      <c r="G515" s="262"/>
      <c r="H515" s="382"/>
      <c r="I515" s="382"/>
      <c r="J515" s="382"/>
      <c r="K515" s="375"/>
      <c r="L515" s="291"/>
      <c r="M515" s="307"/>
      <c r="N515" s="307"/>
      <c r="O515" s="307"/>
    </row>
    <row r="516" spans="1:17" x14ac:dyDescent="0.2">
      <c r="A516" s="263"/>
      <c r="B516" s="372"/>
      <c r="C516" s="109"/>
      <c r="D516" s="109"/>
      <c r="E516" s="261"/>
      <c r="F516" s="262"/>
      <c r="G516" s="262"/>
      <c r="H516" s="374"/>
      <c r="I516" s="374"/>
      <c r="J516" s="350"/>
      <c r="K516" s="335"/>
      <c r="L516" s="263"/>
      <c r="M516" s="109"/>
      <c r="N516" s="109"/>
      <c r="O516" s="109"/>
    </row>
    <row r="517" spans="1:17" x14ac:dyDescent="0.2">
      <c r="A517" s="260"/>
      <c r="B517" s="109"/>
      <c r="C517" s="109"/>
      <c r="D517" s="372"/>
      <c r="E517" s="390"/>
      <c r="F517" s="262"/>
      <c r="G517" s="262"/>
      <c r="H517" s="372"/>
      <c r="I517" s="372"/>
      <c r="J517" s="109"/>
      <c r="K517" s="260"/>
      <c r="L517" s="263"/>
      <c r="M517" s="109"/>
      <c r="N517" s="109"/>
      <c r="O517" s="109"/>
    </row>
    <row r="518" spans="1:17" x14ac:dyDescent="0.2">
      <c r="A518" s="382"/>
      <c r="B518" s="350"/>
      <c r="C518" s="350"/>
      <c r="D518" s="350"/>
      <c r="E518" s="261"/>
      <c r="F518" s="262"/>
      <c r="G518" s="262"/>
      <c r="H518" s="350"/>
      <c r="I518" s="350"/>
      <c r="J518" s="350"/>
      <c r="K518" s="335"/>
      <c r="L518" s="263"/>
      <c r="M518" s="349"/>
      <c r="N518" s="349"/>
      <c r="O518" s="350"/>
    </row>
    <row r="519" spans="1:17" s="206" customFormat="1" x14ac:dyDescent="0.2">
      <c r="A519" s="335"/>
      <c r="B519" s="350"/>
      <c r="C519" s="350"/>
      <c r="D519" s="350"/>
      <c r="E519" s="261"/>
      <c r="F519" s="262"/>
      <c r="G519" s="262"/>
      <c r="H519" s="305"/>
      <c r="I519" s="305"/>
      <c r="J519" s="305"/>
      <c r="K519" s="335"/>
      <c r="L519" s="263"/>
      <c r="M519" s="307"/>
      <c r="N519" s="307"/>
      <c r="O519" s="305"/>
      <c r="Q519" s="342"/>
    </row>
    <row r="520" spans="1:17" x14ac:dyDescent="0.2">
      <c r="A520" s="335"/>
      <c r="B520" s="350"/>
      <c r="C520" s="350"/>
      <c r="D520" s="350"/>
      <c r="E520" s="261"/>
      <c r="F520" s="262"/>
      <c r="G520" s="262"/>
      <c r="H520" s="305"/>
      <c r="I520" s="305"/>
      <c r="J520" s="305"/>
      <c r="K520" s="335"/>
      <c r="L520" s="263"/>
      <c r="M520" s="364"/>
      <c r="N520" s="364"/>
      <c r="O520" s="109"/>
    </row>
    <row r="521" spans="1:17" x14ac:dyDescent="0.2">
      <c r="A521" s="335"/>
      <c r="B521" s="307"/>
      <c r="C521" s="307"/>
      <c r="D521" s="350"/>
      <c r="E521" s="261"/>
      <c r="F521" s="262"/>
      <c r="G521" s="262"/>
      <c r="H521" s="305"/>
      <c r="I521" s="305"/>
      <c r="J521" s="305"/>
      <c r="K521" s="335"/>
      <c r="L521" s="263"/>
      <c r="M521" s="307"/>
      <c r="N521" s="307"/>
      <c r="O521" s="305"/>
    </row>
    <row r="522" spans="1:17" x14ac:dyDescent="0.2">
      <c r="A522" s="335"/>
      <c r="B522" s="350"/>
      <c r="C522" s="350"/>
      <c r="D522" s="350"/>
      <c r="E522" s="261"/>
      <c r="F522" s="262"/>
      <c r="G522" s="262"/>
      <c r="H522" s="305"/>
      <c r="I522" s="305"/>
      <c r="J522" s="305"/>
      <c r="K522" s="335"/>
      <c r="L522" s="263"/>
      <c r="M522" s="350"/>
      <c r="N522" s="350"/>
      <c r="O522" s="109"/>
    </row>
    <row r="523" spans="1:17" x14ac:dyDescent="0.2">
      <c r="A523" s="335"/>
      <c r="B523" s="350"/>
      <c r="C523" s="350"/>
      <c r="D523" s="350"/>
      <c r="E523" s="261"/>
      <c r="F523" s="262"/>
      <c r="G523" s="262"/>
      <c r="H523" s="305"/>
      <c r="I523" s="305"/>
      <c r="J523" s="305"/>
      <c r="K523" s="335"/>
      <c r="L523" s="263"/>
      <c r="M523" s="364"/>
      <c r="N523" s="364"/>
      <c r="O523" s="109"/>
    </row>
    <row r="524" spans="1:17" x14ac:dyDescent="0.2">
      <c r="A524" s="335"/>
      <c r="B524" s="350"/>
      <c r="C524" s="350"/>
      <c r="D524" s="350"/>
      <c r="E524" s="261"/>
      <c r="F524" s="262"/>
      <c r="G524" s="262"/>
      <c r="H524" s="350"/>
      <c r="I524" s="350"/>
      <c r="J524" s="350"/>
      <c r="K524" s="335"/>
      <c r="L524" s="263"/>
      <c r="M524" s="349"/>
      <c r="N524" s="349"/>
      <c r="O524" s="350"/>
    </row>
    <row r="525" spans="1:17" x14ac:dyDescent="0.2">
      <c r="A525" s="335"/>
      <c r="B525" s="350"/>
      <c r="C525" s="350"/>
      <c r="D525" s="350"/>
      <c r="E525" s="261"/>
      <c r="F525" s="262"/>
      <c r="G525" s="262"/>
      <c r="H525" s="350"/>
      <c r="I525" s="350"/>
      <c r="J525" s="350"/>
      <c r="K525" s="335"/>
      <c r="L525" s="263"/>
      <c r="M525" s="349"/>
      <c r="N525" s="349"/>
      <c r="O525" s="350"/>
    </row>
    <row r="526" spans="1:17" x14ac:dyDescent="0.2">
      <c r="A526" s="392"/>
      <c r="B526" s="393"/>
      <c r="C526" s="393"/>
      <c r="D526" s="393"/>
      <c r="E526" s="394"/>
      <c r="F526" s="395"/>
      <c r="G526" s="395"/>
      <c r="H526" s="109"/>
      <c r="I526" s="109"/>
      <c r="J526" s="109"/>
      <c r="K526" s="260"/>
      <c r="L526" s="263"/>
      <c r="M526" s="109"/>
      <c r="N526" s="109"/>
      <c r="O526" s="109"/>
    </row>
    <row r="527" spans="1:17" x14ac:dyDescent="0.2">
      <c r="A527" s="396"/>
      <c r="B527" s="307"/>
      <c r="C527" s="307"/>
      <c r="D527" s="307"/>
      <c r="E527" s="261"/>
      <c r="F527" s="397"/>
      <c r="G527" s="397"/>
      <c r="H527" s="307"/>
      <c r="I527" s="307"/>
      <c r="J527" s="307"/>
      <c r="K527" s="396"/>
      <c r="L527" s="263"/>
      <c r="M527" s="109"/>
      <c r="N527" s="109"/>
      <c r="O527" s="109"/>
    </row>
    <row r="528" spans="1:17" x14ac:dyDescent="0.2">
      <c r="A528" s="335"/>
      <c r="B528" s="305"/>
      <c r="C528" s="305"/>
      <c r="D528" s="305"/>
      <c r="E528" s="376"/>
      <c r="F528" s="262"/>
      <c r="G528" s="262"/>
      <c r="H528" s="305"/>
      <c r="I528" s="305"/>
      <c r="J528" s="305"/>
      <c r="K528" s="335"/>
      <c r="L528" s="263"/>
      <c r="M528" s="350"/>
      <c r="N528" s="350"/>
      <c r="O528" s="307"/>
    </row>
    <row r="529" spans="1:15" s="100" customFormat="1" x14ac:dyDescent="0.2">
      <c r="A529" s="396"/>
      <c r="B529" s="305"/>
      <c r="C529" s="305"/>
      <c r="D529" s="305"/>
      <c r="E529" s="376"/>
      <c r="F529" s="262"/>
      <c r="G529" s="262"/>
      <c r="H529" s="305"/>
      <c r="I529" s="305"/>
      <c r="J529" s="305"/>
      <c r="K529" s="396"/>
      <c r="L529" s="291"/>
      <c r="M529" s="307"/>
      <c r="N529" s="307"/>
      <c r="O529" s="307"/>
    </row>
    <row r="530" spans="1:15" s="100" customFormat="1" x14ac:dyDescent="0.2">
      <c r="A530" s="396"/>
      <c r="B530" s="350"/>
      <c r="C530" s="350"/>
      <c r="D530" s="350"/>
      <c r="E530" s="261"/>
      <c r="F530" s="262"/>
      <c r="G530" s="262"/>
      <c r="H530" s="350"/>
      <c r="I530" s="350"/>
      <c r="J530" s="350"/>
      <c r="K530" s="396"/>
      <c r="L530" s="291"/>
      <c r="M530" s="307"/>
      <c r="N530" s="307"/>
      <c r="O530" s="307"/>
    </row>
    <row r="531" spans="1:15" s="100" customFormat="1" x14ac:dyDescent="0.2">
      <c r="A531" s="396"/>
      <c r="B531" s="307"/>
      <c r="C531" s="307"/>
      <c r="D531" s="307"/>
      <c r="E531" s="261"/>
      <c r="F531" s="397"/>
      <c r="G531" s="397"/>
      <c r="H531" s="307"/>
      <c r="I531" s="307"/>
      <c r="J531" s="307"/>
      <c r="K531" s="396"/>
      <c r="L531" s="263"/>
      <c r="M531" s="350"/>
      <c r="N531" s="350"/>
      <c r="O531" s="350"/>
    </row>
    <row r="532" spans="1:15" s="100" customFormat="1" x14ac:dyDescent="0.2">
      <c r="A532" s="396"/>
      <c r="B532" s="307"/>
      <c r="C532" s="307"/>
      <c r="D532" s="307"/>
      <c r="E532" s="261"/>
      <c r="F532" s="397"/>
      <c r="G532" s="397"/>
      <c r="H532" s="307"/>
      <c r="I532" s="307"/>
      <c r="J532" s="307"/>
      <c r="K532" s="396"/>
      <c r="L532" s="263"/>
      <c r="M532" s="350"/>
      <c r="N532" s="350"/>
      <c r="O532" s="350"/>
    </row>
    <row r="533" spans="1:15" s="100" customFormat="1" x14ac:dyDescent="0.2">
      <c r="A533" s="263"/>
      <c r="B533" s="305"/>
      <c r="C533" s="305"/>
      <c r="D533" s="305"/>
      <c r="E533" s="261"/>
      <c r="F533" s="262"/>
      <c r="G533" s="262"/>
      <c r="H533" s="305"/>
      <c r="I533" s="305"/>
      <c r="J533" s="305"/>
      <c r="K533" s="263"/>
      <c r="L533" s="263"/>
      <c r="M533" s="372"/>
      <c r="N533" s="372"/>
      <c r="O533" s="372"/>
    </row>
    <row r="534" spans="1:15" s="100" customFormat="1" x14ac:dyDescent="0.2">
      <c r="A534" s="263"/>
      <c r="B534" s="305"/>
      <c r="C534" s="305"/>
      <c r="D534" s="305"/>
      <c r="E534" s="261"/>
      <c r="F534" s="262"/>
      <c r="G534" s="262"/>
      <c r="H534" s="305"/>
      <c r="I534" s="305"/>
      <c r="J534" s="305"/>
      <c r="K534" s="263"/>
      <c r="L534" s="263"/>
      <c r="M534" s="372"/>
      <c r="N534" s="372"/>
      <c r="O534" s="372"/>
    </row>
    <row r="535" spans="1:15" s="100" customFormat="1" x14ac:dyDescent="0.2">
      <c r="A535" s="414"/>
      <c r="B535" s="399"/>
      <c r="C535" s="400"/>
      <c r="D535" s="400"/>
      <c r="E535" s="374"/>
      <c r="F535" s="262"/>
      <c r="G535" s="262"/>
      <c r="H535" s="401"/>
      <c r="I535" s="401"/>
      <c r="J535" s="402"/>
      <c r="K535" s="403"/>
      <c r="L535" s="403"/>
      <c r="M535" s="404"/>
      <c r="N535" s="404"/>
      <c r="O535" s="404"/>
    </row>
    <row r="536" spans="1:15" s="100" customFormat="1" x14ac:dyDescent="0.2">
      <c r="A536" s="263"/>
      <c r="B536" s="305"/>
      <c r="C536" s="305"/>
      <c r="D536" s="305"/>
      <c r="E536" s="261"/>
      <c r="F536" s="262"/>
      <c r="G536" s="262"/>
      <c r="H536" s="305"/>
      <c r="I536" s="305"/>
      <c r="J536" s="305"/>
      <c r="K536" s="263"/>
      <c r="L536" s="263"/>
      <c r="M536" s="109"/>
      <c r="N536" s="109"/>
      <c r="O536" s="109"/>
    </row>
    <row r="537" spans="1:15" s="100" customFormat="1" x14ac:dyDescent="0.2">
      <c r="A537" s="405"/>
      <c r="B537" s="109"/>
      <c r="C537" s="109"/>
      <c r="D537" s="109"/>
      <c r="E537" s="261"/>
      <c r="F537" s="262"/>
      <c r="G537" s="262"/>
      <c r="H537" s="109"/>
      <c r="I537" s="109"/>
      <c r="J537" s="109"/>
      <c r="K537" s="260"/>
      <c r="L537" s="263"/>
      <c r="M537" s="109"/>
      <c r="N537" s="109"/>
      <c r="O537" s="109"/>
    </row>
    <row r="538" spans="1:15" s="100" customFormat="1" x14ac:dyDescent="0.2">
      <c r="A538" s="291"/>
      <c r="B538" s="109"/>
      <c r="C538" s="109"/>
      <c r="D538" s="109"/>
      <c r="E538" s="261"/>
      <c r="F538" s="262"/>
      <c r="G538" s="262"/>
      <c r="H538" s="109"/>
      <c r="I538" s="109"/>
      <c r="J538" s="109"/>
      <c r="K538" s="260"/>
      <c r="L538" s="263"/>
      <c r="M538" s="109"/>
      <c r="N538" s="109"/>
      <c r="O538" s="109"/>
    </row>
    <row r="539" spans="1:15" s="100" customFormat="1" x14ac:dyDescent="0.2">
      <c r="A539" s="260"/>
      <c r="B539" s="109"/>
      <c r="C539" s="109"/>
      <c r="D539" s="109"/>
      <c r="E539" s="261"/>
      <c r="F539" s="262"/>
      <c r="G539" s="262"/>
      <c r="H539" s="109"/>
      <c r="I539" s="109"/>
      <c r="J539" s="109"/>
      <c r="K539" s="260"/>
      <c r="L539" s="263"/>
      <c r="M539" s="109"/>
      <c r="N539" s="109"/>
      <c r="O539" s="109"/>
    </row>
    <row r="540" spans="1:15" s="100" customFormat="1" x14ac:dyDescent="0.2">
      <c r="A540" s="260"/>
      <c r="B540" s="109"/>
      <c r="C540" s="109"/>
      <c r="D540" s="109"/>
      <c r="E540" s="261"/>
      <c r="F540" s="262"/>
      <c r="G540" s="262"/>
      <c r="H540" s="109"/>
      <c r="I540" s="109"/>
      <c r="J540" s="109"/>
      <c r="K540" s="260"/>
      <c r="L540" s="263"/>
      <c r="M540" s="109"/>
      <c r="N540" s="109"/>
      <c r="O540" s="109"/>
    </row>
    <row r="541" spans="1:15" s="100" customFormat="1" ht="18" x14ac:dyDescent="0.25">
      <c r="A541" s="260"/>
      <c r="B541" s="265"/>
      <c r="C541" s="265"/>
      <c r="D541" s="265"/>
      <c r="E541" s="266"/>
      <c r="F541" s="267"/>
      <c r="G541" s="267"/>
      <c r="H541" s="265"/>
      <c r="I541" s="265"/>
      <c r="J541" s="268"/>
      <c r="K541" s="260"/>
      <c r="L541" s="263"/>
      <c r="M541" s="109"/>
      <c r="N541" s="109"/>
      <c r="O541" s="109"/>
    </row>
    <row r="542" spans="1:15" s="100" customFormat="1" ht="18" x14ac:dyDescent="0.25">
      <c r="A542" s="260"/>
      <c r="B542" s="265"/>
      <c r="C542" s="265"/>
      <c r="D542" s="265"/>
      <c r="E542" s="266"/>
      <c r="F542" s="267"/>
      <c r="G542" s="267"/>
      <c r="H542" s="265"/>
      <c r="I542" s="265"/>
      <c r="J542" s="271"/>
      <c r="K542" s="272"/>
      <c r="L542" s="273"/>
      <c r="M542" s="109"/>
      <c r="N542" s="109"/>
      <c r="O542" s="109"/>
    </row>
    <row r="543" spans="1:15" s="100" customFormat="1" x14ac:dyDescent="0.2">
      <c r="A543" s="260"/>
      <c r="B543" s="109"/>
      <c r="C543" s="109"/>
      <c r="D543" s="109"/>
      <c r="E543" s="261"/>
      <c r="F543" s="262"/>
      <c r="G543" s="262"/>
      <c r="H543" s="109"/>
      <c r="I543" s="109"/>
      <c r="J543" s="109"/>
      <c r="K543" s="260"/>
      <c r="L543" s="263"/>
      <c r="M543" s="109"/>
      <c r="N543" s="109"/>
      <c r="O543" s="109"/>
    </row>
    <row r="544" spans="1:15" s="100" customFormat="1" ht="18" x14ac:dyDescent="0.25">
      <c r="A544" s="263"/>
      <c r="B544" s="370"/>
      <c r="C544" s="305"/>
      <c r="D544" s="317"/>
      <c r="E544" s="318"/>
      <c r="F544" s="262"/>
      <c r="G544" s="262"/>
      <c r="H544" s="371"/>
      <c r="I544" s="371"/>
      <c r="J544" s="305"/>
      <c r="K544" s="278"/>
      <c r="L544" s="291"/>
      <c r="M544" s="372"/>
      <c r="N544" s="372"/>
      <c r="O544" s="373"/>
    </row>
    <row r="545" spans="1:17" x14ac:dyDescent="0.2">
      <c r="A545" s="260"/>
      <c r="B545" s="109"/>
      <c r="C545" s="285"/>
      <c r="D545" s="285"/>
      <c r="E545" s="286"/>
      <c r="F545" s="262"/>
      <c r="G545" s="262"/>
      <c r="H545" s="287"/>
      <c r="I545" s="287"/>
      <c r="J545" s="305"/>
      <c r="K545" s="260"/>
      <c r="L545" s="263"/>
      <c r="M545" s="109"/>
      <c r="N545" s="109"/>
      <c r="O545" s="109"/>
    </row>
    <row r="546" spans="1:17" x14ac:dyDescent="0.2">
      <c r="A546" s="260"/>
      <c r="B546" s="109"/>
      <c r="C546" s="109"/>
      <c r="D546" s="109"/>
      <c r="E546" s="374"/>
      <c r="F546" s="262"/>
      <c r="G546" s="262"/>
      <c r="H546" s="109"/>
      <c r="I546" s="109"/>
      <c r="J546" s="109"/>
      <c r="K546" s="375"/>
      <c r="L546" s="263"/>
      <c r="M546" s="109"/>
      <c r="N546" s="109"/>
      <c r="O546" s="109"/>
    </row>
    <row r="547" spans="1:17" x14ac:dyDescent="0.2">
      <c r="A547" s="260"/>
      <c r="B547" s="349"/>
      <c r="C547" s="349"/>
      <c r="D547" s="349"/>
      <c r="E547" s="415"/>
      <c r="F547" s="416"/>
      <c r="G547" s="416"/>
      <c r="H547" s="349"/>
      <c r="I547" s="349"/>
      <c r="J547" s="349"/>
      <c r="K547" s="375"/>
      <c r="L547" s="263"/>
      <c r="M547" s="109"/>
      <c r="N547" s="109"/>
      <c r="O547" s="109"/>
    </row>
    <row r="548" spans="1:17" x14ac:dyDescent="0.2">
      <c r="A548" s="260"/>
      <c r="B548" s="305"/>
      <c r="C548" s="305"/>
      <c r="D548" s="305"/>
      <c r="E548" s="261"/>
      <c r="F548" s="262"/>
      <c r="G548" s="262"/>
      <c r="H548" s="305"/>
      <c r="I548" s="305"/>
      <c r="J548" s="263"/>
      <c r="K548" s="375"/>
      <c r="L548" s="263"/>
      <c r="M548" s="109"/>
      <c r="N548" s="109"/>
      <c r="O548" s="109"/>
    </row>
    <row r="549" spans="1:17" ht="15" x14ac:dyDescent="0.2">
      <c r="A549" s="263"/>
      <c r="B549" s="305"/>
      <c r="C549" s="407"/>
      <c r="D549" s="305"/>
      <c r="E549" s="382"/>
      <c r="F549" s="262"/>
      <c r="G549" s="262"/>
      <c r="H549" s="305"/>
      <c r="I549" s="305"/>
      <c r="J549" s="305"/>
      <c r="K549" s="375"/>
      <c r="L549" s="263"/>
      <c r="M549" s="109"/>
      <c r="N549" s="109"/>
      <c r="O549" s="109"/>
    </row>
    <row r="550" spans="1:17" s="198" customFormat="1" x14ac:dyDescent="0.2">
      <c r="A550" s="410"/>
      <c r="B550" s="365"/>
      <c r="C550" s="365"/>
      <c r="D550" s="365"/>
      <c r="E550" s="417"/>
      <c r="F550" s="380"/>
      <c r="G550" s="380"/>
      <c r="H550" s="365"/>
      <c r="I550" s="365"/>
      <c r="J550" s="365"/>
      <c r="K550" s="412"/>
      <c r="L550" s="410"/>
      <c r="M550" s="365"/>
      <c r="N550" s="365"/>
      <c r="O550" s="365"/>
      <c r="Q550" s="341"/>
    </row>
    <row r="551" spans="1:17" x14ac:dyDescent="0.2">
      <c r="A551" s="260"/>
      <c r="B551" s="305"/>
      <c r="C551" s="305"/>
      <c r="D551" s="305"/>
      <c r="E551" s="382"/>
      <c r="F551" s="262"/>
      <c r="G551" s="262"/>
      <c r="H551" s="305"/>
      <c r="I551" s="305"/>
      <c r="J551" s="305"/>
      <c r="K551" s="375"/>
      <c r="L551" s="263"/>
      <c r="M551" s="109"/>
      <c r="N551" s="109"/>
      <c r="O551" s="109"/>
    </row>
    <row r="552" spans="1:17" x14ac:dyDescent="0.2">
      <c r="A552" s="335"/>
      <c r="B552" s="350"/>
      <c r="C552" s="350"/>
      <c r="D552" s="350"/>
      <c r="E552" s="382"/>
      <c r="F552" s="383"/>
      <c r="G552" s="383"/>
      <c r="H552" s="350"/>
      <c r="I552" s="350"/>
      <c r="J552" s="350"/>
      <c r="K552" s="375"/>
      <c r="L552" s="384"/>
      <c r="M552" s="364"/>
      <c r="N552" s="364"/>
      <c r="O552" s="307"/>
    </row>
    <row r="553" spans="1:17" x14ac:dyDescent="0.2">
      <c r="A553" s="335"/>
      <c r="B553" s="350"/>
      <c r="C553" s="350"/>
      <c r="D553" s="350"/>
      <c r="E553" s="382"/>
      <c r="F553" s="383"/>
      <c r="G553" s="383"/>
      <c r="H553" s="350"/>
      <c r="I553" s="350"/>
      <c r="J553" s="350"/>
      <c r="K553" s="375"/>
      <c r="L553" s="291"/>
      <c r="M553" s="307"/>
      <c r="N553" s="307"/>
      <c r="O553" s="307"/>
    </row>
    <row r="554" spans="1:17" x14ac:dyDescent="0.2">
      <c r="A554" s="335"/>
      <c r="B554" s="350"/>
      <c r="C554" s="350"/>
      <c r="D554" s="350"/>
      <c r="E554" s="382"/>
      <c r="F554" s="383"/>
      <c r="G554" s="383"/>
      <c r="H554" s="350"/>
      <c r="I554" s="350"/>
      <c r="J554" s="350"/>
      <c r="K554" s="375"/>
      <c r="L554" s="291"/>
      <c r="M554" s="385"/>
      <c r="N554" s="385"/>
      <c r="O554" s="386"/>
    </row>
    <row r="555" spans="1:17" ht="15.75" x14ac:dyDescent="0.25">
      <c r="A555" s="335"/>
      <c r="B555" s="350"/>
      <c r="C555" s="364"/>
      <c r="D555" s="364"/>
      <c r="E555" s="387"/>
      <c r="F555" s="262"/>
      <c r="G555" s="262"/>
      <c r="H555" s="350"/>
      <c r="I555" s="350"/>
      <c r="J555" s="350"/>
      <c r="K555" s="375"/>
      <c r="L555" s="291"/>
      <c r="M555" s="307"/>
      <c r="N555" s="307"/>
      <c r="O555" s="388"/>
    </row>
    <row r="556" spans="1:17" x14ac:dyDescent="0.2">
      <c r="A556" s="335"/>
      <c r="B556" s="350"/>
      <c r="C556" s="350"/>
      <c r="D556" s="350"/>
      <c r="E556" s="387"/>
      <c r="F556" s="262"/>
      <c r="G556" s="262"/>
      <c r="H556" s="382"/>
      <c r="I556" s="382"/>
      <c r="J556" s="382"/>
      <c r="K556" s="375"/>
      <c r="L556" s="291"/>
      <c r="M556" s="307"/>
      <c r="N556" s="307"/>
      <c r="O556" s="307"/>
    </row>
    <row r="557" spans="1:17" x14ac:dyDescent="0.2">
      <c r="A557" s="335"/>
      <c r="B557" s="350"/>
      <c r="C557" s="350"/>
      <c r="D557" s="350"/>
      <c r="E557" s="389"/>
      <c r="F557" s="262"/>
      <c r="G557" s="262"/>
      <c r="H557" s="382"/>
      <c r="I557" s="382"/>
      <c r="J557" s="382"/>
      <c r="K557" s="375"/>
      <c r="L557" s="291"/>
      <c r="M557" s="307"/>
      <c r="N557" s="307"/>
      <c r="O557" s="307"/>
    </row>
    <row r="558" spans="1:17" x14ac:dyDescent="0.2">
      <c r="A558" s="263"/>
      <c r="B558" s="372"/>
      <c r="C558" s="109"/>
      <c r="D558" s="109"/>
      <c r="E558" s="261"/>
      <c r="F558" s="262"/>
      <c r="G558" s="262"/>
      <c r="H558" s="374"/>
      <c r="I558" s="374"/>
      <c r="J558" s="350"/>
      <c r="K558" s="335"/>
      <c r="L558" s="263"/>
      <c r="M558" s="109"/>
      <c r="N558" s="109"/>
      <c r="O558" s="109"/>
    </row>
    <row r="559" spans="1:17" x14ac:dyDescent="0.2">
      <c r="A559" s="260"/>
      <c r="B559" s="109"/>
      <c r="C559" s="109"/>
      <c r="D559" s="372"/>
      <c r="E559" s="390"/>
      <c r="F559" s="262"/>
      <c r="G559" s="262"/>
      <c r="H559" s="372"/>
      <c r="I559" s="372"/>
      <c r="J559" s="109"/>
      <c r="K559" s="260"/>
      <c r="L559" s="263"/>
      <c r="M559" s="109"/>
      <c r="N559" s="109"/>
      <c r="O559" s="109"/>
    </row>
    <row r="560" spans="1:17" x14ac:dyDescent="0.2">
      <c r="A560" s="382"/>
      <c r="B560" s="350"/>
      <c r="C560" s="350"/>
      <c r="D560" s="350"/>
      <c r="E560" s="261"/>
      <c r="F560" s="262"/>
      <c r="G560" s="262"/>
      <c r="H560" s="350"/>
      <c r="I560" s="350"/>
      <c r="J560" s="350"/>
      <c r="K560" s="335"/>
      <c r="L560" s="263"/>
      <c r="M560" s="349"/>
      <c r="N560" s="349"/>
      <c r="O560" s="350"/>
    </row>
    <row r="561" spans="1:15" s="100" customFormat="1" x14ac:dyDescent="0.2">
      <c r="A561" s="335"/>
      <c r="B561" s="350"/>
      <c r="C561" s="350"/>
      <c r="D561" s="350"/>
      <c r="E561" s="261"/>
      <c r="F561" s="262"/>
      <c r="G561" s="262"/>
      <c r="H561" s="305"/>
      <c r="I561" s="305"/>
      <c r="J561" s="305"/>
      <c r="K561" s="335"/>
      <c r="L561" s="263"/>
      <c r="M561" s="307"/>
      <c r="N561" s="307"/>
      <c r="O561" s="305"/>
    </row>
    <row r="562" spans="1:15" s="100" customFormat="1" x14ac:dyDescent="0.2">
      <c r="A562" s="335"/>
      <c r="B562" s="350"/>
      <c r="C562" s="350"/>
      <c r="D562" s="350"/>
      <c r="E562" s="261"/>
      <c r="F562" s="262"/>
      <c r="G562" s="262"/>
      <c r="H562" s="305"/>
      <c r="I562" s="305"/>
      <c r="J562" s="305"/>
      <c r="K562" s="335"/>
      <c r="L562" s="263"/>
      <c r="M562" s="364"/>
      <c r="N562" s="364"/>
      <c r="O562" s="109"/>
    </row>
    <row r="563" spans="1:15" s="342" customFormat="1" x14ac:dyDescent="0.2">
      <c r="A563" s="335"/>
      <c r="B563" s="307"/>
      <c r="C563" s="307"/>
      <c r="D563" s="350"/>
      <c r="E563" s="261"/>
      <c r="F563" s="262"/>
      <c r="G563" s="262"/>
      <c r="H563" s="305"/>
      <c r="I563" s="305"/>
      <c r="J563" s="305"/>
      <c r="K563" s="335"/>
      <c r="L563" s="263"/>
      <c r="M563" s="364"/>
      <c r="N563" s="364"/>
      <c r="O563" s="305"/>
    </row>
    <row r="564" spans="1:15" s="100" customFormat="1" x14ac:dyDescent="0.2">
      <c r="A564" s="335"/>
      <c r="B564" s="350"/>
      <c r="C564" s="350"/>
      <c r="D564" s="350"/>
      <c r="E564" s="261"/>
      <c r="F564" s="262"/>
      <c r="G564" s="262"/>
      <c r="H564" s="305"/>
      <c r="I564" s="305"/>
      <c r="J564" s="305"/>
      <c r="K564" s="335"/>
      <c r="L564" s="263"/>
      <c r="M564" s="350"/>
      <c r="N564" s="350"/>
      <c r="O564" s="109"/>
    </row>
    <row r="565" spans="1:15" s="100" customFormat="1" x14ac:dyDescent="0.2">
      <c r="A565" s="335"/>
      <c r="B565" s="350"/>
      <c r="C565" s="350"/>
      <c r="D565" s="350"/>
      <c r="E565" s="261"/>
      <c r="F565" s="262"/>
      <c r="G565" s="262"/>
      <c r="H565" s="305"/>
      <c r="I565" s="305"/>
      <c r="J565" s="305"/>
      <c r="K565" s="335"/>
      <c r="L565" s="263"/>
      <c r="M565" s="364"/>
      <c r="N565" s="364"/>
      <c r="O565" s="109"/>
    </row>
    <row r="566" spans="1:15" s="100" customFormat="1" x14ac:dyDescent="0.2">
      <c r="A566" s="335"/>
      <c r="B566" s="350"/>
      <c r="C566" s="350"/>
      <c r="D566" s="350"/>
      <c r="E566" s="261"/>
      <c r="F566" s="262"/>
      <c r="G566" s="262"/>
      <c r="H566" s="350"/>
      <c r="I566" s="350"/>
      <c r="J566" s="350"/>
      <c r="K566" s="335"/>
      <c r="L566" s="263"/>
      <c r="M566" s="349"/>
      <c r="N566" s="349"/>
      <c r="O566" s="350"/>
    </row>
    <row r="567" spans="1:15" s="100" customFormat="1" x14ac:dyDescent="0.2">
      <c r="A567" s="335"/>
      <c r="B567" s="350"/>
      <c r="C567" s="350"/>
      <c r="D567" s="350"/>
      <c r="E567" s="261"/>
      <c r="F567" s="262"/>
      <c r="G567" s="262"/>
      <c r="H567" s="350"/>
      <c r="I567" s="350"/>
      <c r="J567" s="350"/>
      <c r="K567" s="335"/>
      <c r="L567" s="263"/>
      <c r="M567" s="349"/>
      <c r="N567" s="349"/>
      <c r="O567" s="350"/>
    </row>
    <row r="568" spans="1:15" s="100" customFormat="1" x14ac:dyDescent="0.2">
      <c r="A568" s="392"/>
      <c r="B568" s="393"/>
      <c r="C568" s="393"/>
      <c r="D568" s="393"/>
      <c r="E568" s="394"/>
      <c r="F568" s="395"/>
      <c r="G568" s="395"/>
      <c r="H568" s="109"/>
      <c r="I568" s="109"/>
      <c r="J568" s="109"/>
      <c r="K568" s="260"/>
      <c r="L568" s="263"/>
      <c r="M568" s="109"/>
      <c r="N568" s="109"/>
      <c r="O568" s="109"/>
    </row>
    <row r="569" spans="1:15" s="100" customFormat="1" x14ac:dyDescent="0.2">
      <c r="A569" s="396"/>
      <c r="B569" s="307"/>
      <c r="C569" s="307"/>
      <c r="D569" s="307"/>
      <c r="E569" s="261"/>
      <c r="F569" s="397"/>
      <c r="G569" s="397"/>
      <c r="H569" s="307"/>
      <c r="I569" s="307"/>
      <c r="J569" s="307"/>
      <c r="K569" s="396"/>
      <c r="L569" s="263"/>
      <c r="M569" s="109"/>
      <c r="N569" s="109"/>
      <c r="O569" s="109"/>
    </row>
    <row r="570" spans="1:15" s="100" customFormat="1" x14ac:dyDescent="0.2">
      <c r="A570" s="335"/>
      <c r="B570" s="305"/>
      <c r="C570" s="305"/>
      <c r="D570" s="305"/>
      <c r="E570" s="376"/>
      <c r="F570" s="262"/>
      <c r="G570" s="262"/>
      <c r="H570" s="305"/>
      <c r="I570" s="305"/>
      <c r="J570" s="305"/>
      <c r="K570" s="335"/>
      <c r="L570" s="263"/>
      <c r="M570" s="350"/>
      <c r="N570" s="350"/>
      <c r="O570" s="307"/>
    </row>
    <row r="571" spans="1:15" s="100" customFormat="1" x14ac:dyDescent="0.2">
      <c r="A571" s="396"/>
      <c r="B571" s="305"/>
      <c r="C571" s="305"/>
      <c r="D571" s="305"/>
      <c r="E571" s="376"/>
      <c r="F571" s="262"/>
      <c r="G571" s="262"/>
      <c r="H571" s="305"/>
      <c r="I571" s="305"/>
      <c r="J571" s="305"/>
      <c r="K571" s="396"/>
      <c r="L571" s="291"/>
      <c r="M571" s="307"/>
      <c r="N571" s="307"/>
      <c r="O571" s="307"/>
    </row>
    <row r="572" spans="1:15" s="100" customFormat="1" x14ac:dyDescent="0.2">
      <c r="A572" s="396"/>
      <c r="B572" s="350"/>
      <c r="C572" s="350"/>
      <c r="D572" s="350"/>
      <c r="E572" s="261"/>
      <c r="F572" s="262"/>
      <c r="G572" s="262"/>
      <c r="H572" s="350"/>
      <c r="I572" s="350"/>
      <c r="J572" s="350"/>
      <c r="K572" s="396"/>
      <c r="L572" s="291"/>
      <c r="M572" s="307"/>
      <c r="N572" s="307"/>
      <c r="O572" s="307"/>
    </row>
    <row r="573" spans="1:15" s="100" customFormat="1" x14ac:dyDescent="0.2">
      <c r="A573" s="396"/>
      <c r="B573" s="307"/>
      <c r="C573" s="307"/>
      <c r="D573" s="307"/>
      <c r="E573" s="261"/>
      <c r="F573" s="397"/>
      <c r="G573" s="397"/>
      <c r="H573" s="307"/>
      <c r="I573" s="307"/>
      <c r="J573" s="307"/>
      <c r="K573" s="396"/>
      <c r="L573" s="263"/>
      <c r="M573" s="350"/>
      <c r="N573" s="350"/>
      <c r="O573" s="350"/>
    </row>
    <row r="574" spans="1:15" s="100" customFormat="1" x14ac:dyDescent="0.2">
      <c r="A574" s="396"/>
      <c r="B574" s="307"/>
      <c r="C574" s="307"/>
      <c r="D574" s="307"/>
      <c r="E574" s="261"/>
      <c r="F574" s="397"/>
      <c r="G574" s="397"/>
      <c r="H574" s="307"/>
      <c r="I574" s="307"/>
      <c r="J574" s="307"/>
      <c r="K574" s="396"/>
      <c r="L574" s="263"/>
      <c r="M574" s="350"/>
      <c r="N574" s="350"/>
      <c r="O574" s="350"/>
    </row>
    <row r="575" spans="1:15" s="100" customFormat="1" x14ac:dyDescent="0.2">
      <c r="A575" s="263"/>
      <c r="B575" s="305"/>
      <c r="C575" s="305"/>
      <c r="D575" s="305"/>
      <c r="E575" s="261"/>
      <c r="F575" s="262"/>
      <c r="G575" s="262"/>
      <c r="H575" s="305"/>
      <c r="I575" s="305"/>
      <c r="J575" s="305"/>
      <c r="K575" s="263"/>
      <c r="L575" s="263"/>
      <c r="M575" s="372"/>
      <c r="N575" s="372"/>
      <c r="O575" s="372"/>
    </row>
    <row r="576" spans="1:15" s="100" customFormat="1" x14ac:dyDescent="0.2">
      <c r="A576" s="263"/>
      <c r="B576" s="305"/>
      <c r="C576" s="305"/>
      <c r="D576" s="305"/>
      <c r="E576" s="261"/>
      <c r="F576" s="262"/>
      <c r="G576" s="262"/>
      <c r="H576" s="305"/>
      <c r="I576" s="305"/>
      <c r="J576" s="305"/>
      <c r="K576" s="263"/>
      <c r="L576" s="263"/>
      <c r="M576" s="372"/>
      <c r="N576" s="372"/>
      <c r="O576" s="372"/>
    </row>
    <row r="577" spans="1:15" s="100" customFormat="1" x14ac:dyDescent="0.2">
      <c r="A577" s="398"/>
      <c r="B577" s="399"/>
      <c r="C577" s="400"/>
      <c r="D577" s="400"/>
      <c r="E577" s="374"/>
      <c r="F577" s="262"/>
      <c r="G577" s="262"/>
      <c r="H577" s="401"/>
      <c r="I577" s="401"/>
      <c r="J577" s="402"/>
      <c r="K577" s="403"/>
      <c r="L577" s="403"/>
      <c r="M577" s="404"/>
      <c r="N577" s="404"/>
      <c r="O577" s="404"/>
    </row>
    <row r="578" spans="1:15" s="100" customFormat="1" x14ac:dyDescent="0.2">
      <c r="A578" s="263"/>
      <c r="B578" s="305"/>
      <c r="C578" s="305"/>
      <c r="D578" s="305"/>
      <c r="E578" s="261"/>
      <c r="F578" s="262"/>
      <c r="G578" s="262"/>
      <c r="H578" s="305"/>
      <c r="I578" s="305"/>
      <c r="J578" s="305"/>
      <c r="K578" s="263"/>
      <c r="L578" s="263"/>
      <c r="M578" s="109"/>
      <c r="N578" s="109"/>
      <c r="O578" s="109"/>
    </row>
    <row r="579" spans="1:15" s="100" customFormat="1" x14ac:dyDescent="0.2">
      <c r="A579" s="405"/>
      <c r="B579" s="109"/>
      <c r="C579" s="109"/>
      <c r="D579" s="109"/>
      <c r="E579" s="261"/>
      <c r="F579" s="262"/>
      <c r="G579" s="262"/>
      <c r="H579" s="109"/>
      <c r="I579" s="109"/>
      <c r="J579" s="109"/>
      <c r="K579" s="260"/>
      <c r="L579" s="263"/>
      <c r="M579" s="109"/>
      <c r="N579" s="109"/>
      <c r="O579" s="109"/>
    </row>
    <row r="580" spans="1:15" s="100" customFormat="1" x14ac:dyDescent="0.2">
      <c r="A580" s="291"/>
      <c r="B580" s="109"/>
      <c r="C580" s="109"/>
      <c r="D580" s="109"/>
      <c r="E580" s="261"/>
      <c r="F580" s="262"/>
      <c r="G580" s="262"/>
      <c r="H580" s="109"/>
      <c r="I580" s="109"/>
      <c r="J580" s="109"/>
      <c r="K580" s="260"/>
      <c r="L580" s="263"/>
      <c r="M580" s="109"/>
      <c r="N580" s="109"/>
      <c r="O580" s="109"/>
    </row>
    <row r="581" spans="1:15" s="100" customFormat="1" x14ac:dyDescent="0.2">
      <c r="A581" s="260"/>
      <c r="B581" s="109"/>
      <c r="C581" s="109"/>
      <c r="D581" s="109"/>
      <c r="E581" s="261"/>
      <c r="F581" s="262"/>
      <c r="G581" s="262"/>
      <c r="H581" s="109"/>
      <c r="I581" s="109"/>
      <c r="J581" s="109"/>
      <c r="K581" s="260"/>
      <c r="L581" s="263"/>
      <c r="M581" s="109"/>
      <c r="N581" s="109"/>
      <c r="O581" s="109"/>
    </row>
    <row r="582" spans="1:15" s="100" customFormat="1" x14ac:dyDescent="0.2">
      <c r="A582" s="260"/>
      <c r="B582" s="109"/>
      <c r="C582" s="109"/>
      <c r="D582" s="109"/>
      <c r="E582" s="261"/>
      <c r="F582" s="262"/>
      <c r="G582" s="262"/>
      <c r="H582" s="109"/>
      <c r="I582" s="109"/>
      <c r="J582" s="109"/>
      <c r="K582" s="260"/>
      <c r="L582" s="263"/>
      <c r="M582" s="109"/>
      <c r="N582" s="109"/>
      <c r="O582" s="109"/>
    </row>
    <row r="583" spans="1:15" s="100" customFormat="1" ht="18" x14ac:dyDescent="0.25">
      <c r="A583" s="260"/>
      <c r="B583" s="265"/>
      <c r="C583" s="265"/>
      <c r="D583" s="265"/>
      <c r="E583" s="266"/>
      <c r="F583" s="267"/>
      <c r="G583" s="267"/>
      <c r="H583" s="265"/>
      <c r="I583" s="265"/>
      <c r="J583" s="268"/>
      <c r="K583" s="260"/>
      <c r="L583" s="263"/>
      <c r="M583" s="109"/>
      <c r="N583" s="109"/>
      <c r="O583" s="109"/>
    </row>
    <row r="584" spans="1:15" s="100" customFormat="1" ht="18" x14ac:dyDescent="0.25">
      <c r="A584" s="260"/>
      <c r="B584" s="265"/>
      <c r="C584" s="265"/>
      <c r="D584" s="265"/>
      <c r="E584" s="266"/>
      <c r="F584" s="267"/>
      <c r="G584" s="267"/>
      <c r="H584" s="265"/>
      <c r="I584" s="265"/>
      <c r="J584" s="271"/>
      <c r="K584" s="272"/>
      <c r="L584" s="273"/>
      <c r="M584" s="109"/>
      <c r="N584" s="109"/>
      <c r="O584" s="109"/>
    </row>
    <row r="585" spans="1:15" s="100" customFormat="1" x14ac:dyDescent="0.2">
      <c r="A585" s="260"/>
      <c r="B585" s="109"/>
      <c r="C585" s="109"/>
      <c r="D585" s="109"/>
      <c r="E585" s="261"/>
      <c r="F585" s="262"/>
      <c r="G585" s="262"/>
      <c r="H585" s="109"/>
      <c r="I585" s="109"/>
      <c r="J585" s="109"/>
      <c r="K585" s="260"/>
      <c r="L585" s="263"/>
      <c r="M585" s="109"/>
      <c r="N585" s="109"/>
      <c r="O585" s="109"/>
    </row>
    <row r="586" spans="1:15" s="100" customFormat="1" ht="18" x14ac:dyDescent="0.25">
      <c r="A586" s="263"/>
      <c r="B586" s="370"/>
      <c r="C586" s="305"/>
      <c r="D586" s="317"/>
      <c r="E586" s="318"/>
      <c r="F586" s="262"/>
      <c r="G586" s="262"/>
      <c r="H586" s="371"/>
      <c r="I586" s="371"/>
      <c r="J586" s="305"/>
      <c r="K586" s="278"/>
      <c r="L586" s="291"/>
      <c r="M586" s="372"/>
      <c r="N586" s="372"/>
      <c r="O586" s="373"/>
    </row>
    <row r="587" spans="1:15" s="100" customFormat="1" x14ac:dyDescent="0.2">
      <c r="A587" s="260"/>
      <c r="B587" s="109"/>
      <c r="C587" s="285"/>
      <c r="D587" s="285"/>
      <c r="E587" s="286"/>
      <c r="F587" s="262"/>
      <c r="G587" s="262"/>
      <c r="H587" s="287"/>
      <c r="I587" s="287"/>
      <c r="J587" s="305"/>
      <c r="K587" s="260"/>
      <c r="L587" s="263"/>
      <c r="M587" s="109"/>
      <c r="N587" s="109"/>
      <c r="O587" s="109"/>
    </row>
    <row r="588" spans="1:15" s="100" customFormat="1" x14ac:dyDescent="0.2">
      <c r="A588" s="260"/>
      <c r="B588" s="109"/>
      <c r="C588" s="109"/>
      <c r="D588" s="109"/>
      <c r="E588" s="374"/>
      <c r="F588" s="262"/>
      <c r="G588" s="262"/>
      <c r="H588" s="109"/>
      <c r="I588" s="109"/>
      <c r="J588" s="109"/>
      <c r="K588" s="375"/>
      <c r="L588" s="263"/>
      <c r="M588" s="109"/>
      <c r="N588" s="109"/>
      <c r="O588" s="109"/>
    </row>
    <row r="589" spans="1:15" s="100" customFormat="1" x14ac:dyDescent="0.2">
      <c r="A589" s="260"/>
      <c r="B589" s="109"/>
      <c r="C589" s="109"/>
      <c r="D589" s="109"/>
      <c r="E589" s="374"/>
      <c r="F589" s="262"/>
      <c r="G589" s="262"/>
      <c r="H589" s="109"/>
      <c r="I589" s="109"/>
      <c r="J589" s="109"/>
      <c r="K589" s="375"/>
      <c r="L589" s="263"/>
      <c r="M589" s="109"/>
      <c r="N589" s="109"/>
      <c r="O589" s="109"/>
    </row>
    <row r="590" spans="1:15" s="100" customFormat="1" x14ac:dyDescent="0.2">
      <c r="A590" s="260"/>
      <c r="B590" s="109"/>
      <c r="C590" s="109"/>
      <c r="D590" s="109"/>
      <c r="E590" s="374"/>
      <c r="F590" s="262"/>
      <c r="G590" s="262"/>
      <c r="H590" s="109"/>
      <c r="I590" s="109"/>
      <c r="J590" s="109"/>
      <c r="K590" s="375"/>
      <c r="L590" s="263"/>
      <c r="M590" s="109"/>
      <c r="N590" s="109"/>
      <c r="O590" s="109"/>
    </row>
    <row r="591" spans="1:15" s="100" customFormat="1" x14ac:dyDescent="0.2">
      <c r="A591" s="260"/>
      <c r="B591" s="109"/>
      <c r="C591" s="109"/>
      <c r="D591" s="109"/>
      <c r="E591" s="374"/>
      <c r="F591" s="262"/>
      <c r="G591" s="262"/>
      <c r="H591" s="109"/>
      <c r="I591" s="109"/>
      <c r="J591" s="109"/>
      <c r="K591" s="375"/>
      <c r="L591" s="263"/>
      <c r="M591" s="109"/>
      <c r="N591" s="109"/>
      <c r="O591" s="109"/>
    </row>
    <row r="592" spans="1:15" s="100" customFormat="1" x14ac:dyDescent="0.2">
      <c r="A592" s="260"/>
      <c r="B592" s="109"/>
      <c r="C592" s="109"/>
      <c r="D592" s="109"/>
      <c r="E592" s="374"/>
      <c r="F592" s="262"/>
      <c r="G592" s="262"/>
      <c r="H592" s="109"/>
      <c r="I592" s="109"/>
      <c r="J592" s="109"/>
      <c r="K592" s="375"/>
      <c r="L592" s="263"/>
      <c r="M592" s="109"/>
      <c r="N592" s="109"/>
      <c r="O592" s="109"/>
    </row>
    <row r="593" spans="1:15" s="100" customFormat="1" x14ac:dyDescent="0.2">
      <c r="A593" s="260"/>
      <c r="B593" s="109"/>
      <c r="C593" s="109"/>
      <c r="D593" s="109"/>
      <c r="E593" s="374"/>
      <c r="F593" s="262"/>
      <c r="G593" s="262"/>
      <c r="H593" s="109"/>
      <c r="I593" s="109"/>
      <c r="J593" s="109"/>
      <c r="K593" s="375"/>
      <c r="L593" s="263"/>
      <c r="M593" s="109"/>
      <c r="N593" s="109"/>
      <c r="O593" s="109"/>
    </row>
    <row r="594" spans="1:15" s="100" customFormat="1" x14ac:dyDescent="0.2">
      <c r="A594" s="260"/>
      <c r="B594" s="305"/>
      <c r="C594" s="305"/>
      <c r="D594" s="305"/>
      <c r="E594" s="261"/>
      <c r="F594" s="262"/>
      <c r="G594" s="262"/>
      <c r="H594" s="305"/>
      <c r="I594" s="305"/>
      <c r="J594" s="349"/>
      <c r="K594" s="375"/>
      <c r="L594" s="263"/>
      <c r="M594" s="109"/>
      <c r="N594" s="109"/>
      <c r="O594" s="109"/>
    </row>
    <row r="595" spans="1:15" s="100" customFormat="1" x14ac:dyDescent="0.2">
      <c r="A595" s="260"/>
      <c r="B595" s="305"/>
      <c r="C595" s="305"/>
      <c r="D595" s="305"/>
      <c r="E595" s="261"/>
      <c r="F595" s="262"/>
      <c r="G595" s="262"/>
      <c r="H595" s="109"/>
      <c r="I595" s="109"/>
      <c r="J595" s="109"/>
      <c r="K595" s="375"/>
      <c r="L595" s="263"/>
      <c r="M595" s="109"/>
      <c r="N595" s="109"/>
      <c r="O595" s="109"/>
    </row>
    <row r="596" spans="1:15" s="100" customFormat="1" ht="15" x14ac:dyDescent="0.2">
      <c r="A596" s="263"/>
      <c r="B596" s="305"/>
      <c r="C596" s="407"/>
      <c r="D596" s="305"/>
      <c r="E596" s="382"/>
      <c r="F596" s="262"/>
      <c r="G596" s="262"/>
      <c r="H596" s="109"/>
      <c r="I596" s="109"/>
      <c r="J596" s="109"/>
      <c r="K596" s="375"/>
      <c r="L596" s="263"/>
      <c r="M596" s="109"/>
      <c r="N596" s="109"/>
      <c r="O596" s="109"/>
    </row>
    <row r="597" spans="1:15" s="100" customFormat="1" x14ac:dyDescent="0.2">
      <c r="A597" s="260"/>
      <c r="B597" s="109"/>
      <c r="C597" s="109"/>
      <c r="D597" s="109"/>
      <c r="E597" s="382"/>
      <c r="F597" s="262"/>
      <c r="G597" s="262"/>
      <c r="H597" s="109"/>
      <c r="I597" s="109"/>
      <c r="J597" s="109"/>
      <c r="K597" s="375"/>
      <c r="L597" s="263"/>
      <c r="M597" s="109"/>
      <c r="N597" s="109"/>
      <c r="O597" s="109"/>
    </row>
    <row r="598" spans="1:15" s="100" customFormat="1" x14ac:dyDescent="0.2">
      <c r="A598" s="260"/>
      <c r="B598" s="109"/>
      <c r="C598" s="109"/>
      <c r="D598" s="109"/>
      <c r="E598" s="382"/>
      <c r="F598" s="262"/>
      <c r="G598" s="262"/>
      <c r="H598" s="109"/>
      <c r="I598" s="109"/>
      <c r="J598" s="109"/>
      <c r="K598" s="375"/>
      <c r="L598" s="263"/>
      <c r="M598" s="109"/>
      <c r="N598" s="109"/>
      <c r="O598" s="109"/>
    </row>
    <row r="599" spans="1:15" s="100" customFormat="1" x14ac:dyDescent="0.2">
      <c r="A599" s="335"/>
      <c r="B599" s="350"/>
      <c r="C599" s="350"/>
      <c r="D599" s="350"/>
      <c r="E599" s="382"/>
      <c r="F599" s="383"/>
      <c r="G599" s="383"/>
      <c r="H599" s="350"/>
      <c r="I599" s="350"/>
      <c r="J599" s="350"/>
      <c r="K599" s="375"/>
      <c r="L599" s="384"/>
      <c r="M599" s="364"/>
      <c r="N599" s="364"/>
      <c r="O599" s="307"/>
    </row>
    <row r="600" spans="1:15" s="100" customFormat="1" x14ac:dyDescent="0.2">
      <c r="A600" s="335"/>
      <c r="B600" s="350"/>
      <c r="C600" s="350"/>
      <c r="D600" s="350"/>
      <c r="E600" s="382"/>
      <c r="F600" s="383"/>
      <c r="G600" s="383"/>
      <c r="H600" s="350"/>
      <c r="I600" s="350"/>
      <c r="J600" s="350"/>
      <c r="K600" s="375"/>
      <c r="L600" s="291"/>
      <c r="M600" s="307"/>
      <c r="N600" s="307"/>
      <c r="O600" s="307"/>
    </row>
    <row r="601" spans="1:15" s="100" customFormat="1" x14ac:dyDescent="0.2">
      <c r="A601" s="335"/>
      <c r="B601" s="350"/>
      <c r="C601" s="350"/>
      <c r="D601" s="350"/>
      <c r="E601" s="382"/>
      <c r="F601" s="383"/>
      <c r="G601" s="383"/>
      <c r="H601" s="350"/>
      <c r="I601" s="350"/>
      <c r="J601" s="350"/>
      <c r="K601" s="375"/>
      <c r="L601" s="291"/>
      <c r="M601" s="385"/>
      <c r="N601" s="385"/>
      <c r="O601" s="386"/>
    </row>
    <row r="602" spans="1:15" s="100" customFormat="1" ht="15.75" x14ac:dyDescent="0.25">
      <c r="A602" s="335"/>
      <c r="B602" s="350"/>
      <c r="C602" s="364"/>
      <c r="D602" s="364"/>
      <c r="E602" s="387"/>
      <c r="F602" s="262"/>
      <c r="G602" s="262"/>
      <c r="H602" s="350"/>
      <c r="I602" s="350"/>
      <c r="J602" s="350"/>
      <c r="K602" s="375"/>
      <c r="L602" s="291"/>
      <c r="M602" s="307"/>
      <c r="N602" s="307"/>
      <c r="O602" s="388"/>
    </row>
    <row r="603" spans="1:15" s="100" customFormat="1" hidden="1" x14ac:dyDescent="0.2">
      <c r="A603" s="335"/>
      <c r="B603" s="350"/>
      <c r="C603" s="350"/>
      <c r="D603" s="350"/>
      <c r="E603" s="387"/>
      <c r="F603" s="262"/>
      <c r="G603" s="262"/>
      <c r="H603" s="382"/>
      <c r="I603" s="382"/>
      <c r="J603" s="382"/>
      <c r="K603" s="375"/>
      <c r="L603" s="291"/>
      <c r="M603" s="307"/>
      <c r="N603" s="307"/>
      <c r="O603" s="307"/>
    </row>
    <row r="604" spans="1:15" s="100" customFormat="1" x14ac:dyDescent="0.2">
      <c r="A604" s="335"/>
      <c r="B604" s="350"/>
      <c r="C604" s="350"/>
      <c r="D604" s="350"/>
      <c r="E604" s="389"/>
      <c r="F604" s="262"/>
      <c r="G604" s="262"/>
      <c r="H604" s="382"/>
      <c r="I604" s="382"/>
      <c r="J604" s="382"/>
      <c r="K604" s="375"/>
      <c r="L604" s="291"/>
      <c r="M604" s="307"/>
      <c r="N604" s="307"/>
      <c r="O604" s="307"/>
    </row>
    <row r="605" spans="1:15" s="100" customFormat="1" x14ac:dyDescent="0.2">
      <c r="A605" s="263"/>
      <c r="B605" s="372"/>
      <c r="C605" s="109"/>
      <c r="D605" s="109"/>
      <c r="E605" s="261"/>
      <c r="F605" s="262"/>
      <c r="G605" s="262"/>
      <c r="H605" s="374"/>
      <c r="I605" s="374"/>
      <c r="J605" s="350"/>
      <c r="K605" s="335"/>
      <c r="L605" s="263"/>
      <c r="M605" s="109"/>
      <c r="N605" s="109"/>
      <c r="O605" s="109"/>
    </row>
    <row r="606" spans="1:15" s="100" customFormat="1" x14ac:dyDescent="0.2">
      <c r="A606" s="260"/>
      <c r="B606" s="109"/>
      <c r="C606" s="109"/>
      <c r="D606" s="372"/>
      <c r="E606" s="390"/>
      <c r="F606" s="262"/>
      <c r="G606" s="262"/>
      <c r="H606" s="372"/>
      <c r="I606" s="372"/>
      <c r="J606" s="109"/>
      <c r="K606" s="260"/>
      <c r="L606" s="263"/>
      <c r="M606" s="109"/>
      <c r="N606" s="109"/>
      <c r="O606" s="109"/>
    </row>
    <row r="607" spans="1:15" s="100" customFormat="1" x14ac:dyDescent="0.2">
      <c r="A607" s="382"/>
      <c r="B607" s="350"/>
      <c r="C607" s="350"/>
      <c r="D607" s="350"/>
      <c r="E607" s="261"/>
      <c r="F607" s="262"/>
      <c r="G607" s="262"/>
      <c r="H607" s="350"/>
      <c r="I607" s="350"/>
      <c r="J607" s="350"/>
      <c r="K607" s="335"/>
      <c r="L607" s="263"/>
      <c r="M607" s="349"/>
      <c r="N607" s="349"/>
      <c r="O607" s="350"/>
    </row>
    <row r="608" spans="1:15" s="100" customFormat="1" x14ac:dyDescent="0.2">
      <c r="A608" s="335"/>
      <c r="B608" s="350"/>
      <c r="C608" s="350"/>
      <c r="D608" s="350"/>
      <c r="E608" s="261"/>
      <c r="F608" s="262"/>
      <c r="G608" s="262"/>
      <c r="H608" s="305"/>
      <c r="I608" s="305"/>
      <c r="J608" s="305"/>
      <c r="K608" s="335"/>
      <c r="L608" s="263"/>
      <c r="M608" s="307"/>
      <c r="N608" s="307"/>
      <c r="O608" s="305"/>
    </row>
    <row r="609" spans="1:15" s="100" customFormat="1" x14ac:dyDescent="0.2">
      <c r="A609" s="335"/>
      <c r="B609" s="350"/>
      <c r="C609" s="350"/>
      <c r="D609" s="350"/>
      <c r="E609" s="261"/>
      <c r="F609" s="262"/>
      <c r="G609" s="262"/>
      <c r="H609" s="305"/>
      <c r="I609" s="305"/>
      <c r="J609" s="305"/>
      <c r="K609" s="335"/>
      <c r="L609" s="263"/>
      <c r="M609" s="364"/>
      <c r="N609" s="364"/>
      <c r="O609" s="109"/>
    </row>
    <row r="610" spans="1:15" s="100" customFormat="1" x14ac:dyDescent="0.2">
      <c r="A610" s="335"/>
      <c r="B610" s="307"/>
      <c r="C610" s="307"/>
      <c r="D610" s="350"/>
      <c r="E610" s="261"/>
      <c r="F610" s="262"/>
      <c r="G610" s="262"/>
      <c r="H610" s="305"/>
      <c r="I610" s="305"/>
      <c r="J610" s="305"/>
      <c r="K610" s="335"/>
      <c r="L610" s="263"/>
      <c r="M610" s="307"/>
      <c r="N610" s="307"/>
      <c r="O610" s="305"/>
    </row>
    <row r="611" spans="1:15" s="100" customFormat="1" x14ac:dyDescent="0.2">
      <c r="A611" s="335"/>
      <c r="B611" s="350"/>
      <c r="C611" s="350"/>
      <c r="D611" s="350"/>
      <c r="E611" s="261"/>
      <c r="F611" s="262"/>
      <c r="G611" s="262"/>
      <c r="H611" s="305"/>
      <c r="I611" s="305"/>
      <c r="J611" s="305"/>
      <c r="K611" s="335"/>
      <c r="L611" s="263"/>
      <c r="M611" s="350"/>
      <c r="N611" s="350"/>
      <c r="O611" s="109"/>
    </row>
    <row r="612" spans="1:15" s="100" customFormat="1" x14ac:dyDescent="0.2">
      <c r="A612" s="335"/>
      <c r="B612" s="350"/>
      <c r="C612" s="350"/>
      <c r="D612" s="350"/>
      <c r="E612" s="261"/>
      <c r="F612" s="262"/>
      <c r="G612" s="262"/>
      <c r="H612" s="305"/>
      <c r="I612" s="305"/>
      <c r="J612" s="305"/>
      <c r="K612" s="335"/>
      <c r="L612" s="263"/>
      <c r="M612" s="364"/>
      <c r="N612" s="364"/>
      <c r="O612" s="109"/>
    </row>
    <row r="613" spans="1:15" s="100" customFormat="1" x14ac:dyDescent="0.2">
      <c r="A613" s="335"/>
      <c r="B613" s="350"/>
      <c r="C613" s="350"/>
      <c r="D613" s="350"/>
      <c r="E613" s="261"/>
      <c r="F613" s="262"/>
      <c r="G613" s="262"/>
      <c r="H613" s="350"/>
      <c r="I613" s="350"/>
      <c r="J613" s="350"/>
      <c r="K613" s="335"/>
      <c r="L613" s="263"/>
      <c r="M613" s="349"/>
      <c r="N613" s="349"/>
      <c r="O613" s="350"/>
    </row>
    <row r="614" spans="1:15" s="100" customFormat="1" x14ac:dyDescent="0.2">
      <c r="A614" s="335"/>
      <c r="B614" s="350"/>
      <c r="C614" s="350"/>
      <c r="D614" s="350"/>
      <c r="E614" s="261"/>
      <c r="F614" s="262"/>
      <c r="G614" s="262"/>
      <c r="H614" s="350"/>
      <c r="I614" s="350"/>
      <c r="J614" s="350"/>
      <c r="K614" s="335"/>
      <c r="L614" s="263"/>
      <c r="M614" s="349"/>
      <c r="N614" s="349"/>
      <c r="O614" s="350"/>
    </row>
    <row r="615" spans="1:15" s="100" customFormat="1" x14ac:dyDescent="0.2">
      <c r="A615" s="392"/>
      <c r="B615" s="393"/>
      <c r="C615" s="393"/>
      <c r="D615" s="393"/>
      <c r="E615" s="394"/>
      <c r="F615" s="395"/>
      <c r="G615" s="395"/>
      <c r="H615" s="109"/>
      <c r="I615" s="109"/>
      <c r="J615" s="109"/>
      <c r="K615" s="260"/>
      <c r="L615" s="263"/>
      <c r="M615" s="109"/>
      <c r="N615" s="109"/>
      <c r="O615" s="109"/>
    </row>
    <row r="616" spans="1:15" s="100" customFormat="1" x14ac:dyDescent="0.2">
      <c r="A616" s="396"/>
      <c r="B616" s="307"/>
      <c r="C616" s="307"/>
      <c r="D616" s="307"/>
      <c r="E616" s="261"/>
      <c r="F616" s="397"/>
      <c r="G616" s="397"/>
      <c r="H616" s="307"/>
      <c r="I616" s="307"/>
      <c r="J616" s="307"/>
      <c r="K616" s="396"/>
      <c r="L616" s="263"/>
      <c r="M616" s="109"/>
      <c r="N616" s="109"/>
      <c r="O616" s="109"/>
    </row>
    <row r="617" spans="1:15" s="100" customFormat="1" x14ac:dyDescent="0.2">
      <c r="A617" s="335"/>
      <c r="B617" s="305"/>
      <c r="C617" s="305"/>
      <c r="D617" s="305"/>
      <c r="E617" s="376"/>
      <c r="F617" s="262"/>
      <c r="G617" s="262"/>
      <c r="H617" s="305"/>
      <c r="I617" s="305"/>
      <c r="J617" s="305"/>
      <c r="K617" s="335"/>
      <c r="L617" s="263"/>
      <c r="M617" s="350"/>
      <c r="N617" s="350"/>
      <c r="O617" s="307"/>
    </row>
    <row r="618" spans="1:15" s="100" customFormat="1" x14ac:dyDescent="0.2">
      <c r="A618" s="396"/>
      <c r="B618" s="305"/>
      <c r="C618" s="305"/>
      <c r="D618" s="305"/>
      <c r="E618" s="376"/>
      <c r="F618" s="262"/>
      <c r="G618" s="262"/>
      <c r="H618" s="305"/>
      <c r="I618" s="305"/>
      <c r="J618" s="305"/>
      <c r="K618" s="396"/>
      <c r="L618" s="291"/>
      <c r="M618" s="307"/>
      <c r="N618" s="307"/>
      <c r="O618" s="307"/>
    </row>
    <row r="619" spans="1:15" s="100" customFormat="1" x14ac:dyDescent="0.2">
      <c r="A619" s="396"/>
      <c r="B619" s="350"/>
      <c r="C619" s="350"/>
      <c r="D619" s="350"/>
      <c r="E619" s="261"/>
      <c r="F619" s="262"/>
      <c r="G619" s="262"/>
      <c r="H619" s="350"/>
      <c r="I619" s="350"/>
      <c r="J619" s="350"/>
      <c r="K619" s="396"/>
      <c r="L619" s="291"/>
      <c r="M619" s="307"/>
      <c r="N619" s="307"/>
      <c r="O619" s="307"/>
    </row>
    <row r="620" spans="1:15" s="100" customFormat="1" x14ac:dyDescent="0.2">
      <c r="A620" s="396"/>
      <c r="B620" s="307"/>
      <c r="C620" s="307"/>
      <c r="D620" s="307"/>
      <c r="E620" s="261"/>
      <c r="F620" s="397"/>
      <c r="G620" s="397"/>
      <c r="H620" s="307"/>
      <c r="I620" s="307"/>
      <c r="J620" s="307"/>
      <c r="K620" s="396"/>
      <c r="L620" s="263"/>
      <c r="M620" s="350"/>
      <c r="N620" s="350"/>
      <c r="O620" s="350"/>
    </row>
    <row r="621" spans="1:15" s="100" customFormat="1" x14ac:dyDescent="0.2">
      <c r="A621" s="396"/>
      <c r="B621" s="307"/>
      <c r="C621" s="307"/>
      <c r="D621" s="307"/>
      <c r="E621" s="261"/>
      <c r="F621" s="397"/>
      <c r="G621" s="397"/>
      <c r="H621" s="307"/>
      <c r="I621" s="307"/>
      <c r="J621" s="307"/>
      <c r="K621" s="396"/>
      <c r="L621" s="263"/>
      <c r="M621" s="350"/>
      <c r="N621" s="350"/>
      <c r="O621" s="350"/>
    </row>
    <row r="622" spans="1:15" s="100" customFormat="1" x14ac:dyDescent="0.2">
      <c r="A622" s="263"/>
      <c r="B622" s="305"/>
      <c r="C622" s="305"/>
      <c r="D622" s="305"/>
      <c r="E622" s="261"/>
      <c r="F622" s="262"/>
      <c r="G622" s="262"/>
      <c r="H622" s="305"/>
      <c r="I622" s="305"/>
      <c r="J622" s="305"/>
      <c r="K622" s="263"/>
      <c r="L622" s="263"/>
      <c r="M622" s="372"/>
      <c r="N622" s="372"/>
      <c r="O622" s="372"/>
    </row>
    <row r="623" spans="1:15" s="100" customFormat="1" x14ac:dyDescent="0.2">
      <c r="A623" s="263"/>
      <c r="B623" s="305"/>
      <c r="C623" s="305"/>
      <c r="D623" s="305"/>
      <c r="E623" s="261"/>
      <c r="F623" s="262"/>
      <c r="G623" s="262"/>
      <c r="H623" s="305"/>
      <c r="I623" s="305"/>
      <c r="J623" s="305"/>
      <c r="K623" s="263"/>
      <c r="L623" s="263"/>
      <c r="M623" s="372"/>
      <c r="N623" s="372"/>
      <c r="O623" s="372"/>
    </row>
    <row r="624" spans="1:15" s="100" customFormat="1" x14ac:dyDescent="0.2">
      <c r="A624" s="398"/>
      <c r="B624" s="399"/>
      <c r="C624" s="400"/>
      <c r="D624" s="400"/>
      <c r="E624" s="374"/>
      <c r="F624" s="262"/>
      <c r="G624" s="262"/>
      <c r="H624" s="401"/>
      <c r="I624" s="401"/>
      <c r="J624" s="402"/>
      <c r="K624" s="403"/>
      <c r="L624" s="403"/>
      <c r="M624" s="404"/>
      <c r="N624" s="404"/>
      <c r="O624" s="404"/>
    </row>
    <row r="625" spans="1:15" s="100" customFormat="1" x14ac:dyDescent="0.2">
      <c r="A625" s="263"/>
      <c r="B625" s="305"/>
      <c r="C625" s="305"/>
      <c r="D625" s="305"/>
      <c r="E625" s="261"/>
      <c r="F625" s="262"/>
      <c r="G625" s="262"/>
      <c r="H625" s="305"/>
      <c r="I625" s="305"/>
      <c r="J625" s="305"/>
      <c r="K625" s="263"/>
      <c r="L625" s="263"/>
      <c r="M625" s="109"/>
      <c r="N625" s="109"/>
      <c r="O625" s="109"/>
    </row>
    <row r="626" spans="1:15" s="100" customFormat="1" x14ac:dyDescent="0.2">
      <c r="A626" s="405"/>
      <c r="B626" s="109"/>
      <c r="C626" s="109"/>
      <c r="D626" s="109"/>
      <c r="E626" s="261"/>
      <c r="F626" s="262"/>
      <c r="G626" s="262"/>
      <c r="H626" s="109"/>
      <c r="I626" s="109"/>
      <c r="J626" s="109"/>
      <c r="K626" s="260"/>
      <c r="L626" s="263"/>
      <c r="M626" s="109"/>
      <c r="N626" s="109"/>
      <c r="O626" s="109"/>
    </row>
    <row r="627" spans="1:15" s="100" customFormat="1" x14ac:dyDescent="0.2">
      <c r="A627" s="260"/>
      <c r="B627" s="109"/>
      <c r="C627" s="109"/>
      <c r="D627" s="109"/>
      <c r="E627" s="261"/>
      <c r="F627" s="262"/>
      <c r="G627" s="262"/>
      <c r="H627" s="109"/>
      <c r="I627" s="109"/>
      <c r="J627" s="109"/>
      <c r="K627" s="260"/>
      <c r="L627" s="263"/>
      <c r="M627" s="109"/>
      <c r="N627" s="109"/>
      <c r="O627" s="109"/>
    </row>
    <row r="628" spans="1:15" s="100" customFormat="1" x14ac:dyDescent="0.2">
      <c r="A628" s="260"/>
      <c r="B628" s="109"/>
      <c r="C628" s="109"/>
      <c r="D628" s="109"/>
      <c r="E628" s="261"/>
      <c r="F628" s="262"/>
      <c r="G628" s="262"/>
      <c r="H628" s="109"/>
      <c r="I628" s="109"/>
      <c r="J628" s="109"/>
      <c r="K628" s="260"/>
      <c r="L628" s="263"/>
      <c r="M628" s="109"/>
      <c r="N628" s="109"/>
      <c r="O628" s="109"/>
    </row>
    <row r="629" spans="1:15" s="100" customFormat="1" x14ac:dyDescent="0.2">
      <c r="A629" s="260"/>
      <c r="B629" s="109"/>
      <c r="C629" s="109"/>
      <c r="D629" s="109"/>
      <c r="E629" s="261"/>
      <c r="F629" s="262"/>
      <c r="G629" s="262"/>
      <c r="H629" s="109"/>
      <c r="I629" s="109"/>
      <c r="J629" s="109"/>
      <c r="K629" s="260"/>
      <c r="L629" s="263"/>
      <c r="M629" s="109"/>
      <c r="N629" s="109"/>
      <c r="O629" s="109"/>
    </row>
    <row r="630" spans="1:15" s="100" customFormat="1" ht="18" x14ac:dyDescent="0.25">
      <c r="A630" s="260"/>
      <c r="B630" s="265"/>
      <c r="C630" s="265"/>
      <c r="D630" s="265"/>
      <c r="E630" s="266"/>
      <c r="F630" s="267"/>
      <c r="G630" s="267"/>
      <c r="H630" s="265"/>
      <c r="I630" s="265"/>
      <c r="J630" s="268"/>
      <c r="K630" s="260"/>
      <c r="L630" s="263"/>
      <c r="M630" s="109"/>
      <c r="N630" s="109"/>
      <c r="O630" s="109"/>
    </row>
    <row r="631" spans="1:15" s="100" customFormat="1" ht="18" x14ac:dyDescent="0.25">
      <c r="A631" s="260"/>
      <c r="B631" s="265"/>
      <c r="C631" s="265"/>
      <c r="D631" s="265"/>
      <c r="E631" s="266"/>
      <c r="F631" s="267"/>
      <c r="G631" s="267"/>
      <c r="H631" s="265"/>
      <c r="I631" s="265"/>
      <c r="J631" s="271"/>
      <c r="K631" s="272"/>
      <c r="L631" s="273"/>
      <c r="M631" s="109"/>
      <c r="N631" s="109"/>
      <c r="O631" s="109"/>
    </row>
    <row r="632" spans="1:15" s="100" customFormat="1" x14ac:dyDescent="0.2">
      <c r="A632" s="260"/>
      <c r="B632" s="109"/>
      <c r="C632" s="109"/>
      <c r="D632" s="109"/>
      <c r="E632" s="261"/>
      <c r="F632" s="262"/>
      <c r="G632" s="262"/>
      <c r="H632" s="109"/>
      <c r="I632" s="109"/>
      <c r="J632" s="109"/>
      <c r="K632" s="260"/>
      <c r="L632" s="263"/>
      <c r="M632" s="109"/>
      <c r="N632" s="109"/>
      <c r="O632" s="109"/>
    </row>
    <row r="633" spans="1:15" s="100" customFormat="1" ht="18" x14ac:dyDescent="0.25">
      <c r="A633" s="263"/>
      <c r="B633" s="370"/>
      <c r="C633" s="305"/>
      <c r="D633" s="317"/>
      <c r="E633" s="318"/>
      <c r="F633" s="262"/>
      <c r="G633" s="262"/>
      <c r="H633" s="371"/>
      <c r="I633" s="371"/>
      <c r="J633" s="305"/>
      <c r="K633" s="278"/>
      <c r="L633" s="291"/>
      <c r="M633" s="372"/>
      <c r="N633" s="372"/>
      <c r="O633" s="373"/>
    </row>
    <row r="634" spans="1:15" s="100" customFormat="1" x14ac:dyDescent="0.2">
      <c r="A634" s="260"/>
      <c r="B634" s="109"/>
      <c r="C634" s="285"/>
      <c r="D634" s="285"/>
      <c r="E634" s="286"/>
      <c r="F634" s="262"/>
      <c r="G634" s="262"/>
      <c r="H634" s="287"/>
      <c r="I634" s="287"/>
      <c r="J634" s="305"/>
      <c r="K634" s="260"/>
      <c r="L634" s="263"/>
      <c r="M634" s="109"/>
      <c r="N634" s="109"/>
      <c r="O634" s="109"/>
    </row>
    <row r="635" spans="1:15" s="100" customFormat="1" x14ac:dyDescent="0.2">
      <c r="A635" s="260"/>
      <c r="B635" s="401"/>
      <c r="C635" s="109"/>
      <c r="D635" s="109"/>
      <c r="E635" s="374"/>
      <c r="F635" s="262"/>
      <c r="G635" s="262"/>
      <c r="H635" s="109"/>
      <c r="I635" s="109"/>
      <c r="J635" s="109"/>
      <c r="K635" s="375"/>
      <c r="L635" s="263"/>
      <c r="M635" s="109"/>
      <c r="N635" s="109"/>
      <c r="O635" s="109"/>
    </row>
    <row r="636" spans="1:15" s="100" customFormat="1" x14ac:dyDescent="0.2">
      <c r="A636" s="410"/>
      <c r="B636" s="418"/>
      <c r="C636" s="365"/>
      <c r="D636" s="365"/>
      <c r="E636" s="415"/>
      <c r="F636" s="262"/>
      <c r="G636" s="262"/>
      <c r="H636" s="263"/>
      <c r="I636" s="263"/>
      <c r="J636" s="365"/>
      <c r="K636" s="380"/>
      <c r="L636" s="263"/>
      <c r="M636" s="109"/>
      <c r="N636" s="109"/>
      <c r="O636" s="109"/>
    </row>
    <row r="637" spans="1:15" s="100" customFormat="1" x14ac:dyDescent="0.2">
      <c r="A637" s="410"/>
      <c r="B637" s="418"/>
      <c r="C637" s="365"/>
      <c r="D637" s="365"/>
      <c r="E637" s="415"/>
      <c r="F637" s="262"/>
      <c r="G637" s="262"/>
      <c r="H637" s="263"/>
      <c r="I637" s="263"/>
      <c r="J637" s="365"/>
      <c r="K637" s="380"/>
      <c r="L637" s="263"/>
      <c r="M637" s="109"/>
      <c r="N637" s="109"/>
      <c r="O637" s="109"/>
    </row>
    <row r="638" spans="1:15" s="100" customFormat="1" x14ac:dyDescent="0.2">
      <c r="A638" s="410"/>
      <c r="B638" s="418"/>
      <c r="C638" s="365"/>
      <c r="D638" s="365"/>
      <c r="E638" s="261"/>
      <c r="F638" s="262"/>
      <c r="G638" s="262"/>
      <c r="H638" s="263"/>
      <c r="I638" s="263"/>
      <c r="J638" s="365"/>
      <c r="K638" s="380"/>
      <c r="L638" s="263"/>
      <c r="M638" s="109"/>
      <c r="N638" s="109"/>
      <c r="O638" s="109"/>
    </row>
    <row r="639" spans="1:15" s="100" customFormat="1" x14ac:dyDescent="0.2">
      <c r="A639" s="263"/>
      <c r="B639" s="401"/>
      <c r="C639" s="305"/>
      <c r="D639" s="305"/>
      <c r="E639" s="261"/>
      <c r="F639" s="262"/>
      <c r="G639" s="262"/>
      <c r="H639" s="263"/>
      <c r="I639" s="263"/>
      <c r="J639" s="365"/>
      <c r="K639" s="380"/>
      <c r="L639" s="263"/>
      <c r="M639" s="109"/>
      <c r="N639" s="109"/>
      <c r="O639" s="109"/>
    </row>
    <row r="640" spans="1:15" s="100" customFormat="1" x14ac:dyDescent="0.2">
      <c r="A640" s="263"/>
      <c r="B640" s="401"/>
      <c r="C640" s="305"/>
      <c r="D640" s="305"/>
      <c r="E640" s="261"/>
      <c r="F640" s="262"/>
      <c r="G640" s="262"/>
      <c r="H640" s="263"/>
      <c r="I640" s="263"/>
      <c r="J640" s="365"/>
      <c r="K640" s="380"/>
      <c r="L640" s="263"/>
      <c r="M640" s="109"/>
      <c r="N640" s="109"/>
      <c r="O640" s="109"/>
    </row>
    <row r="641" spans="1:17" x14ac:dyDescent="0.2">
      <c r="A641" s="263"/>
      <c r="B641" s="401"/>
      <c r="C641" s="305"/>
      <c r="D641" s="305"/>
      <c r="E641" s="261"/>
      <c r="F641" s="262"/>
      <c r="G641" s="262"/>
      <c r="H641" s="263"/>
      <c r="I641" s="263"/>
      <c r="J641" s="365"/>
      <c r="K641" s="380"/>
      <c r="L641" s="263"/>
      <c r="M641" s="109"/>
      <c r="N641" s="109"/>
      <c r="O641" s="109"/>
    </row>
    <row r="642" spans="1:17" x14ac:dyDescent="0.2">
      <c r="A642" s="263"/>
      <c r="B642" s="401"/>
      <c r="C642" s="305"/>
      <c r="D642" s="305"/>
      <c r="E642" s="261"/>
      <c r="F642" s="262"/>
      <c r="G642" s="262"/>
      <c r="H642" s="263"/>
      <c r="I642" s="263"/>
      <c r="J642" s="305"/>
      <c r="K642" s="262"/>
      <c r="L642" s="263"/>
      <c r="M642" s="109"/>
      <c r="N642" s="109"/>
      <c r="O642" s="109"/>
    </row>
    <row r="643" spans="1:17" x14ac:dyDescent="0.2">
      <c r="A643" s="263"/>
      <c r="B643" s="401"/>
      <c r="C643" s="305"/>
      <c r="D643" s="305"/>
      <c r="E643" s="261"/>
      <c r="F643" s="262"/>
      <c r="G643" s="262"/>
      <c r="H643" s="263"/>
      <c r="I643" s="263"/>
      <c r="J643" s="305"/>
      <c r="K643" s="262"/>
      <c r="L643" s="263"/>
      <c r="M643" s="109"/>
      <c r="N643" s="109"/>
      <c r="O643" s="109"/>
    </row>
    <row r="644" spans="1:17" s="198" customFormat="1" x14ac:dyDescent="0.2">
      <c r="A644" s="410"/>
      <c r="B644" s="418"/>
      <c r="C644" s="365"/>
      <c r="D644" s="365"/>
      <c r="E644" s="415"/>
      <c r="F644" s="380"/>
      <c r="G644" s="380"/>
      <c r="H644" s="263"/>
      <c r="I644" s="263"/>
      <c r="J644" s="365"/>
      <c r="K644" s="380"/>
      <c r="L644" s="410"/>
      <c r="M644" s="365"/>
      <c r="N644" s="365"/>
      <c r="O644" s="365"/>
      <c r="Q644" s="341"/>
    </row>
    <row r="645" spans="1:17" x14ac:dyDescent="0.2">
      <c r="A645" s="263"/>
      <c r="B645" s="401"/>
      <c r="C645" s="305"/>
      <c r="D645" s="305"/>
      <c r="E645" s="261"/>
      <c r="F645" s="262"/>
      <c r="G645" s="262"/>
      <c r="H645" s="263"/>
      <c r="I645" s="263"/>
      <c r="J645" s="305"/>
      <c r="K645" s="262"/>
      <c r="L645" s="263"/>
      <c r="M645" s="109"/>
      <c r="N645" s="109"/>
      <c r="O645" s="109"/>
    </row>
    <row r="646" spans="1:17" x14ac:dyDescent="0.2">
      <c r="A646" s="263"/>
      <c r="B646" s="401"/>
      <c r="C646" s="305"/>
      <c r="D646" s="305"/>
      <c r="E646" s="262"/>
      <c r="F646" s="262"/>
      <c r="G646" s="262"/>
      <c r="H646" s="263"/>
      <c r="I646" s="263"/>
      <c r="J646" s="305"/>
      <c r="K646" s="262"/>
      <c r="L646" s="263"/>
      <c r="M646" s="109"/>
      <c r="N646" s="109"/>
      <c r="O646" s="109"/>
    </row>
    <row r="647" spans="1:17" x14ac:dyDescent="0.2">
      <c r="A647" s="263"/>
      <c r="B647" s="401"/>
      <c r="C647" s="305"/>
      <c r="D647" s="305"/>
      <c r="E647" s="262"/>
      <c r="F647" s="262"/>
      <c r="G647" s="262"/>
      <c r="H647" s="263"/>
      <c r="I647" s="263"/>
      <c r="J647" s="305"/>
      <c r="K647" s="262"/>
      <c r="L647" s="263"/>
      <c r="M647" s="109"/>
      <c r="N647" s="109"/>
      <c r="O647" s="109"/>
    </row>
    <row r="648" spans="1:17" x14ac:dyDescent="0.2">
      <c r="A648" s="263"/>
      <c r="B648" s="401"/>
      <c r="C648" s="305"/>
      <c r="D648" s="305"/>
      <c r="E648" s="262"/>
      <c r="F648" s="262"/>
      <c r="G648" s="262"/>
      <c r="H648" s="263"/>
      <c r="I648" s="263"/>
      <c r="J648" s="305"/>
      <c r="K648" s="262"/>
      <c r="L648" s="263"/>
      <c r="M648" s="109"/>
      <c r="N648" s="109"/>
      <c r="O648" s="109"/>
    </row>
    <row r="649" spans="1:17" x14ac:dyDescent="0.2">
      <c r="A649" s="263"/>
      <c r="B649" s="374"/>
      <c r="C649" s="305"/>
      <c r="D649" s="305"/>
      <c r="E649" s="262"/>
      <c r="F649" s="383"/>
      <c r="G649" s="383"/>
      <c r="H649" s="263"/>
      <c r="I649" s="263"/>
      <c r="J649" s="305"/>
      <c r="K649" s="262"/>
      <c r="L649" s="384"/>
      <c r="M649" s="364"/>
      <c r="N649" s="364"/>
      <c r="O649" s="307"/>
    </row>
    <row r="650" spans="1:17" x14ac:dyDescent="0.2">
      <c r="A650" s="263"/>
      <c r="B650" s="374"/>
      <c r="C650" s="305"/>
      <c r="D650" s="305"/>
      <c r="E650" s="262"/>
      <c r="F650" s="383"/>
      <c r="G650" s="383"/>
      <c r="H650" s="263"/>
      <c r="I650" s="263"/>
      <c r="J650" s="350"/>
      <c r="K650" s="377"/>
      <c r="L650" s="291"/>
      <c r="M650" s="307"/>
      <c r="N650" s="307"/>
      <c r="O650" s="307"/>
    </row>
    <row r="651" spans="1:17" x14ac:dyDescent="0.2">
      <c r="A651" s="263"/>
      <c r="B651" s="374"/>
      <c r="C651" s="305"/>
      <c r="D651" s="305"/>
      <c r="E651" s="262"/>
      <c r="F651" s="383"/>
      <c r="G651" s="383"/>
      <c r="H651" s="263"/>
      <c r="I651" s="263"/>
      <c r="J651" s="350"/>
      <c r="K651" s="377"/>
      <c r="L651" s="291"/>
      <c r="M651" s="385"/>
      <c r="N651" s="385"/>
      <c r="O651" s="386"/>
    </row>
    <row r="652" spans="1:17" ht="15.75" x14ac:dyDescent="0.25">
      <c r="A652" s="263"/>
      <c r="B652" s="374"/>
      <c r="C652" s="305"/>
      <c r="D652" s="305"/>
      <c r="E652" s="262"/>
      <c r="F652" s="262"/>
      <c r="G652" s="262"/>
      <c r="H652" s="263"/>
      <c r="I652" s="263"/>
      <c r="J652" s="350"/>
      <c r="K652" s="375"/>
      <c r="L652" s="291"/>
      <c r="M652" s="307"/>
      <c r="N652" s="307"/>
      <c r="O652" s="388"/>
    </row>
    <row r="653" spans="1:17" x14ac:dyDescent="0.2">
      <c r="A653" s="335"/>
      <c r="B653" s="374"/>
      <c r="C653" s="305"/>
      <c r="D653" s="305"/>
      <c r="E653" s="262"/>
      <c r="F653" s="262"/>
      <c r="G653" s="262"/>
      <c r="H653" s="382"/>
      <c r="I653" s="382"/>
      <c r="J653" s="382"/>
      <c r="K653" s="375"/>
      <c r="L653" s="291"/>
      <c r="M653" s="307"/>
      <c r="N653" s="307"/>
      <c r="O653" s="307"/>
    </row>
    <row r="654" spans="1:17" x14ac:dyDescent="0.2">
      <c r="A654" s="263"/>
      <c r="B654" s="372"/>
      <c r="C654" s="109"/>
      <c r="D654" s="109"/>
      <c r="E654" s="261"/>
      <c r="F654" s="262"/>
      <c r="G654" s="262"/>
      <c r="H654" s="375"/>
      <c r="I654" s="375"/>
      <c r="J654" s="350"/>
      <c r="K654" s="335"/>
      <c r="L654" s="263"/>
      <c r="M654" s="109"/>
      <c r="N654" s="109"/>
      <c r="O654" s="109"/>
    </row>
    <row r="655" spans="1:17" x14ac:dyDescent="0.2">
      <c r="A655" s="260"/>
      <c r="B655" s="109"/>
      <c r="C655" s="109"/>
      <c r="D655" s="372"/>
      <c r="E655" s="390"/>
      <c r="F655" s="262"/>
      <c r="G655" s="262"/>
      <c r="H655" s="372"/>
      <c r="I655" s="372"/>
      <c r="J655" s="109"/>
      <c r="K655" s="260"/>
      <c r="L655" s="263"/>
      <c r="M655" s="109"/>
      <c r="N655" s="109"/>
      <c r="O655" s="109"/>
    </row>
    <row r="656" spans="1:17" x14ac:dyDescent="0.2">
      <c r="A656" s="382"/>
      <c r="B656" s="350"/>
      <c r="C656" s="350"/>
      <c r="D656" s="350"/>
      <c r="E656" s="261"/>
      <c r="F656" s="262"/>
      <c r="G656" s="262"/>
      <c r="H656" s="350"/>
      <c r="I656" s="350"/>
      <c r="J656" s="350"/>
      <c r="K656" s="335"/>
      <c r="L656" s="263"/>
      <c r="M656" s="349"/>
      <c r="N656" s="349"/>
      <c r="O656" s="350"/>
    </row>
    <row r="657" spans="1:17" s="206" customFormat="1" x14ac:dyDescent="0.2">
      <c r="A657" s="335"/>
      <c r="B657" s="350"/>
      <c r="C657" s="350"/>
      <c r="D657" s="350"/>
      <c r="E657" s="261"/>
      <c r="F657" s="262"/>
      <c r="G657" s="262"/>
      <c r="H657" s="305"/>
      <c r="I657" s="305"/>
      <c r="J657" s="305"/>
      <c r="K657" s="335"/>
      <c r="L657" s="263"/>
      <c r="M657" s="372"/>
      <c r="N657" s="372"/>
      <c r="O657" s="305"/>
      <c r="Q657" s="342"/>
    </row>
    <row r="658" spans="1:17" x14ac:dyDescent="0.2">
      <c r="A658" s="335"/>
      <c r="B658" s="350"/>
      <c r="C658" s="350"/>
      <c r="D658" s="350"/>
      <c r="E658" s="261"/>
      <c r="F658" s="262"/>
      <c r="G658" s="262"/>
      <c r="H658" s="305"/>
      <c r="I658" s="305"/>
      <c r="J658" s="305"/>
      <c r="K658" s="335"/>
      <c r="L658" s="263"/>
      <c r="M658" s="364"/>
      <c r="N658" s="364"/>
      <c r="O658" s="109"/>
    </row>
    <row r="659" spans="1:17" x14ac:dyDescent="0.2">
      <c r="A659" s="335"/>
      <c r="B659" s="307"/>
      <c r="C659" s="307"/>
      <c r="D659" s="350"/>
      <c r="E659" s="261"/>
      <c r="F659" s="262"/>
      <c r="G659" s="262"/>
      <c r="H659" s="305"/>
      <c r="I659" s="305"/>
      <c r="J659" s="305"/>
      <c r="K659" s="335"/>
      <c r="L659" s="263"/>
      <c r="M659" s="307"/>
      <c r="N659" s="307"/>
      <c r="O659" s="305"/>
    </row>
    <row r="660" spans="1:17" x14ac:dyDescent="0.2">
      <c r="A660" s="335"/>
      <c r="B660" s="350"/>
      <c r="C660" s="350"/>
      <c r="D660" s="350"/>
      <c r="E660" s="261"/>
      <c r="F660" s="262"/>
      <c r="G660" s="262"/>
      <c r="H660" s="305"/>
      <c r="I660" s="305"/>
      <c r="J660" s="305"/>
      <c r="K660" s="335"/>
      <c r="L660" s="263"/>
      <c r="M660" s="350"/>
      <c r="N660" s="350"/>
      <c r="O660" s="109"/>
    </row>
    <row r="661" spans="1:17" x14ac:dyDescent="0.2">
      <c r="A661" s="335"/>
      <c r="B661" s="350"/>
      <c r="C661" s="350"/>
      <c r="D661" s="350"/>
      <c r="E661" s="261"/>
      <c r="F661" s="262"/>
      <c r="G661" s="262"/>
      <c r="H661" s="305"/>
      <c r="I661" s="305"/>
      <c r="J661" s="305"/>
      <c r="K661" s="335"/>
      <c r="L661" s="263"/>
      <c r="M661" s="364"/>
      <c r="N661" s="364"/>
      <c r="O661" s="109"/>
    </row>
    <row r="662" spans="1:17" x14ac:dyDescent="0.2">
      <c r="A662" s="335"/>
      <c r="B662" s="350"/>
      <c r="C662" s="350"/>
      <c r="D662" s="350"/>
      <c r="E662" s="261"/>
      <c r="F662" s="262"/>
      <c r="G662" s="262"/>
      <c r="H662" s="350"/>
      <c r="I662" s="350"/>
      <c r="J662" s="350"/>
      <c r="K662" s="335"/>
      <c r="L662" s="263"/>
      <c r="M662" s="349"/>
      <c r="N662" s="349"/>
      <c r="O662" s="350"/>
    </row>
    <row r="663" spans="1:17" x14ac:dyDescent="0.2">
      <c r="A663" s="335"/>
      <c r="B663" s="350"/>
      <c r="C663" s="350"/>
      <c r="D663" s="350"/>
      <c r="E663" s="261"/>
      <c r="F663" s="262"/>
      <c r="G663" s="262"/>
      <c r="H663" s="350"/>
      <c r="I663" s="350"/>
      <c r="J663" s="350"/>
      <c r="K663" s="335"/>
      <c r="L663" s="263"/>
      <c r="M663" s="349"/>
      <c r="N663" s="349"/>
      <c r="O663" s="350"/>
    </row>
    <row r="664" spans="1:17" x14ac:dyDescent="0.2">
      <c r="A664" s="392"/>
      <c r="B664" s="393"/>
      <c r="C664" s="393"/>
      <c r="D664" s="393"/>
      <c r="E664" s="394"/>
      <c r="F664" s="395"/>
      <c r="G664" s="395"/>
      <c r="H664" s="109"/>
      <c r="I664" s="109"/>
      <c r="J664" s="109"/>
      <c r="K664" s="260"/>
      <c r="L664" s="263"/>
      <c r="M664" s="109"/>
      <c r="N664" s="109"/>
      <c r="O664" s="109"/>
    </row>
    <row r="665" spans="1:17" x14ac:dyDescent="0.2">
      <c r="A665" s="396"/>
      <c r="B665" s="307"/>
      <c r="C665" s="307"/>
      <c r="D665" s="307"/>
      <c r="E665" s="261"/>
      <c r="F665" s="397"/>
      <c r="G665" s="397"/>
      <c r="H665" s="307"/>
      <c r="I665" s="307"/>
      <c r="J665" s="307"/>
      <c r="K665" s="396"/>
      <c r="L665" s="263"/>
      <c r="M665" s="109"/>
      <c r="N665" s="109"/>
      <c r="O665" s="109"/>
    </row>
    <row r="666" spans="1:17" x14ac:dyDescent="0.2">
      <c r="A666" s="335"/>
      <c r="B666" s="305"/>
      <c r="C666" s="305"/>
      <c r="D666" s="305"/>
      <c r="E666" s="376"/>
      <c r="F666" s="262"/>
      <c r="G666" s="262"/>
      <c r="H666" s="305"/>
      <c r="I666" s="305"/>
      <c r="J666" s="305"/>
      <c r="K666" s="335"/>
      <c r="L666" s="263"/>
      <c r="M666" s="350"/>
      <c r="N666" s="350"/>
      <c r="O666" s="307"/>
    </row>
    <row r="667" spans="1:17" x14ac:dyDescent="0.2">
      <c r="A667" s="396"/>
      <c r="B667" s="305"/>
      <c r="C667" s="305"/>
      <c r="D667" s="305"/>
      <c r="E667" s="376"/>
      <c r="F667" s="262"/>
      <c r="G667" s="262"/>
      <c r="H667" s="305"/>
      <c r="I667" s="305"/>
      <c r="J667" s="305"/>
      <c r="K667" s="396"/>
      <c r="L667" s="291"/>
      <c r="M667" s="307"/>
      <c r="N667" s="307"/>
      <c r="O667" s="307"/>
    </row>
    <row r="668" spans="1:17" x14ac:dyDescent="0.2">
      <c r="A668" s="396"/>
      <c r="B668" s="305"/>
      <c r="C668" s="305"/>
      <c r="D668" s="305"/>
      <c r="E668" s="376"/>
      <c r="F668" s="262"/>
      <c r="G668" s="262"/>
      <c r="H668" s="305"/>
      <c r="I668" s="305"/>
      <c r="J668" s="305"/>
      <c r="K668" s="396"/>
      <c r="L668" s="291"/>
      <c r="M668" s="307"/>
      <c r="N668" s="307"/>
      <c r="O668" s="307"/>
    </row>
    <row r="669" spans="1:17" x14ac:dyDescent="0.2">
      <c r="A669" s="396"/>
      <c r="B669" s="305"/>
      <c r="C669" s="305"/>
      <c r="D669" s="305"/>
      <c r="E669" s="376"/>
      <c r="F669" s="262"/>
      <c r="G669" s="262"/>
      <c r="H669" s="305"/>
      <c r="I669" s="305"/>
      <c r="J669" s="372"/>
      <c r="K669" s="396"/>
      <c r="L669" s="263"/>
      <c r="M669" s="350"/>
      <c r="N669" s="350"/>
      <c r="O669" s="350"/>
    </row>
    <row r="670" spans="1:17" x14ac:dyDescent="0.2">
      <c r="A670" s="396"/>
      <c r="B670" s="307"/>
      <c r="C670" s="307"/>
      <c r="D670" s="307"/>
      <c r="E670" s="261"/>
      <c r="F670" s="397"/>
      <c r="G670" s="397"/>
      <c r="H670" s="307"/>
      <c r="I670" s="307"/>
      <c r="J670" s="307"/>
      <c r="K670" s="396"/>
      <c r="L670" s="263"/>
      <c r="M670" s="350"/>
      <c r="N670" s="350"/>
      <c r="O670" s="350"/>
    </row>
    <row r="671" spans="1:17" x14ac:dyDescent="0.2">
      <c r="A671" s="263"/>
      <c r="B671" s="305"/>
      <c r="C671" s="305"/>
      <c r="D671" s="305"/>
      <c r="E671" s="261"/>
      <c r="F671" s="262"/>
      <c r="G671" s="262"/>
      <c r="H671" s="305"/>
      <c r="I671" s="305"/>
      <c r="J671" s="305"/>
      <c r="K671" s="263"/>
      <c r="L671" s="263"/>
      <c r="M671" s="372"/>
      <c r="N671" s="372"/>
      <c r="O671" s="372"/>
    </row>
    <row r="672" spans="1:17" x14ac:dyDescent="0.2">
      <c r="A672" s="263"/>
      <c r="B672" s="305"/>
      <c r="C672" s="305"/>
      <c r="D672" s="305"/>
      <c r="E672" s="261"/>
      <c r="F672" s="262"/>
      <c r="G672" s="262"/>
      <c r="H672" s="305"/>
      <c r="I672" s="305"/>
      <c r="J672" s="305"/>
      <c r="K672" s="263"/>
      <c r="L672" s="263"/>
      <c r="M672" s="372"/>
      <c r="N672" s="372"/>
      <c r="O672" s="372"/>
    </row>
    <row r="673" spans="1:17" x14ac:dyDescent="0.2">
      <c r="A673" s="398"/>
      <c r="B673" s="399"/>
      <c r="C673" s="400"/>
      <c r="D673" s="400"/>
      <c r="E673" s="374"/>
      <c r="F673" s="262"/>
      <c r="G673" s="262"/>
      <c r="H673" s="401"/>
      <c r="I673" s="401"/>
      <c r="J673" s="402"/>
      <c r="K673" s="403"/>
      <c r="L673" s="403"/>
      <c r="M673" s="404"/>
      <c r="N673" s="404"/>
      <c r="O673" s="404"/>
    </row>
    <row r="674" spans="1:17" x14ac:dyDescent="0.2">
      <c r="A674" s="263"/>
      <c r="B674" s="305"/>
      <c r="C674" s="305"/>
      <c r="D674" s="305"/>
      <c r="E674" s="261"/>
      <c r="F674" s="262"/>
      <c r="G674" s="262"/>
      <c r="H674" s="305"/>
      <c r="I674" s="305"/>
      <c r="J674" s="305"/>
      <c r="K674" s="263"/>
      <c r="L674" s="263"/>
      <c r="M674" s="109"/>
      <c r="N674" s="109"/>
      <c r="O674" s="109"/>
    </row>
    <row r="675" spans="1:17" x14ac:dyDescent="0.2">
      <c r="A675" s="405"/>
      <c r="B675" s="109"/>
      <c r="C675" s="109"/>
      <c r="D675" s="109"/>
      <c r="E675" s="261"/>
      <c r="F675" s="262"/>
      <c r="G675" s="262"/>
      <c r="H675" s="109"/>
      <c r="I675" s="109"/>
      <c r="J675" s="109"/>
      <c r="K675" s="260"/>
      <c r="L675" s="263"/>
      <c r="M675" s="109"/>
      <c r="N675" s="109"/>
      <c r="O675" s="109"/>
    </row>
    <row r="676" spans="1:17" x14ac:dyDescent="0.2">
      <c r="A676" s="291"/>
      <c r="B676" s="109"/>
      <c r="C676" s="109"/>
      <c r="D676" s="109"/>
      <c r="E676" s="261"/>
      <c r="F676" s="262"/>
      <c r="G676" s="262"/>
      <c r="H676" s="109"/>
      <c r="I676" s="109"/>
      <c r="J676" s="109"/>
      <c r="K676" s="260"/>
      <c r="L676" s="263"/>
      <c r="M676" s="109"/>
      <c r="N676" s="109"/>
      <c r="O676" s="109"/>
    </row>
    <row r="677" spans="1:17" x14ac:dyDescent="0.2">
      <c r="A677" s="291"/>
      <c r="B677" s="109"/>
      <c r="C677" s="109"/>
      <c r="D677" s="109"/>
      <c r="E677" s="261"/>
      <c r="F677" s="262"/>
      <c r="G677" s="262"/>
      <c r="H677" s="109"/>
      <c r="I677" s="109"/>
      <c r="J677" s="109"/>
      <c r="K677" s="260"/>
      <c r="L677" s="263"/>
      <c r="M677" s="109"/>
      <c r="N677" s="109"/>
      <c r="O677" s="109"/>
    </row>
    <row r="678" spans="1:17" x14ac:dyDescent="0.2">
      <c r="A678" s="260"/>
      <c r="B678" s="109"/>
      <c r="C678" s="109"/>
      <c r="D678" s="109"/>
      <c r="E678" s="261"/>
      <c r="F678" s="262"/>
      <c r="G678" s="262"/>
      <c r="H678" s="109"/>
      <c r="I678" s="109"/>
      <c r="J678" s="109"/>
      <c r="K678" s="260"/>
      <c r="L678" s="263"/>
      <c r="M678" s="109"/>
      <c r="N678" s="109"/>
      <c r="O678" s="109"/>
    </row>
    <row r="679" spans="1:17" ht="18" x14ac:dyDescent="0.25">
      <c r="A679" s="260"/>
      <c r="B679" s="265"/>
      <c r="C679" s="265"/>
      <c r="D679" s="265"/>
      <c r="E679" s="266"/>
      <c r="F679" s="267"/>
      <c r="G679" s="267"/>
      <c r="H679" s="265"/>
      <c r="I679" s="265"/>
      <c r="J679" s="268"/>
      <c r="K679" s="260"/>
      <c r="L679" s="263"/>
      <c r="M679" s="109"/>
      <c r="N679" s="109"/>
      <c r="O679" s="109"/>
    </row>
    <row r="680" spans="1:17" ht="18" x14ac:dyDescent="0.25">
      <c r="A680" s="260"/>
      <c r="B680" s="265"/>
      <c r="C680" s="265"/>
      <c r="D680" s="265"/>
      <c r="E680" s="266"/>
      <c r="F680" s="267"/>
      <c r="G680" s="267"/>
      <c r="H680" s="265"/>
      <c r="I680" s="265"/>
      <c r="J680" s="271"/>
      <c r="K680" s="272"/>
      <c r="L680" s="273"/>
      <c r="M680" s="109"/>
      <c r="N680" s="109"/>
      <c r="O680" s="109"/>
    </row>
    <row r="681" spans="1:17" x14ac:dyDescent="0.2">
      <c r="A681" s="260"/>
      <c r="B681" s="109"/>
      <c r="C681" s="109"/>
      <c r="D681" s="109"/>
      <c r="E681" s="261"/>
      <c r="F681" s="262"/>
      <c r="G681" s="262"/>
      <c r="H681" s="109"/>
      <c r="I681" s="109"/>
      <c r="J681" s="109"/>
      <c r="K681" s="260"/>
      <c r="L681" s="263"/>
      <c r="M681" s="109"/>
      <c r="N681" s="109"/>
      <c r="O681" s="109"/>
    </row>
    <row r="682" spans="1:17" ht="18" x14ac:dyDescent="0.25">
      <c r="A682" s="263"/>
      <c r="B682" s="370"/>
      <c r="C682" s="305"/>
      <c r="D682" s="317"/>
      <c r="E682" s="318"/>
      <c r="F682" s="262"/>
      <c r="G682" s="262"/>
      <c r="H682" s="371"/>
      <c r="I682" s="371"/>
      <c r="J682" s="305"/>
      <c r="K682" s="278"/>
      <c r="L682" s="291"/>
      <c r="M682" s="372"/>
      <c r="N682" s="372"/>
      <c r="O682" s="373"/>
    </row>
    <row r="683" spans="1:17" x14ac:dyDescent="0.2">
      <c r="A683" s="260"/>
      <c r="B683" s="109"/>
      <c r="C683" s="285"/>
      <c r="D683" s="285"/>
      <c r="E683" s="286"/>
      <c r="F683" s="262"/>
      <c r="G683" s="262"/>
      <c r="H683" s="287"/>
      <c r="I683" s="287"/>
      <c r="J683" s="305"/>
      <c r="K683" s="260"/>
      <c r="L683" s="263"/>
      <c r="M683" s="109"/>
      <c r="N683" s="109"/>
      <c r="O683" s="109"/>
    </row>
    <row r="684" spans="1:17" x14ac:dyDescent="0.2">
      <c r="A684" s="260"/>
      <c r="B684" s="109"/>
      <c r="C684" s="109"/>
      <c r="D684" s="109"/>
      <c r="E684" s="374"/>
      <c r="F684" s="262"/>
      <c r="G684" s="262"/>
      <c r="H684" s="109"/>
      <c r="I684" s="109"/>
      <c r="J684" s="109"/>
      <c r="K684" s="375"/>
      <c r="L684" s="263"/>
      <c r="M684" s="109"/>
      <c r="N684" s="109"/>
      <c r="O684" s="109"/>
    </row>
    <row r="685" spans="1:17" x14ac:dyDescent="0.2">
      <c r="A685" s="263"/>
      <c r="B685" s="401"/>
      <c r="C685" s="305"/>
      <c r="D685" s="305"/>
      <c r="E685" s="261"/>
      <c r="F685" s="262"/>
      <c r="G685" s="262"/>
      <c r="H685" s="305"/>
      <c r="I685" s="305"/>
      <c r="J685" s="305"/>
      <c r="K685" s="412"/>
      <c r="L685" s="263"/>
      <c r="M685" s="109"/>
      <c r="N685" s="109"/>
      <c r="O685" s="109"/>
    </row>
    <row r="686" spans="1:17" x14ac:dyDescent="0.2">
      <c r="A686" s="263"/>
      <c r="B686" s="401"/>
      <c r="C686" s="305"/>
      <c r="D686" s="305"/>
      <c r="E686" s="261"/>
      <c r="F686" s="262"/>
      <c r="G686" s="262"/>
      <c r="H686" s="305"/>
      <c r="I686" s="305"/>
      <c r="J686" s="305"/>
      <c r="K686" s="412"/>
      <c r="L686" s="263"/>
      <c r="M686" s="109"/>
      <c r="N686" s="109"/>
      <c r="O686" s="109"/>
    </row>
    <row r="687" spans="1:17" s="206" customFormat="1" x14ac:dyDescent="0.2">
      <c r="A687" s="263"/>
      <c r="B687" s="401"/>
      <c r="C687" s="305"/>
      <c r="D687" s="305"/>
      <c r="E687" s="382"/>
      <c r="F687" s="262"/>
      <c r="G687" s="262"/>
      <c r="H687" s="305"/>
      <c r="I687" s="305"/>
      <c r="J687" s="305"/>
      <c r="K687" s="412"/>
      <c r="L687" s="263"/>
      <c r="M687" s="305"/>
      <c r="N687" s="305"/>
      <c r="O687" s="305"/>
      <c r="Q687" s="342"/>
    </row>
    <row r="688" spans="1:17" x14ac:dyDescent="0.2">
      <c r="A688" s="263"/>
      <c r="B688" s="418"/>
      <c r="C688" s="305"/>
      <c r="D688" s="305"/>
      <c r="E688" s="382"/>
      <c r="F688" s="262"/>
      <c r="G688" s="262"/>
      <c r="H688" s="305"/>
      <c r="I688" s="305"/>
      <c r="J688" s="305"/>
      <c r="K688" s="412"/>
      <c r="L688" s="263"/>
      <c r="M688" s="109"/>
      <c r="N688" s="109"/>
      <c r="O688" s="109"/>
    </row>
    <row r="689" spans="1:17" x14ac:dyDescent="0.2">
      <c r="A689" s="263"/>
      <c r="B689" s="365"/>
      <c r="C689" s="305"/>
      <c r="D689" s="305"/>
      <c r="E689" s="382"/>
      <c r="F689" s="262"/>
      <c r="G689" s="262"/>
      <c r="H689" s="305"/>
      <c r="I689" s="305"/>
      <c r="J689" s="305"/>
      <c r="K689" s="412"/>
      <c r="L689" s="263"/>
      <c r="M689" s="109"/>
      <c r="N689" s="109"/>
      <c r="O689" s="109"/>
    </row>
    <row r="690" spans="1:17" x14ac:dyDescent="0.2">
      <c r="A690" s="335"/>
      <c r="B690" s="365"/>
      <c r="C690" s="305"/>
      <c r="D690" s="305"/>
      <c r="E690" s="382"/>
      <c r="F690" s="262"/>
      <c r="G690" s="262"/>
      <c r="H690" s="305"/>
      <c r="I690" s="305"/>
      <c r="J690" s="305"/>
      <c r="K690" s="412"/>
      <c r="L690" s="384"/>
      <c r="M690" s="364"/>
      <c r="N690" s="364"/>
      <c r="O690" s="307"/>
    </row>
    <row r="691" spans="1:17" x14ac:dyDescent="0.2">
      <c r="A691" s="335"/>
      <c r="B691" s="365"/>
      <c r="C691" s="305"/>
      <c r="D691" s="305"/>
      <c r="E691" s="382"/>
      <c r="F691" s="262"/>
      <c r="G691" s="262"/>
      <c r="H691" s="305"/>
      <c r="I691" s="305"/>
      <c r="J691" s="305"/>
      <c r="K691" s="375"/>
      <c r="L691" s="291"/>
      <c r="M691" s="307"/>
      <c r="N691" s="307"/>
      <c r="O691" s="307"/>
    </row>
    <row r="692" spans="1:17" x14ac:dyDescent="0.2">
      <c r="A692" s="335"/>
      <c r="B692" s="365"/>
      <c r="C692" s="305"/>
      <c r="D692" s="305"/>
      <c r="E692" s="382"/>
      <c r="F692" s="262"/>
      <c r="G692" s="262"/>
      <c r="H692" s="305"/>
      <c r="I692" s="305"/>
      <c r="J692" s="305"/>
      <c r="K692" s="375"/>
      <c r="L692" s="291"/>
      <c r="M692" s="385"/>
      <c r="N692" s="385"/>
      <c r="O692" s="386"/>
    </row>
    <row r="693" spans="1:17" ht="15.75" x14ac:dyDescent="0.25">
      <c r="A693" s="335"/>
      <c r="B693" s="305"/>
      <c r="C693" s="305"/>
      <c r="D693" s="305"/>
      <c r="E693" s="382"/>
      <c r="F693" s="262"/>
      <c r="G693" s="262"/>
      <c r="H693" s="305"/>
      <c r="I693" s="305"/>
      <c r="J693" s="305"/>
      <c r="K693" s="375"/>
      <c r="L693" s="291"/>
      <c r="M693" s="307"/>
      <c r="N693" s="307"/>
      <c r="O693" s="388"/>
    </row>
    <row r="694" spans="1:17" x14ac:dyDescent="0.2">
      <c r="A694" s="335"/>
      <c r="B694" s="365"/>
      <c r="C694" s="305"/>
      <c r="D694" s="305"/>
      <c r="E694" s="382"/>
      <c r="F694" s="262"/>
      <c r="G694" s="262"/>
      <c r="H694" s="382"/>
      <c r="I694" s="382"/>
      <c r="J694" s="382"/>
      <c r="K694" s="375"/>
      <c r="L694" s="291"/>
      <c r="M694" s="307"/>
      <c r="N694" s="307"/>
      <c r="O694" s="307"/>
    </row>
    <row r="695" spans="1:17" x14ac:dyDescent="0.2">
      <c r="A695" s="335"/>
      <c r="B695" s="350"/>
      <c r="C695" s="350"/>
      <c r="D695" s="350"/>
      <c r="E695" s="419"/>
      <c r="F695" s="262"/>
      <c r="G695" s="262"/>
      <c r="H695" s="382"/>
      <c r="I695" s="382"/>
      <c r="J695" s="382"/>
      <c r="K695" s="375"/>
      <c r="L695" s="291"/>
      <c r="M695" s="307"/>
      <c r="N695" s="307"/>
      <c r="O695" s="307"/>
    </row>
    <row r="696" spans="1:17" x14ac:dyDescent="0.2">
      <c r="A696" s="263"/>
      <c r="B696" s="372"/>
      <c r="C696" s="109"/>
      <c r="D696" s="109"/>
      <c r="E696" s="261"/>
      <c r="F696" s="262"/>
      <c r="G696" s="262"/>
      <c r="H696" s="374"/>
      <c r="I696" s="374"/>
      <c r="J696" s="350"/>
      <c r="K696" s="335"/>
      <c r="L696" s="263"/>
      <c r="M696" s="109"/>
      <c r="N696" s="109"/>
      <c r="O696" s="109"/>
    </row>
    <row r="697" spans="1:17" x14ac:dyDescent="0.2">
      <c r="A697" s="260"/>
      <c r="B697" s="109"/>
      <c r="C697" s="109"/>
      <c r="D697" s="372"/>
      <c r="E697" s="390"/>
      <c r="F697" s="262"/>
      <c r="G697" s="262"/>
      <c r="H697" s="372"/>
      <c r="I697" s="372"/>
      <c r="J697" s="109"/>
      <c r="K697" s="260"/>
      <c r="L697" s="263"/>
      <c r="M697" s="109"/>
      <c r="N697" s="109"/>
      <c r="O697" s="109"/>
    </row>
    <row r="698" spans="1:17" x14ac:dyDescent="0.2">
      <c r="A698" s="382"/>
      <c r="B698" s="350"/>
      <c r="C698" s="350"/>
      <c r="D698" s="350"/>
      <c r="E698" s="261"/>
      <c r="F698" s="262"/>
      <c r="G698" s="262"/>
      <c r="H698" s="350"/>
      <c r="I698" s="350"/>
      <c r="J698" s="350"/>
      <c r="K698" s="335"/>
      <c r="L698" s="263"/>
      <c r="M698" s="349"/>
      <c r="N698" s="349"/>
      <c r="O698" s="350"/>
    </row>
    <row r="699" spans="1:17" x14ac:dyDescent="0.2">
      <c r="A699" s="335"/>
      <c r="B699" s="350"/>
      <c r="C699" s="350"/>
      <c r="D699" s="350"/>
      <c r="E699" s="261"/>
      <c r="F699" s="262"/>
      <c r="G699" s="262"/>
      <c r="H699" s="305"/>
      <c r="I699" s="305"/>
      <c r="J699" s="305"/>
      <c r="K699" s="335"/>
      <c r="L699" s="263"/>
      <c r="M699" s="307"/>
      <c r="N699" s="307"/>
      <c r="O699" s="305"/>
    </row>
    <row r="700" spans="1:17" x14ac:dyDescent="0.2">
      <c r="A700" s="335"/>
      <c r="B700" s="350"/>
      <c r="C700" s="350"/>
      <c r="D700" s="350"/>
      <c r="E700" s="261"/>
      <c r="F700" s="262"/>
      <c r="G700" s="262"/>
      <c r="H700" s="305"/>
      <c r="I700" s="305"/>
      <c r="J700" s="305"/>
      <c r="K700" s="335"/>
      <c r="L700" s="263"/>
      <c r="M700" s="364"/>
      <c r="N700" s="364"/>
      <c r="O700" s="109"/>
    </row>
    <row r="701" spans="1:17" s="206" customFormat="1" x14ac:dyDescent="0.2">
      <c r="A701" s="335"/>
      <c r="B701" s="307"/>
      <c r="C701" s="307"/>
      <c r="D701" s="350"/>
      <c r="E701" s="261"/>
      <c r="F701" s="262"/>
      <c r="G701" s="262"/>
      <c r="H701" s="305"/>
      <c r="I701" s="305"/>
      <c r="J701" s="305"/>
      <c r="K701" s="335"/>
      <c r="L701" s="263"/>
      <c r="M701" s="307"/>
      <c r="N701" s="307"/>
      <c r="O701" s="305"/>
      <c r="Q701" s="342"/>
    </row>
    <row r="702" spans="1:17" x14ac:dyDescent="0.2">
      <c r="A702" s="335"/>
      <c r="B702" s="350"/>
      <c r="C702" s="350"/>
      <c r="D702" s="350"/>
      <c r="E702" s="261"/>
      <c r="F702" s="262"/>
      <c r="G702" s="262"/>
      <c r="H702" s="305"/>
      <c r="I702" s="305"/>
      <c r="J702" s="305"/>
      <c r="K702" s="335"/>
      <c r="L702" s="263"/>
      <c r="M702" s="350"/>
      <c r="N702" s="350"/>
      <c r="O702" s="109"/>
    </row>
    <row r="703" spans="1:17" x14ac:dyDescent="0.2">
      <c r="A703" s="335"/>
      <c r="B703" s="350"/>
      <c r="C703" s="350"/>
      <c r="D703" s="350"/>
      <c r="E703" s="261"/>
      <c r="F703" s="262"/>
      <c r="G703" s="262"/>
      <c r="H703" s="305"/>
      <c r="I703" s="305"/>
      <c r="J703" s="305"/>
      <c r="K703" s="335"/>
      <c r="L703" s="263"/>
      <c r="M703" s="364"/>
      <c r="N703" s="364"/>
      <c r="O703" s="109"/>
    </row>
    <row r="704" spans="1:17" x14ac:dyDescent="0.2">
      <c r="A704" s="335"/>
      <c r="B704" s="350"/>
      <c r="C704" s="350"/>
      <c r="D704" s="350"/>
      <c r="E704" s="261"/>
      <c r="F704" s="262"/>
      <c r="G704" s="262"/>
      <c r="H704" s="350"/>
      <c r="I704" s="350"/>
      <c r="J704" s="350"/>
      <c r="K704" s="335"/>
      <c r="L704" s="263"/>
      <c r="M704" s="372"/>
      <c r="N704" s="372"/>
      <c r="O704" s="350"/>
    </row>
    <row r="705" spans="1:15" s="100" customFormat="1" x14ac:dyDescent="0.2">
      <c r="A705" s="335"/>
      <c r="B705" s="350"/>
      <c r="C705" s="350"/>
      <c r="D705" s="350"/>
      <c r="E705" s="261"/>
      <c r="F705" s="262"/>
      <c r="G705" s="262"/>
      <c r="H705" s="350"/>
      <c r="I705" s="350"/>
      <c r="J705" s="350"/>
      <c r="K705" s="335"/>
      <c r="L705" s="263"/>
      <c r="M705" s="349"/>
      <c r="N705" s="349"/>
      <c r="O705" s="350"/>
    </row>
    <row r="706" spans="1:15" s="100" customFormat="1" x14ac:dyDescent="0.2">
      <c r="A706" s="392"/>
      <c r="B706" s="393"/>
      <c r="C706" s="393"/>
      <c r="D706" s="393"/>
      <c r="E706" s="394"/>
      <c r="F706" s="395"/>
      <c r="G706" s="395"/>
      <c r="H706" s="109"/>
      <c r="I706" s="109"/>
      <c r="J706" s="109"/>
      <c r="K706" s="260"/>
      <c r="L706" s="263"/>
      <c r="M706" s="109"/>
      <c r="N706" s="109"/>
      <c r="O706" s="109"/>
    </row>
    <row r="707" spans="1:15" s="100" customFormat="1" x14ac:dyDescent="0.2">
      <c r="A707" s="396"/>
      <c r="B707" s="307"/>
      <c r="C707" s="307"/>
      <c r="D707" s="307"/>
      <c r="E707" s="261"/>
      <c r="F707" s="397"/>
      <c r="G707" s="397"/>
      <c r="H707" s="307"/>
      <c r="I707" s="307"/>
      <c r="J707" s="307"/>
      <c r="K707" s="396"/>
      <c r="L707" s="263"/>
      <c r="M707" s="109"/>
      <c r="N707" s="109"/>
      <c r="O707" s="109"/>
    </row>
    <row r="708" spans="1:15" s="100" customFormat="1" x14ac:dyDescent="0.2">
      <c r="A708" s="335"/>
      <c r="B708" s="305"/>
      <c r="C708" s="305"/>
      <c r="D708" s="305"/>
      <c r="E708" s="376"/>
      <c r="F708" s="262"/>
      <c r="G708" s="262"/>
      <c r="H708" s="305"/>
      <c r="I708" s="305"/>
      <c r="J708" s="305"/>
      <c r="K708" s="335"/>
      <c r="L708" s="263"/>
      <c r="M708" s="350"/>
      <c r="N708" s="350"/>
      <c r="O708" s="307"/>
    </row>
    <row r="709" spans="1:15" s="100" customFormat="1" x14ac:dyDescent="0.2">
      <c r="A709" s="396"/>
      <c r="B709" s="305"/>
      <c r="C709" s="305"/>
      <c r="D709" s="305"/>
      <c r="E709" s="376"/>
      <c r="F709" s="262"/>
      <c r="G709" s="262"/>
      <c r="H709" s="305"/>
      <c r="I709" s="305"/>
      <c r="J709" s="305"/>
      <c r="K709" s="396"/>
      <c r="L709" s="291"/>
      <c r="M709" s="307"/>
      <c r="N709" s="307"/>
      <c r="O709" s="307"/>
    </row>
    <row r="710" spans="1:15" s="100" customFormat="1" x14ac:dyDescent="0.2">
      <c r="A710" s="396"/>
      <c r="B710" s="350"/>
      <c r="C710" s="350"/>
      <c r="D710" s="350"/>
      <c r="E710" s="261"/>
      <c r="F710" s="262"/>
      <c r="G710" s="262"/>
      <c r="H710" s="350"/>
      <c r="I710" s="350"/>
      <c r="J710" s="350"/>
      <c r="K710" s="396"/>
      <c r="L710" s="291"/>
      <c r="M710" s="307"/>
      <c r="N710" s="307"/>
      <c r="O710" s="307"/>
    </row>
    <row r="711" spans="1:15" s="100" customFormat="1" x14ac:dyDescent="0.2">
      <c r="A711" s="396"/>
      <c r="B711" s="307"/>
      <c r="C711" s="307"/>
      <c r="D711" s="307"/>
      <c r="E711" s="261"/>
      <c r="F711" s="397"/>
      <c r="G711" s="397"/>
      <c r="H711" s="307"/>
      <c r="I711" s="307"/>
      <c r="J711" s="307"/>
      <c r="K711" s="396"/>
      <c r="L711" s="263"/>
      <c r="M711" s="350"/>
      <c r="N711" s="350"/>
      <c r="O711" s="350"/>
    </row>
    <row r="712" spans="1:15" s="100" customFormat="1" x14ac:dyDescent="0.2">
      <c r="A712" s="396"/>
      <c r="B712" s="307"/>
      <c r="C712" s="307"/>
      <c r="D712" s="307"/>
      <c r="E712" s="261"/>
      <c r="F712" s="397"/>
      <c r="G712" s="397"/>
      <c r="H712" s="307"/>
      <c r="I712" s="307"/>
      <c r="J712" s="307"/>
      <c r="K712" s="396"/>
      <c r="L712" s="263"/>
      <c r="M712" s="350"/>
      <c r="N712" s="350"/>
      <c r="O712" s="350"/>
    </row>
    <row r="713" spans="1:15" s="100" customFormat="1" x14ac:dyDescent="0.2">
      <c r="A713" s="263"/>
      <c r="B713" s="305"/>
      <c r="C713" s="305"/>
      <c r="D713" s="305"/>
      <c r="E713" s="261"/>
      <c r="F713" s="262"/>
      <c r="G713" s="262"/>
      <c r="H713" s="305"/>
      <c r="I713" s="305"/>
      <c r="J713" s="305"/>
      <c r="K713" s="263"/>
      <c r="L713" s="263"/>
      <c r="M713" s="372"/>
      <c r="N713" s="372"/>
      <c r="O713" s="372"/>
    </row>
    <row r="714" spans="1:15" s="100" customFormat="1" x14ac:dyDescent="0.2">
      <c r="A714" s="263"/>
      <c r="B714" s="305"/>
      <c r="C714" s="305"/>
      <c r="D714" s="305"/>
      <c r="E714" s="261"/>
      <c r="F714" s="262"/>
      <c r="G714" s="262"/>
      <c r="H714" s="305"/>
      <c r="I714" s="305"/>
      <c r="J714" s="305"/>
      <c r="K714" s="263"/>
      <c r="L714" s="263"/>
      <c r="M714" s="372"/>
      <c r="N714" s="372"/>
      <c r="O714" s="372"/>
    </row>
    <row r="715" spans="1:15" s="100" customFormat="1" x14ac:dyDescent="0.2">
      <c r="A715" s="398"/>
      <c r="B715" s="399"/>
      <c r="C715" s="400"/>
      <c r="D715" s="400"/>
      <c r="E715" s="374"/>
      <c r="F715" s="262"/>
      <c r="G715" s="262"/>
      <c r="H715" s="401"/>
      <c r="I715" s="401"/>
      <c r="J715" s="402"/>
      <c r="K715" s="403"/>
      <c r="L715" s="403"/>
      <c r="M715" s="404"/>
      <c r="N715" s="404"/>
      <c r="O715" s="404"/>
    </row>
    <row r="716" spans="1:15" s="100" customFormat="1" x14ac:dyDescent="0.2">
      <c r="A716" s="263"/>
      <c r="B716" s="305"/>
      <c r="C716" s="305"/>
      <c r="D716" s="305"/>
      <c r="E716" s="261"/>
      <c r="F716" s="262"/>
      <c r="G716" s="262"/>
      <c r="H716" s="305"/>
      <c r="I716" s="305"/>
      <c r="J716" s="305"/>
      <c r="K716" s="263"/>
      <c r="L716" s="263"/>
      <c r="M716" s="109"/>
      <c r="N716" s="109"/>
      <c r="O716" s="109"/>
    </row>
    <row r="717" spans="1:15" s="100" customFormat="1" x14ac:dyDescent="0.2">
      <c r="A717" s="405"/>
      <c r="B717" s="109"/>
      <c r="C717" s="109"/>
      <c r="D717" s="109"/>
      <c r="E717" s="261"/>
      <c r="F717" s="262"/>
      <c r="G717" s="262"/>
      <c r="H717" s="109"/>
      <c r="I717" s="109"/>
      <c r="J717" s="109"/>
      <c r="K717" s="260"/>
      <c r="L717" s="263"/>
      <c r="M717" s="109"/>
      <c r="N717" s="109"/>
      <c r="O717" s="109"/>
    </row>
    <row r="718" spans="1:15" s="100" customFormat="1" x14ac:dyDescent="0.2">
      <c r="A718" s="260"/>
      <c r="B718" s="109"/>
      <c r="C718" s="109"/>
      <c r="D718" s="109"/>
      <c r="E718" s="261"/>
      <c r="F718" s="262"/>
      <c r="G718" s="262"/>
      <c r="H718" s="109"/>
      <c r="I718" s="109"/>
      <c r="J718" s="109"/>
      <c r="K718" s="260"/>
      <c r="L718" s="263"/>
      <c r="M718" s="109"/>
      <c r="N718" s="109"/>
      <c r="O718" s="109"/>
    </row>
    <row r="719" spans="1:15" s="100" customFormat="1" x14ac:dyDescent="0.2">
      <c r="A719" s="260"/>
      <c r="B719" s="109"/>
      <c r="C719" s="109"/>
      <c r="D719" s="109"/>
      <c r="E719" s="261"/>
      <c r="F719" s="262"/>
      <c r="G719" s="262"/>
      <c r="H719" s="109"/>
      <c r="I719" s="109"/>
      <c r="J719" s="109"/>
      <c r="K719" s="260"/>
      <c r="L719" s="263"/>
      <c r="M719" s="109"/>
      <c r="N719" s="109"/>
      <c r="O719" s="109"/>
    </row>
    <row r="720" spans="1:15" s="100" customFormat="1" x14ac:dyDescent="0.2">
      <c r="A720" s="260"/>
      <c r="B720" s="109"/>
      <c r="C720" s="109"/>
      <c r="D720" s="109"/>
      <c r="E720" s="261"/>
      <c r="F720" s="262"/>
      <c r="G720" s="262"/>
      <c r="H720" s="109"/>
      <c r="I720" s="109"/>
      <c r="J720" s="109"/>
      <c r="K720" s="260"/>
      <c r="L720" s="263"/>
      <c r="M720" s="109"/>
      <c r="N720" s="109"/>
      <c r="O720" s="109"/>
    </row>
    <row r="721" spans="1:15" s="100" customFormat="1" ht="18" x14ac:dyDescent="0.25">
      <c r="A721" s="260"/>
      <c r="B721" s="265"/>
      <c r="C721" s="265"/>
      <c r="D721" s="265"/>
      <c r="E721" s="266"/>
      <c r="F721" s="267"/>
      <c r="G721" s="267"/>
      <c r="H721" s="265"/>
      <c r="I721" s="265"/>
      <c r="J721" s="268"/>
      <c r="K721" s="260"/>
      <c r="L721" s="263"/>
      <c r="M721" s="109"/>
      <c r="N721" s="109"/>
      <c r="O721" s="109"/>
    </row>
    <row r="722" spans="1:15" s="100" customFormat="1" ht="18" x14ac:dyDescent="0.25">
      <c r="A722" s="260"/>
      <c r="B722" s="265"/>
      <c r="C722" s="265"/>
      <c r="D722" s="265"/>
      <c r="E722" s="266"/>
      <c r="F722" s="267"/>
      <c r="G722" s="267"/>
      <c r="H722" s="265"/>
      <c r="I722" s="265"/>
      <c r="J722" s="271"/>
      <c r="K722" s="272"/>
      <c r="L722" s="273"/>
      <c r="M722" s="109"/>
      <c r="N722" s="109"/>
      <c r="O722" s="109"/>
    </row>
    <row r="723" spans="1:15" s="100" customFormat="1" x14ac:dyDescent="0.2">
      <c r="A723" s="260"/>
      <c r="B723" s="109"/>
      <c r="C723" s="109"/>
      <c r="D723" s="109"/>
      <c r="E723" s="261"/>
      <c r="F723" s="262"/>
      <c r="G723" s="262"/>
      <c r="H723" s="109"/>
      <c r="I723" s="109"/>
      <c r="J723" s="109"/>
      <c r="K723" s="260"/>
      <c r="L723" s="263"/>
      <c r="M723" s="109"/>
      <c r="N723" s="109"/>
      <c r="O723" s="109"/>
    </row>
    <row r="724" spans="1:15" s="100" customFormat="1" ht="18" x14ac:dyDescent="0.25">
      <c r="A724" s="263"/>
      <c r="B724" s="370"/>
      <c r="C724" s="305"/>
      <c r="D724" s="317"/>
      <c r="E724" s="318"/>
      <c r="F724" s="262"/>
      <c r="G724" s="262"/>
      <c r="H724" s="371"/>
      <c r="I724" s="371"/>
      <c r="J724" s="305"/>
      <c r="K724" s="278"/>
      <c r="L724" s="291"/>
      <c r="M724" s="372"/>
      <c r="N724" s="372"/>
      <c r="O724" s="373"/>
    </row>
    <row r="725" spans="1:15" s="100" customFormat="1" x14ac:dyDescent="0.2">
      <c r="A725" s="260"/>
      <c r="B725" s="109"/>
      <c r="C725" s="285"/>
      <c r="D725" s="285"/>
      <c r="E725" s="286"/>
      <c r="F725" s="262"/>
      <c r="G725" s="262"/>
      <c r="H725" s="287"/>
      <c r="I725" s="287"/>
      <c r="J725" s="305"/>
      <c r="K725" s="260"/>
      <c r="L725" s="263"/>
      <c r="M725" s="109"/>
      <c r="N725" s="109"/>
      <c r="O725" s="109"/>
    </row>
    <row r="726" spans="1:15" s="100" customFormat="1" x14ac:dyDescent="0.2">
      <c r="A726" s="260"/>
      <c r="B726" s="371"/>
      <c r="C726" s="109"/>
      <c r="D726" s="109"/>
      <c r="E726" s="374"/>
      <c r="F726" s="262"/>
      <c r="G726" s="262"/>
      <c r="H726" s="365"/>
      <c r="I726" s="365"/>
      <c r="J726" s="365"/>
      <c r="K726" s="375"/>
      <c r="L726" s="263"/>
      <c r="M726" s="109"/>
      <c r="N726" s="109"/>
      <c r="O726" s="109"/>
    </row>
    <row r="727" spans="1:15" s="100" customFormat="1" x14ac:dyDescent="0.2">
      <c r="A727" s="263"/>
      <c r="B727" s="401"/>
      <c r="C727" s="305"/>
      <c r="D727" s="305"/>
      <c r="E727" s="261"/>
      <c r="F727" s="262"/>
      <c r="G727" s="262"/>
      <c r="H727" s="365"/>
      <c r="I727" s="365"/>
      <c r="J727" s="365"/>
      <c r="K727" s="375"/>
      <c r="L727" s="263"/>
      <c r="M727" s="109"/>
      <c r="N727" s="109"/>
      <c r="O727" s="109"/>
    </row>
    <row r="728" spans="1:15" s="100" customFormat="1" x14ac:dyDescent="0.2">
      <c r="A728" s="263"/>
      <c r="B728" s="401"/>
      <c r="C728" s="305"/>
      <c r="D728" s="305"/>
      <c r="E728" s="261"/>
      <c r="F728" s="262"/>
      <c r="G728" s="262"/>
      <c r="H728" s="365"/>
      <c r="I728" s="365"/>
      <c r="J728" s="365"/>
      <c r="K728" s="375"/>
      <c r="L728" s="263"/>
      <c r="M728" s="109"/>
      <c r="N728" s="109"/>
      <c r="O728" s="109"/>
    </row>
    <row r="729" spans="1:15" s="100" customFormat="1" x14ac:dyDescent="0.2">
      <c r="A729" s="263"/>
      <c r="B729" s="401"/>
      <c r="C729" s="305"/>
      <c r="D729" s="305"/>
      <c r="E729" s="262"/>
      <c r="F729" s="262"/>
      <c r="G729" s="262"/>
      <c r="H729" s="365"/>
      <c r="I729" s="365"/>
      <c r="J729" s="365"/>
      <c r="K729" s="375"/>
      <c r="L729" s="263"/>
      <c r="M729" s="109"/>
      <c r="N729" s="109"/>
      <c r="O729" s="109"/>
    </row>
    <row r="730" spans="1:15" s="100" customFormat="1" x14ac:dyDescent="0.2">
      <c r="A730" s="263"/>
      <c r="B730" s="401"/>
      <c r="C730" s="305"/>
      <c r="D730" s="305"/>
      <c r="E730" s="382"/>
      <c r="F730" s="262"/>
      <c r="G730" s="262"/>
      <c r="H730" s="420"/>
      <c r="I730" s="420"/>
      <c r="J730" s="365"/>
      <c r="K730" s="375"/>
      <c r="L730" s="263"/>
      <c r="M730" s="109"/>
      <c r="N730" s="109"/>
      <c r="O730" s="109"/>
    </row>
    <row r="731" spans="1:15" s="100" customFormat="1" x14ac:dyDescent="0.2">
      <c r="A731" s="260"/>
      <c r="B731" s="371"/>
      <c r="C731" s="109"/>
      <c r="D731" s="109"/>
      <c r="E731" s="382"/>
      <c r="F731" s="262"/>
      <c r="G731" s="262"/>
      <c r="H731" s="365"/>
      <c r="I731" s="365"/>
      <c r="J731" s="365"/>
      <c r="K731" s="375"/>
      <c r="L731" s="263"/>
      <c r="M731" s="109"/>
      <c r="N731" s="109"/>
      <c r="O731" s="109"/>
    </row>
    <row r="732" spans="1:15" s="100" customFormat="1" x14ac:dyDescent="0.2">
      <c r="A732" s="263"/>
      <c r="B732" s="371"/>
      <c r="C732" s="305"/>
      <c r="D732" s="305"/>
      <c r="E732" s="262"/>
      <c r="F732" s="383"/>
      <c r="G732" s="383"/>
      <c r="H732" s="421"/>
      <c r="I732" s="421"/>
      <c r="J732" s="421"/>
      <c r="K732" s="375"/>
      <c r="L732" s="384"/>
      <c r="M732" s="364"/>
      <c r="N732" s="364"/>
      <c r="O732" s="307"/>
    </row>
    <row r="733" spans="1:15" s="100" customFormat="1" x14ac:dyDescent="0.2">
      <c r="A733" s="335"/>
      <c r="B733" s="350"/>
      <c r="C733" s="350"/>
      <c r="D733" s="350"/>
      <c r="E733" s="382"/>
      <c r="F733" s="383"/>
      <c r="G733" s="383"/>
      <c r="H733" s="421"/>
      <c r="I733" s="421"/>
      <c r="J733" s="421"/>
      <c r="K733" s="375"/>
      <c r="L733" s="291"/>
      <c r="M733" s="307"/>
      <c r="N733" s="307"/>
      <c r="O733" s="307"/>
    </row>
    <row r="734" spans="1:15" s="100" customFormat="1" x14ac:dyDescent="0.2">
      <c r="A734" s="335"/>
      <c r="B734" s="350"/>
      <c r="C734" s="350"/>
      <c r="D734" s="350"/>
      <c r="E734" s="382"/>
      <c r="F734" s="383"/>
      <c r="G734" s="383"/>
      <c r="H734" s="350"/>
      <c r="I734" s="350"/>
      <c r="J734" s="350"/>
      <c r="K734" s="375"/>
      <c r="L734" s="291"/>
      <c r="M734" s="385"/>
      <c r="N734" s="385"/>
      <c r="O734" s="386"/>
    </row>
    <row r="735" spans="1:15" s="100" customFormat="1" ht="15.75" x14ac:dyDescent="0.25">
      <c r="A735" s="335"/>
      <c r="B735" s="350"/>
      <c r="C735" s="364"/>
      <c r="D735" s="364"/>
      <c r="E735" s="387"/>
      <c r="F735" s="262"/>
      <c r="G735" s="262"/>
      <c r="H735" s="350"/>
      <c r="I735" s="350"/>
      <c r="J735" s="350"/>
      <c r="K735" s="375"/>
      <c r="L735" s="291"/>
      <c r="M735" s="307"/>
      <c r="N735" s="307"/>
      <c r="O735" s="388"/>
    </row>
    <row r="736" spans="1:15" s="100" customFormat="1" x14ac:dyDescent="0.2">
      <c r="A736" s="335"/>
      <c r="B736" s="350"/>
      <c r="C736" s="350"/>
      <c r="D736" s="350"/>
      <c r="E736" s="387"/>
      <c r="F736" s="262"/>
      <c r="G736" s="262"/>
      <c r="H736" s="382"/>
      <c r="I736" s="382"/>
      <c r="J736" s="382"/>
      <c r="K736" s="375"/>
      <c r="L736" s="291"/>
      <c r="M736" s="307"/>
      <c r="N736" s="307"/>
      <c r="O736" s="307"/>
    </row>
    <row r="737" spans="1:15" s="100" customFormat="1" x14ac:dyDescent="0.2">
      <c r="A737" s="335"/>
      <c r="B737" s="350"/>
      <c r="C737" s="350"/>
      <c r="D737" s="350"/>
      <c r="E737" s="389"/>
      <c r="F737" s="262"/>
      <c r="G737" s="262"/>
      <c r="H737" s="382"/>
      <c r="I737" s="382"/>
      <c r="J737" s="382"/>
      <c r="K737" s="375"/>
      <c r="L737" s="291"/>
      <c r="M737" s="307"/>
      <c r="N737" s="307"/>
      <c r="O737" s="307"/>
    </row>
    <row r="738" spans="1:15" s="100" customFormat="1" x14ac:dyDescent="0.2">
      <c r="A738" s="263"/>
      <c r="B738" s="372"/>
      <c r="C738" s="109"/>
      <c r="D738" s="109"/>
      <c r="E738" s="261"/>
      <c r="F738" s="262"/>
      <c r="G738" s="262"/>
      <c r="H738" s="374"/>
      <c r="I738" s="374"/>
      <c r="J738" s="350"/>
      <c r="K738" s="335"/>
      <c r="L738" s="263"/>
      <c r="M738" s="109"/>
      <c r="N738" s="109"/>
      <c r="O738" s="109"/>
    </row>
    <row r="739" spans="1:15" s="100" customFormat="1" x14ac:dyDescent="0.2">
      <c r="A739" s="260"/>
      <c r="B739" s="109"/>
      <c r="C739" s="109"/>
      <c r="D739" s="372"/>
      <c r="E739" s="390"/>
      <c r="F739" s="262"/>
      <c r="G739" s="262"/>
      <c r="H739" s="372"/>
      <c r="I739" s="372"/>
      <c r="J739" s="109"/>
      <c r="K739" s="260"/>
      <c r="L739" s="263"/>
      <c r="M739" s="109"/>
      <c r="N739" s="109"/>
      <c r="O739" s="109"/>
    </row>
    <row r="740" spans="1:15" s="100" customFormat="1" x14ac:dyDescent="0.2">
      <c r="A740" s="382"/>
      <c r="B740" s="350"/>
      <c r="C740" s="350"/>
      <c r="D740" s="350"/>
      <c r="E740" s="261"/>
      <c r="F740" s="262"/>
      <c r="G740" s="262"/>
      <c r="H740" s="350"/>
      <c r="I740" s="350"/>
      <c r="J740" s="350"/>
      <c r="K740" s="335"/>
      <c r="L740" s="263"/>
      <c r="M740" s="372"/>
      <c r="N740" s="372"/>
      <c r="O740" s="350"/>
    </row>
    <row r="741" spans="1:15" s="100" customFormat="1" x14ac:dyDescent="0.2">
      <c r="A741" s="335"/>
      <c r="B741" s="350"/>
      <c r="C741" s="350"/>
      <c r="D741" s="350"/>
      <c r="E741" s="261"/>
      <c r="F741" s="262"/>
      <c r="G741" s="262"/>
      <c r="H741" s="305"/>
      <c r="I741" s="305"/>
      <c r="J741" s="305"/>
      <c r="K741" s="335"/>
      <c r="L741" s="263"/>
      <c r="M741" s="307"/>
      <c r="N741" s="307"/>
      <c r="O741" s="305"/>
    </row>
    <row r="742" spans="1:15" s="100" customFormat="1" x14ac:dyDescent="0.2">
      <c r="A742" s="335"/>
      <c r="B742" s="350"/>
      <c r="C742" s="350"/>
      <c r="D742" s="350"/>
      <c r="E742" s="261"/>
      <c r="F742" s="262"/>
      <c r="G742" s="262"/>
      <c r="H742" s="305"/>
      <c r="I742" s="305"/>
      <c r="J742" s="305"/>
      <c r="K742" s="335"/>
      <c r="L742" s="263"/>
      <c r="M742" s="364"/>
      <c r="N742" s="364"/>
      <c r="O742" s="109"/>
    </row>
    <row r="743" spans="1:15" s="100" customFormat="1" x14ac:dyDescent="0.2">
      <c r="A743" s="335"/>
      <c r="B743" s="307"/>
      <c r="C743" s="307"/>
      <c r="D743" s="350"/>
      <c r="E743" s="261"/>
      <c r="F743" s="262"/>
      <c r="G743" s="262"/>
      <c r="H743" s="305"/>
      <c r="I743" s="305"/>
      <c r="J743" s="305"/>
      <c r="K743" s="335"/>
      <c r="L743" s="263"/>
      <c r="M743" s="307"/>
      <c r="N743" s="307"/>
      <c r="O743" s="305"/>
    </row>
    <row r="744" spans="1:15" s="100" customFormat="1" x14ac:dyDescent="0.2">
      <c r="A744" s="335"/>
      <c r="B744" s="350"/>
      <c r="C744" s="350"/>
      <c r="D744" s="350"/>
      <c r="E744" s="261"/>
      <c r="F744" s="262"/>
      <c r="G744" s="262"/>
      <c r="H744" s="305"/>
      <c r="I744" s="305"/>
      <c r="J744" s="305"/>
      <c r="K744" s="335"/>
      <c r="L744" s="263"/>
      <c r="M744" s="350"/>
      <c r="N744" s="350"/>
      <c r="O744" s="109"/>
    </row>
    <row r="745" spans="1:15" s="100" customFormat="1" x14ac:dyDescent="0.2">
      <c r="A745" s="335"/>
      <c r="B745" s="350"/>
      <c r="C745" s="350"/>
      <c r="D745" s="350"/>
      <c r="E745" s="261"/>
      <c r="F745" s="262"/>
      <c r="G745" s="262"/>
      <c r="H745" s="305"/>
      <c r="I745" s="305"/>
      <c r="J745" s="305"/>
      <c r="K745" s="335"/>
      <c r="L745" s="263"/>
      <c r="M745" s="364"/>
      <c r="N745" s="364"/>
      <c r="O745" s="109"/>
    </row>
    <row r="746" spans="1:15" s="100" customFormat="1" x14ac:dyDescent="0.2">
      <c r="A746" s="335"/>
      <c r="B746" s="350"/>
      <c r="C746" s="350"/>
      <c r="D746" s="350"/>
      <c r="E746" s="261"/>
      <c r="F746" s="262"/>
      <c r="G746" s="262"/>
      <c r="H746" s="350"/>
      <c r="I746" s="350"/>
      <c r="J746" s="350"/>
      <c r="K746" s="335"/>
      <c r="L746" s="263"/>
      <c r="M746" s="372"/>
      <c r="N746" s="372"/>
      <c r="O746" s="350"/>
    </row>
    <row r="747" spans="1:15" s="100" customFormat="1" x14ac:dyDescent="0.2">
      <c r="A747" s="335"/>
      <c r="B747" s="350"/>
      <c r="C747" s="350"/>
      <c r="D747" s="350"/>
      <c r="E747" s="261"/>
      <c r="F747" s="262"/>
      <c r="G747" s="262"/>
      <c r="H747" s="350"/>
      <c r="I747" s="350"/>
      <c r="J747" s="350"/>
      <c r="K747" s="335"/>
      <c r="L747" s="263"/>
      <c r="M747" s="349"/>
      <c r="N747" s="349"/>
      <c r="O747" s="350"/>
    </row>
    <row r="748" spans="1:15" s="100" customFormat="1" x14ac:dyDescent="0.2">
      <c r="A748" s="392"/>
      <c r="B748" s="393"/>
      <c r="C748" s="393"/>
      <c r="D748" s="393"/>
      <c r="E748" s="394"/>
      <c r="F748" s="395"/>
      <c r="G748" s="395"/>
      <c r="H748" s="109"/>
      <c r="I748" s="109"/>
      <c r="J748" s="109"/>
      <c r="K748" s="260"/>
      <c r="L748" s="263"/>
      <c r="M748" s="109"/>
      <c r="N748" s="109"/>
      <c r="O748" s="109"/>
    </row>
    <row r="749" spans="1:15" s="100" customFormat="1" x14ac:dyDescent="0.2">
      <c r="A749" s="396"/>
      <c r="B749" s="307"/>
      <c r="C749" s="307"/>
      <c r="D749" s="307"/>
      <c r="E749" s="261"/>
      <c r="F749" s="397"/>
      <c r="G749" s="397"/>
      <c r="H749" s="307"/>
      <c r="I749" s="307"/>
      <c r="J749" s="307"/>
      <c r="K749" s="396"/>
      <c r="L749" s="263"/>
      <c r="M749" s="109"/>
      <c r="N749" s="109"/>
      <c r="O749" s="109"/>
    </row>
    <row r="750" spans="1:15" s="100" customFormat="1" x14ac:dyDescent="0.2">
      <c r="A750" s="335"/>
      <c r="B750" s="305"/>
      <c r="C750" s="305"/>
      <c r="D750" s="305"/>
      <c r="E750" s="376"/>
      <c r="F750" s="262"/>
      <c r="G750" s="262"/>
      <c r="H750" s="305"/>
      <c r="I750" s="305"/>
      <c r="J750" s="305"/>
      <c r="K750" s="335"/>
      <c r="L750" s="263"/>
      <c r="M750" s="350"/>
      <c r="N750" s="350"/>
      <c r="O750" s="307"/>
    </row>
    <row r="751" spans="1:15" s="100" customFormat="1" x14ac:dyDescent="0.2">
      <c r="A751" s="396"/>
      <c r="B751" s="305"/>
      <c r="C751" s="305"/>
      <c r="D751" s="305"/>
      <c r="E751" s="376"/>
      <c r="F751" s="262"/>
      <c r="G751" s="262"/>
      <c r="H751" s="305"/>
      <c r="I751" s="305"/>
      <c r="J751" s="305"/>
      <c r="K751" s="396"/>
      <c r="L751" s="291"/>
      <c r="M751" s="307"/>
      <c r="N751" s="307"/>
      <c r="O751" s="307"/>
    </row>
    <row r="752" spans="1:15" s="100" customFormat="1" x14ac:dyDescent="0.2">
      <c r="A752" s="396"/>
      <c r="B752" s="350"/>
      <c r="C752" s="350"/>
      <c r="D752" s="350"/>
      <c r="E752" s="261"/>
      <c r="F752" s="262"/>
      <c r="G752" s="262"/>
      <c r="H752" s="350"/>
      <c r="I752" s="350"/>
      <c r="J752" s="350"/>
      <c r="K752" s="396"/>
      <c r="L752" s="291"/>
      <c r="M752" s="307"/>
      <c r="N752" s="307"/>
      <c r="O752" s="307"/>
    </row>
    <row r="753" spans="1:15" s="100" customFormat="1" x14ac:dyDescent="0.2">
      <c r="A753" s="396"/>
      <c r="B753" s="307"/>
      <c r="C753" s="307"/>
      <c r="D753" s="307"/>
      <c r="E753" s="261"/>
      <c r="F753" s="397"/>
      <c r="G753" s="397"/>
      <c r="H753" s="307"/>
      <c r="I753" s="307"/>
      <c r="J753" s="307"/>
      <c r="K753" s="396"/>
      <c r="L753" s="263"/>
      <c r="M753" s="350"/>
      <c r="N753" s="350"/>
      <c r="O753" s="350"/>
    </row>
    <row r="754" spans="1:15" s="100" customFormat="1" x14ac:dyDescent="0.2">
      <c r="A754" s="396"/>
      <c r="B754" s="307"/>
      <c r="C754" s="307"/>
      <c r="D754" s="307"/>
      <c r="E754" s="261"/>
      <c r="F754" s="397"/>
      <c r="G754" s="397"/>
      <c r="H754" s="307"/>
      <c r="I754" s="307"/>
      <c r="J754" s="307"/>
      <c r="K754" s="396"/>
      <c r="L754" s="263"/>
      <c r="M754" s="350"/>
      <c r="N754" s="350"/>
      <c r="O754" s="350"/>
    </row>
    <row r="755" spans="1:15" s="100" customFormat="1" x14ac:dyDescent="0.2">
      <c r="A755" s="263"/>
      <c r="B755" s="305"/>
      <c r="C755" s="305"/>
      <c r="D755" s="305"/>
      <c r="E755" s="261"/>
      <c r="F755" s="262"/>
      <c r="G755" s="262"/>
      <c r="H755" s="305"/>
      <c r="I755" s="305"/>
      <c r="J755" s="305"/>
      <c r="K755" s="263"/>
      <c r="L755" s="263"/>
      <c r="M755" s="372"/>
      <c r="N755" s="372"/>
      <c r="O755" s="372"/>
    </row>
    <row r="756" spans="1:15" s="100" customFormat="1" x14ac:dyDescent="0.2">
      <c r="A756" s="263"/>
      <c r="B756" s="305"/>
      <c r="C756" s="305"/>
      <c r="D756" s="305"/>
      <c r="E756" s="261"/>
      <c r="F756" s="262"/>
      <c r="G756" s="262"/>
      <c r="H756" s="305"/>
      <c r="I756" s="305"/>
      <c r="J756" s="305"/>
      <c r="K756" s="263"/>
      <c r="L756" s="263"/>
      <c r="M756" s="372"/>
      <c r="N756" s="372"/>
      <c r="O756" s="372"/>
    </row>
    <row r="757" spans="1:15" s="100" customFormat="1" x14ac:dyDescent="0.2">
      <c r="A757" s="398"/>
      <c r="B757" s="399"/>
      <c r="C757" s="400"/>
      <c r="D757" s="400"/>
      <c r="E757" s="374"/>
      <c r="F757" s="262"/>
      <c r="G757" s="262"/>
      <c r="H757" s="401"/>
      <c r="I757" s="401"/>
      <c r="J757" s="402"/>
      <c r="K757" s="403"/>
      <c r="L757" s="403"/>
      <c r="M757" s="404"/>
      <c r="N757" s="404"/>
      <c r="O757" s="404"/>
    </row>
    <row r="758" spans="1:15" s="100" customFormat="1" x14ac:dyDescent="0.2">
      <c r="A758" s="263"/>
      <c r="B758" s="305"/>
      <c r="C758" s="305"/>
      <c r="D758" s="305"/>
      <c r="E758" s="261"/>
      <c r="F758" s="262"/>
      <c r="G758" s="262"/>
      <c r="H758" s="305"/>
      <c r="I758" s="305"/>
      <c r="J758" s="305"/>
      <c r="K758" s="263"/>
      <c r="L758" s="263"/>
      <c r="M758" s="109"/>
      <c r="N758" s="109"/>
      <c r="O758" s="109"/>
    </row>
    <row r="759" spans="1:15" s="100" customFormat="1" x14ac:dyDescent="0.2">
      <c r="A759" s="405"/>
      <c r="B759" s="109"/>
      <c r="C759" s="109"/>
      <c r="D759" s="109"/>
      <c r="E759" s="261"/>
      <c r="F759" s="262"/>
      <c r="G759" s="262"/>
      <c r="H759" s="109"/>
      <c r="I759" s="109"/>
      <c r="J759" s="109"/>
      <c r="K759" s="260"/>
      <c r="L759" s="263"/>
      <c r="M759" s="109"/>
      <c r="N759" s="109"/>
      <c r="O759" s="109"/>
    </row>
    <row r="760" spans="1:15" s="100" customFormat="1" x14ac:dyDescent="0.2">
      <c r="A760" s="260"/>
      <c r="B760" s="109"/>
      <c r="C760" s="109"/>
      <c r="D760" s="109"/>
      <c r="E760" s="261"/>
      <c r="F760" s="262"/>
      <c r="G760" s="262"/>
      <c r="H760" s="109"/>
      <c r="I760" s="109"/>
      <c r="J760" s="109"/>
      <c r="K760" s="260"/>
      <c r="L760" s="263"/>
      <c r="M760" s="109"/>
      <c r="N760" s="109"/>
      <c r="O760" s="109"/>
    </row>
    <row r="761" spans="1:15" s="100" customFormat="1" x14ac:dyDescent="0.2">
      <c r="A761" s="260"/>
      <c r="B761" s="109"/>
      <c r="C761" s="109"/>
      <c r="D761" s="109"/>
      <c r="E761" s="261"/>
      <c r="F761" s="262"/>
      <c r="G761" s="262"/>
      <c r="H761" s="109"/>
      <c r="I761" s="109"/>
      <c r="J761" s="109"/>
      <c r="K761" s="260"/>
      <c r="L761" s="263"/>
      <c r="M761" s="109"/>
      <c r="N761" s="109"/>
      <c r="O761" s="109"/>
    </row>
    <row r="762" spans="1:15" s="100" customFormat="1" x14ac:dyDescent="0.2">
      <c r="A762" s="260"/>
      <c r="B762" s="109"/>
      <c r="C762" s="109"/>
      <c r="D762" s="109"/>
      <c r="E762" s="261"/>
      <c r="F762" s="262"/>
      <c r="G762" s="262"/>
      <c r="H762" s="109"/>
      <c r="I762" s="109"/>
      <c r="J762" s="109"/>
      <c r="K762" s="260"/>
      <c r="L762" s="263"/>
      <c r="M762" s="109"/>
      <c r="N762" s="109"/>
      <c r="O762" s="109"/>
    </row>
    <row r="763" spans="1:15" s="100" customFormat="1" ht="18" x14ac:dyDescent="0.25">
      <c r="A763" s="260"/>
      <c r="B763" s="265"/>
      <c r="C763" s="265"/>
      <c r="D763" s="265"/>
      <c r="E763" s="266"/>
      <c r="F763" s="267"/>
      <c r="G763" s="267"/>
      <c r="H763" s="265"/>
      <c r="I763" s="265"/>
      <c r="J763" s="268"/>
      <c r="K763" s="260"/>
      <c r="L763" s="263"/>
      <c r="M763" s="109"/>
      <c r="N763" s="109"/>
      <c r="O763" s="109"/>
    </row>
    <row r="764" spans="1:15" s="100" customFormat="1" ht="18" x14ac:dyDescent="0.25">
      <c r="A764" s="260"/>
      <c r="B764" s="265"/>
      <c r="C764" s="265"/>
      <c r="D764" s="265"/>
      <c r="E764" s="266"/>
      <c r="F764" s="267"/>
      <c r="G764" s="267"/>
      <c r="H764" s="265"/>
      <c r="I764" s="265"/>
      <c r="J764" s="271"/>
      <c r="K764" s="272"/>
      <c r="L764" s="273"/>
      <c r="M764" s="109"/>
      <c r="N764" s="109"/>
      <c r="O764" s="109"/>
    </row>
    <row r="765" spans="1:15" s="100" customFormat="1" x14ac:dyDescent="0.2">
      <c r="A765" s="260"/>
      <c r="B765" s="109"/>
      <c r="C765" s="109"/>
      <c r="D765" s="109"/>
      <c r="E765" s="261"/>
      <c r="F765" s="262"/>
      <c r="G765" s="262"/>
      <c r="H765" s="109"/>
      <c r="I765" s="109"/>
      <c r="J765" s="109"/>
      <c r="K765" s="260"/>
      <c r="L765" s="263"/>
      <c r="M765" s="109"/>
      <c r="N765" s="109"/>
      <c r="O765" s="109"/>
    </row>
    <row r="766" spans="1:15" s="100" customFormat="1" ht="18" x14ac:dyDescent="0.25">
      <c r="A766" s="263"/>
      <c r="B766" s="370"/>
      <c r="C766" s="305"/>
      <c r="D766" s="317"/>
      <c r="E766" s="318"/>
      <c r="F766" s="262"/>
      <c r="G766" s="262"/>
      <c r="H766" s="371"/>
      <c r="I766" s="371"/>
      <c r="J766" s="305"/>
      <c r="K766" s="278"/>
      <c r="L766" s="291"/>
      <c r="M766" s="372"/>
      <c r="N766" s="372"/>
      <c r="O766" s="373"/>
    </row>
    <row r="767" spans="1:15" s="100" customFormat="1" x14ac:dyDescent="0.2">
      <c r="A767" s="260"/>
      <c r="B767" s="109"/>
      <c r="C767" s="285"/>
      <c r="D767" s="285"/>
      <c r="E767" s="286"/>
      <c r="F767" s="262"/>
      <c r="G767" s="262"/>
      <c r="H767" s="287"/>
      <c r="I767" s="287"/>
      <c r="J767" s="305"/>
      <c r="K767" s="260"/>
      <c r="L767" s="263"/>
      <c r="M767" s="109"/>
      <c r="N767" s="109"/>
      <c r="O767" s="109"/>
    </row>
    <row r="768" spans="1:15" s="100" customFormat="1" x14ac:dyDescent="0.2">
      <c r="A768" s="260"/>
      <c r="B768" s="422"/>
      <c r="C768" s="260"/>
      <c r="D768" s="260"/>
      <c r="E768" s="375"/>
      <c r="F768" s="262"/>
      <c r="G768" s="262"/>
      <c r="H768" s="260"/>
      <c r="I768" s="260"/>
      <c r="J768" s="260"/>
      <c r="K768" s="375"/>
      <c r="L768" s="263"/>
      <c r="M768" s="109"/>
      <c r="N768" s="109"/>
      <c r="O768" s="109"/>
    </row>
    <row r="769" spans="1:17" x14ac:dyDescent="0.2">
      <c r="A769" s="423"/>
      <c r="B769" s="424"/>
      <c r="C769" s="263"/>
      <c r="D769" s="263"/>
      <c r="E769" s="419"/>
      <c r="F769" s="262"/>
      <c r="G769" s="262"/>
      <c r="H769" s="410"/>
      <c r="I769" s="410"/>
      <c r="J769" s="410"/>
      <c r="K769" s="412"/>
      <c r="L769" s="263"/>
      <c r="M769" s="109"/>
      <c r="N769" s="109"/>
      <c r="O769" s="109"/>
    </row>
    <row r="770" spans="1:17" x14ac:dyDescent="0.2">
      <c r="A770" s="260"/>
      <c r="B770" s="422"/>
      <c r="C770" s="263"/>
      <c r="D770" s="263"/>
      <c r="E770" s="419"/>
      <c r="F770" s="262"/>
      <c r="G770" s="262"/>
      <c r="H770" s="410"/>
      <c r="I770" s="410"/>
      <c r="J770" s="410"/>
      <c r="K770" s="412"/>
      <c r="L770" s="263"/>
      <c r="M770" s="109"/>
      <c r="N770" s="109"/>
      <c r="O770" s="109"/>
    </row>
    <row r="771" spans="1:17" x14ac:dyDescent="0.2">
      <c r="A771" s="260"/>
      <c r="B771" s="422"/>
      <c r="C771" s="263"/>
      <c r="D771" s="263"/>
      <c r="E771" s="419"/>
      <c r="F771" s="262"/>
      <c r="G771" s="262"/>
      <c r="H771" s="260"/>
      <c r="I771" s="260"/>
      <c r="J771" s="260"/>
      <c r="K771" s="375"/>
      <c r="L771" s="263"/>
      <c r="M771" s="109"/>
      <c r="N771" s="109"/>
      <c r="O771" s="109"/>
    </row>
    <row r="772" spans="1:17" x14ac:dyDescent="0.2">
      <c r="A772" s="260"/>
      <c r="B772" s="422"/>
      <c r="C772" s="263"/>
      <c r="D772" s="263"/>
      <c r="E772" s="419"/>
      <c r="F772" s="262"/>
      <c r="G772" s="262"/>
      <c r="H772" s="260"/>
      <c r="I772" s="260"/>
      <c r="J772" s="260"/>
      <c r="K772" s="375"/>
      <c r="L772" s="263"/>
      <c r="M772" s="109"/>
      <c r="N772" s="109"/>
      <c r="O772" s="109"/>
    </row>
    <row r="773" spans="1:17" x14ac:dyDescent="0.2">
      <c r="A773" s="260"/>
      <c r="B773" s="422"/>
      <c r="C773" s="263"/>
      <c r="D773" s="263"/>
      <c r="E773" s="419"/>
      <c r="F773" s="262"/>
      <c r="G773" s="262"/>
      <c r="H773" s="260"/>
      <c r="I773" s="260"/>
      <c r="J773" s="260"/>
      <c r="K773" s="375"/>
      <c r="L773" s="263"/>
      <c r="M773" s="109"/>
      <c r="N773" s="109"/>
      <c r="O773" s="109"/>
    </row>
    <row r="774" spans="1:17" ht="15" x14ac:dyDescent="0.2">
      <c r="A774" s="263"/>
      <c r="B774" s="422"/>
      <c r="C774" s="425"/>
      <c r="D774" s="263"/>
      <c r="E774" s="382"/>
      <c r="F774" s="262"/>
      <c r="G774" s="262"/>
      <c r="H774" s="260"/>
      <c r="I774" s="260"/>
      <c r="J774" s="260"/>
      <c r="K774" s="375"/>
      <c r="L774" s="263"/>
      <c r="M774" s="109"/>
      <c r="N774" s="109"/>
      <c r="O774" s="109"/>
    </row>
    <row r="775" spans="1:17" x14ac:dyDescent="0.2">
      <c r="A775" s="335"/>
      <c r="B775" s="422"/>
      <c r="C775" s="263"/>
      <c r="D775" s="263"/>
      <c r="E775" s="262"/>
      <c r="F775" s="383"/>
      <c r="G775" s="383"/>
      <c r="H775" s="335"/>
      <c r="I775" s="335"/>
      <c r="J775" s="335"/>
      <c r="K775" s="375"/>
      <c r="L775" s="291"/>
      <c r="M775" s="385"/>
      <c r="N775" s="385"/>
      <c r="O775" s="386"/>
    </row>
    <row r="776" spans="1:17" ht="15.75" x14ac:dyDescent="0.25">
      <c r="A776" s="335"/>
      <c r="B776" s="422"/>
      <c r="C776" s="410"/>
      <c r="D776" s="410"/>
      <c r="E776" s="383"/>
      <c r="F776" s="262"/>
      <c r="G776" s="262"/>
      <c r="H776" s="335"/>
      <c r="I776" s="335"/>
      <c r="J776" s="335"/>
      <c r="K776" s="375"/>
      <c r="L776" s="291"/>
      <c r="M776" s="307"/>
      <c r="N776" s="307"/>
      <c r="O776" s="388"/>
    </row>
    <row r="777" spans="1:17" x14ac:dyDescent="0.2">
      <c r="A777" s="335"/>
      <c r="B777" s="422"/>
      <c r="C777" s="263"/>
      <c r="D777" s="263"/>
      <c r="E777" s="383"/>
      <c r="F777" s="262"/>
      <c r="G777" s="262"/>
      <c r="H777" s="382"/>
      <c r="I777" s="382"/>
      <c r="J777" s="382"/>
      <c r="K777" s="375"/>
      <c r="L777" s="291"/>
      <c r="M777" s="307"/>
      <c r="N777" s="307"/>
      <c r="O777" s="307"/>
    </row>
    <row r="778" spans="1:17" x14ac:dyDescent="0.2">
      <c r="A778" s="335"/>
      <c r="B778" s="263"/>
      <c r="C778" s="263"/>
      <c r="D778" s="263"/>
      <c r="E778" s="426"/>
      <c r="F778" s="262"/>
      <c r="G778" s="262"/>
      <c r="H778" s="382"/>
      <c r="I778" s="382"/>
      <c r="J778" s="382"/>
      <c r="K778" s="375"/>
      <c r="L778" s="291"/>
      <c r="M778" s="307"/>
      <c r="N778" s="307"/>
      <c r="O778" s="307"/>
    </row>
    <row r="779" spans="1:17" x14ac:dyDescent="0.2">
      <c r="A779" s="263"/>
      <c r="B779" s="372"/>
      <c r="C779" s="109"/>
      <c r="D779" s="109"/>
      <c r="E779" s="261"/>
      <c r="F779" s="262"/>
      <c r="G779" s="262"/>
      <c r="H779" s="374"/>
      <c r="I779" s="374"/>
      <c r="J779" s="350"/>
      <c r="K779" s="335"/>
      <c r="L779" s="263"/>
      <c r="M779" s="109"/>
      <c r="N779" s="109"/>
      <c r="O779" s="109"/>
    </row>
    <row r="780" spans="1:17" x14ac:dyDescent="0.2">
      <c r="A780" s="260"/>
      <c r="B780" s="109"/>
      <c r="C780" s="109"/>
      <c r="D780" s="372"/>
      <c r="E780" s="390"/>
      <c r="F780" s="262"/>
      <c r="G780" s="262"/>
      <c r="H780" s="372"/>
      <c r="I780" s="372"/>
      <c r="J780" s="109"/>
      <c r="K780" s="260"/>
      <c r="L780" s="263"/>
      <c r="M780" s="109"/>
      <c r="N780" s="109"/>
      <c r="O780" s="109"/>
    </row>
    <row r="781" spans="1:17" x14ac:dyDescent="0.2">
      <c r="A781" s="382"/>
      <c r="B781" s="350"/>
      <c r="C781" s="350"/>
      <c r="D781" s="350"/>
      <c r="E781" s="261"/>
      <c r="F781" s="262"/>
      <c r="G781" s="262"/>
      <c r="H781" s="350"/>
      <c r="I781" s="350"/>
      <c r="J781" s="350"/>
      <c r="K781" s="335"/>
      <c r="L781" s="263"/>
      <c r="M781" s="349"/>
      <c r="N781" s="349"/>
      <c r="O781" s="350"/>
    </row>
    <row r="782" spans="1:17" x14ac:dyDescent="0.2">
      <c r="A782" s="335"/>
      <c r="B782" s="350"/>
      <c r="C782" s="350"/>
      <c r="D782" s="350"/>
      <c r="E782" s="261"/>
      <c r="F782" s="262"/>
      <c r="G782" s="262"/>
      <c r="H782" s="305"/>
      <c r="I782" s="305"/>
      <c r="J782" s="305"/>
      <c r="K782" s="335"/>
      <c r="L782" s="263"/>
      <c r="M782" s="307"/>
      <c r="N782" s="307"/>
      <c r="O782" s="305"/>
    </row>
    <row r="783" spans="1:17" x14ac:dyDescent="0.2">
      <c r="A783" s="335"/>
      <c r="B783" s="350"/>
      <c r="C783" s="350"/>
      <c r="D783" s="350"/>
      <c r="E783" s="261"/>
      <c r="F783" s="262"/>
      <c r="G783" s="262"/>
      <c r="H783" s="305"/>
      <c r="I783" s="305"/>
      <c r="J783" s="305"/>
      <c r="K783" s="335"/>
      <c r="L783" s="263"/>
      <c r="M783" s="364"/>
      <c r="N783" s="364"/>
      <c r="O783" s="109"/>
    </row>
    <row r="784" spans="1:17" s="206" customFormat="1" x14ac:dyDescent="0.2">
      <c r="A784" s="335"/>
      <c r="B784" s="307"/>
      <c r="C784" s="307"/>
      <c r="D784" s="350"/>
      <c r="E784" s="261"/>
      <c r="F784" s="262"/>
      <c r="G784" s="262"/>
      <c r="H784" s="305"/>
      <c r="I784" s="305"/>
      <c r="J784" s="305"/>
      <c r="K784" s="335"/>
      <c r="L784" s="263"/>
      <c r="M784" s="307"/>
      <c r="N784" s="307"/>
      <c r="O784" s="305"/>
      <c r="Q784" s="342"/>
    </row>
    <row r="785" spans="1:15" s="100" customFormat="1" x14ac:dyDescent="0.2">
      <c r="A785" s="335"/>
      <c r="B785" s="350"/>
      <c r="C785" s="350"/>
      <c r="D785" s="350"/>
      <c r="E785" s="261"/>
      <c r="F785" s="262"/>
      <c r="G785" s="262"/>
      <c r="H785" s="305"/>
      <c r="I785" s="305"/>
      <c r="J785" s="305"/>
      <c r="K785" s="335"/>
      <c r="L785" s="263"/>
      <c r="M785" s="350"/>
      <c r="N785" s="350"/>
      <c r="O785" s="109"/>
    </row>
    <row r="786" spans="1:15" s="100" customFormat="1" x14ac:dyDescent="0.2">
      <c r="A786" s="335"/>
      <c r="B786" s="350"/>
      <c r="C786" s="350"/>
      <c r="D786" s="350"/>
      <c r="E786" s="261"/>
      <c r="F786" s="262"/>
      <c r="G786" s="262"/>
      <c r="H786" s="305"/>
      <c r="I786" s="305"/>
      <c r="J786" s="305"/>
      <c r="K786" s="335"/>
      <c r="L786" s="263"/>
      <c r="M786" s="364"/>
      <c r="N786" s="364"/>
      <c r="O786" s="109"/>
    </row>
    <row r="787" spans="1:15" s="100" customFormat="1" x14ac:dyDescent="0.2">
      <c r="A787" s="335"/>
      <c r="B787" s="350"/>
      <c r="C787" s="350"/>
      <c r="D787" s="350"/>
      <c r="E787" s="261"/>
      <c r="F787" s="262"/>
      <c r="G787" s="262"/>
      <c r="H787" s="350"/>
      <c r="I787" s="350"/>
      <c r="J787" s="350"/>
      <c r="K787" s="335"/>
      <c r="L787" s="263"/>
      <c r="M787" s="372"/>
      <c r="N787" s="372"/>
      <c r="O787" s="350"/>
    </row>
    <row r="788" spans="1:15" s="100" customFormat="1" x14ac:dyDescent="0.2">
      <c r="A788" s="335"/>
      <c r="B788" s="350"/>
      <c r="C788" s="350"/>
      <c r="D788" s="350"/>
      <c r="E788" s="261"/>
      <c r="F788" s="262"/>
      <c r="G788" s="262"/>
      <c r="H788" s="350"/>
      <c r="I788" s="350"/>
      <c r="J788" s="350"/>
      <c r="K788" s="335"/>
      <c r="L788" s="263"/>
      <c r="M788" s="349"/>
      <c r="N788" s="349"/>
      <c r="O788" s="350"/>
    </row>
    <row r="789" spans="1:15" s="100" customFormat="1" x14ac:dyDescent="0.2">
      <c r="A789" s="392"/>
      <c r="B789" s="393"/>
      <c r="C789" s="393"/>
      <c r="D789" s="393"/>
      <c r="E789" s="394"/>
      <c r="F789" s="395"/>
      <c r="G789" s="395"/>
      <c r="H789" s="109"/>
      <c r="I789" s="109"/>
      <c r="J789" s="109"/>
      <c r="K789" s="260"/>
      <c r="L789" s="263"/>
      <c r="M789" s="109"/>
      <c r="N789" s="109"/>
      <c r="O789" s="109"/>
    </row>
    <row r="790" spans="1:15" s="100" customFormat="1" x14ac:dyDescent="0.2">
      <c r="A790" s="396"/>
      <c r="B790" s="307"/>
      <c r="C790" s="307"/>
      <c r="D790" s="307"/>
      <c r="E790" s="261"/>
      <c r="F790" s="397"/>
      <c r="G790" s="397"/>
      <c r="H790" s="307"/>
      <c r="I790" s="307"/>
      <c r="J790" s="307"/>
      <c r="K790" s="396"/>
      <c r="L790" s="263"/>
      <c r="M790" s="109"/>
      <c r="N790" s="109"/>
      <c r="O790" s="109"/>
    </row>
    <row r="791" spans="1:15" s="100" customFormat="1" x14ac:dyDescent="0.2">
      <c r="A791" s="335"/>
      <c r="B791" s="305"/>
      <c r="C791" s="305"/>
      <c r="D791" s="305"/>
      <c r="E791" s="376"/>
      <c r="F791" s="262"/>
      <c r="G791" s="262"/>
      <c r="H791" s="305"/>
      <c r="I791" s="305"/>
      <c r="J791" s="305"/>
      <c r="K791" s="335"/>
      <c r="L791" s="263"/>
      <c r="M791" s="350"/>
      <c r="N791" s="350"/>
      <c r="O791" s="307"/>
    </row>
    <row r="792" spans="1:15" s="100" customFormat="1" x14ac:dyDescent="0.2">
      <c r="A792" s="396"/>
      <c r="B792" s="305"/>
      <c r="C792" s="305"/>
      <c r="D792" s="305"/>
      <c r="E792" s="376"/>
      <c r="F792" s="262"/>
      <c r="G792" s="262"/>
      <c r="H792" s="305"/>
      <c r="I792" s="305"/>
      <c r="J792" s="305"/>
      <c r="K792" s="396"/>
      <c r="L792" s="291"/>
      <c r="M792" s="307"/>
      <c r="N792" s="307"/>
      <c r="O792" s="307"/>
    </row>
    <row r="793" spans="1:15" s="100" customFormat="1" x14ac:dyDescent="0.2">
      <c r="A793" s="396"/>
      <c r="B793" s="350"/>
      <c r="C793" s="350"/>
      <c r="D793" s="350"/>
      <c r="E793" s="261"/>
      <c r="F793" s="262"/>
      <c r="G793" s="262"/>
      <c r="H793" s="350"/>
      <c r="I793" s="350"/>
      <c r="J793" s="350"/>
      <c r="K793" s="396"/>
      <c r="L793" s="291"/>
      <c r="M793" s="307"/>
      <c r="N793" s="307"/>
      <c r="O793" s="307"/>
    </row>
    <row r="794" spans="1:15" s="100" customFormat="1" x14ac:dyDescent="0.2">
      <c r="A794" s="396"/>
      <c r="B794" s="307"/>
      <c r="C794" s="307"/>
      <c r="D794" s="307"/>
      <c r="E794" s="261"/>
      <c r="F794" s="397"/>
      <c r="G794" s="397"/>
      <c r="H794" s="307"/>
      <c r="I794" s="307"/>
      <c r="J794" s="307"/>
      <c r="K794" s="396"/>
      <c r="L794" s="263"/>
      <c r="M794" s="350"/>
      <c r="N794" s="350"/>
      <c r="O794" s="350"/>
    </row>
    <row r="795" spans="1:15" s="100" customFormat="1" x14ac:dyDescent="0.2">
      <c r="A795" s="396"/>
      <c r="B795" s="307"/>
      <c r="C795" s="307"/>
      <c r="D795" s="307"/>
      <c r="E795" s="261"/>
      <c r="F795" s="397"/>
      <c r="G795" s="397"/>
      <c r="H795" s="307"/>
      <c r="I795" s="307"/>
      <c r="J795" s="307"/>
      <c r="K795" s="396"/>
      <c r="L795" s="263"/>
      <c r="M795" s="350"/>
      <c r="N795" s="350"/>
      <c r="O795" s="350"/>
    </row>
    <row r="796" spans="1:15" s="100" customFormat="1" x14ac:dyDescent="0.2">
      <c r="A796" s="263"/>
      <c r="B796" s="305"/>
      <c r="C796" s="305"/>
      <c r="D796" s="305"/>
      <c r="E796" s="261"/>
      <c r="F796" s="262"/>
      <c r="G796" s="262"/>
      <c r="H796" s="305"/>
      <c r="I796" s="305"/>
      <c r="J796" s="305"/>
      <c r="K796" s="263"/>
      <c r="L796" s="263"/>
      <c r="M796" s="372"/>
      <c r="N796" s="372"/>
      <c r="O796" s="372"/>
    </row>
    <row r="797" spans="1:15" s="100" customFormat="1" x14ac:dyDescent="0.2">
      <c r="A797" s="263"/>
      <c r="B797" s="305"/>
      <c r="C797" s="305"/>
      <c r="D797" s="305"/>
      <c r="E797" s="261"/>
      <c r="F797" s="262"/>
      <c r="G797" s="262"/>
      <c r="H797" s="305"/>
      <c r="I797" s="305"/>
      <c r="J797" s="305"/>
      <c r="K797" s="263"/>
      <c r="L797" s="263"/>
      <c r="M797" s="372"/>
      <c r="N797" s="372"/>
      <c r="O797" s="372"/>
    </row>
    <row r="798" spans="1:15" s="100" customFormat="1" x14ac:dyDescent="0.2">
      <c r="A798" s="398"/>
      <c r="B798" s="399"/>
      <c r="C798" s="400"/>
      <c r="D798" s="400"/>
      <c r="E798" s="374"/>
      <c r="F798" s="262"/>
      <c r="G798" s="262"/>
      <c r="H798" s="401"/>
      <c r="I798" s="401"/>
      <c r="J798" s="402"/>
      <c r="K798" s="403"/>
      <c r="L798" s="403"/>
      <c r="M798" s="404"/>
      <c r="N798" s="404"/>
      <c r="O798" s="404"/>
    </row>
    <row r="799" spans="1:15" s="100" customFormat="1" x14ac:dyDescent="0.2">
      <c r="A799" s="263"/>
      <c r="B799" s="305"/>
      <c r="C799" s="305"/>
      <c r="D799" s="305"/>
      <c r="E799" s="261"/>
      <c r="F799" s="262"/>
      <c r="G799" s="262"/>
      <c r="H799" s="305"/>
      <c r="I799" s="305"/>
      <c r="J799" s="305"/>
      <c r="K799" s="263"/>
      <c r="L799" s="263"/>
      <c r="M799" s="109"/>
      <c r="N799" s="109"/>
      <c r="O799" s="109"/>
    </row>
    <row r="800" spans="1:15" s="100" customFormat="1" x14ac:dyDescent="0.2">
      <c r="A800" s="405"/>
      <c r="B800" s="109"/>
      <c r="C800" s="109"/>
      <c r="D800" s="109"/>
      <c r="E800" s="261"/>
      <c r="F800" s="262"/>
      <c r="G800" s="262"/>
      <c r="H800" s="109"/>
      <c r="I800" s="109"/>
      <c r="J800" s="109"/>
      <c r="K800" s="260"/>
      <c r="L800" s="263"/>
      <c r="M800" s="109"/>
      <c r="N800" s="109"/>
      <c r="O800" s="109"/>
    </row>
    <row r="801" spans="1:15" s="100" customFormat="1" x14ac:dyDescent="0.2">
      <c r="A801" s="291"/>
      <c r="B801" s="109"/>
      <c r="C801" s="109"/>
      <c r="D801" s="109"/>
      <c r="E801" s="261"/>
      <c r="F801" s="262"/>
      <c r="G801" s="262"/>
      <c r="H801" s="109"/>
      <c r="I801" s="109"/>
      <c r="J801" s="109"/>
      <c r="K801" s="260"/>
      <c r="L801" s="263"/>
      <c r="M801" s="109"/>
      <c r="N801" s="109"/>
      <c r="O801" s="109"/>
    </row>
    <row r="802" spans="1:15" s="100" customFormat="1" x14ac:dyDescent="0.2">
      <c r="A802" s="291"/>
      <c r="B802" s="109"/>
      <c r="C802" s="109"/>
      <c r="D802" s="109"/>
      <c r="E802" s="261"/>
      <c r="F802" s="262"/>
      <c r="G802" s="262"/>
      <c r="H802" s="109"/>
      <c r="I802" s="109"/>
      <c r="J802" s="109"/>
      <c r="K802" s="260"/>
      <c r="L802" s="263"/>
      <c r="M802" s="109"/>
      <c r="N802" s="109"/>
      <c r="O802" s="109"/>
    </row>
    <row r="803" spans="1:15" s="100" customFormat="1" x14ac:dyDescent="0.2">
      <c r="A803" s="260"/>
      <c r="B803" s="109"/>
      <c r="C803" s="109"/>
      <c r="D803" s="109"/>
      <c r="E803" s="261"/>
      <c r="F803" s="262"/>
      <c r="G803" s="262"/>
      <c r="H803" s="109"/>
      <c r="I803" s="109"/>
      <c r="J803" s="109"/>
      <c r="K803" s="260"/>
      <c r="L803" s="263"/>
      <c r="M803" s="109"/>
      <c r="N803" s="109"/>
      <c r="O803" s="109"/>
    </row>
    <row r="804" spans="1:15" s="100" customFormat="1" ht="18" x14ac:dyDescent="0.25">
      <c r="A804" s="260"/>
      <c r="B804" s="265"/>
      <c r="C804" s="265"/>
      <c r="D804" s="265"/>
      <c r="E804" s="266"/>
      <c r="F804" s="267"/>
      <c r="G804" s="267"/>
      <c r="H804" s="265"/>
      <c r="I804" s="265"/>
      <c r="J804" s="268"/>
      <c r="K804" s="260"/>
      <c r="L804" s="263"/>
      <c r="M804" s="109"/>
      <c r="N804" s="109"/>
      <c r="O804" s="109"/>
    </row>
    <row r="805" spans="1:15" s="100" customFormat="1" ht="18" x14ac:dyDescent="0.25">
      <c r="A805" s="260"/>
      <c r="B805" s="265"/>
      <c r="C805" s="265"/>
      <c r="D805" s="265"/>
      <c r="E805" s="266"/>
      <c r="F805" s="267"/>
      <c r="G805" s="267"/>
      <c r="H805" s="265"/>
      <c r="I805" s="265"/>
      <c r="J805" s="271"/>
      <c r="K805" s="272"/>
      <c r="L805" s="273"/>
      <c r="M805" s="109"/>
      <c r="N805" s="109"/>
      <c r="O805" s="109"/>
    </row>
    <row r="806" spans="1:15" s="100" customFormat="1" x14ac:dyDescent="0.2">
      <c r="A806" s="260"/>
      <c r="B806" s="109"/>
      <c r="C806" s="109"/>
      <c r="D806" s="109"/>
      <c r="E806" s="261"/>
      <c r="F806" s="262"/>
      <c r="G806" s="262"/>
      <c r="H806" s="109"/>
      <c r="I806" s="109"/>
      <c r="J806" s="109"/>
      <c r="K806" s="260"/>
      <c r="L806" s="263"/>
      <c r="M806" s="109"/>
      <c r="N806" s="109"/>
      <c r="O806" s="109"/>
    </row>
    <row r="807" spans="1:15" s="100" customFormat="1" ht="18" x14ac:dyDescent="0.25">
      <c r="A807" s="263"/>
      <c r="B807" s="370"/>
      <c r="C807" s="305"/>
      <c r="D807" s="317"/>
      <c r="E807" s="318"/>
      <c r="F807" s="262"/>
      <c r="G807" s="262"/>
      <c r="H807" s="371"/>
      <c r="I807" s="371"/>
      <c r="J807" s="305"/>
      <c r="K807" s="278"/>
      <c r="L807" s="291"/>
      <c r="M807" s="372"/>
      <c r="N807" s="372"/>
      <c r="O807" s="373"/>
    </row>
    <row r="808" spans="1:15" s="100" customFormat="1" x14ac:dyDescent="0.2">
      <c r="A808" s="260"/>
      <c r="B808" s="109"/>
      <c r="C808" s="285"/>
      <c r="D808" s="285"/>
      <c r="E808" s="286"/>
      <c r="F808" s="262"/>
      <c r="G808" s="262"/>
      <c r="H808" s="287"/>
      <c r="I808" s="287"/>
      <c r="J808" s="305"/>
      <c r="K808" s="260"/>
      <c r="L808" s="263"/>
      <c r="M808" s="109"/>
      <c r="N808" s="109"/>
      <c r="O808" s="109"/>
    </row>
    <row r="809" spans="1:15" s="100" customFormat="1" x14ac:dyDescent="0.2">
      <c r="A809" s="260"/>
      <c r="B809" s="109"/>
      <c r="C809" s="109"/>
      <c r="D809" s="109"/>
      <c r="E809" s="374"/>
      <c r="F809" s="262"/>
      <c r="G809" s="262"/>
      <c r="H809" s="109"/>
      <c r="I809" s="109"/>
      <c r="J809" s="109"/>
      <c r="K809" s="375"/>
      <c r="L809" s="263"/>
      <c r="M809" s="109"/>
      <c r="N809" s="109"/>
      <c r="O809" s="109"/>
    </row>
    <row r="810" spans="1:15" s="100" customFormat="1" x14ac:dyDescent="0.2">
      <c r="A810" s="260"/>
      <c r="B810" s="349"/>
      <c r="C810" s="349"/>
      <c r="D810" s="349"/>
      <c r="E810" s="415"/>
      <c r="F810" s="380"/>
      <c r="G810" s="380"/>
      <c r="H810" s="365"/>
      <c r="I810" s="365"/>
      <c r="J810" s="365"/>
      <c r="K810" s="375"/>
      <c r="L810" s="263"/>
      <c r="M810" s="109"/>
      <c r="N810" s="109"/>
      <c r="O810" s="109"/>
    </row>
    <row r="811" spans="1:15" s="100" customFormat="1" x14ac:dyDescent="0.2">
      <c r="A811" s="260"/>
      <c r="B811" s="305"/>
      <c r="C811" s="305"/>
      <c r="D811" s="305"/>
      <c r="E811" s="261"/>
      <c r="F811" s="262"/>
      <c r="G811" s="262"/>
      <c r="H811" s="305"/>
      <c r="I811" s="305"/>
      <c r="J811" s="305"/>
      <c r="K811" s="375"/>
      <c r="L811" s="263"/>
      <c r="M811" s="109"/>
      <c r="N811" s="109"/>
      <c r="O811" s="109"/>
    </row>
    <row r="812" spans="1:15" s="100" customFormat="1" ht="15.75" x14ac:dyDescent="0.25">
      <c r="A812" s="263"/>
      <c r="B812" s="305"/>
      <c r="C812" s="427"/>
      <c r="D812" s="305"/>
      <c r="E812" s="382"/>
      <c r="F812" s="262"/>
      <c r="G812" s="262"/>
      <c r="H812" s="305"/>
      <c r="I812" s="305"/>
      <c r="J812" s="305"/>
      <c r="K812" s="375"/>
      <c r="L812" s="263"/>
      <c r="M812" s="109"/>
      <c r="N812" s="109"/>
      <c r="O812" s="109"/>
    </row>
    <row r="813" spans="1:15" s="100" customFormat="1" x14ac:dyDescent="0.2">
      <c r="A813" s="260"/>
      <c r="B813" s="305"/>
      <c r="C813" s="305"/>
      <c r="D813" s="305"/>
      <c r="E813" s="382"/>
      <c r="F813" s="262"/>
      <c r="G813" s="262"/>
      <c r="H813" s="305"/>
      <c r="I813" s="305"/>
      <c r="J813" s="305"/>
      <c r="K813" s="375"/>
      <c r="L813" s="263"/>
      <c r="M813" s="109"/>
      <c r="N813" s="109"/>
      <c r="O813" s="109"/>
    </row>
    <row r="814" spans="1:15" s="100" customFormat="1" x14ac:dyDescent="0.2">
      <c r="A814" s="260"/>
      <c r="B814" s="305"/>
      <c r="C814" s="305"/>
      <c r="D814" s="305"/>
      <c r="E814" s="382"/>
      <c r="F814" s="262"/>
      <c r="G814" s="262"/>
      <c r="H814" s="305"/>
      <c r="I814" s="305"/>
      <c r="J814" s="305"/>
      <c r="K814" s="375"/>
      <c r="L814" s="263"/>
      <c r="M814" s="109"/>
      <c r="N814" s="109"/>
      <c r="O814" s="109"/>
    </row>
    <row r="815" spans="1:15" s="100" customFormat="1" x14ac:dyDescent="0.2">
      <c r="A815" s="335"/>
      <c r="B815" s="365"/>
      <c r="C815" s="365"/>
      <c r="D815" s="365"/>
      <c r="E815" s="380"/>
      <c r="F815" s="262"/>
      <c r="G815" s="262"/>
      <c r="H815" s="305"/>
      <c r="I815" s="305"/>
      <c r="J815" s="305"/>
      <c r="K815" s="375"/>
      <c r="L815" s="384"/>
      <c r="M815" s="364"/>
      <c r="N815" s="364"/>
      <c r="O815" s="307"/>
    </row>
    <row r="816" spans="1:15" s="100" customFormat="1" x14ac:dyDescent="0.2">
      <c r="A816" s="335"/>
      <c r="B816" s="365"/>
      <c r="C816" s="365"/>
      <c r="D816" s="365"/>
      <c r="E816" s="380"/>
      <c r="F816" s="383"/>
      <c r="G816" s="383"/>
      <c r="H816" s="305"/>
      <c r="I816" s="305"/>
      <c r="J816" s="305"/>
      <c r="K816" s="375"/>
      <c r="L816" s="291"/>
      <c r="M816" s="307"/>
      <c r="N816" s="307"/>
      <c r="O816" s="307"/>
    </row>
    <row r="817" spans="1:17" x14ac:dyDescent="0.2">
      <c r="A817" s="335"/>
      <c r="B817" s="305"/>
      <c r="C817" s="305"/>
      <c r="D817" s="305"/>
      <c r="E817" s="262"/>
      <c r="F817" s="383"/>
      <c r="G817" s="383"/>
      <c r="H817" s="305"/>
      <c r="I817" s="305"/>
      <c r="J817" s="305"/>
      <c r="K817" s="375"/>
      <c r="L817" s="291"/>
      <c r="M817" s="385"/>
      <c r="N817" s="385"/>
      <c r="O817" s="386"/>
    </row>
    <row r="818" spans="1:17" ht="15.75" x14ac:dyDescent="0.25">
      <c r="A818" s="335"/>
      <c r="B818" s="305"/>
      <c r="C818" s="349"/>
      <c r="D818" s="349"/>
      <c r="E818" s="383"/>
      <c r="F818" s="262"/>
      <c r="G818" s="262"/>
      <c r="H818" s="305"/>
      <c r="I818" s="305"/>
      <c r="J818" s="305"/>
      <c r="K818" s="375"/>
      <c r="L818" s="291"/>
      <c r="M818" s="307"/>
      <c r="N818" s="307"/>
      <c r="O818" s="388"/>
    </row>
    <row r="819" spans="1:17" x14ac:dyDescent="0.2">
      <c r="A819" s="335"/>
      <c r="B819" s="305"/>
      <c r="C819" s="305"/>
      <c r="D819" s="305"/>
      <c r="E819" s="383"/>
      <c r="F819" s="262"/>
      <c r="G819" s="262"/>
      <c r="H819" s="262"/>
      <c r="I819" s="262"/>
      <c r="J819" s="262"/>
      <c r="K819" s="375"/>
      <c r="L819" s="291"/>
      <c r="M819" s="307"/>
      <c r="N819" s="307"/>
      <c r="O819" s="307"/>
    </row>
    <row r="820" spans="1:17" x14ac:dyDescent="0.2">
      <c r="A820" s="335"/>
      <c r="B820" s="305"/>
      <c r="C820" s="305"/>
      <c r="D820" s="305"/>
      <c r="E820" s="426"/>
      <c r="F820" s="262"/>
      <c r="G820" s="262"/>
      <c r="H820" s="262"/>
      <c r="I820" s="262"/>
      <c r="J820" s="262"/>
      <c r="K820" s="375"/>
      <c r="L820" s="291"/>
      <c r="M820" s="307"/>
      <c r="N820" s="307"/>
      <c r="O820" s="307"/>
    </row>
    <row r="821" spans="1:17" x14ac:dyDescent="0.2">
      <c r="A821" s="263"/>
      <c r="B821" s="372"/>
      <c r="C821" s="109"/>
      <c r="D821" s="109"/>
      <c r="E821" s="261"/>
      <c r="F821" s="262"/>
      <c r="G821" s="262"/>
      <c r="H821" s="374"/>
      <c r="I821" s="374"/>
      <c r="J821" s="350"/>
      <c r="K821" s="335"/>
      <c r="L821" s="263"/>
      <c r="M821" s="109"/>
      <c r="N821" s="109"/>
      <c r="O821" s="109"/>
    </row>
    <row r="822" spans="1:17" x14ac:dyDescent="0.2">
      <c r="A822" s="260"/>
      <c r="B822" s="109"/>
      <c r="C822" s="109"/>
      <c r="D822" s="372"/>
      <c r="E822" s="390"/>
      <c r="F822" s="262"/>
      <c r="G822" s="262"/>
      <c r="H822" s="372"/>
      <c r="I822" s="372"/>
      <c r="J822" s="109"/>
      <c r="K822" s="260"/>
      <c r="L822" s="263"/>
      <c r="M822" s="109"/>
      <c r="N822" s="109"/>
      <c r="O822" s="109"/>
    </row>
    <row r="823" spans="1:17" x14ac:dyDescent="0.2">
      <c r="A823" s="382"/>
      <c r="B823" s="350"/>
      <c r="C823" s="350"/>
      <c r="D823" s="350"/>
      <c r="E823" s="261"/>
      <c r="F823" s="262"/>
      <c r="G823" s="262"/>
      <c r="H823" s="350"/>
      <c r="I823" s="350"/>
      <c r="J823" s="350"/>
      <c r="K823" s="335"/>
      <c r="L823" s="263"/>
      <c r="M823" s="349"/>
      <c r="N823" s="349"/>
      <c r="O823" s="350"/>
    </row>
    <row r="824" spans="1:17" x14ac:dyDescent="0.2">
      <c r="A824" s="335"/>
      <c r="B824" s="350"/>
      <c r="C824" s="350"/>
      <c r="D824" s="350"/>
      <c r="E824" s="261"/>
      <c r="F824" s="262"/>
      <c r="G824" s="262"/>
      <c r="H824" s="305"/>
      <c r="I824" s="305"/>
      <c r="J824" s="305"/>
      <c r="K824" s="335"/>
      <c r="L824" s="263"/>
      <c r="M824" s="307"/>
      <c r="N824" s="307"/>
      <c r="O824" s="305"/>
    </row>
    <row r="825" spans="1:17" x14ac:dyDescent="0.2">
      <c r="A825" s="335"/>
      <c r="B825" s="350"/>
      <c r="C825" s="350"/>
      <c r="D825" s="350"/>
      <c r="E825" s="261"/>
      <c r="F825" s="262"/>
      <c r="G825" s="262"/>
      <c r="H825" s="305"/>
      <c r="I825" s="305"/>
      <c r="J825" s="305"/>
      <c r="K825" s="335"/>
      <c r="L825" s="263"/>
      <c r="M825" s="364"/>
      <c r="N825" s="364"/>
      <c r="O825" s="109"/>
    </row>
    <row r="826" spans="1:17" s="198" customFormat="1" x14ac:dyDescent="0.2">
      <c r="A826" s="428"/>
      <c r="B826" s="364"/>
      <c r="C826" s="364"/>
      <c r="D826" s="421"/>
      <c r="E826" s="415"/>
      <c r="F826" s="380"/>
      <c r="G826" s="380"/>
      <c r="H826" s="365"/>
      <c r="I826" s="365"/>
      <c r="J826" s="365"/>
      <c r="K826" s="428"/>
      <c r="L826" s="410"/>
      <c r="M826" s="364"/>
      <c r="N826" s="364"/>
      <c r="O826" s="365"/>
      <c r="Q826" s="341"/>
    </row>
    <row r="827" spans="1:17" x14ac:dyDescent="0.2">
      <c r="A827" s="335"/>
      <c r="B827" s="350"/>
      <c r="C827" s="350"/>
      <c r="D827" s="350"/>
      <c r="E827" s="261"/>
      <c r="F827" s="262"/>
      <c r="G827" s="262"/>
      <c r="H827" s="305"/>
      <c r="I827" s="305"/>
      <c r="J827" s="305"/>
      <c r="K827" s="335"/>
      <c r="L827" s="263"/>
      <c r="M827" s="350"/>
      <c r="N827" s="350"/>
      <c r="O827" s="109"/>
    </row>
    <row r="828" spans="1:17" x14ac:dyDescent="0.2">
      <c r="A828" s="335"/>
      <c r="B828" s="350"/>
      <c r="C828" s="350"/>
      <c r="D828" s="350"/>
      <c r="E828" s="261"/>
      <c r="F828" s="262"/>
      <c r="G828" s="262"/>
      <c r="H828" s="305"/>
      <c r="I828" s="305"/>
      <c r="J828" s="305"/>
      <c r="K828" s="335"/>
      <c r="L828" s="263"/>
      <c r="M828" s="364"/>
      <c r="N828" s="364"/>
      <c r="O828" s="109"/>
    </row>
    <row r="829" spans="1:17" x14ac:dyDescent="0.2">
      <c r="A829" s="335"/>
      <c r="B829" s="350"/>
      <c r="C829" s="350"/>
      <c r="D829" s="350"/>
      <c r="E829" s="261"/>
      <c r="F829" s="262"/>
      <c r="G829" s="262"/>
      <c r="H829" s="350"/>
      <c r="I829" s="350"/>
      <c r="J829" s="350"/>
      <c r="K829" s="335"/>
      <c r="L829" s="263"/>
      <c r="M829" s="372"/>
      <c r="N829" s="372"/>
      <c r="O829" s="350"/>
    </row>
    <row r="830" spans="1:17" x14ac:dyDescent="0.2">
      <c r="A830" s="335"/>
      <c r="B830" s="350"/>
      <c r="C830" s="350"/>
      <c r="D830" s="350"/>
      <c r="E830" s="261"/>
      <c r="F830" s="262"/>
      <c r="G830" s="262"/>
      <c r="H830" s="350"/>
      <c r="I830" s="350"/>
      <c r="J830" s="350"/>
      <c r="K830" s="335"/>
      <c r="L830" s="263"/>
      <c r="M830" s="349"/>
      <c r="N830" s="349"/>
      <c r="O830" s="350"/>
    </row>
    <row r="831" spans="1:17" x14ac:dyDescent="0.2">
      <c r="A831" s="392"/>
      <c r="B831" s="393"/>
      <c r="C831" s="393"/>
      <c r="D831" s="393"/>
      <c r="E831" s="394"/>
      <c r="F831" s="395"/>
      <c r="G831" s="395"/>
      <c r="H831" s="109"/>
      <c r="I831" s="109"/>
      <c r="J831" s="109"/>
      <c r="K831" s="260"/>
      <c r="L831" s="263"/>
      <c r="M831" s="109"/>
      <c r="N831" s="109"/>
      <c r="O831" s="109"/>
    </row>
    <row r="832" spans="1:17" x14ac:dyDescent="0.2">
      <c r="A832" s="396"/>
      <c r="B832" s="307"/>
      <c r="C832" s="307"/>
      <c r="D832" s="307"/>
      <c r="E832" s="261"/>
      <c r="F832" s="397"/>
      <c r="G832" s="397"/>
      <c r="H832" s="307"/>
      <c r="I832" s="307"/>
      <c r="J832" s="307"/>
      <c r="K832" s="396"/>
      <c r="L832" s="263"/>
      <c r="M832" s="109"/>
      <c r="N832" s="109"/>
      <c r="O832" s="109"/>
    </row>
    <row r="833" spans="1:15" s="100" customFormat="1" x14ac:dyDescent="0.2">
      <c r="A833" s="335"/>
      <c r="B833" s="305"/>
      <c r="C833" s="305"/>
      <c r="D833" s="305"/>
      <c r="E833" s="376"/>
      <c r="F833" s="262"/>
      <c r="G833" s="262"/>
      <c r="H833" s="305"/>
      <c r="I833" s="305"/>
      <c r="J833" s="305"/>
      <c r="K833" s="335"/>
      <c r="L833" s="263"/>
      <c r="M833" s="350"/>
      <c r="N833" s="350"/>
      <c r="O833" s="307"/>
    </row>
    <row r="834" spans="1:15" s="100" customFormat="1" x14ac:dyDescent="0.2">
      <c r="A834" s="396"/>
      <c r="B834" s="305"/>
      <c r="C834" s="305"/>
      <c r="D834" s="305"/>
      <c r="E834" s="376"/>
      <c r="F834" s="262"/>
      <c r="G834" s="262"/>
      <c r="H834" s="305"/>
      <c r="I834" s="305"/>
      <c r="J834" s="305"/>
      <c r="K834" s="396"/>
      <c r="L834" s="291"/>
      <c r="M834" s="307"/>
      <c r="N834" s="307"/>
      <c r="O834" s="307"/>
    </row>
    <row r="835" spans="1:15" s="100" customFormat="1" x14ac:dyDescent="0.2">
      <c r="A835" s="396"/>
      <c r="B835" s="350"/>
      <c r="C835" s="350"/>
      <c r="D835" s="350"/>
      <c r="E835" s="261"/>
      <c r="F835" s="262"/>
      <c r="G835" s="262"/>
      <c r="H835" s="350"/>
      <c r="I835" s="350"/>
      <c r="J835" s="350"/>
      <c r="K835" s="396"/>
      <c r="L835" s="291"/>
      <c r="M835" s="307"/>
      <c r="N835" s="307"/>
      <c r="O835" s="307"/>
    </row>
    <row r="836" spans="1:15" s="100" customFormat="1" x14ac:dyDescent="0.2">
      <c r="A836" s="396"/>
      <c r="B836" s="307"/>
      <c r="C836" s="307"/>
      <c r="D836" s="307"/>
      <c r="E836" s="261"/>
      <c r="F836" s="397"/>
      <c r="G836" s="397"/>
      <c r="H836" s="307"/>
      <c r="I836" s="307"/>
      <c r="J836" s="307"/>
      <c r="K836" s="396"/>
      <c r="L836" s="263"/>
      <c r="M836" s="350"/>
      <c r="N836" s="350"/>
      <c r="O836" s="350"/>
    </row>
    <row r="837" spans="1:15" s="100" customFormat="1" x14ac:dyDescent="0.2">
      <c r="A837" s="396"/>
      <c r="B837" s="307"/>
      <c r="C837" s="307"/>
      <c r="D837" s="307"/>
      <c r="E837" s="261"/>
      <c r="F837" s="397"/>
      <c r="G837" s="397"/>
      <c r="H837" s="307"/>
      <c r="I837" s="307"/>
      <c r="J837" s="307"/>
      <c r="K837" s="396"/>
      <c r="L837" s="263"/>
      <c r="M837" s="350"/>
      <c r="N837" s="350"/>
      <c r="O837" s="350"/>
    </row>
    <row r="838" spans="1:15" s="100" customFormat="1" x14ac:dyDescent="0.2">
      <c r="A838" s="263"/>
      <c r="B838" s="305"/>
      <c r="C838" s="305"/>
      <c r="D838" s="305"/>
      <c r="E838" s="261"/>
      <c r="F838" s="262"/>
      <c r="G838" s="262"/>
      <c r="H838" s="305"/>
      <c r="I838" s="305"/>
      <c r="J838" s="305"/>
      <c r="K838" s="263"/>
      <c r="L838" s="263"/>
      <c r="M838" s="372"/>
      <c r="N838" s="372"/>
      <c r="O838" s="372"/>
    </row>
    <row r="839" spans="1:15" s="100" customFormat="1" x14ac:dyDescent="0.2">
      <c r="A839" s="263"/>
      <c r="B839" s="305"/>
      <c r="C839" s="305"/>
      <c r="D839" s="305"/>
      <c r="E839" s="261"/>
      <c r="F839" s="262"/>
      <c r="G839" s="262"/>
      <c r="H839" s="305"/>
      <c r="I839" s="305"/>
      <c r="J839" s="305"/>
      <c r="K839" s="263"/>
      <c r="L839" s="263"/>
      <c r="M839" s="372"/>
      <c r="N839" s="372"/>
      <c r="O839" s="372"/>
    </row>
    <row r="840" spans="1:15" s="100" customFormat="1" x14ac:dyDescent="0.2">
      <c r="A840" s="398"/>
      <c r="B840" s="399"/>
      <c r="C840" s="400"/>
      <c r="D840" s="400"/>
      <c r="E840" s="374"/>
      <c r="F840" s="262"/>
      <c r="G840" s="262"/>
      <c r="H840" s="401"/>
      <c r="I840" s="401"/>
      <c r="J840" s="402"/>
      <c r="K840" s="403"/>
      <c r="L840" s="403"/>
      <c r="M840" s="404"/>
      <c r="N840" s="404"/>
      <c r="O840" s="404"/>
    </row>
    <row r="841" spans="1:15" s="100" customFormat="1" x14ac:dyDescent="0.2">
      <c r="A841" s="263"/>
      <c r="B841" s="305"/>
      <c r="C841" s="305"/>
      <c r="D841" s="305"/>
      <c r="E841" s="261"/>
      <c r="F841" s="262"/>
      <c r="G841" s="262"/>
      <c r="H841" s="305"/>
      <c r="I841" s="305"/>
      <c r="J841" s="305"/>
      <c r="K841" s="263"/>
      <c r="L841" s="263"/>
      <c r="M841" s="109"/>
      <c r="N841" s="109"/>
      <c r="O841" s="109"/>
    </row>
    <row r="842" spans="1:15" s="100" customFormat="1" x14ac:dyDescent="0.2">
      <c r="A842" s="405"/>
      <c r="B842" s="109"/>
      <c r="C842" s="109"/>
      <c r="D842" s="109"/>
      <c r="E842" s="261"/>
      <c r="F842" s="262"/>
      <c r="G842" s="262"/>
      <c r="H842" s="109"/>
      <c r="I842" s="109"/>
      <c r="J842" s="109"/>
      <c r="K842" s="260"/>
      <c r="L842" s="263"/>
      <c r="M842" s="109"/>
      <c r="N842" s="109"/>
      <c r="O842" s="109"/>
    </row>
    <row r="843" spans="1:15" s="100" customFormat="1" x14ac:dyDescent="0.2">
      <c r="A843" s="260"/>
      <c r="B843" s="109"/>
      <c r="C843" s="109"/>
      <c r="D843" s="109"/>
      <c r="E843" s="261"/>
      <c r="F843" s="262"/>
      <c r="G843" s="262"/>
      <c r="H843" s="109"/>
      <c r="I843" s="109"/>
      <c r="J843" s="109"/>
      <c r="K843" s="260"/>
      <c r="L843" s="263"/>
      <c r="M843" s="109"/>
      <c r="N843" s="109"/>
      <c r="O843" s="109"/>
    </row>
    <row r="844" spans="1:15" s="100" customFormat="1" x14ac:dyDescent="0.2">
      <c r="A844" s="260"/>
      <c r="B844" s="109"/>
      <c r="C844" s="109"/>
      <c r="D844" s="109"/>
      <c r="E844" s="261"/>
      <c r="F844" s="262"/>
      <c r="G844" s="262"/>
      <c r="H844" s="109"/>
      <c r="I844" s="109"/>
      <c r="J844" s="109"/>
      <c r="K844" s="260"/>
      <c r="L844" s="263"/>
      <c r="M844" s="109"/>
      <c r="N844" s="109"/>
      <c r="O844" s="109"/>
    </row>
    <row r="845" spans="1:15" s="100" customFormat="1" x14ac:dyDescent="0.2">
      <c r="A845" s="260"/>
      <c r="B845" s="109"/>
      <c r="C845" s="109"/>
      <c r="D845" s="109"/>
      <c r="E845" s="261"/>
      <c r="F845" s="262"/>
      <c r="G845" s="262"/>
      <c r="H845" s="109"/>
      <c r="I845" s="109"/>
      <c r="J845" s="109"/>
      <c r="K845" s="260"/>
      <c r="L845" s="263"/>
      <c r="M845" s="109"/>
      <c r="N845" s="109"/>
      <c r="O845" s="109"/>
    </row>
    <row r="846" spans="1:15" s="100" customFormat="1" ht="18" x14ac:dyDescent="0.25">
      <c r="A846" s="260"/>
      <c r="B846" s="265"/>
      <c r="C846" s="265"/>
      <c r="D846" s="265"/>
      <c r="E846" s="266"/>
      <c r="F846" s="267"/>
      <c r="G846" s="267"/>
      <c r="H846" s="265"/>
      <c r="I846" s="265"/>
      <c r="J846" s="268"/>
      <c r="K846" s="260"/>
      <c r="L846" s="263"/>
      <c r="M846" s="109"/>
      <c r="N846" s="109"/>
      <c r="O846" s="109"/>
    </row>
    <row r="847" spans="1:15" s="100" customFormat="1" ht="18" x14ac:dyDescent="0.25">
      <c r="A847" s="260"/>
      <c r="B847" s="265"/>
      <c r="C847" s="265"/>
      <c r="D847" s="265"/>
      <c r="E847" s="266"/>
      <c r="F847" s="267"/>
      <c r="G847" s="267"/>
      <c r="H847" s="265"/>
      <c r="I847" s="265"/>
      <c r="J847" s="271"/>
      <c r="K847" s="272"/>
      <c r="L847" s="273"/>
      <c r="M847" s="109"/>
      <c r="N847" s="109"/>
      <c r="O847" s="109"/>
    </row>
    <row r="848" spans="1:15" s="100" customFormat="1" x14ac:dyDescent="0.2">
      <c r="A848" s="260"/>
      <c r="B848" s="109"/>
      <c r="C848" s="109"/>
      <c r="D848" s="109"/>
      <c r="E848" s="261"/>
      <c r="F848" s="262"/>
      <c r="G848" s="262"/>
      <c r="H848" s="109"/>
      <c r="I848" s="109"/>
      <c r="J848" s="109"/>
      <c r="K848" s="260"/>
      <c r="L848" s="263"/>
      <c r="M848" s="109"/>
      <c r="N848" s="109"/>
      <c r="O848" s="109"/>
    </row>
    <row r="849" spans="1:15" s="100" customFormat="1" ht="18" x14ac:dyDescent="0.25">
      <c r="A849" s="263"/>
      <c r="B849" s="370"/>
      <c r="C849" s="305"/>
      <c r="D849" s="317"/>
      <c r="E849" s="318"/>
      <c r="F849" s="262"/>
      <c r="G849" s="262"/>
      <c r="H849" s="371"/>
      <c r="I849" s="371"/>
      <c r="J849" s="305"/>
      <c r="K849" s="278"/>
      <c r="L849" s="291"/>
      <c r="M849" s="372"/>
      <c r="N849" s="372"/>
      <c r="O849" s="373"/>
    </row>
    <row r="850" spans="1:15" s="100" customFormat="1" x14ac:dyDescent="0.2">
      <c r="A850" s="260"/>
      <c r="B850" s="109"/>
      <c r="C850" s="285"/>
      <c r="D850" s="285"/>
      <c r="E850" s="286"/>
      <c r="F850" s="262"/>
      <c r="G850" s="262"/>
      <c r="H850" s="287"/>
      <c r="I850" s="287"/>
      <c r="J850" s="305"/>
      <c r="K850" s="291"/>
      <c r="L850" s="263"/>
      <c r="M850" s="109"/>
      <c r="N850" s="109"/>
      <c r="O850" s="109"/>
    </row>
    <row r="851" spans="1:15" s="100" customFormat="1" x14ac:dyDescent="0.2">
      <c r="A851" s="260"/>
      <c r="B851" s="371"/>
      <c r="C851" s="109"/>
      <c r="D851" s="109"/>
      <c r="E851" s="374"/>
      <c r="F851" s="262"/>
      <c r="G851" s="262"/>
      <c r="H851" s="109"/>
      <c r="I851" s="109"/>
      <c r="J851" s="109"/>
      <c r="K851" s="375"/>
      <c r="L851" s="263"/>
      <c r="M851" s="109"/>
      <c r="N851" s="109"/>
      <c r="O851" s="109"/>
    </row>
    <row r="852" spans="1:15" s="100" customFormat="1" x14ac:dyDescent="0.2">
      <c r="A852" s="260"/>
      <c r="B852" s="371"/>
      <c r="C852" s="109"/>
      <c r="D852" s="109"/>
      <c r="E852" s="374"/>
      <c r="F852" s="262"/>
      <c r="G852" s="262"/>
      <c r="H852" s="109"/>
      <c r="I852" s="109"/>
      <c r="J852" s="109"/>
      <c r="K852" s="375"/>
      <c r="L852" s="263"/>
      <c r="M852" s="109"/>
      <c r="N852" s="109"/>
      <c r="O852" s="109"/>
    </row>
    <row r="853" spans="1:15" s="100" customFormat="1" x14ac:dyDescent="0.2">
      <c r="A853" s="260"/>
      <c r="B853" s="371"/>
      <c r="C853" s="109"/>
      <c r="D853" s="109"/>
      <c r="E853" s="374"/>
      <c r="F853" s="262"/>
      <c r="G853" s="262"/>
      <c r="H853" s="109"/>
      <c r="I853" s="109"/>
      <c r="J853" s="109"/>
      <c r="K853" s="375"/>
      <c r="L853" s="263"/>
      <c r="M853" s="109"/>
      <c r="N853" s="109"/>
      <c r="O853" s="109"/>
    </row>
    <row r="854" spans="1:15" s="100" customFormat="1" x14ac:dyDescent="0.2">
      <c r="A854" s="260"/>
      <c r="B854" s="371"/>
      <c r="C854" s="109"/>
      <c r="D854" s="109"/>
      <c r="E854" s="374"/>
      <c r="F854" s="262"/>
      <c r="G854" s="262"/>
      <c r="H854" s="109"/>
      <c r="I854" s="109"/>
      <c r="J854" s="109"/>
      <c r="K854" s="375"/>
      <c r="L854" s="263"/>
      <c r="M854" s="109"/>
      <c r="N854" s="109"/>
      <c r="O854" s="109"/>
    </row>
    <row r="855" spans="1:15" s="100" customFormat="1" x14ac:dyDescent="0.2">
      <c r="A855" s="260"/>
      <c r="B855" s="371"/>
      <c r="C855" s="109"/>
      <c r="D855" s="109"/>
      <c r="E855" s="374"/>
      <c r="F855" s="262"/>
      <c r="G855" s="262"/>
      <c r="H855" s="109"/>
      <c r="I855" s="109"/>
      <c r="J855" s="109"/>
      <c r="K855" s="375"/>
      <c r="L855" s="263"/>
      <c r="M855" s="109"/>
      <c r="N855" s="109"/>
      <c r="O855" s="109"/>
    </row>
    <row r="856" spans="1:15" s="100" customFormat="1" x14ac:dyDescent="0.2">
      <c r="A856" s="260"/>
      <c r="B856" s="371"/>
      <c r="C856" s="109"/>
      <c r="D856" s="109"/>
      <c r="E856" s="374"/>
      <c r="F856" s="262"/>
      <c r="G856" s="262"/>
      <c r="H856" s="109"/>
      <c r="I856" s="109"/>
      <c r="J856" s="109"/>
      <c r="K856" s="375"/>
      <c r="L856" s="263"/>
      <c r="M856" s="109"/>
      <c r="N856" s="109"/>
      <c r="O856" s="109"/>
    </row>
    <row r="857" spans="1:15" s="100" customFormat="1" x14ac:dyDescent="0.2">
      <c r="A857" s="260"/>
      <c r="B857" s="371"/>
      <c r="C857" s="109"/>
      <c r="D857" s="109"/>
      <c r="E857" s="374"/>
      <c r="F857" s="262"/>
      <c r="G857" s="262"/>
      <c r="H857" s="109"/>
      <c r="I857" s="109"/>
      <c r="J857" s="109"/>
      <c r="K857" s="375"/>
      <c r="L857" s="263"/>
      <c r="M857" s="109"/>
      <c r="N857" s="109"/>
      <c r="O857" s="109"/>
    </row>
    <row r="858" spans="1:15" s="100" customFormat="1" x14ac:dyDescent="0.2">
      <c r="A858" s="260"/>
      <c r="B858" s="371"/>
      <c r="C858" s="109"/>
      <c r="D858" s="109"/>
      <c r="E858" s="374"/>
      <c r="F858" s="262"/>
      <c r="G858" s="262"/>
      <c r="H858" s="109"/>
      <c r="I858" s="109"/>
      <c r="J858" s="109"/>
      <c r="K858" s="375"/>
      <c r="L858" s="263"/>
      <c r="M858" s="109"/>
      <c r="N858" s="109"/>
      <c r="O858" s="109"/>
    </row>
    <row r="859" spans="1:15" s="100" customFormat="1" x14ac:dyDescent="0.2">
      <c r="A859" s="260"/>
      <c r="B859" s="371"/>
      <c r="C859" s="109"/>
      <c r="D859" s="109"/>
      <c r="E859" s="374"/>
      <c r="F859" s="262"/>
      <c r="G859" s="262"/>
      <c r="H859" s="109"/>
      <c r="I859" s="109"/>
      <c r="J859" s="109"/>
      <c r="K859" s="375"/>
      <c r="L859" s="263"/>
      <c r="M859" s="109"/>
      <c r="N859" s="109"/>
      <c r="O859" s="109"/>
    </row>
    <row r="860" spans="1:15" s="100" customFormat="1" x14ac:dyDescent="0.2">
      <c r="A860" s="260"/>
      <c r="B860" s="371"/>
      <c r="C860" s="109"/>
      <c r="D860" s="109"/>
      <c r="E860" s="374"/>
      <c r="F860" s="262"/>
      <c r="G860" s="262"/>
      <c r="H860" s="109"/>
      <c r="I860" s="109"/>
      <c r="J860" s="109"/>
      <c r="K860" s="375"/>
      <c r="L860" s="263"/>
      <c r="M860" s="109"/>
      <c r="N860" s="109"/>
      <c r="O860" s="109"/>
    </row>
    <row r="861" spans="1:15" s="100" customFormat="1" x14ac:dyDescent="0.2">
      <c r="A861" s="260"/>
      <c r="B861" s="371"/>
      <c r="C861" s="109"/>
      <c r="D861" s="109"/>
      <c r="E861" s="374"/>
      <c r="F861" s="262"/>
      <c r="G861" s="262"/>
      <c r="H861" s="109"/>
      <c r="I861" s="109"/>
      <c r="J861" s="109"/>
      <c r="K861" s="375"/>
      <c r="L861" s="263"/>
      <c r="M861" s="109"/>
      <c r="N861" s="109"/>
      <c r="O861" s="109"/>
    </row>
    <row r="862" spans="1:15" s="100" customFormat="1" x14ac:dyDescent="0.2">
      <c r="A862" s="260"/>
      <c r="B862" s="371"/>
      <c r="C862" s="109"/>
      <c r="D862" s="109"/>
      <c r="E862" s="374"/>
      <c r="F862" s="262"/>
      <c r="G862" s="262"/>
      <c r="H862" s="109"/>
      <c r="I862" s="109"/>
      <c r="J862" s="109"/>
      <c r="K862" s="375"/>
      <c r="L862" s="263"/>
      <c r="M862" s="109"/>
      <c r="N862" s="109"/>
      <c r="O862" s="109"/>
    </row>
    <row r="863" spans="1:15" s="100" customFormat="1" x14ac:dyDescent="0.2">
      <c r="A863" s="260"/>
      <c r="B863" s="371"/>
      <c r="C863" s="109"/>
      <c r="D863" s="109"/>
      <c r="E863" s="374"/>
      <c r="F863" s="262"/>
      <c r="G863" s="262"/>
      <c r="H863" s="109"/>
      <c r="I863" s="109"/>
      <c r="J863" s="109"/>
      <c r="K863" s="375"/>
      <c r="L863" s="263"/>
      <c r="M863" s="109"/>
      <c r="N863" s="109"/>
      <c r="O863" s="109"/>
    </row>
    <row r="864" spans="1:15" s="100" customFormat="1" x14ac:dyDescent="0.2">
      <c r="A864" s="260"/>
      <c r="B864" s="371"/>
      <c r="C864" s="109"/>
      <c r="D864" s="109"/>
      <c r="E864" s="374"/>
      <c r="F864" s="262"/>
      <c r="G864" s="262"/>
      <c r="H864" s="109"/>
      <c r="I864" s="109"/>
      <c r="J864" s="109"/>
      <c r="K864" s="375"/>
      <c r="L864" s="263"/>
      <c r="M864" s="109"/>
      <c r="N864" s="109"/>
      <c r="O864" s="109"/>
    </row>
    <row r="865" spans="1:15" s="100" customFormat="1" x14ac:dyDescent="0.2">
      <c r="A865" s="260"/>
      <c r="B865" s="371"/>
      <c r="C865" s="109"/>
      <c r="D865" s="109"/>
      <c r="E865" s="374"/>
      <c r="F865" s="262"/>
      <c r="G865" s="262"/>
      <c r="H865" s="109"/>
      <c r="I865" s="109"/>
      <c r="J865" s="109"/>
      <c r="K865" s="375"/>
      <c r="L865" s="263"/>
      <c r="M865" s="109"/>
      <c r="N865" s="109"/>
      <c r="O865" s="109"/>
    </row>
    <row r="866" spans="1:15" s="100" customFormat="1" x14ac:dyDescent="0.2">
      <c r="A866" s="260"/>
      <c r="B866" s="371"/>
      <c r="C866" s="109"/>
      <c r="D866" s="109"/>
      <c r="E866" s="374"/>
      <c r="F866" s="262"/>
      <c r="G866" s="262"/>
      <c r="H866" s="109"/>
      <c r="I866" s="109"/>
      <c r="J866" s="109"/>
      <c r="K866" s="375"/>
      <c r="L866" s="263"/>
      <c r="M866" s="109"/>
      <c r="N866" s="109"/>
      <c r="O866" s="109"/>
    </row>
    <row r="867" spans="1:15" s="100" customFormat="1" x14ac:dyDescent="0.2">
      <c r="A867" s="260"/>
      <c r="B867" s="371"/>
      <c r="C867" s="109"/>
      <c r="D867" s="109"/>
      <c r="E867" s="374"/>
      <c r="F867" s="262"/>
      <c r="G867" s="262"/>
      <c r="H867" s="109"/>
      <c r="I867" s="109"/>
      <c r="J867" s="109"/>
      <c r="K867" s="375"/>
      <c r="L867" s="263"/>
      <c r="M867" s="109"/>
      <c r="N867" s="109"/>
      <c r="O867" s="109"/>
    </row>
    <row r="868" spans="1:15" s="100" customFormat="1" x14ac:dyDescent="0.2">
      <c r="A868" s="260"/>
      <c r="B868" s="371"/>
      <c r="C868" s="109"/>
      <c r="D868" s="109"/>
      <c r="E868" s="374"/>
      <c r="F868" s="262"/>
      <c r="G868" s="262"/>
      <c r="H868" s="109"/>
      <c r="I868" s="109"/>
      <c r="J868" s="109"/>
      <c r="K868" s="375"/>
      <c r="L868" s="263"/>
      <c r="M868" s="109"/>
      <c r="N868" s="109"/>
      <c r="O868" s="109"/>
    </row>
    <row r="869" spans="1:15" s="100" customFormat="1" x14ac:dyDescent="0.2">
      <c r="A869" s="260"/>
      <c r="B869" s="371"/>
      <c r="C869" s="109"/>
      <c r="D869" s="109"/>
      <c r="E869" s="374"/>
      <c r="F869" s="262"/>
      <c r="G869" s="262"/>
      <c r="H869" s="109"/>
      <c r="I869" s="109"/>
      <c r="J869" s="109"/>
      <c r="K869" s="375"/>
      <c r="L869" s="263"/>
      <c r="M869" s="109"/>
      <c r="N869" s="109"/>
      <c r="O869" s="109"/>
    </row>
    <row r="870" spans="1:15" s="100" customFormat="1" x14ac:dyDescent="0.2">
      <c r="A870" s="260"/>
      <c r="B870" s="371"/>
      <c r="C870" s="109"/>
      <c r="D870" s="109"/>
      <c r="E870" s="374"/>
      <c r="F870" s="262"/>
      <c r="G870" s="262"/>
      <c r="H870" s="109"/>
      <c r="I870" s="109"/>
      <c r="J870" s="109"/>
      <c r="K870" s="375"/>
      <c r="L870" s="263"/>
      <c r="M870" s="109"/>
      <c r="N870" s="109"/>
      <c r="O870" s="109"/>
    </row>
    <row r="871" spans="1:15" s="100" customFormat="1" x14ac:dyDescent="0.2">
      <c r="A871" s="260"/>
      <c r="B871" s="371"/>
      <c r="C871" s="109"/>
      <c r="D871" s="109"/>
      <c r="E871" s="374"/>
      <c r="F871" s="262"/>
      <c r="G871" s="262"/>
      <c r="H871" s="109"/>
      <c r="I871" s="109"/>
      <c r="J871" s="109"/>
      <c r="K871" s="375"/>
      <c r="L871" s="263"/>
      <c r="M871" s="109"/>
      <c r="N871" s="109"/>
      <c r="O871" s="109"/>
    </row>
    <row r="872" spans="1:15" s="100" customFormat="1" x14ac:dyDescent="0.2">
      <c r="A872" s="335"/>
      <c r="B872" s="350"/>
      <c r="C872" s="350"/>
      <c r="D872" s="350"/>
      <c r="E872" s="382"/>
      <c r="F872" s="383"/>
      <c r="G872" s="383"/>
      <c r="H872" s="350"/>
      <c r="I872" s="350"/>
      <c r="J872" s="350"/>
      <c r="K872" s="375"/>
      <c r="L872" s="291"/>
      <c r="M872" s="385"/>
      <c r="N872" s="385"/>
      <c r="O872" s="386"/>
    </row>
    <row r="873" spans="1:15" s="100" customFormat="1" ht="15.75" x14ac:dyDescent="0.25">
      <c r="A873" s="335"/>
      <c r="B873" s="350"/>
      <c r="C873" s="364"/>
      <c r="D873" s="364"/>
      <c r="E873" s="387"/>
      <c r="F873" s="262"/>
      <c r="G873" s="262"/>
      <c r="H873" s="350"/>
      <c r="I873" s="350"/>
      <c r="J873" s="350"/>
      <c r="K873" s="375"/>
      <c r="L873" s="291"/>
      <c r="M873" s="307"/>
      <c r="N873" s="307"/>
      <c r="O873" s="388"/>
    </row>
    <row r="874" spans="1:15" s="100" customFormat="1" x14ac:dyDescent="0.2">
      <c r="A874" s="335"/>
      <c r="B874" s="350"/>
      <c r="C874" s="350"/>
      <c r="D874" s="350"/>
      <c r="E874" s="387"/>
      <c r="F874" s="262"/>
      <c r="G874" s="262"/>
      <c r="H874" s="382"/>
      <c r="I874" s="382"/>
      <c r="J874" s="382"/>
      <c r="K874" s="375"/>
      <c r="L874" s="291"/>
      <c r="M874" s="307"/>
      <c r="N874" s="307"/>
      <c r="O874" s="307"/>
    </row>
    <row r="875" spans="1:15" s="100" customFormat="1" x14ac:dyDescent="0.2">
      <c r="A875" s="335"/>
      <c r="B875" s="350"/>
      <c r="C875" s="350"/>
      <c r="D875" s="350"/>
      <c r="E875" s="389"/>
      <c r="F875" s="262"/>
      <c r="G875" s="262"/>
      <c r="H875" s="382"/>
      <c r="I875" s="382"/>
      <c r="J875" s="382"/>
      <c r="K875" s="375"/>
      <c r="L875" s="291"/>
      <c r="M875" s="307"/>
      <c r="N875" s="307"/>
      <c r="O875" s="307"/>
    </row>
    <row r="876" spans="1:15" s="100" customFormat="1" x14ac:dyDescent="0.2">
      <c r="A876" s="263"/>
      <c r="B876" s="372"/>
      <c r="C876" s="109"/>
      <c r="D876" s="109"/>
      <c r="E876" s="261"/>
      <c r="F876" s="262"/>
      <c r="G876" s="262"/>
      <c r="H876" s="374"/>
      <c r="I876" s="374"/>
      <c r="J876" s="350"/>
      <c r="K876" s="335"/>
      <c r="L876" s="263"/>
      <c r="M876" s="109"/>
      <c r="N876" s="109"/>
      <c r="O876" s="109"/>
    </row>
    <row r="877" spans="1:15" s="100" customFormat="1" x14ac:dyDescent="0.2">
      <c r="A877" s="260"/>
      <c r="B877" s="109"/>
      <c r="C877" s="109"/>
      <c r="D877" s="372"/>
      <c r="E877" s="390"/>
      <c r="F877" s="262"/>
      <c r="G877" s="262"/>
      <c r="H877" s="372"/>
      <c r="I877" s="372"/>
      <c r="J877" s="109"/>
      <c r="K877" s="260"/>
      <c r="L877" s="263"/>
      <c r="M877" s="109"/>
      <c r="N877" s="109"/>
      <c r="O877" s="109"/>
    </row>
    <row r="878" spans="1:15" s="100" customFormat="1" x14ac:dyDescent="0.2">
      <c r="A878" s="382"/>
      <c r="B878" s="350"/>
      <c r="C878" s="350"/>
      <c r="D878" s="350"/>
      <c r="E878" s="261"/>
      <c r="F878" s="262"/>
      <c r="G878" s="262"/>
      <c r="H878" s="350"/>
      <c r="I878" s="350"/>
      <c r="J878" s="350"/>
      <c r="K878" s="335"/>
      <c r="L878" s="263"/>
      <c r="M878" s="349"/>
      <c r="N878" s="349"/>
      <c r="O878" s="350"/>
    </row>
    <row r="879" spans="1:15" s="100" customFormat="1" x14ac:dyDescent="0.2">
      <c r="A879" s="335"/>
      <c r="B879" s="350"/>
      <c r="C879" s="350"/>
      <c r="D879" s="350"/>
      <c r="E879" s="261"/>
      <c r="F879" s="262"/>
      <c r="G879" s="262"/>
      <c r="H879" s="305"/>
      <c r="I879" s="305"/>
      <c r="J879" s="305"/>
      <c r="K879" s="335"/>
      <c r="L879" s="263"/>
      <c r="M879" s="307"/>
      <c r="N879" s="307"/>
      <c r="O879" s="305"/>
    </row>
    <row r="880" spans="1:15" s="100" customFormat="1" x14ac:dyDescent="0.2">
      <c r="A880" s="335"/>
      <c r="B880" s="350"/>
      <c r="C880" s="350"/>
      <c r="D880" s="350"/>
      <c r="E880" s="261"/>
      <c r="F880" s="262"/>
      <c r="G880" s="262"/>
      <c r="H880" s="305"/>
      <c r="I880" s="305"/>
      <c r="J880" s="305"/>
      <c r="K880" s="335"/>
      <c r="L880" s="263"/>
      <c r="M880" s="307"/>
      <c r="N880" s="307"/>
      <c r="O880" s="372"/>
    </row>
    <row r="881" spans="1:15" s="100" customFormat="1" x14ac:dyDescent="0.2">
      <c r="A881" s="335"/>
      <c r="B881" s="307"/>
      <c r="C881" s="307"/>
      <c r="D881" s="350"/>
      <c r="E881" s="261"/>
      <c r="F881" s="262"/>
      <c r="G881" s="262"/>
      <c r="H881" s="305"/>
      <c r="I881" s="305"/>
      <c r="J881" s="305"/>
      <c r="K881" s="335"/>
      <c r="L881" s="263"/>
      <c r="M881" s="307"/>
      <c r="N881" s="307"/>
      <c r="O881" s="305"/>
    </row>
    <row r="882" spans="1:15" s="100" customFormat="1" x14ac:dyDescent="0.2">
      <c r="A882" s="335"/>
      <c r="B882" s="350"/>
      <c r="C882" s="350"/>
      <c r="D882" s="350"/>
      <c r="E882" s="261"/>
      <c r="F882" s="262"/>
      <c r="G882" s="262"/>
      <c r="H882" s="305"/>
      <c r="I882" s="305"/>
      <c r="J882" s="305"/>
      <c r="K882" s="335"/>
      <c r="L882" s="263"/>
      <c r="M882" s="350"/>
      <c r="N882" s="350"/>
      <c r="O882" s="109"/>
    </row>
    <row r="883" spans="1:15" s="100" customFormat="1" x14ac:dyDescent="0.2">
      <c r="A883" s="335"/>
      <c r="B883" s="350"/>
      <c r="C883" s="350"/>
      <c r="D883" s="350"/>
      <c r="E883" s="261"/>
      <c r="F883" s="262"/>
      <c r="G883" s="262"/>
      <c r="H883" s="305"/>
      <c r="I883" s="305"/>
      <c r="J883" s="305"/>
      <c r="K883" s="335"/>
      <c r="L883" s="263"/>
      <c r="M883" s="364"/>
      <c r="N883" s="364"/>
      <c r="O883" s="109"/>
    </row>
    <row r="884" spans="1:15" s="100" customFormat="1" x14ac:dyDescent="0.2">
      <c r="A884" s="335"/>
      <c r="B884" s="350"/>
      <c r="C884" s="350"/>
      <c r="D884" s="350"/>
      <c r="E884" s="261"/>
      <c r="F884" s="262"/>
      <c r="G884" s="262"/>
      <c r="H884" s="350"/>
      <c r="I884" s="350"/>
      <c r="J884" s="350"/>
      <c r="K884" s="335"/>
      <c r="L884" s="263"/>
      <c r="M884" s="372"/>
      <c r="N884" s="372"/>
      <c r="O884" s="350"/>
    </row>
    <row r="885" spans="1:15" s="100" customFormat="1" x14ac:dyDescent="0.2">
      <c r="A885" s="335"/>
      <c r="B885" s="350"/>
      <c r="C885" s="350"/>
      <c r="D885" s="350"/>
      <c r="E885" s="261"/>
      <c r="F885" s="262"/>
      <c r="G885" s="262"/>
      <c r="H885" s="350"/>
      <c r="I885" s="350"/>
      <c r="J885" s="350"/>
      <c r="K885" s="335"/>
      <c r="L885" s="263"/>
      <c r="M885" s="349"/>
      <c r="N885" s="349"/>
      <c r="O885" s="350"/>
    </row>
    <row r="886" spans="1:15" s="100" customFormat="1" x14ac:dyDescent="0.2">
      <c r="A886" s="392"/>
      <c r="B886" s="393"/>
      <c r="C886" s="393"/>
      <c r="D886" s="393"/>
      <c r="E886" s="394"/>
      <c r="F886" s="395"/>
      <c r="G886" s="395"/>
      <c r="H886" s="109"/>
      <c r="I886" s="109"/>
      <c r="J886" s="109"/>
      <c r="K886" s="260"/>
      <c r="L886" s="263"/>
      <c r="M886" s="109"/>
      <c r="N886" s="109"/>
      <c r="O886" s="109"/>
    </row>
    <row r="887" spans="1:15" s="100" customFormat="1" x14ac:dyDescent="0.2">
      <c r="A887" s="396"/>
      <c r="B887" s="307"/>
      <c r="C887" s="307"/>
      <c r="D887" s="307"/>
      <c r="E887" s="261"/>
      <c r="F887" s="397"/>
      <c r="G887" s="397"/>
      <c r="H887" s="307"/>
      <c r="I887" s="307"/>
      <c r="J887" s="307"/>
      <c r="K887" s="396"/>
      <c r="L887" s="263"/>
      <c r="M887" s="109"/>
      <c r="N887" s="109"/>
      <c r="O887" s="109"/>
    </row>
    <row r="888" spans="1:15" s="100" customFormat="1" x14ac:dyDescent="0.2">
      <c r="A888" s="335"/>
      <c r="B888" s="305"/>
      <c r="C888" s="305"/>
      <c r="D888" s="305"/>
      <c r="E888" s="376"/>
      <c r="F888" s="262"/>
      <c r="G888" s="262"/>
      <c r="H888" s="305"/>
      <c r="I888" s="305"/>
      <c r="J888" s="305"/>
      <c r="K888" s="335"/>
      <c r="L888" s="263"/>
      <c r="M888" s="350"/>
      <c r="N888" s="350"/>
      <c r="O888" s="307"/>
    </row>
    <row r="889" spans="1:15" s="100" customFormat="1" x14ac:dyDescent="0.2">
      <c r="A889" s="396"/>
      <c r="B889" s="305"/>
      <c r="C889" s="305"/>
      <c r="D889" s="305"/>
      <c r="E889" s="376"/>
      <c r="F889" s="262"/>
      <c r="G889" s="262"/>
      <c r="H889" s="305"/>
      <c r="I889" s="305"/>
      <c r="J889" s="305"/>
      <c r="K889" s="396"/>
      <c r="L889" s="291"/>
      <c r="M889" s="307"/>
      <c r="N889" s="307"/>
      <c r="O889" s="307"/>
    </row>
    <row r="890" spans="1:15" s="100" customFormat="1" x14ac:dyDescent="0.2">
      <c r="A890" s="396"/>
      <c r="B890" s="305"/>
      <c r="C890" s="305"/>
      <c r="D890" s="305"/>
      <c r="E890" s="376"/>
      <c r="F890" s="262"/>
      <c r="G890" s="262"/>
      <c r="H890" s="350"/>
      <c r="I890" s="350"/>
      <c r="J890" s="350"/>
      <c r="K890" s="396"/>
      <c r="L890" s="291"/>
      <c r="M890" s="307"/>
      <c r="N890" s="307"/>
      <c r="O890" s="307"/>
    </row>
    <row r="891" spans="1:15" s="100" customFormat="1" x14ac:dyDescent="0.2">
      <c r="A891" s="396"/>
      <c r="B891" s="372"/>
      <c r="C891" s="372"/>
      <c r="D891" s="372"/>
      <c r="E891" s="376"/>
      <c r="F891" s="397"/>
      <c r="G891" s="397"/>
      <c r="H891" s="307"/>
      <c r="I891" s="307"/>
      <c r="J891" s="307"/>
      <c r="K891" s="396"/>
      <c r="L891" s="263"/>
      <c r="M891" s="350"/>
      <c r="N891" s="350"/>
      <c r="O891" s="350"/>
    </row>
    <row r="892" spans="1:15" s="100" customFormat="1" x14ac:dyDescent="0.2">
      <c r="A892" s="396"/>
      <c r="B892" s="307"/>
      <c r="C892" s="307"/>
      <c r="D892" s="307"/>
      <c r="E892" s="261"/>
      <c r="F892" s="397"/>
      <c r="G892" s="397"/>
      <c r="H892" s="307"/>
      <c r="I892" s="307"/>
      <c r="J892" s="307"/>
      <c r="K892" s="396"/>
      <c r="L892" s="263"/>
      <c r="M892" s="350"/>
      <c r="N892" s="350"/>
      <c r="O892" s="350"/>
    </row>
    <row r="893" spans="1:15" s="100" customFormat="1" x14ac:dyDescent="0.2">
      <c r="A893" s="263"/>
      <c r="B893" s="305"/>
      <c r="C893" s="305"/>
      <c r="D893" s="305"/>
      <c r="E893" s="261"/>
      <c r="F893" s="262"/>
      <c r="G893" s="262"/>
      <c r="H893" s="305"/>
      <c r="I893" s="305"/>
      <c r="J893" s="305"/>
      <c r="K893" s="263"/>
      <c r="L893" s="263"/>
      <c r="M893" s="372"/>
      <c r="N893" s="372"/>
      <c r="O893" s="372"/>
    </row>
    <row r="894" spans="1:15" s="100" customFormat="1" x14ac:dyDescent="0.2">
      <c r="A894" s="263"/>
      <c r="B894" s="305"/>
      <c r="C894" s="305"/>
      <c r="D894" s="305"/>
      <c r="E894" s="261"/>
      <c r="F894" s="262"/>
      <c r="G894" s="262"/>
      <c r="H894" s="305"/>
      <c r="I894" s="305"/>
      <c r="J894" s="305"/>
      <c r="K894" s="263"/>
      <c r="L894" s="263"/>
      <c r="M894" s="372"/>
      <c r="N894" s="372"/>
      <c r="O894" s="372"/>
    </row>
    <row r="895" spans="1:15" s="100" customFormat="1" x14ac:dyDescent="0.2">
      <c r="A895" s="414"/>
      <c r="B895" s="399"/>
      <c r="C895" s="400"/>
      <c r="D895" s="400"/>
      <c r="E895" s="374"/>
      <c r="F895" s="262"/>
      <c r="G895" s="262"/>
      <c r="H895" s="401"/>
      <c r="I895" s="401"/>
      <c r="J895" s="402"/>
      <c r="K895" s="403"/>
      <c r="L895" s="403"/>
      <c r="M895" s="404"/>
      <c r="N895" s="404"/>
      <c r="O895" s="404"/>
    </row>
    <row r="896" spans="1:15" s="100" customFormat="1" x14ac:dyDescent="0.2">
      <c r="A896" s="291"/>
      <c r="B896" s="305"/>
      <c r="C896" s="305"/>
      <c r="D896" s="305"/>
      <c r="E896" s="261"/>
      <c r="F896" s="262"/>
      <c r="G896" s="262"/>
      <c r="H896" s="305"/>
      <c r="I896" s="305"/>
      <c r="J896" s="305"/>
      <c r="K896" s="263"/>
      <c r="L896" s="263"/>
      <c r="M896" s="109"/>
      <c r="N896" s="109"/>
      <c r="O896" s="109"/>
    </row>
    <row r="897" spans="1:15" s="100" customFormat="1" x14ac:dyDescent="0.2">
      <c r="A897" s="405"/>
      <c r="B897" s="109"/>
      <c r="C897" s="109"/>
      <c r="D897" s="109"/>
      <c r="E897" s="261"/>
      <c r="F897" s="262"/>
      <c r="G897" s="262"/>
      <c r="H897" s="109"/>
      <c r="I897" s="109"/>
      <c r="J897" s="109"/>
      <c r="K897" s="260"/>
      <c r="L897" s="263"/>
      <c r="M897" s="109"/>
      <c r="N897" s="109"/>
      <c r="O897" s="109"/>
    </row>
    <row r="898" spans="1:15" s="100" customFormat="1" x14ac:dyDescent="0.2">
      <c r="A898" s="291"/>
      <c r="B898" s="109"/>
      <c r="C898" s="109"/>
      <c r="D898" s="109"/>
      <c r="E898" s="261"/>
      <c r="F898" s="262"/>
      <c r="G898" s="262"/>
      <c r="H898" s="109"/>
      <c r="I898" s="109"/>
      <c r="J898" s="109"/>
      <c r="K898" s="260"/>
      <c r="L898" s="263"/>
      <c r="M898" s="109"/>
      <c r="N898" s="109"/>
      <c r="O898" s="109"/>
    </row>
    <row r="899" spans="1:15" s="100" customFormat="1" x14ac:dyDescent="0.2">
      <c r="A899" s="291"/>
      <c r="B899" s="109"/>
      <c r="C899" s="109"/>
      <c r="D899" s="109"/>
      <c r="E899" s="261"/>
      <c r="F899" s="262"/>
      <c r="G899" s="262"/>
      <c r="H899" s="109"/>
      <c r="I899" s="109"/>
      <c r="J899" s="109"/>
      <c r="K899" s="260"/>
      <c r="L899" s="263"/>
      <c r="M899" s="109"/>
      <c r="N899" s="109"/>
      <c r="O899" s="109"/>
    </row>
    <row r="900" spans="1:15" s="100" customFormat="1" x14ac:dyDescent="0.2">
      <c r="A900" s="260"/>
      <c r="B900" s="109"/>
      <c r="C900" s="109"/>
      <c r="D900" s="109"/>
      <c r="E900" s="261"/>
      <c r="F900" s="262"/>
      <c r="G900" s="262"/>
      <c r="H900" s="109"/>
      <c r="I900" s="109"/>
      <c r="J900" s="109"/>
      <c r="K900" s="260"/>
      <c r="L900" s="263"/>
      <c r="M900" s="109"/>
      <c r="N900" s="109"/>
      <c r="O900" s="109"/>
    </row>
    <row r="901" spans="1:15" s="100" customFormat="1" ht="18" x14ac:dyDescent="0.25">
      <c r="A901" s="260"/>
      <c r="B901" s="265"/>
      <c r="C901" s="265"/>
      <c r="D901" s="265"/>
      <c r="E901" s="266"/>
      <c r="F901" s="267"/>
      <c r="G901" s="267"/>
      <c r="H901" s="265"/>
      <c r="I901" s="265"/>
      <c r="J901" s="268"/>
      <c r="K901" s="260"/>
      <c r="L901" s="263"/>
      <c r="M901" s="109"/>
      <c r="N901" s="109"/>
      <c r="O901" s="109"/>
    </row>
    <row r="902" spans="1:15" s="100" customFormat="1" ht="18" x14ac:dyDescent="0.25">
      <c r="A902" s="260"/>
      <c r="B902" s="265"/>
      <c r="C902" s="265"/>
      <c r="D902" s="265"/>
      <c r="E902" s="266"/>
      <c r="F902" s="267"/>
      <c r="G902" s="267"/>
      <c r="H902" s="265"/>
      <c r="I902" s="265"/>
      <c r="J902" s="271"/>
      <c r="K902" s="272"/>
      <c r="L902" s="273"/>
      <c r="M902" s="109"/>
      <c r="N902" s="109"/>
      <c r="O902" s="109"/>
    </row>
    <row r="903" spans="1:15" s="100" customFormat="1" x14ac:dyDescent="0.2">
      <c r="A903" s="260"/>
      <c r="B903" s="109"/>
      <c r="C903" s="109"/>
      <c r="D903" s="109"/>
      <c r="E903" s="261"/>
      <c r="F903" s="262"/>
      <c r="G903" s="262"/>
      <c r="H903" s="109"/>
      <c r="I903" s="109"/>
      <c r="J903" s="109"/>
      <c r="K903" s="260"/>
      <c r="L903" s="263"/>
      <c r="M903" s="109"/>
      <c r="N903" s="109"/>
      <c r="O903" s="109"/>
    </row>
    <row r="904" spans="1:15" s="100" customFormat="1" ht="18" x14ac:dyDescent="0.25">
      <c r="A904" s="263"/>
      <c r="B904" s="370"/>
      <c r="C904" s="305"/>
      <c r="D904" s="317"/>
      <c r="E904" s="318"/>
      <c r="F904" s="262"/>
      <c r="G904" s="262"/>
      <c r="H904" s="371"/>
      <c r="I904" s="371"/>
      <c r="J904" s="305"/>
      <c r="K904" s="278"/>
      <c r="L904" s="291"/>
      <c r="M904" s="372"/>
      <c r="N904" s="372"/>
      <c r="O904" s="373"/>
    </row>
    <row r="905" spans="1:15" s="100" customFormat="1" x14ac:dyDescent="0.2">
      <c r="A905" s="260"/>
      <c r="B905" s="109"/>
      <c r="C905" s="285"/>
      <c r="D905" s="285"/>
      <c r="E905" s="286"/>
      <c r="F905" s="262"/>
      <c r="G905" s="262"/>
      <c r="H905" s="287"/>
      <c r="I905" s="287"/>
      <c r="J905" s="305"/>
      <c r="K905" s="260"/>
      <c r="L905" s="263"/>
      <c r="M905" s="109"/>
      <c r="N905" s="109"/>
      <c r="O905" s="109"/>
    </row>
    <row r="906" spans="1:15" s="100" customFormat="1" x14ac:dyDescent="0.2">
      <c r="A906" s="260"/>
      <c r="B906" s="109"/>
      <c r="C906" s="109"/>
      <c r="D906" s="109"/>
      <c r="E906" s="374"/>
      <c r="F906" s="262"/>
      <c r="G906" s="262"/>
      <c r="H906" s="109"/>
      <c r="I906" s="109"/>
      <c r="J906" s="109"/>
      <c r="K906" s="375"/>
      <c r="L906" s="263"/>
      <c r="M906" s="109"/>
      <c r="N906" s="109"/>
      <c r="O906" s="109"/>
    </row>
    <row r="907" spans="1:15" s="100" customFormat="1" x14ac:dyDescent="0.2">
      <c r="A907" s="260"/>
      <c r="B907" s="349"/>
      <c r="C907" s="349"/>
      <c r="D907" s="349"/>
      <c r="E907" s="415"/>
      <c r="F907" s="380"/>
      <c r="G907" s="380"/>
      <c r="H907" s="365"/>
      <c r="I907" s="365"/>
      <c r="J907" s="365"/>
      <c r="K907" s="375"/>
      <c r="L907" s="263"/>
      <c r="M907" s="109"/>
      <c r="N907" s="109"/>
      <c r="O907" s="109"/>
    </row>
    <row r="908" spans="1:15" s="100" customFormat="1" x14ac:dyDescent="0.2">
      <c r="A908" s="260"/>
      <c r="B908" s="305"/>
      <c r="C908" s="305"/>
      <c r="D908" s="305"/>
      <c r="E908" s="261"/>
      <c r="F908" s="262"/>
      <c r="G908" s="262"/>
      <c r="H908" s="305"/>
      <c r="I908" s="305"/>
      <c r="J908" s="305"/>
      <c r="K908" s="375"/>
      <c r="L908" s="263"/>
      <c r="M908" s="109"/>
      <c r="N908" s="109"/>
      <c r="O908" s="109"/>
    </row>
    <row r="909" spans="1:15" s="100" customFormat="1" ht="15.75" x14ac:dyDescent="0.25">
      <c r="A909" s="263"/>
      <c r="B909" s="305"/>
      <c r="C909" s="427"/>
      <c r="D909" s="305"/>
      <c r="E909" s="382"/>
      <c r="F909" s="262"/>
      <c r="G909" s="262"/>
      <c r="H909" s="305"/>
      <c r="I909" s="305"/>
      <c r="J909" s="305"/>
      <c r="K909" s="375"/>
      <c r="L909" s="263"/>
      <c r="M909" s="109"/>
      <c r="N909" s="109"/>
      <c r="O909" s="109"/>
    </row>
    <row r="910" spans="1:15" s="100" customFormat="1" x14ac:dyDescent="0.2">
      <c r="A910" s="260"/>
      <c r="B910" s="305"/>
      <c r="C910" s="305"/>
      <c r="D910" s="305"/>
      <c r="E910" s="382"/>
      <c r="F910" s="262"/>
      <c r="G910" s="262"/>
      <c r="H910" s="305"/>
      <c r="I910" s="305"/>
      <c r="J910" s="305"/>
      <c r="K910" s="375"/>
      <c r="L910" s="263"/>
      <c r="M910" s="109"/>
      <c r="N910" s="109"/>
      <c r="O910" s="109"/>
    </row>
    <row r="911" spans="1:15" s="100" customFormat="1" x14ac:dyDescent="0.2">
      <c r="A911" s="260"/>
      <c r="B911" s="305"/>
      <c r="C911" s="305"/>
      <c r="D911" s="305"/>
      <c r="E911" s="382"/>
      <c r="F911" s="262"/>
      <c r="G911" s="262"/>
      <c r="H911" s="305"/>
      <c r="I911" s="305"/>
      <c r="J911" s="305"/>
      <c r="K911" s="375"/>
      <c r="L911" s="263"/>
      <c r="M911" s="109"/>
      <c r="N911" s="109"/>
      <c r="O911" s="109"/>
    </row>
    <row r="912" spans="1:15" s="100" customFormat="1" x14ac:dyDescent="0.2">
      <c r="A912" s="335"/>
      <c r="B912" s="305"/>
      <c r="C912" s="305"/>
      <c r="D912" s="305"/>
      <c r="E912" s="262"/>
      <c r="F912" s="262"/>
      <c r="G912" s="262"/>
      <c r="H912" s="305"/>
      <c r="I912" s="305"/>
      <c r="J912" s="305"/>
      <c r="K912" s="375"/>
      <c r="L912" s="384"/>
      <c r="M912" s="364"/>
      <c r="N912" s="364"/>
      <c r="O912" s="307"/>
    </row>
    <row r="913" spans="1:15" s="100" customFormat="1" x14ac:dyDescent="0.2">
      <c r="A913" s="335"/>
      <c r="B913" s="305"/>
      <c r="C913" s="305"/>
      <c r="D913" s="305"/>
      <c r="E913" s="262"/>
      <c r="F913" s="383"/>
      <c r="G913" s="383"/>
      <c r="H913" s="305"/>
      <c r="I913" s="305"/>
      <c r="J913" s="305"/>
      <c r="K913" s="375"/>
      <c r="L913" s="291"/>
      <c r="M913" s="307"/>
      <c r="N913" s="307"/>
      <c r="O913" s="307"/>
    </row>
    <row r="914" spans="1:15" s="100" customFormat="1" x14ac:dyDescent="0.2">
      <c r="A914" s="335"/>
      <c r="B914" s="305"/>
      <c r="C914" s="305"/>
      <c r="D914" s="305"/>
      <c r="E914" s="262"/>
      <c r="F914" s="383"/>
      <c r="G914" s="383"/>
      <c r="H914" s="305"/>
      <c r="I914" s="305"/>
      <c r="J914" s="305"/>
      <c r="K914" s="375"/>
      <c r="L914" s="291"/>
      <c r="M914" s="385"/>
      <c r="N914" s="385"/>
      <c r="O914" s="386"/>
    </row>
    <row r="915" spans="1:15" s="100" customFormat="1" ht="15.75" x14ac:dyDescent="0.25">
      <c r="A915" s="335"/>
      <c r="B915" s="305"/>
      <c r="C915" s="349"/>
      <c r="D915" s="349"/>
      <c r="E915" s="383"/>
      <c r="F915" s="262"/>
      <c r="G915" s="262"/>
      <c r="H915" s="305"/>
      <c r="I915" s="305"/>
      <c r="J915" s="305"/>
      <c r="K915" s="375"/>
      <c r="L915" s="291"/>
      <c r="M915" s="307"/>
      <c r="N915" s="307"/>
      <c r="O915" s="388"/>
    </row>
    <row r="916" spans="1:15" s="100" customFormat="1" x14ac:dyDescent="0.2">
      <c r="A916" s="335"/>
      <c r="B916" s="305"/>
      <c r="C916" s="305"/>
      <c r="D916" s="305"/>
      <c r="E916" s="383"/>
      <c r="F916" s="262"/>
      <c r="G916" s="262"/>
      <c r="H916" s="262"/>
      <c r="I916" s="262"/>
      <c r="J916" s="262"/>
      <c r="K916" s="375"/>
      <c r="L916" s="291"/>
      <c r="M916" s="307"/>
      <c r="N916" s="307"/>
      <c r="O916" s="307"/>
    </row>
    <row r="917" spans="1:15" s="100" customFormat="1" x14ac:dyDescent="0.2">
      <c r="A917" s="335"/>
      <c r="B917" s="305"/>
      <c r="C917" s="305"/>
      <c r="D917" s="305"/>
      <c r="E917" s="426"/>
      <c r="F917" s="262"/>
      <c r="G917" s="262"/>
      <c r="H917" s="262"/>
      <c r="I917" s="262"/>
      <c r="J917" s="262"/>
      <c r="K917" s="375"/>
      <c r="L917" s="291"/>
      <c r="M917" s="307"/>
      <c r="N917" s="307"/>
      <c r="O917" s="307"/>
    </row>
    <row r="918" spans="1:15" s="100" customFormat="1" x14ac:dyDescent="0.2">
      <c r="A918" s="263"/>
      <c r="B918" s="372"/>
      <c r="C918" s="109"/>
      <c r="D918" s="109"/>
      <c r="E918" s="261"/>
      <c r="F918" s="262"/>
      <c r="G918" s="262"/>
      <c r="H918" s="374"/>
      <c r="I918" s="374"/>
      <c r="J918" s="350"/>
      <c r="K918" s="335"/>
      <c r="L918" s="263"/>
      <c r="M918" s="109"/>
      <c r="N918" s="109"/>
      <c r="O918" s="109"/>
    </row>
    <row r="919" spans="1:15" s="100" customFormat="1" x14ac:dyDescent="0.2">
      <c r="A919" s="260"/>
      <c r="B919" s="109"/>
      <c r="C919" s="109"/>
      <c r="D919" s="372"/>
      <c r="E919" s="390"/>
      <c r="F919" s="262"/>
      <c r="G919" s="262"/>
      <c r="H919" s="372"/>
      <c r="I919" s="372"/>
      <c r="J919" s="109"/>
      <c r="K919" s="260"/>
      <c r="L919" s="263"/>
      <c r="M919" s="109"/>
      <c r="N919" s="109"/>
      <c r="O919" s="109"/>
    </row>
    <row r="920" spans="1:15" s="100" customFormat="1" x14ac:dyDescent="0.2">
      <c r="A920" s="382"/>
      <c r="B920" s="350"/>
      <c r="C920" s="350"/>
      <c r="D920" s="350"/>
      <c r="E920" s="261"/>
      <c r="F920" s="262"/>
      <c r="G920" s="262"/>
      <c r="H920" s="350"/>
      <c r="I920" s="350"/>
      <c r="J920" s="350"/>
      <c r="K920" s="335"/>
      <c r="L920" s="263"/>
      <c r="M920" s="349"/>
      <c r="N920" s="349"/>
      <c r="O920" s="350"/>
    </row>
    <row r="921" spans="1:15" s="100" customFormat="1" x14ac:dyDescent="0.2">
      <c r="A921" s="335"/>
      <c r="B921" s="350"/>
      <c r="C921" s="350"/>
      <c r="D921" s="350"/>
      <c r="E921" s="261"/>
      <c r="F921" s="262"/>
      <c r="G921" s="262"/>
      <c r="H921" s="305"/>
      <c r="I921" s="305"/>
      <c r="J921" s="305"/>
      <c r="K921" s="335"/>
      <c r="L921" s="263"/>
      <c r="M921" s="307"/>
      <c r="N921" s="307"/>
      <c r="O921" s="305"/>
    </row>
    <row r="922" spans="1:15" s="100" customFormat="1" x14ac:dyDescent="0.2">
      <c r="A922" s="335"/>
      <c r="B922" s="350"/>
      <c r="C922" s="350"/>
      <c r="D922" s="350"/>
      <c r="E922" s="261"/>
      <c r="F922" s="262"/>
      <c r="G922" s="262"/>
      <c r="H922" s="305"/>
      <c r="I922" s="305"/>
      <c r="J922" s="305"/>
      <c r="K922" s="335"/>
      <c r="L922" s="263"/>
      <c r="M922" s="364"/>
      <c r="N922" s="364"/>
      <c r="O922" s="109"/>
    </row>
    <row r="923" spans="1:15" s="100" customFormat="1" x14ac:dyDescent="0.2">
      <c r="A923" s="335"/>
      <c r="B923" s="307"/>
      <c r="C923" s="307"/>
      <c r="D923" s="350"/>
      <c r="E923" s="261"/>
      <c r="F923" s="262"/>
      <c r="G923" s="262"/>
      <c r="H923" s="305"/>
      <c r="I923" s="305"/>
      <c r="J923" s="305"/>
      <c r="K923" s="335"/>
      <c r="L923" s="263"/>
      <c r="M923" s="307"/>
      <c r="N923" s="307"/>
      <c r="O923" s="305"/>
    </row>
    <row r="924" spans="1:15" s="100" customFormat="1" x14ac:dyDescent="0.2">
      <c r="A924" s="335"/>
      <c r="B924" s="350"/>
      <c r="C924" s="350"/>
      <c r="D924" s="350"/>
      <c r="E924" s="261"/>
      <c r="F924" s="262"/>
      <c r="G924" s="262"/>
      <c r="H924" s="305"/>
      <c r="I924" s="305"/>
      <c r="J924" s="305"/>
      <c r="K924" s="335"/>
      <c r="L924" s="263"/>
      <c r="M924" s="350"/>
      <c r="N924" s="350"/>
      <c r="O924" s="109"/>
    </row>
    <row r="925" spans="1:15" s="100" customFormat="1" x14ac:dyDescent="0.2">
      <c r="A925" s="335"/>
      <c r="B925" s="350"/>
      <c r="C925" s="350"/>
      <c r="D925" s="350"/>
      <c r="E925" s="261"/>
      <c r="F925" s="262"/>
      <c r="G925" s="262"/>
      <c r="H925" s="305"/>
      <c r="I925" s="305"/>
      <c r="J925" s="305"/>
      <c r="K925" s="335"/>
      <c r="L925" s="263"/>
      <c r="M925" s="364"/>
      <c r="N925" s="364"/>
      <c r="O925" s="109"/>
    </row>
    <row r="926" spans="1:15" s="100" customFormat="1" x14ac:dyDescent="0.2">
      <c r="A926" s="335"/>
      <c r="B926" s="350"/>
      <c r="C926" s="350"/>
      <c r="D926" s="350"/>
      <c r="E926" s="261"/>
      <c r="F926" s="262"/>
      <c r="G926" s="262"/>
      <c r="H926" s="350"/>
      <c r="I926" s="350"/>
      <c r="J926" s="350"/>
      <c r="K926" s="335"/>
      <c r="L926" s="263"/>
      <c r="M926" s="372"/>
      <c r="N926" s="372"/>
      <c r="O926" s="350"/>
    </row>
    <row r="927" spans="1:15" s="100" customFormat="1" x14ac:dyDescent="0.2">
      <c r="A927" s="335"/>
      <c r="B927" s="350"/>
      <c r="C927" s="350"/>
      <c r="D927" s="350"/>
      <c r="E927" s="261"/>
      <c r="F927" s="262"/>
      <c r="G927" s="262"/>
      <c r="H927" s="350"/>
      <c r="I927" s="350"/>
      <c r="J927" s="350"/>
      <c r="K927" s="335"/>
      <c r="L927" s="263"/>
      <c r="M927" s="349"/>
      <c r="N927" s="349"/>
      <c r="O927" s="350"/>
    </row>
    <row r="928" spans="1:15" s="100" customFormat="1" x14ac:dyDescent="0.2">
      <c r="A928" s="392"/>
      <c r="B928" s="393"/>
      <c r="C928" s="393"/>
      <c r="D928" s="393"/>
      <c r="E928" s="394"/>
      <c r="F928" s="395"/>
      <c r="G928" s="395"/>
      <c r="H928" s="109"/>
      <c r="I928" s="109"/>
      <c r="J928" s="109"/>
      <c r="K928" s="260"/>
      <c r="L928" s="263"/>
      <c r="M928" s="109"/>
      <c r="N928" s="109"/>
      <c r="O928" s="109"/>
    </row>
    <row r="929" spans="1:15" s="100" customFormat="1" x14ac:dyDescent="0.2">
      <c r="A929" s="396"/>
      <c r="B929" s="307"/>
      <c r="C929" s="307"/>
      <c r="D929" s="307"/>
      <c r="E929" s="261"/>
      <c r="F929" s="397"/>
      <c r="G929" s="397"/>
      <c r="H929" s="307"/>
      <c r="I929" s="307"/>
      <c r="J929" s="307"/>
      <c r="K929" s="396"/>
      <c r="L929" s="263"/>
      <c r="M929" s="109"/>
      <c r="N929" s="109"/>
      <c r="O929" s="109"/>
    </row>
    <row r="930" spans="1:15" s="100" customFormat="1" x14ac:dyDescent="0.2">
      <c r="A930" s="335"/>
      <c r="B930" s="305"/>
      <c r="C930" s="305"/>
      <c r="D930" s="305"/>
      <c r="E930" s="376"/>
      <c r="F930" s="262"/>
      <c r="G930" s="262"/>
      <c r="H930" s="305"/>
      <c r="I930" s="305"/>
      <c r="J930" s="305"/>
      <c r="K930" s="335"/>
      <c r="L930" s="263"/>
      <c r="M930" s="350"/>
      <c r="N930" s="350"/>
      <c r="O930" s="307"/>
    </row>
    <row r="931" spans="1:15" s="100" customFormat="1" x14ac:dyDescent="0.2">
      <c r="A931" s="396"/>
      <c r="B931" s="305"/>
      <c r="C931" s="305"/>
      <c r="D931" s="305"/>
      <c r="E931" s="376"/>
      <c r="F931" s="262"/>
      <c r="G931" s="262"/>
      <c r="H931" s="305"/>
      <c r="I931" s="305"/>
      <c r="J931" s="305"/>
      <c r="K931" s="396"/>
      <c r="L931" s="291"/>
      <c r="M931" s="307"/>
      <c r="N931" s="307"/>
      <c r="O931" s="307"/>
    </row>
    <row r="932" spans="1:15" s="100" customFormat="1" x14ac:dyDescent="0.2">
      <c r="A932" s="396"/>
      <c r="B932" s="350"/>
      <c r="C932" s="350"/>
      <c r="D932" s="350"/>
      <c r="E932" s="261"/>
      <c r="F932" s="262"/>
      <c r="G932" s="262"/>
      <c r="H932" s="350"/>
      <c r="I932" s="350"/>
      <c r="J932" s="350"/>
      <c r="K932" s="396"/>
      <c r="L932" s="291"/>
      <c r="M932" s="307"/>
      <c r="N932" s="307"/>
      <c r="O932" s="307"/>
    </row>
    <row r="933" spans="1:15" s="100" customFormat="1" x14ac:dyDescent="0.2">
      <c r="A933" s="396"/>
      <c r="B933" s="307"/>
      <c r="C933" s="307"/>
      <c r="D933" s="307"/>
      <c r="E933" s="261"/>
      <c r="F933" s="397"/>
      <c r="G933" s="397"/>
      <c r="H933" s="307"/>
      <c r="I933" s="307"/>
      <c r="J933" s="307"/>
      <c r="K933" s="396"/>
      <c r="L933" s="263"/>
      <c r="M933" s="350"/>
      <c r="N933" s="350"/>
      <c r="O933" s="350"/>
    </row>
    <row r="934" spans="1:15" s="100" customFormat="1" x14ac:dyDescent="0.2">
      <c r="A934" s="396"/>
      <c r="B934" s="307"/>
      <c r="C934" s="307"/>
      <c r="D934" s="307"/>
      <c r="E934" s="261"/>
      <c r="F934" s="397"/>
      <c r="G934" s="397"/>
      <c r="H934" s="307"/>
      <c r="I934" s="307"/>
      <c r="J934" s="307"/>
      <c r="K934" s="396"/>
      <c r="L934" s="263"/>
      <c r="M934" s="350"/>
      <c r="N934" s="350"/>
      <c r="O934" s="350"/>
    </row>
    <row r="935" spans="1:15" s="100" customFormat="1" x14ac:dyDescent="0.2">
      <c r="A935" s="263"/>
      <c r="B935" s="305"/>
      <c r="C935" s="305"/>
      <c r="D935" s="305"/>
      <c r="E935" s="261"/>
      <c r="F935" s="262"/>
      <c r="G935" s="262"/>
      <c r="H935" s="305"/>
      <c r="I935" s="305"/>
      <c r="J935" s="305"/>
      <c r="K935" s="263"/>
      <c r="L935" s="263"/>
      <c r="M935" s="372"/>
      <c r="N935" s="372"/>
      <c r="O935" s="372"/>
    </row>
    <row r="936" spans="1:15" s="100" customFormat="1" x14ac:dyDescent="0.2">
      <c r="A936" s="263"/>
      <c r="B936" s="305"/>
      <c r="C936" s="305"/>
      <c r="D936" s="305"/>
      <c r="E936" s="261"/>
      <c r="F936" s="262"/>
      <c r="G936" s="262"/>
      <c r="H936" s="305"/>
      <c r="I936" s="305"/>
      <c r="J936" s="305"/>
      <c r="K936" s="263"/>
      <c r="L936" s="263"/>
      <c r="M936" s="372"/>
      <c r="N936" s="372"/>
      <c r="O936" s="372"/>
    </row>
    <row r="937" spans="1:15" s="100" customFormat="1" x14ac:dyDescent="0.2">
      <c r="A937" s="414"/>
      <c r="B937" s="399"/>
      <c r="C937" s="400"/>
      <c r="D937" s="400"/>
      <c r="E937" s="374"/>
      <c r="F937" s="262"/>
      <c r="G937" s="262"/>
      <c r="H937" s="401"/>
      <c r="I937" s="401"/>
      <c r="J937" s="402"/>
      <c r="K937" s="403"/>
      <c r="L937" s="403"/>
      <c r="M937" s="404"/>
      <c r="N937" s="404"/>
      <c r="O937" s="404"/>
    </row>
    <row r="938" spans="1:15" s="100" customFormat="1" x14ac:dyDescent="0.2">
      <c r="A938" s="263"/>
      <c r="B938" s="305"/>
      <c r="C938" s="305"/>
      <c r="D938" s="305"/>
      <c r="E938" s="261"/>
      <c r="F938" s="262"/>
      <c r="G938" s="262"/>
      <c r="H938" s="305"/>
      <c r="I938" s="305"/>
      <c r="J938" s="305"/>
      <c r="K938" s="263"/>
      <c r="L938" s="263"/>
      <c r="M938" s="109"/>
      <c r="N938" s="109"/>
      <c r="O938" s="109"/>
    </row>
    <row r="939" spans="1:15" s="100" customFormat="1" x14ac:dyDescent="0.2">
      <c r="A939" s="405"/>
      <c r="B939" s="109"/>
      <c r="C939" s="109"/>
      <c r="D939" s="109"/>
      <c r="E939" s="261"/>
      <c r="F939" s="262"/>
      <c r="G939" s="262"/>
      <c r="H939" s="109"/>
      <c r="I939" s="109"/>
      <c r="J939" s="109"/>
      <c r="K939" s="260"/>
      <c r="L939" s="263"/>
      <c r="M939" s="109"/>
      <c r="N939" s="109"/>
      <c r="O939" s="109"/>
    </row>
    <row r="940" spans="1:15" s="100" customFormat="1" x14ac:dyDescent="0.2">
      <c r="A940" s="291"/>
      <c r="B940" s="109"/>
      <c r="C940" s="109"/>
      <c r="D940" s="109"/>
      <c r="E940" s="261"/>
      <c r="F940" s="262"/>
      <c r="G940" s="262"/>
      <c r="H940" s="109"/>
      <c r="I940" s="109"/>
      <c r="J940" s="109"/>
      <c r="K940" s="260"/>
      <c r="L940" s="263"/>
      <c r="M940" s="109"/>
      <c r="N940" s="109"/>
      <c r="O940" s="109"/>
    </row>
    <row r="941" spans="1:15" s="100" customFormat="1" x14ac:dyDescent="0.2">
      <c r="A941" s="260"/>
      <c r="B941" s="109"/>
      <c r="C941" s="109"/>
      <c r="D941" s="109"/>
      <c r="E941" s="261"/>
      <c r="F941" s="262"/>
      <c r="G941" s="262"/>
      <c r="H941" s="109"/>
      <c r="I941" s="109"/>
      <c r="J941" s="109"/>
      <c r="K941" s="260"/>
      <c r="L941" s="263"/>
      <c r="M941" s="109"/>
      <c r="N941" s="109"/>
      <c r="O941" s="109"/>
    </row>
    <row r="942" spans="1:15" s="100" customFormat="1" x14ac:dyDescent="0.2">
      <c r="A942" s="260"/>
      <c r="B942" s="109"/>
      <c r="C942" s="109"/>
      <c r="D942" s="109"/>
      <c r="E942" s="261"/>
      <c r="F942" s="262"/>
      <c r="G942" s="262"/>
      <c r="H942" s="109"/>
      <c r="I942" s="109"/>
      <c r="J942" s="109"/>
      <c r="K942" s="260"/>
      <c r="L942" s="263"/>
      <c r="M942" s="109"/>
      <c r="N942" s="109"/>
      <c r="O942" s="109"/>
    </row>
    <row r="943" spans="1:15" s="100" customFormat="1" ht="18" x14ac:dyDescent="0.25">
      <c r="A943" s="260"/>
      <c r="B943" s="265"/>
      <c r="C943" s="265"/>
      <c r="D943" s="265"/>
      <c r="E943" s="266"/>
      <c r="F943" s="267"/>
      <c r="G943" s="267"/>
      <c r="H943" s="265"/>
      <c r="I943" s="265"/>
      <c r="J943" s="268"/>
      <c r="K943" s="260"/>
      <c r="L943" s="263"/>
      <c r="M943" s="109"/>
      <c r="N943" s="109"/>
      <c r="O943" s="109"/>
    </row>
    <row r="944" spans="1:15" s="100" customFormat="1" ht="18" x14ac:dyDescent="0.25">
      <c r="A944" s="260"/>
      <c r="B944" s="265"/>
      <c r="C944" s="265"/>
      <c r="D944" s="265"/>
      <c r="E944" s="266"/>
      <c r="F944" s="267"/>
      <c r="G944" s="267"/>
      <c r="H944" s="265"/>
      <c r="I944" s="265"/>
      <c r="J944" s="271"/>
      <c r="K944" s="272"/>
      <c r="L944" s="273"/>
      <c r="M944" s="109"/>
      <c r="N944" s="109"/>
      <c r="O944" s="109"/>
    </row>
    <row r="945" spans="1:15" s="100" customFormat="1" x14ac:dyDescent="0.2">
      <c r="A945" s="260"/>
      <c r="B945" s="109"/>
      <c r="C945" s="109"/>
      <c r="D945" s="109"/>
      <c r="E945" s="261"/>
      <c r="F945" s="262"/>
      <c r="G945" s="262"/>
      <c r="H945" s="109"/>
      <c r="I945" s="109"/>
      <c r="J945" s="109"/>
      <c r="K945" s="260"/>
      <c r="L945" s="263"/>
      <c r="M945" s="109"/>
      <c r="N945" s="109"/>
      <c r="O945" s="109"/>
    </row>
    <row r="946" spans="1:15" s="100" customFormat="1" ht="18" x14ac:dyDescent="0.25">
      <c r="A946" s="263"/>
      <c r="B946" s="370"/>
      <c r="C946" s="305"/>
      <c r="D946" s="317"/>
      <c r="E946" s="318"/>
      <c r="F946" s="262"/>
      <c r="G946" s="262"/>
      <c r="H946" s="371"/>
      <c r="I946" s="371"/>
      <c r="J946" s="305"/>
      <c r="K946" s="278"/>
      <c r="L946" s="291"/>
      <c r="M946" s="372"/>
      <c r="N946" s="372"/>
      <c r="O946" s="373"/>
    </row>
    <row r="947" spans="1:15" s="100" customFormat="1" ht="15.75" x14ac:dyDescent="0.25">
      <c r="A947" s="260"/>
      <c r="B947" s="109"/>
      <c r="C947" s="285"/>
      <c r="D947" s="285"/>
      <c r="E947" s="286"/>
      <c r="F947" s="262"/>
      <c r="G947" s="262"/>
      <c r="H947" s="287"/>
      <c r="I947" s="287"/>
      <c r="J947" s="305"/>
      <c r="K947" s="406"/>
      <c r="L947" s="263"/>
      <c r="M947" s="109"/>
      <c r="N947" s="109"/>
      <c r="O947" s="109"/>
    </row>
    <row r="948" spans="1:15" s="100" customFormat="1" x14ac:dyDescent="0.2">
      <c r="A948" s="260"/>
      <c r="B948" s="109"/>
      <c r="C948" s="109"/>
      <c r="D948" s="109"/>
      <c r="E948" s="374"/>
      <c r="F948" s="262"/>
      <c r="G948" s="262"/>
      <c r="H948" s="109"/>
      <c r="I948" s="109"/>
      <c r="J948" s="109"/>
      <c r="K948" s="375"/>
      <c r="L948" s="263"/>
      <c r="M948" s="109"/>
      <c r="N948" s="109"/>
      <c r="O948" s="109"/>
    </row>
    <row r="949" spans="1:15" s="100" customFormat="1" x14ac:dyDescent="0.2">
      <c r="A949" s="260"/>
      <c r="B949" s="372"/>
      <c r="C949" s="349"/>
      <c r="D949" s="349"/>
      <c r="E949" s="415"/>
      <c r="F949" s="380"/>
      <c r="G949" s="380"/>
      <c r="H949" s="365"/>
      <c r="I949" s="365"/>
      <c r="J949" s="365"/>
      <c r="K949" s="375"/>
      <c r="L949" s="263"/>
      <c r="M949" s="109"/>
      <c r="N949" s="109"/>
      <c r="O949" s="109"/>
    </row>
    <row r="950" spans="1:15" s="100" customFormat="1" x14ac:dyDescent="0.2">
      <c r="A950" s="260"/>
      <c r="B950" s="305"/>
      <c r="C950" s="305"/>
      <c r="D950" s="305"/>
      <c r="E950" s="261"/>
      <c r="F950" s="262"/>
      <c r="G950" s="262"/>
      <c r="H950" s="305"/>
      <c r="I950" s="305"/>
      <c r="J950" s="305"/>
      <c r="K950" s="375"/>
      <c r="L950" s="263"/>
      <c r="M950" s="109"/>
      <c r="N950" s="109"/>
      <c r="O950" s="109"/>
    </row>
    <row r="951" spans="1:15" s="100" customFormat="1" ht="15.75" x14ac:dyDescent="0.25">
      <c r="A951" s="263"/>
      <c r="B951" s="305"/>
      <c r="C951" s="427"/>
      <c r="D951" s="305"/>
      <c r="E951" s="382"/>
      <c r="F951" s="262"/>
      <c r="G951" s="262"/>
      <c r="H951" s="305"/>
      <c r="I951" s="305"/>
      <c r="J951" s="305"/>
      <c r="K951" s="375"/>
      <c r="L951" s="263"/>
      <c r="M951" s="109"/>
      <c r="N951" s="109"/>
      <c r="O951" s="109"/>
    </row>
    <row r="952" spans="1:15" s="100" customFormat="1" x14ac:dyDescent="0.2">
      <c r="A952" s="260"/>
      <c r="B952" s="305"/>
      <c r="C952" s="305"/>
      <c r="D952" s="305"/>
      <c r="E952" s="382"/>
      <c r="F952" s="262"/>
      <c r="G952" s="262"/>
      <c r="H952" s="305"/>
      <c r="I952" s="305"/>
      <c r="J952" s="305"/>
      <c r="K952" s="375"/>
      <c r="L952" s="263"/>
      <c r="M952" s="109"/>
      <c r="N952" s="109"/>
      <c r="O952" s="109"/>
    </row>
    <row r="953" spans="1:15" s="100" customFormat="1" x14ac:dyDescent="0.2">
      <c r="A953" s="260"/>
      <c r="B953" s="305"/>
      <c r="C953" s="305"/>
      <c r="D953" s="305"/>
      <c r="E953" s="382"/>
      <c r="F953" s="262"/>
      <c r="G953" s="262"/>
      <c r="H953" s="305"/>
      <c r="I953" s="305"/>
      <c r="J953" s="305"/>
      <c r="K953" s="375"/>
      <c r="L953" s="263"/>
      <c r="M953" s="109"/>
      <c r="N953" s="109"/>
      <c r="O953" s="109"/>
    </row>
    <row r="954" spans="1:15" s="100" customFormat="1" x14ac:dyDescent="0.2">
      <c r="A954" s="335"/>
      <c r="B954" s="305"/>
      <c r="C954" s="305"/>
      <c r="D954" s="305"/>
      <c r="E954" s="262"/>
      <c r="F954" s="262"/>
      <c r="G954" s="262"/>
      <c r="H954" s="305"/>
      <c r="I954" s="305"/>
      <c r="J954" s="305"/>
      <c r="K954" s="375"/>
      <c r="L954" s="384"/>
      <c r="M954" s="364"/>
      <c r="N954" s="364"/>
      <c r="O954" s="307"/>
    </row>
    <row r="955" spans="1:15" s="100" customFormat="1" x14ac:dyDescent="0.2">
      <c r="A955" s="335"/>
      <c r="B955" s="305"/>
      <c r="C955" s="305"/>
      <c r="D955" s="305"/>
      <c r="E955" s="262"/>
      <c r="F955" s="383"/>
      <c r="G955" s="383"/>
      <c r="H955" s="305"/>
      <c r="I955" s="305"/>
      <c r="J955" s="305"/>
      <c r="K955" s="375"/>
      <c r="L955" s="291"/>
      <c r="M955" s="307"/>
      <c r="N955" s="307"/>
      <c r="O955" s="307"/>
    </row>
    <row r="956" spans="1:15" s="100" customFormat="1" x14ac:dyDescent="0.2">
      <c r="A956" s="335"/>
      <c r="B956" s="305"/>
      <c r="C956" s="305"/>
      <c r="D956" s="305"/>
      <c r="E956" s="262"/>
      <c r="F956" s="383"/>
      <c r="G956" s="383"/>
      <c r="H956" s="305"/>
      <c r="I956" s="305"/>
      <c r="J956" s="305"/>
      <c r="K956" s="375"/>
      <c r="L956" s="291"/>
      <c r="M956" s="385"/>
      <c r="N956" s="385"/>
      <c r="O956" s="386"/>
    </row>
    <row r="957" spans="1:15" s="100" customFormat="1" ht="15.75" x14ac:dyDescent="0.25">
      <c r="A957" s="335"/>
      <c r="B957" s="305"/>
      <c r="C957" s="349"/>
      <c r="D957" s="349"/>
      <c r="E957" s="383"/>
      <c r="F957" s="262"/>
      <c r="G957" s="262"/>
      <c r="H957" s="305"/>
      <c r="I957" s="305"/>
      <c r="J957" s="305"/>
      <c r="K957" s="375"/>
      <c r="L957" s="291"/>
      <c r="M957" s="307"/>
      <c r="N957" s="307"/>
      <c r="O957" s="388"/>
    </row>
    <row r="958" spans="1:15" s="100" customFormat="1" x14ac:dyDescent="0.2">
      <c r="A958" s="335"/>
      <c r="B958" s="305"/>
      <c r="C958" s="305"/>
      <c r="D958" s="305"/>
      <c r="E958" s="383"/>
      <c r="F958" s="262"/>
      <c r="G958" s="262"/>
      <c r="H958" s="262"/>
      <c r="I958" s="262"/>
      <c r="J958" s="262"/>
      <c r="K958" s="375"/>
      <c r="L958" s="291"/>
      <c r="M958" s="307"/>
      <c r="N958" s="307"/>
      <c r="O958" s="307"/>
    </row>
    <row r="959" spans="1:15" s="100" customFormat="1" x14ac:dyDescent="0.2">
      <c r="A959" s="335"/>
      <c r="B959" s="305"/>
      <c r="C959" s="305"/>
      <c r="D959" s="305"/>
      <c r="E959" s="426"/>
      <c r="F959" s="262"/>
      <c r="G959" s="262"/>
      <c r="H959" s="262"/>
      <c r="I959" s="262"/>
      <c r="J959" s="262"/>
      <c r="K959" s="375"/>
      <c r="L959" s="291"/>
      <c r="M959" s="307"/>
      <c r="N959" s="307"/>
      <c r="O959" s="307"/>
    </row>
    <row r="960" spans="1:15" s="100" customFormat="1" x14ac:dyDescent="0.2">
      <c r="A960" s="263"/>
      <c r="B960" s="372"/>
      <c r="C960" s="109"/>
      <c r="D960" s="109"/>
      <c r="E960" s="261"/>
      <c r="F960" s="262"/>
      <c r="G960" s="262"/>
      <c r="H960" s="374"/>
      <c r="I960" s="374"/>
      <c r="J960" s="350"/>
      <c r="K960" s="335"/>
      <c r="L960" s="263"/>
      <c r="M960" s="109"/>
      <c r="N960" s="109"/>
      <c r="O960" s="109"/>
    </row>
    <row r="961" spans="1:15" s="100" customFormat="1" x14ac:dyDescent="0.2">
      <c r="A961" s="260"/>
      <c r="B961" s="109"/>
      <c r="C961" s="109"/>
      <c r="D961" s="372"/>
      <c r="E961" s="390"/>
      <c r="F961" s="262"/>
      <c r="G961" s="262"/>
      <c r="H961" s="372"/>
      <c r="I961" s="372"/>
      <c r="J961" s="109"/>
      <c r="K961" s="260"/>
      <c r="L961" s="263"/>
      <c r="M961" s="372"/>
      <c r="N961" s="372"/>
      <c r="O961" s="109"/>
    </row>
    <row r="962" spans="1:15" s="100" customFormat="1" x14ac:dyDescent="0.2">
      <c r="A962" s="382"/>
      <c r="B962" s="350"/>
      <c r="C962" s="350"/>
      <c r="D962" s="350"/>
      <c r="E962" s="261"/>
      <c r="F962" s="262"/>
      <c r="G962" s="262"/>
      <c r="H962" s="350"/>
      <c r="I962" s="350"/>
      <c r="J962" s="350"/>
      <c r="K962" s="335"/>
      <c r="L962" s="263"/>
      <c r="M962" s="349"/>
      <c r="N962" s="349"/>
      <c r="O962" s="350"/>
    </row>
    <row r="963" spans="1:15" s="100" customFormat="1" x14ac:dyDescent="0.2">
      <c r="A963" s="335"/>
      <c r="B963" s="350"/>
      <c r="C963" s="350"/>
      <c r="D963" s="350"/>
      <c r="E963" s="261"/>
      <c r="F963" s="262"/>
      <c r="G963" s="262"/>
      <c r="H963" s="305"/>
      <c r="I963" s="305"/>
      <c r="J963" s="305"/>
      <c r="K963" s="335"/>
      <c r="L963" s="263"/>
      <c r="M963" s="307"/>
      <c r="N963" s="307"/>
      <c r="O963" s="305"/>
    </row>
    <row r="964" spans="1:15" s="100" customFormat="1" x14ac:dyDescent="0.2">
      <c r="A964" s="335"/>
      <c r="B964" s="350"/>
      <c r="C964" s="350"/>
      <c r="D964" s="350"/>
      <c r="E964" s="261"/>
      <c r="F964" s="262"/>
      <c r="G964" s="262"/>
      <c r="H964" s="305"/>
      <c r="I964" s="305"/>
      <c r="J964" s="305"/>
      <c r="K964" s="335"/>
      <c r="L964" s="263"/>
      <c r="M964" s="364"/>
      <c r="N964" s="364"/>
      <c r="O964" s="109"/>
    </row>
    <row r="965" spans="1:15" s="100" customFormat="1" x14ac:dyDescent="0.2">
      <c r="A965" s="335"/>
      <c r="B965" s="307"/>
      <c r="C965" s="307"/>
      <c r="D965" s="350"/>
      <c r="E965" s="261"/>
      <c r="F965" s="262"/>
      <c r="G965" s="262"/>
      <c r="H965" s="305"/>
      <c r="I965" s="305"/>
      <c r="J965" s="305"/>
      <c r="K965" s="335"/>
      <c r="L965" s="263"/>
      <c r="M965" s="307"/>
      <c r="N965" s="307"/>
      <c r="O965" s="305"/>
    </row>
    <row r="966" spans="1:15" s="100" customFormat="1" x14ac:dyDescent="0.2">
      <c r="A966" s="335"/>
      <c r="B966" s="350"/>
      <c r="C966" s="350"/>
      <c r="D966" s="350"/>
      <c r="E966" s="261"/>
      <c r="F966" s="262"/>
      <c r="G966" s="262"/>
      <c r="H966" s="305"/>
      <c r="I966" s="305"/>
      <c r="J966" s="305"/>
      <c r="K966" s="335"/>
      <c r="L966" s="263"/>
      <c r="M966" s="350"/>
      <c r="N966" s="350"/>
      <c r="O966" s="109"/>
    </row>
    <row r="967" spans="1:15" s="100" customFormat="1" x14ac:dyDescent="0.2">
      <c r="A967" s="335"/>
      <c r="B967" s="350"/>
      <c r="C967" s="350"/>
      <c r="D967" s="350"/>
      <c r="E967" s="261"/>
      <c r="F967" s="262"/>
      <c r="G967" s="262"/>
      <c r="H967" s="305"/>
      <c r="I967" s="305"/>
      <c r="J967" s="305"/>
      <c r="K967" s="335"/>
      <c r="L967" s="263"/>
      <c r="M967" s="364"/>
      <c r="N967" s="364"/>
      <c r="O967" s="109"/>
    </row>
    <row r="968" spans="1:15" s="100" customFormat="1" x14ac:dyDescent="0.2">
      <c r="A968" s="335"/>
      <c r="B968" s="350"/>
      <c r="C968" s="350"/>
      <c r="D968" s="350"/>
      <c r="E968" s="261"/>
      <c r="F968" s="262"/>
      <c r="G968" s="262"/>
      <c r="H968" s="350"/>
      <c r="I968" s="350"/>
      <c r="J968" s="350"/>
      <c r="K968" s="335"/>
      <c r="L968" s="263"/>
      <c r="M968" s="372"/>
      <c r="N968" s="372"/>
      <c r="O968" s="350"/>
    </row>
    <row r="969" spans="1:15" s="100" customFormat="1" x14ac:dyDescent="0.2">
      <c r="A969" s="335"/>
      <c r="B969" s="350"/>
      <c r="C969" s="350"/>
      <c r="D969" s="350"/>
      <c r="E969" s="261"/>
      <c r="F969" s="262"/>
      <c r="G969" s="262"/>
      <c r="H969" s="350"/>
      <c r="I969" s="350"/>
      <c r="J969" s="350"/>
      <c r="K969" s="335"/>
      <c r="L969" s="263"/>
      <c r="M969" s="349"/>
      <c r="N969" s="349"/>
      <c r="O969" s="350"/>
    </row>
    <row r="970" spans="1:15" s="100" customFormat="1" x14ac:dyDescent="0.2">
      <c r="A970" s="392"/>
      <c r="B970" s="393"/>
      <c r="C970" s="393"/>
      <c r="D970" s="393"/>
      <c r="E970" s="394"/>
      <c r="F970" s="395"/>
      <c r="G970" s="395"/>
      <c r="H970" s="109"/>
      <c r="I970" s="109"/>
      <c r="J970" s="109"/>
      <c r="K970" s="260"/>
      <c r="L970" s="263"/>
      <c r="M970" s="109"/>
      <c r="N970" s="109"/>
      <c r="O970" s="109"/>
    </row>
    <row r="971" spans="1:15" s="100" customFormat="1" x14ac:dyDescent="0.2">
      <c r="A971" s="396"/>
      <c r="B971" s="307"/>
      <c r="C971" s="307"/>
      <c r="D971" s="307"/>
      <c r="E971" s="261"/>
      <c r="F971" s="397"/>
      <c r="G971" s="397"/>
      <c r="H971" s="307"/>
      <c r="I971" s="307"/>
      <c r="J971" s="307"/>
      <c r="K971" s="396"/>
      <c r="L971" s="263"/>
      <c r="M971" s="109"/>
      <c r="N971" s="109"/>
      <c r="O971" s="109"/>
    </row>
    <row r="972" spans="1:15" s="100" customFormat="1" x14ac:dyDescent="0.2">
      <c r="A972" s="335"/>
      <c r="B972" s="305"/>
      <c r="C972" s="305"/>
      <c r="D972" s="305"/>
      <c r="E972" s="376"/>
      <c r="F972" s="262"/>
      <c r="G972" s="262"/>
      <c r="H972" s="305"/>
      <c r="I972" s="305"/>
      <c r="J972" s="305"/>
      <c r="K972" s="335"/>
      <c r="L972" s="263"/>
      <c r="M972" s="350"/>
      <c r="N972" s="350"/>
      <c r="O972" s="307"/>
    </row>
    <row r="973" spans="1:15" s="100" customFormat="1" x14ac:dyDescent="0.2">
      <c r="A973" s="396"/>
      <c r="B973" s="305"/>
      <c r="C973" s="305"/>
      <c r="D973" s="305"/>
      <c r="E973" s="376"/>
      <c r="F973" s="262"/>
      <c r="G973" s="262"/>
      <c r="H973" s="305"/>
      <c r="I973" s="305"/>
      <c r="J973" s="305"/>
      <c r="K973" s="396"/>
      <c r="L973" s="291"/>
      <c r="M973" s="307"/>
      <c r="N973" s="307"/>
      <c r="O973" s="307"/>
    </row>
    <row r="974" spans="1:15" s="100" customFormat="1" x14ac:dyDescent="0.2">
      <c r="A974" s="396"/>
      <c r="B974" s="350"/>
      <c r="C974" s="350"/>
      <c r="D974" s="350"/>
      <c r="E974" s="261"/>
      <c r="F974" s="262"/>
      <c r="G974" s="262"/>
      <c r="H974" s="350"/>
      <c r="I974" s="350"/>
      <c r="J974" s="350"/>
      <c r="K974" s="396"/>
      <c r="L974" s="291"/>
      <c r="M974" s="307"/>
      <c r="N974" s="307"/>
      <c r="O974" s="307"/>
    </row>
    <row r="975" spans="1:15" s="100" customFormat="1" x14ac:dyDescent="0.2">
      <c r="A975" s="396"/>
      <c r="B975" s="307"/>
      <c r="C975" s="307"/>
      <c r="D975" s="307"/>
      <c r="E975" s="261"/>
      <c r="F975" s="397"/>
      <c r="G975" s="397"/>
      <c r="H975" s="307"/>
      <c r="I975" s="307"/>
      <c r="J975" s="307"/>
      <c r="K975" s="396"/>
      <c r="L975" s="263"/>
      <c r="M975" s="350"/>
      <c r="N975" s="350"/>
      <c r="O975" s="350"/>
    </row>
    <row r="976" spans="1:15" s="100" customFormat="1" x14ac:dyDescent="0.2">
      <c r="A976" s="396"/>
      <c r="B976" s="307"/>
      <c r="C976" s="307"/>
      <c r="D976" s="307"/>
      <c r="E976" s="261"/>
      <c r="F976" s="397"/>
      <c r="G976" s="397"/>
      <c r="H976" s="307"/>
      <c r="I976" s="307"/>
      <c r="J976" s="307"/>
      <c r="K976" s="396"/>
      <c r="L976" s="263"/>
      <c r="M976" s="350"/>
      <c r="N976" s="350"/>
      <c r="O976" s="350"/>
    </row>
    <row r="977" spans="1:15" s="100" customFormat="1" x14ac:dyDescent="0.2">
      <c r="A977" s="263"/>
      <c r="B977" s="305"/>
      <c r="C977" s="305"/>
      <c r="D977" s="305"/>
      <c r="E977" s="261"/>
      <c r="F977" s="262"/>
      <c r="G977" s="262"/>
      <c r="H977" s="305"/>
      <c r="I977" s="305"/>
      <c r="J977" s="305"/>
      <c r="K977" s="263"/>
      <c r="L977" s="263"/>
      <c r="M977" s="372"/>
      <c r="N977" s="372"/>
      <c r="O977" s="372"/>
    </row>
    <row r="978" spans="1:15" s="100" customFormat="1" x14ac:dyDescent="0.2">
      <c r="A978" s="263"/>
      <c r="B978" s="305"/>
      <c r="C978" s="305"/>
      <c r="D978" s="305"/>
      <c r="E978" s="261"/>
      <c r="F978" s="262"/>
      <c r="G978" s="262"/>
      <c r="H978" s="305"/>
      <c r="I978" s="305"/>
      <c r="J978" s="305"/>
      <c r="K978" s="263"/>
      <c r="L978" s="263"/>
      <c r="M978" s="372"/>
      <c r="N978" s="372"/>
      <c r="O978" s="372"/>
    </row>
    <row r="979" spans="1:15" s="100" customFormat="1" x14ac:dyDescent="0.2">
      <c r="A979" s="414"/>
      <c r="B979" s="399"/>
      <c r="C979" s="400"/>
      <c r="D979" s="400"/>
      <c r="E979" s="374"/>
      <c r="F979" s="262"/>
      <c r="G979" s="262"/>
      <c r="H979" s="401"/>
      <c r="I979" s="401"/>
      <c r="J979" s="402"/>
      <c r="K979" s="403"/>
      <c r="L979" s="403"/>
      <c r="M979" s="404"/>
      <c r="N979" s="404"/>
      <c r="O979" s="404"/>
    </row>
    <row r="980" spans="1:15" s="100" customFormat="1" x14ac:dyDescent="0.2">
      <c r="A980" s="263"/>
      <c r="B980" s="305"/>
      <c r="C980" s="305"/>
      <c r="D980" s="305"/>
      <c r="E980" s="261"/>
      <c r="F980" s="262"/>
      <c r="G980" s="262"/>
      <c r="H980" s="305"/>
      <c r="I980" s="305"/>
      <c r="J980" s="305"/>
      <c r="K980" s="263"/>
      <c r="L980" s="263"/>
      <c r="M980" s="109"/>
      <c r="N980" s="109"/>
      <c r="O980" s="109"/>
    </row>
    <row r="981" spans="1:15" s="100" customFormat="1" x14ac:dyDescent="0.2">
      <c r="A981" s="405"/>
      <c r="B981" s="109"/>
      <c r="C981" s="109"/>
      <c r="D981" s="109"/>
      <c r="E981" s="261"/>
      <c r="F981" s="262"/>
      <c r="G981" s="262"/>
      <c r="H981" s="109"/>
      <c r="I981" s="109"/>
      <c r="J981" s="109"/>
      <c r="K981" s="260"/>
      <c r="L981" s="263"/>
      <c r="M981" s="109"/>
      <c r="N981" s="109"/>
      <c r="O981" s="109"/>
    </row>
    <row r="982" spans="1:15" s="100" customFormat="1" x14ac:dyDescent="0.2">
      <c r="A982" s="260"/>
      <c r="B982" s="109"/>
      <c r="C982" s="109"/>
      <c r="D982" s="109"/>
      <c r="E982" s="261"/>
      <c r="F982" s="262"/>
      <c r="G982" s="262"/>
      <c r="H982" s="109"/>
      <c r="I982" s="109"/>
      <c r="J982" s="109"/>
      <c r="K982" s="260"/>
      <c r="L982" s="263"/>
      <c r="M982" s="109"/>
      <c r="N982" s="109"/>
      <c r="O982" s="109"/>
    </row>
    <row r="983" spans="1:15" s="100" customFormat="1" x14ac:dyDescent="0.2">
      <c r="A983" s="260"/>
      <c r="B983" s="109"/>
      <c r="C983" s="109"/>
      <c r="D983" s="109"/>
      <c r="E983" s="261"/>
      <c r="F983" s="262"/>
      <c r="G983" s="262"/>
      <c r="H983" s="109"/>
      <c r="I983" s="109"/>
      <c r="J983" s="109"/>
      <c r="K983" s="260"/>
      <c r="L983" s="263"/>
      <c r="M983" s="109"/>
      <c r="N983" s="109"/>
      <c r="O983" s="109"/>
    </row>
    <row r="984" spans="1:15" s="100" customFormat="1" x14ac:dyDescent="0.2">
      <c r="A984" s="260"/>
      <c r="B984" s="109"/>
      <c r="C984" s="109"/>
      <c r="D984" s="109"/>
      <c r="E984" s="261"/>
      <c r="F984" s="262"/>
      <c r="G984" s="262"/>
      <c r="H984" s="109"/>
      <c r="I984" s="109"/>
      <c r="J984" s="109"/>
      <c r="K984" s="260"/>
      <c r="L984" s="263"/>
      <c r="M984" s="109"/>
      <c r="N984" s="109"/>
      <c r="O984" s="109"/>
    </row>
    <row r="985" spans="1:15" s="100" customFormat="1" ht="18" x14ac:dyDescent="0.25">
      <c r="A985" s="260"/>
      <c r="B985" s="265"/>
      <c r="C985" s="265"/>
      <c r="D985" s="265"/>
      <c r="E985" s="266"/>
      <c r="F985" s="267"/>
      <c r="G985" s="267"/>
      <c r="H985" s="265"/>
      <c r="I985" s="265"/>
      <c r="J985" s="268"/>
      <c r="K985" s="260"/>
      <c r="L985" s="263"/>
      <c r="M985" s="109"/>
      <c r="N985" s="109"/>
      <c r="O985" s="109"/>
    </row>
    <row r="986" spans="1:15" s="100" customFormat="1" ht="18" x14ac:dyDescent="0.25">
      <c r="A986" s="260"/>
      <c r="B986" s="265"/>
      <c r="C986" s="265"/>
      <c r="D986" s="265"/>
      <c r="E986" s="266"/>
      <c r="F986" s="267"/>
      <c r="G986" s="267"/>
      <c r="H986" s="265"/>
      <c r="I986" s="265"/>
      <c r="J986" s="271"/>
      <c r="K986" s="272"/>
      <c r="L986" s="273"/>
      <c r="M986" s="109"/>
      <c r="N986" s="109"/>
      <c r="O986" s="109"/>
    </row>
    <row r="987" spans="1:15" s="100" customFormat="1" x14ac:dyDescent="0.2">
      <c r="A987" s="260"/>
      <c r="B987" s="109"/>
      <c r="C987" s="109"/>
      <c r="D987" s="109"/>
      <c r="E987" s="261"/>
      <c r="F987" s="262"/>
      <c r="G987" s="262"/>
      <c r="H987" s="109"/>
      <c r="I987" s="109"/>
      <c r="J987" s="109"/>
      <c r="K987" s="260"/>
      <c r="L987" s="263"/>
      <c r="M987" s="109"/>
      <c r="N987" s="109"/>
      <c r="O987" s="109"/>
    </row>
    <row r="988" spans="1:15" s="100" customFormat="1" ht="18" x14ac:dyDescent="0.25">
      <c r="A988" s="263"/>
      <c r="B988" s="370"/>
      <c r="C988" s="305"/>
      <c r="D988" s="317"/>
      <c r="E988" s="318"/>
      <c r="F988" s="262"/>
      <c r="G988" s="262"/>
      <c r="H988" s="371"/>
      <c r="I988" s="371"/>
      <c r="J988" s="305"/>
      <c r="K988" s="278"/>
      <c r="L988" s="291"/>
      <c r="M988" s="372"/>
      <c r="N988" s="372"/>
      <c r="O988" s="373"/>
    </row>
    <row r="989" spans="1:15" s="100" customFormat="1" x14ac:dyDescent="0.2">
      <c r="A989" s="260"/>
      <c r="B989" s="109"/>
      <c r="C989" s="285"/>
      <c r="D989" s="285"/>
      <c r="E989" s="286"/>
      <c r="F989" s="262"/>
      <c r="G989" s="262"/>
      <c r="H989" s="287"/>
      <c r="I989" s="287"/>
      <c r="J989" s="305"/>
      <c r="K989" s="260"/>
      <c r="L989" s="263"/>
      <c r="M989" s="109"/>
      <c r="N989" s="109"/>
      <c r="O989" s="109"/>
    </row>
    <row r="990" spans="1:15" s="100" customFormat="1" x14ac:dyDescent="0.2">
      <c r="A990" s="260"/>
      <c r="B990" s="109"/>
      <c r="C990" s="109"/>
      <c r="D990" s="109"/>
      <c r="E990" s="374"/>
      <c r="F990" s="262"/>
      <c r="G990" s="262"/>
      <c r="H990" s="109"/>
      <c r="I990" s="109"/>
      <c r="J990" s="109"/>
      <c r="K990" s="375"/>
      <c r="L990" s="263"/>
      <c r="M990" s="109"/>
      <c r="N990" s="109"/>
      <c r="O990" s="109"/>
    </row>
    <row r="991" spans="1:15" s="100" customFormat="1" x14ac:dyDescent="0.2">
      <c r="A991" s="260"/>
      <c r="B991" s="372"/>
      <c r="C991" s="372"/>
      <c r="D991" s="372"/>
      <c r="E991" s="261"/>
      <c r="F991" s="380"/>
      <c r="G991" s="380"/>
      <c r="H991" s="365"/>
      <c r="I991" s="365"/>
      <c r="J991" s="365"/>
      <c r="K991" s="375"/>
      <c r="L991" s="263"/>
      <c r="M991" s="109"/>
      <c r="N991" s="109"/>
      <c r="O991" s="109"/>
    </row>
    <row r="992" spans="1:15" s="100" customFormat="1" x14ac:dyDescent="0.2">
      <c r="A992" s="260"/>
      <c r="B992" s="305"/>
      <c r="C992" s="305"/>
      <c r="D992" s="305"/>
      <c r="E992" s="261"/>
      <c r="F992" s="262"/>
      <c r="G992" s="262"/>
      <c r="H992" s="305"/>
      <c r="I992" s="305"/>
      <c r="J992" s="305"/>
      <c r="K992" s="375"/>
      <c r="L992" s="263"/>
      <c r="M992" s="109"/>
      <c r="N992" s="109"/>
      <c r="O992" s="109"/>
    </row>
    <row r="993" spans="1:15" s="100" customFormat="1" ht="15.75" x14ac:dyDescent="0.25">
      <c r="A993" s="263"/>
      <c r="B993" s="305"/>
      <c r="C993" s="427"/>
      <c r="D993" s="305"/>
      <c r="E993" s="382"/>
      <c r="F993" s="262"/>
      <c r="G993" s="262"/>
      <c r="H993" s="305"/>
      <c r="I993" s="305"/>
      <c r="J993" s="305"/>
      <c r="K993" s="375"/>
      <c r="L993" s="263"/>
      <c r="M993" s="109"/>
      <c r="N993" s="109"/>
      <c r="O993" s="109"/>
    </row>
    <row r="994" spans="1:15" s="100" customFormat="1" x14ac:dyDescent="0.2">
      <c r="A994" s="260"/>
      <c r="B994" s="305"/>
      <c r="C994" s="305"/>
      <c r="D994" s="305"/>
      <c r="E994" s="382"/>
      <c r="F994" s="262"/>
      <c r="G994" s="262"/>
      <c r="H994" s="305"/>
      <c r="I994" s="305"/>
      <c r="J994" s="305"/>
      <c r="K994" s="375"/>
      <c r="L994" s="263"/>
      <c r="M994" s="109"/>
      <c r="N994" s="109"/>
      <c r="O994" s="109"/>
    </row>
    <row r="995" spans="1:15" s="100" customFormat="1" x14ac:dyDescent="0.2">
      <c r="A995" s="260"/>
      <c r="B995" s="305"/>
      <c r="C995" s="305"/>
      <c r="D995" s="305"/>
      <c r="E995" s="382"/>
      <c r="F995" s="262"/>
      <c r="G995" s="262"/>
      <c r="H995" s="305"/>
      <c r="I995" s="305"/>
      <c r="J995" s="305"/>
      <c r="K995" s="375"/>
      <c r="L995" s="263"/>
      <c r="M995" s="109"/>
      <c r="N995" s="109"/>
      <c r="O995" s="109"/>
    </row>
    <row r="996" spans="1:15" s="100" customFormat="1" x14ac:dyDescent="0.2">
      <c r="A996" s="335"/>
      <c r="B996" s="305"/>
      <c r="C996" s="305"/>
      <c r="D996" s="305"/>
      <c r="E996" s="262"/>
      <c r="F996" s="262"/>
      <c r="G996" s="262"/>
      <c r="H996" s="305"/>
      <c r="I996" s="305"/>
      <c r="J996" s="305"/>
      <c r="K996" s="375"/>
      <c r="L996" s="384"/>
      <c r="M996" s="364"/>
      <c r="N996" s="364"/>
      <c r="O996" s="307"/>
    </row>
    <row r="997" spans="1:15" s="100" customFormat="1" x14ac:dyDescent="0.2">
      <c r="A997" s="335"/>
      <c r="B997" s="305"/>
      <c r="C997" s="305"/>
      <c r="D997" s="305"/>
      <c r="E997" s="262"/>
      <c r="F997" s="383"/>
      <c r="G997" s="383"/>
      <c r="H997" s="305"/>
      <c r="I997" s="305"/>
      <c r="J997" s="305"/>
      <c r="K997" s="375"/>
      <c r="L997" s="291"/>
      <c r="M997" s="307"/>
      <c r="N997" s="307"/>
      <c r="O997" s="307"/>
    </row>
    <row r="998" spans="1:15" s="100" customFormat="1" x14ac:dyDescent="0.2">
      <c r="A998" s="335"/>
      <c r="B998" s="305"/>
      <c r="C998" s="305"/>
      <c r="D998" s="305"/>
      <c r="E998" s="262"/>
      <c r="F998" s="383"/>
      <c r="G998" s="383"/>
      <c r="H998" s="305"/>
      <c r="I998" s="305"/>
      <c r="J998" s="305"/>
      <c r="K998" s="375"/>
      <c r="L998" s="291"/>
      <c r="M998" s="385"/>
      <c r="N998" s="385"/>
      <c r="O998" s="386"/>
    </row>
    <row r="999" spans="1:15" s="100" customFormat="1" ht="15.75" x14ac:dyDescent="0.25">
      <c r="A999" s="335"/>
      <c r="B999" s="305"/>
      <c r="C999" s="349"/>
      <c r="D999" s="349"/>
      <c r="E999" s="383"/>
      <c r="F999" s="262"/>
      <c r="G999" s="262"/>
      <c r="H999" s="305"/>
      <c r="I999" s="305"/>
      <c r="J999" s="305"/>
      <c r="K999" s="375"/>
      <c r="L999" s="291"/>
      <c r="M999" s="307"/>
      <c r="N999" s="307"/>
      <c r="O999" s="388"/>
    </row>
    <row r="1000" spans="1:15" s="100" customFormat="1" x14ac:dyDescent="0.2">
      <c r="A1000" s="335"/>
      <c r="B1000" s="305"/>
      <c r="C1000" s="305"/>
      <c r="D1000" s="305"/>
      <c r="E1000" s="383"/>
      <c r="F1000" s="262"/>
      <c r="G1000" s="262"/>
      <c r="H1000" s="262"/>
      <c r="I1000" s="262"/>
      <c r="J1000" s="262"/>
      <c r="K1000" s="375"/>
      <c r="L1000" s="291"/>
      <c r="M1000" s="307"/>
      <c r="N1000" s="307"/>
      <c r="O1000" s="307"/>
    </row>
    <row r="1001" spans="1:15" s="100" customFormat="1" x14ac:dyDescent="0.2">
      <c r="A1001" s="335"/>
      <c r="B1001" s="305"/>
      <c r="C1001" s="305"/>
      <c r="D1001" s="305"/>
      <c r="E1001" s="426"/>
      <c r="F1001" s="262"/>
      <c r="G1001" s="262"/>
      <c r="H1001" s="262"/>
      <c r="I1001" s="262"/>
      <c r="J1001" s="262"/>
      <c r="K1001" s="375"/>
      <c r="L1001" s="291"/>
      <c r="M1001" s="307"/>
      <c r="N1001" s="307"/>
      <c r="O1001" s="307"/>
    </row>
    <row r="1002" spans="1:15" s="100" customFormat="1" x14ac:dyDescent="0.2">
      <c r="A1002" s="263"/>
      <c r="B1002" s="372"/>
      <c r="C1002" s="109"/>
      <c r="D1002" s="109"/>
      <c r="E1002" s="261"/>
      <c r="F1002" s="262"/>
      <c r="G1002" s="262"/>
      <c r="H1002" s="374"/>
      <c r="I1002" s="374"/>
      <c r="J1002" s="350"/>
      <c r="K1002" s="335"/>
      <c r="L1002" s="263"/>
      <c r="M1002" s="109"/>
      <c r="N1002" s="109"/>
      <c r="O1002" s="109"/>
    </row>
    <row r="1003" spans="1:15" s="100" customFormat="1" x14ac:dyDescent="0.2">
      <c r="A1003" s="260"/>
      <c r="B1003" s="109"/>
      <c r="C1003" s="109"/>
      <c r="D1003" s="372"/>
      <c r="E1003" s="390"/>
      <c r="F1003" s="262"/>
      <c r="G1003" s="262"/>
      <c r="H1003" s="372"/>
      <c r="I1003" s="372"/>
      <c r="J1003" s="109"/>
      <c r="K1003" s="260"/>
      <c r="L1003" s="263"/>
      <c r="M1003" s="109"/>
      <c r="N1003" s="109"/>
      <c r="O1003" s="109"/>
    </row>
    <row r="1004" spans="1:15" s="100" customFormat="1" x14ac:dyDescent="0.2">
      <c r="A1004" s="382"/>
      <c r="B1004" s="350"/>
      <c r="C1004" s="350"/>
      <c r="D1004" s="350"/>
      <c r="E1004" s="261"/>
      <c r="F1004" s="262"/>
      <c r="G1004" s="262"/>
      <c r="H1004" s="350"/>
      <c r="I1004" s="350"/>
      <c r="J1004" s="350"/>
      <c r="K1004" s="335"/>
      <c r="L1004" s="263"/>
      <c r="M1004" s="349"/>
      <c r="N1004" s="349"/>
      <c r="O1004" s="350"/>
    </row>
    <row r="1005" spans="1:15" s="100" customFormat="1" x14ac:dyDescent="0.2">
      <c r="A1005" s="335"/>
      <c r="B1005" s="350"/>
      <c r="C1005" s="350"/>
      <c r="D1005" s="350"/>
      <c r="E1005" s="261"/>
      <c r="F1005" s="262"/>
      <c r="G1005" s="262"/>
      <c r="H1005" s="305"/>
      <c r="I1005" s="305"/>
      <c r="J1005" s="305"/>
      <c r="K1005" s="335"/>
      <c r="L1005" s="263"/>
      <c r="M1005" s="307"/>
      <c r="N1005" s="307"/>
      <c r="O1005" s="305"/>
    </row>
    <row r="1006" spans="1:15" s="100" customFormat="1" x14ac:dyDescent="0.2">
      <c r="A1006" s="335"/>
      <c r="B1006" s="350"/>
      <c r="C1006" s="350"/>
      <c r="D1006" s="350"/>
      <c r="E1006" s="261"/>
      <c r="F1006" s="262"/>
      <c r="G1006" s="262"/>
      <c r="H1006" s="305"/>
      <c r="I1006" s="305"/>
      <c r="J1006" s="305"/>
      <c r="K1006" s="335"/>
      <c r="L1006" s="263"/>
      <c r="M1006" s="364"/>
      <c r="N1006" s="364"/>
      <c r="O1006" s="109"/>
    </row>
    <row r="1007" spans="1:15" s="100" customFormat="1" x14ac:dyDescent="0.2">
      <c r="A1007" s="335"/>
      <c r="B1007" s="307"/>
      <c r="C1007" s="307"/>
      <c r="D1007" s="350"/>
      <c r="E1007" s="261"/>
      <c r="F1007" s="262"/>
      <c r="G1007" s="262"/>
      <c r="H1007" s="305"/>
      <c r="I1007" s="305"/>
      <c r="J1007" s="305"/>
      <c r="K1007" s="335"/>
      <c r="L1007" s="263"/>
      <c r="M1007" s="307"/>
      <c r="N1007" s="307"/>
      <c r="O1007" s="305"/>
    </row>
    <row r="1008" spans="1:15" s="100" customFormat="1" x14ac:dyDescent="0.2">
      <c r="A1008" s="335"/>
      <c r="B1008" s="350"/>
      <c r="C1008" s="350"/>
      <c r="D1008" s="350"/>
      <c r="E1008" s="261"/>
      <c r="F1008" s="262"/>
      <c r="G1008" s="262"/>
      <c r="H1008" s="305"/>
      <c r="I1008" s="305"/>
      <c r="J1008" s="305"/>
      <c r="K1008" s="335"/>
      <c r="L1008" s="263"/>
      <c r="M1008" s="350"/>
      <c r="N1008" s="350"/>
      <c r="O1008" s="109"/>
    </row>
    <row r="1009" spans="1:15" s="100" customFormat="1" x14ac:dyDescent="0.2">
      <c r="A1009" s="335"/>
      <c r="B1009" s="350"/>
      <c r="C1009" s="350"/>
      <c r="D1009" s="350"/>
      <c r="E1009" s="261"/>
      <c r="F1009" s="262"/>
      <c r="G1009" s="262"/>
      <c r="H1009" s="305"/>
      <c r="I1009" s="305"/>
      <c r="J1009" s="305"/>
      <c r="K1009" s="335"/>
      <c r="L1009" s="263"/>
      <c r="M1009" s="364"/>
      <c r="N1009" s="364"/>
      <c r="O1009" s="109"/>
    </row>
    <row r="1010" spans="1:15" s="100" customFormat="1" x14ac:dyDescent="0.2">
      <c r="A1010" s="335"/>
      <c r="B1010" s="350"/>
      <c r="C1010" s="350"/>
      <c r="D1010" s="350"/>
      <c r="E1010" s="261"/>
      <c r="F1010" s="262"/>
      <c r="G1010" s="262"/>
      <c r="H1010" s="350"/>
      <c r="I1010" s="350"/>
      <c r="J1010" s="350"/>
      <c r="K1010" s="335"/>
      <c r="L1010" s="263"/>
      <c r="M1010" s="372"/>
      <c r="N1010" s="372"/>
      <c r="O1010" s="350"/>
    </row>
    <row r="1011" spans="1:15" s="100" customFormat="1" x14ac:dyDescent="0.2">
      <c r="A1011" s="335"/>
      <c r="B1011" s="350"/>
      <c r="C1011" s="350"/>
      <c r="D1011" s="350"/>
      <c r="E1011" s="261"/>
      <c r="F1011" s="262"/>
      <c r="G1011" s="262"/>
      <c r="H1011" s="350"/>
      <c r="I1011" s="350"/>
      <c r="J1011" s="350"/>
      <c r="K1011" s="335"/>
      <c r="L1011" s="263"/>
      <c r="M1011" s="349"/>
      <c r="N1011" s="349"/>
      <c r="O1011" s="350"/>
    </row>
    <row r="1012" spans="1:15" s="100" customFormat="1" x14ac:dyDescent="0.2">
      <c r="A1012" s="392"/>
      <c r="B1012" s="393"/>
      <c r="C1012" s="393"/>
      <c r="D1012" s="393"/>
      <c r="E1012" s="394"/>
      <c r="F1012" s="395"/>
      <c r="G1012" s="395"/>
      <c r="H1012" s="109"/>
      <c r="I1012" s="109"/>
      <c r="J1012" s="109"/>
      <c r="K1012" s="260"/>
      <c r="L1012" s="263"/>
      <c r="M1012" s="109"/>
      <c r="N1012" s="109"/>
      <c r="O1012" s="109"/>
    </row>
    <row r="1013" spans="1:15" s="100" customFormat="1" x14ac:dyDescent="0.2">
      <c r="A1013" s="396"/>
      <c r="B1013" s="307"/>
      <c r="C1013" s="307"/>
      <c r="D1013" s="307"/>
      <c r="E1013" s="261"/>
      <c r="F1013" s="397"/>
      <c r="G1013" s="397"/>
      <c r="H1013" s="307"/>
      <c r="I1013" s="307"/>
      <c r="J1013" s="307"/>
      <c r="K1013" s="396"/>
      <c r="L1013" s="263"/>
      <c r="M1013" s="109"/>
      <c r="N1013" s="109"/>
      <c r="O1013" s="109"/>
    </row>
    <row r="1014" spans="1:15" s="100" customFormat="1" x14ac:dyDescent="0.2">
      <c r="A1014" s="335"/>
      <c r="B1014" s="305"/>
      <c r="C1014" s="305"/>
      <c r="D1014" s="305"/>
      <c r="E1014" s="376"/>
      <c r="F1014" s="262"/>
      <c r="G1014" s="262"/>
      <c r="H1014" s="305"/>
      <c r="I1014" s="305"/>
      <c r="J1014" s="305"/>
      <c r="K1014" s="335"/>
      <c r="L1014" s="263"/>
      <c r="M1014" s="350"/>
      <c r="N1014" s="350"/>
      <c r="O1014" s="307"/>
    </row>
    <row r="1015" spans="1:15" s="100" customFormat="1" x14ac:dyDescent="0.2">
      <c r="A1015" s="396"/>
      <c r="B1015" s="305"/>
      <c r="C1015" s="305"/>
      <c r="D1015" s="305"/>
      <c r="E1015" s="376"/>
      <c r="F1015" s="262"/>
      <c r="G1015" s="262"/>
      <c r="H1015" s="305"/>
      <c r="I1015" s="305"/>
      <c r="J1015" s="305"/>
      <c r="K1015" s="396"/>
      <c r="L1015" s="291"/>
      <c r="M1015" s="307"/>
      <c r="N1015" s="307"/>
      <c r="O1015" s="307"/>
    </row>
    <row r="1016" spans="1:15" s="100" customFormat="1" x14ac:dyDescent="0.2">
      <c r="A1016" s="396"/>
      <c r="B1016" s="350"/>
      <c r="C1016" s="350"/>
      <c r="D1016" s="350"/>
      <c r="E1016" s="261"/>
      <c r="F1016" s="262"/>
      <c r="G1016" s="262"/>
      <c r="H1016" s="350"/>
      <c r="I1016" s="350"/>
      <c r="J1016" s="350"/>
      <c r="K1016" s="396"/>
      <c r="L1016" s="291"/>
      <c r="M1016" s="307"/>
      <c r="N1016" s="307"/>
      <c r="O1016" s="307"/>
    </row>
    <row r="1017" spans="1:15" s="100" customFormat="1" x14ac:dyDescent="0.2">
      <c r="A1017" s="396"/>
      <c r="B1017" s="307"/>
      <c r="C1017" s="307"/>
      <c r="D1017" s="307"/>
      <c r="E1017" s="261"/>
      <c r="F1017" s="397"/>
      <c r="G1017" s="397"/>
      <c r="H1017" s="307"/>
      <c r="I1017" s="307"/>
      <c r="J1017" s="307"/>
      <c r="K1017" s="396"/>
      <c r="L1017" s="263"/>
      <c r="M1017" s="350"/>
      <c r="N1017" s="350"/>
      <c r="O1017" s="350"/>
    </row>
    <row r="1018" spans="1:15" s="100" customFormat="1" x14ac:dyDescent="0.2">
      <c r="A1018" s="396"/>
      <c r="B1018" s="307"/>
      <c r="C1018" s="307"/>
      <c r="D1018" s="307"/>
      <c r="E1018" s="261"/>
      <c r="F1018" s="397"/>
      <c r="G1018" s="397"/>
      <c r="H1018" s="307"/>
      <c r="I1018" s="307"/>
      <c r="J1018" s="307"/>
      <c r="K1018" s="396"/>
      <c r="L1018" s="263"/>
      <c r="M1018" s="350"/>
      <c r="N1018" s="350"/>
      <c r="O1018" s="350"/>
    </row>
    <row r="1019" spans="1:15" s="100" customFormat="1" x14ac:dyDescent="0.2">
      <c r="A1019" s="263"/>
      <c r="B1019" s="305"/>
      <c r="C1019" s="305"/>
      <c r="D1019" s="305"/>
      <c r="E1019" s="261"/>
      <c r="F1019" s="262"/>
      <c r="G1019" s="262"/>
      <c r="H1019" s="305"/>
      <c r="I1019" s="305"/>
      <c r="J1019" s="305"/>
      <c r="K1019" s="263"/>
      <c r="L1019" s="263"/>
      <c r="M1019" s="372"/>
      <c r="N1019" s="372"/>
      <c r="O1019" s="372"/>
    </row>
    <row r="1020" spans="1:15" s="100" customFormat="1" x14ac:dyDescent="0.2">
      <c r="A1020" s="263"/>
      <c r="B1020" s="305"/>
      <c r="C1020" s="305"/>
      <c r="D1020" s="305"/>
      <c r="E1020" s="261"/>
      <c r="F1020" s="262"/>
      <c r="G1020" s="262"/>
      <c r="H1020" s="305"/>
      <c r="I1020" s="305"/>
      <c r="J1020" s="305"/>
      <c r="K1020" s="263"/>
      <c r="L1020" s="263"/>
      <c r="M1020" s="372"/>
      <c r="N1020" s="372"/>
      <c r="O1020" s="372"/>
    </row>
    <row r="1021" spans="1:15" s="100" customFormat="1" x14ac:dyDescent="0.2">
      <c r="A1021" s="414"/>
      <c r="B1021" s="399"/>
      <c r="C1021" s="400"/>
      <c r="D1021" s="400"/>
      <c r="E1021" s="374"/>
      <c r="F1021" s="262"/>
      <c r="G1021" s="262"/>
      <c r="H1021" s="401"/>
      <c r="I1021" s="401"/>
      <c r="J1021" s="402"/>
      <c r="K1021" s="403"/>
      <c r="L1021" s="403"/>
      <c r="M1021" s="404"/>
      <c r="N1021" s="404"/>
      <c r="O1021" s="404"/>
    </row>
    <row r="1022" spans="1:15" s="100" customFormat="1" x14ac:dyDescent="0.2">
      <c r="A1022" s="263"/>
      <c r="B1022" s="305"/>
      <c r="C1022" s="305"/>
      <c r="D1022" s="305"/>
      <c r="E1022" s="261"/>
      <c r="F1022" s="262"/>
      <c r="G1022" s="262"/>
      <c r="H1022" s="305"/>
      <c r="I1022" s="305"/>
      <c r="J1022" s="305"/>
      <c r="K1022" s="263"/>
      <c r="L1022" s="263"/>
      <c r="M1022" s="109"/>
      <c r="N1022" s="109"/>
      <c r="O1022" s="109"/>
    </row>
    <row r="1023" spans="1:15" s="100" customFormat="1" x14ac:dyDescent="0.2">
      <c r="A1023" s="405"/>
      <c r="B1023" s="109"/>
      <c r="C1023" s="109"/>
      <c r="D1023" s="109"/>
      <c r="E1023" s="261"/>
      <c r="F1023" s="262"/>
      <c r="G1023" s="262"/>
      <c r="H1023" s="109"/>
      <c r="I1023" s="109"/>
      <c r="J1023" s="109"/>
      <c r="K1023" s="260"/>
      <c r="L1023" s="263"/>
      <c r="M1023" s="109"/>
      <c r="N1023" s="109"/>
      <c r="O1023" s="109"/>
    </row>
    <row r="1024" spans="1:15" s="100" customFormat="1" x14ac:dyDescent="0.2">
      <c r="A1024" s="260"/>
      <c r="B1024" s="109"/>
      <c r="C1024" s="109"/>
      <c r="D1024" s="109"/>
      <c r="E1024" s="261"/>
      <c r="F1024" s="262"/>
      <c r="G1024" s="262"/>
      <c r="H1024" s="109"/>
      <c r="I1024" s="109"/>
      <c r="J1024" s="109"/>
      <c r="K1024" s="260"/>
      <c r="L1024" s="263"/>
      <c r="M1024" s="109"/>
      <c r="N1024" s="109"/>
      <c r="O1024" s="109"/>
    </row>
    <row r="1025" spans="1:15" s="100" customFormat="1" x14ac:dyDescent="0.2">
      <c r="A1025" s="260"/>
      <c r="B1025" s="109"/>
      <c r="C1025" s="109"/>
      <c r="D1025" s="109"/>
      <c r="E1025" s="261"/>
      <c r="F1025" s="262"/>
      <c r="G1025" s="262"/>
      <c r="H1025" s="109"/>
      <c r="I1025" s="109"/>
      <c r="J1025" s="109"/>
      <c r="K1025" s="260"/>
      <c r="L1025" s="263"/>
      <c r="M1025" s="109"/>
      <c r="N1025" s="109"/>
      <c r="O1025" s="109"/>
    </row>
    <row r="1026" spans="1:15" s="100" customFormat="1" x14ac:dyDescent="0.2">
      <c r="A1026" s="260"/>
      <c r="B1026" s="109"/>
      <c r="C1026" s="109"/>
      <c r="D1026" s="109"/>
      <c r="E1026" s="261"/>
      <c r="F1026" s="262"/>
      <c r="G1026" s="262"/>
      <c r="H1026" s="109"/>
      <c r="I1026" s="109"/>
      <c r="J1026" s="109"/>
      <c r="K1026" s="260"/>
      <c r="L1026" s="263"/>
      <c r="M1026" s="109"/>
      <c r="N1026" s="109"/>
      <c r="O1026" s="109"/>
    </row>
    <row r="1027" spans="1:15" s="100" customFormat="1" ht="18" x14ac:dyDescent="0.25">
      <c r="A1027" s="260"/>
      <c r="B1027" s="265"/>
      <c r="C1027" s="265"/>
      <c r="D1027" s="265"/>
      <c r="E1027" s="266"/>
      <c r="F1027" s="267"/>
      <c r="G1027" s="267"/>
      <c r="H1027" s="265"/>
      <c r="I1027" s="265"/>
      <c r="J1027" s="268"/>
      <c r="K1027" s="260"/>
      <c r="L1027" s="263"/>
      <c r="M1027" s="109"/>
      <c r="N1027" s="109"/>
      <c r="O1027" s="109"/>
    </row>
    <row r="1028" spans="1:15" s="100" customFormat="1" ht="18" x14ac:dyDescent="0.25">
      <c r="A1028" s="260"/>
      <c r="B1028" s="265"/>
      <c r="C1028" s="265"/>
      <c r="D1028" s="265"/>
      <c r="E1028" s="266"/>
      <c r="F1028" s="267"/>
      <c r="G1028" s="267"/>
      <c r="H1028" s="265"/>
      <c r="I1028" s="265"/>
      <c r="J1028" s="271"/>
      <c r="K1028" s="272"/>
      <c r="L1028" s="273"/>
      <c r="M1028" s="109"/>
      <c r="N1028" s="109"/>
      <c r="O1028" s="109"/>
    </row>
    <row r="1029" spans="1:15" s="100" customFormat="1" x14ac:dyDescent="0.2">
      <c r="A1029" s="260"/>
      <c r="B1029" s="109"/>
      <c r="C1029" s="109"/>
      <c r="D1029" s="109"/>
      <c r="E1029" s="261"/>
      <c r="F1029" s="262"/>
      <c r="G1029" s="262"/>
      <c r="H1029" s="109"/>
      <c r="I1029" s="109"/>
      <c r="J1029" s="109"/>
      <c r="K1029" s="260"/>
      <c r="L1029" s="263"/>
      <c r="M1029" s="109"/>
      <c r="N1029" s="109"/>
      <c r="O1029" s="109"/>
    </row>
    <row r="1030" spans="1:15" s="100" customFormat="1" ht="18" x14ac:dyDescent="0.25">
      <c r="A1030" s="263"/>
      <c r="B1030" s="370"/>
      <c r="C1030" s="305"/>
      <c r="D1030" s="317"/>
      <c r="E1030" s="318"/>
      <c r="F1030" s="262"/>
      <c r="G1030" s="262"/>
      <c r="H1030" s="371"/>
      <c r="I1030" s="371"/>
      <c r="J1030" s="305"/>
      <c r="K1030" s="278"/>
      <c r="L1030" s="291"/>
      <c r="M1030" s="372"/>
      <c r="N1030" s="372"/>
      <c r="O1030" s="373"/>
    </row>
    <row r="1031" spans="1:15" s="100" customFormat="1" x14ac:dyDescent="0.2">
      <c r="A1031" s="260"/>
      <c r="B1031" s="109"/>
      <c r="C1031" s="285"/>
      <c r="D1031" s="285"/>
      <c r="E1031" s="286"/>
      <c r="F1031" s="262"/>
      <c r="G1031" s="262"/>
      <c r="H1031" s="371"/>
      <c r="I1031" s="371"/>
      <c r="J1031" s="305"/>
      <c r="K1031" s="260"/>
      <c r="L1031" s="263"/>
      <c r="M1031" s="109"/>
      <c r="N1031" s="109"/>
      <c r="O1031" s="109"/>
    </row>
    <row r="1032" spans="1:15" s="100" customFormat="1" x14ac:dyDescent="0.2">
      <c r="A1032" s="260"/>
      <c r="B1032" s="109"/>
      <c r="C1032" s="109"/>
      <c r="D1032" s="109"/>
      <c r="E1032" s="374"/>
      <c r="F1032" s="262"/>
      <c r="G1032" s="262"/>
      <c r="H1032" s="109"/>
      <c r="I1032" s="109"/>
      <c r="J1032" s="109"/>
      <c r="K1032" s="375"/>
      <c r="L1032" s="263"/>
      <c r="M1032" s="109"/>
      <c r="N1032" s="109"/>
      <c r="O1032" s="109"/>
    </row>
    <row r="1033" spans="1:15" s="100" customFormat="1" x14ac:dyDescent="0.2">
      <c r="A1033" s="260"/>
      <c r="B1033" s="372"/>
      <c r="C1033" s="372"/>
      <c r="D1033" s="372"/>
      <c r="E1033" s="261"/>
      <c r="F1033" s="380"/>
      <c r="G1033" s="380"/>
      <c r="H1033" s="365"/>
      <c r="I1033" s="365"/>
      <c r="J1033" s="365"/>
      <c r="K1033" s="375"/>
      <c r="L1033" s="263"/>
      <c r="M1033" s="109"/>
      <c r="N1033" s="109"/>
      <c r="O1033" s="109"/>
    </row>
    <row r="1034" spans="1:15" s="100" customFormat="1" x14ac:dyDescent="0.2">
      <c r="A1034" s="260"/>
      <c r="B1034" s="305"/>
      <c r="C1034" s="305"/>
      <c r="D1034" s="305"/>
      <c r="E1034" s="261"/>
      <c r="F1034" s="262"/>
      <c r="G1034" s="262"/>
      <c r="H1034" s="305"/>
      <c r="I1034" s="305"/>
      <c r="J1034" s="305"/>
      <c r="K1034" s="375"/>
      <c r="L1034" s="263"/>
      <c r="M1034" s="109"/>
      <c r="N1034" s="109"/>
      <c r="O1034" s="109"/>
    </row>
    <row r="1035" spans="1:15" s="100" customFormat="1" ht="15.75" x14ac:dyDescent="0.25">
      <c r="A1035" s="263"/>
      <c r="B1035" s="305"/>
      <c r="C1035" s="427"/>
      <c r="D1035" s="305"/>
      <c r="E1035" s="382"/>
      <c r="F1035" s="262"/>
      <c r="G1035" s="262"/>
      <c r="H1035" s="305"/>
      <c r="I1035" s="305"/>
      <c r="J1035" s="305"/>
      <c r="K1035" s="375"/>
      <c r="L1035" s="263"/>
      <c r="M1035" s="109"/>
      <c r="N1035" s="109"/>
      <c r="O1035" s="109"/>
    </row>
    <row r="1036" spans="1:15" s="100" customFormat="1" x14ac:dyDescent="0.2">
      <c r="A1036" s="260"/>
      <c r="B1036" s="305"/>
      <c r="C1036" s="305"/>
      <c r="D1036" s="305"/>
      <c r="E1036" s="382"/>
      <c r="F1036" s="262"/>
      <c r="G1036" s="262"/>
      <c r="H1036" s="305"/>
      <c r="I1036" s="305"/>
      <c r="J1036" s="305"/>
      <c r="K1036" s="375"/>
      <c r="L1036" s="263"/>
      <c r="M1036" s="109"/>
      <c r="N1036" s="109"/>
      <c r="O1036" s="109"/>
    </row>
    <row r="1037" spans="1:15" s="100" customFormat="1" x14ac:dyDescent="0.2">
      <c r="A1037" s="260"/>
      <c r="B1037" s="305"/>
      <c r="C1037" s="305"/>
      <c r="D1037" s="305"/>
      <c r="E1037" s="382"/>
      <c r="F1037" s="262"/>
      <c r="G1037" s="262"/>
      <c r="H1037" s="305"/>
      <c r="I1037" s="305"/>
      <c r="J1037" s="305"/>
      <c r="K1037" s="375"/>
      <c r="L1037" s="263"/>
      <c r="M1037" s="109"/>
      <c r="N1037" s="109"/>
      <c r="O1037" s="109"/>
    </row>
    <row r="1038" spans="1:15" s="100" customFormat="1" x14ac:dyDescent="0.2">
      <c r="A1038" s="335"/>
      <c r="B1038" s="305"/>
      <c r="C1038" s="305"/>
      <c r="D1038" s="305"/>
      <c r="E1038" s="262"/>
      <c r="F1038" s="262"/>
      <c r="G1038" s="262"/>
      <c r="H1038" s="305"/>
      <c r="I1038" s="305"/>
      <c r="J1038" s="305"/>
      <c r="K1038" s="375"/>
      <c r="L1038" s="384"/>
      <c r="M1038" s="364"/>
      <c r="N1038" s="364"/>
      <c r="O1038" s="307"/>
    </row>
    <row r="1039" spans="1:15" s="100" customFormat="1" x14ac:dyDescent="0.2">
      <c r="A1039" s="335"/>
      <c r="B1039" s="305"/>
      <c r="C1039" s="305"/>
      <c r="D1039" s="305"/>
      <c r="E1039" s="262"/>
      <c r="F1039" s="383"/>
      <c r="G1039" s="383"/>
      <c r="H1039" s="305"/>
      <c r="I1039" s="305"/>
      <c r="J1039" s="305"/>
      <c r="K1039" s="375"/>
      <c r="L1039" s="291"/>
      <c r="M1039" s="307"/>
      <c r="N1039" s="307"/>
      <c r="O1039" s="307"/>
    </row>
    <row r="1040" spans="1:15" s="100" customFormat="1" x14ac:dyDescent="0.2">
      <c r="A1040" s="335"/>
      <c r="B1040" s="305"/>
      <c r="C1040" s="305"/>
      <c r="D1040" s="305"/>
      <c r="E1040" s="262"/>
      <c r="F1040" s="383"/>
      <c r="G1040" s="383"/>
      <c r="H1040" s="305"/>
      <c r="I1040" s="305"/>
      <c r="J1040" s="305"/>
      <c r="K1040" s="375"/>
      <c r="L1040" s="291"/>
      <c r="M1040" s="385"/>
      <c r="N1040" s="385"/>
      <c r="O1040" s="386"/>
    </row>
    <row r="1041" spans="1:15" s="100" customFormat="1" ht="15.75" x14ac:dyDescent="0.25">
      <c r="A1041" s="335"/>
      <c r="B1041" s="305"/>
      <c r="C1041" s="349"/>
      <c r="D1041" s="349"/>
      <c r="E1041" s="383"/>
      <c r="F1041" s="262"/>
      <c r="G1041" s="262"/>
      <c r="H1041" s="305"/>
      <c r="I1041" s="305"/>
      <c r="J1041" s="305"/>
      <c r="K1041" s="375"/>
      <c r="L1041" s="291"/>
      <c r="M1041" s="307"/>
      <c r="N1041" s="307"/>
      <c r="O1041" s="388"/>
    </row>
    <row r="1042" spans="1:15" s="100" customFormat="1" x14ac:dyDescent="0.2">
      <c r="A1042" s="335"/>
      <c r="B1042" s="305"/>
      <c r="C1042" s="305"/>
      <c r="D1042" s="305"/>
      <c r="E1042" s="383"/>
      <c r="F1042" s="262"/>
      <c r="G1042" s="262"/>
      <c r="H1042" s="262"/>
      <c r="I1042" s="262"/>
      <c r="J1042" s="262"/>
      <c r="K1042" s="375"/>
      <c r="L1042" s="291"/>
      <c r="M1042" s="307"/>
      <c r="N1042" s="307"/>
      <c r="O1042" s="307"/>
    </row>
    <row r="1043" spans="1:15" s="100" customFormat="1" x14ac:dyDescent="0.2">
      <c r="A1043" s="335"/>
      <c r="B1043" s="305"/>
      <c r="C1043" s="305"/>
      <c r="D1043" s="305"/>
      <c r="E1043" s="426"/>
      <c r="F1043" s="262"/>
      <c r="G1043" s="262"/>
      <c r="H1043" s="262"/>
      <c r="I1043" s="262"/>
      <c r="J1043" s="262"/>
      <c r="K1043" s="375"/>
      <c r="L1043" s="291"/>
      <c r="M1043" s="307"/>
      <c r="N1043" s="307"/>
      <c r="O1043" s="307"/>
    </row>
    <row r="1044" spans="1:15" s="100" customFormat="1" x14ac:dyDescent="0.2">
      <c r="A1044" s="263"/>
      <c r="B1044" s="372"/>
      <c r="C1044" s="109"/>
      <c r="D1044" s="109"/>
      <c r="E1044" s="261"/>
      <c r="F1044" s="262"/>
      <c r="G1044" s="262"/>
      <c r="H1044" s="374"/>
      <c r="I1044" s="374"/>
      <c r="J1044" s="350"/>
      <c r="K1044" s="335"/>
      <c r="L1044" s="263"/>
      <c r="M1044" s="109"/>
      <c r="N1044" s="109"/>
      <c r="O1044" s="109"/>
    </row>
    <row r="1045" spans="1:15" s="100" customFormat="1" x14ac:dyDescent="0.2">
      <c r="A1045" s="260"/>
      <c r="B1045" s="109"/>
      <c r="C1045" s="109"/>
      <c r="D1045" s="372"/>
      <c r="E1045" s="390"/>
      <c r="F1045" s="262"/>
      <c r="G1045" s="262"/>
      <c r="H1045" s="372"/>
      <c r="I1045" s="372"/>
      <c r="J1045" s="109"/>
      <c r="K1045" s="260"/>
      <c r="L1045" s="263"/>
      <c r="M1045" s="109"/>
      <c r="N1045" s="109"/>
      <c r="O1045" s="109"/>
    </row>
    <row r="1046" spans="1:15" s="100" customFormat="1" x14ac:dyDescent="0.2">
      <c r="A1046" s="382"/>
      <c r="B1046" s="350"/>
      <c r="C1046" s="350"/>
      <c r="D1046" s="350"/>
      <c r="E1046" s="261"/>
      <c r="F1046" s="262"/>
      <c r="G1046" s="262"/>
      <c r="H1046" s="350"/>
      <c r="I1046" s="350"/>
      <c r="J1046" s="350"/>
      <c r="K1046" s="335"/>
      <c r="L1046" s="263"/>
      <c r="M1046" s="349"/>
      <c r="N1046" s="349"/>
      <c r="O1046" s="350"/>
    </row>
    <row r="1047" spans="1:15" s="100" customFormat="1" x14ac:dyDescent="0.2">
      <c r="A1047" s="335"/>
      <c r="B1047" s="350"/>
      <c r="C1047" s="350"/>
      <c r="D1047" s="350"/>
      <c r="E1047" s="261"/>
      <c r="F1047" s="262"/>
      <c r="G1047" s="262"/>
      <c r="H1047" s="305"/>
      <c r="I1047" s="305"/>
      <c r="J1047" s="305"/>
      <c r="K1047" s="335"/>
      <c r="L1047" s="263"/>
      <c r="M1047" s="307"/>
      <c r="N1047" s="307"/>
      <c r="O1047" s="305"/>
    </row>
    <row r="1048" spans="1:15" s="100" customFormat="1" x14ac:dyDescent="0.2">
      <c r="A1048" s="335"/>
      <c r="B1048" s="350"/>
      <c r="C1048" s="350"/>
      <c r="D1048" s="350"/>
      <c r="E1048" s="261"/>
      <c r="F1048" s="262"/>
      <c r="G1048" s="262"/>
      <c r="H1048" s="305"/>
      <c r="I1048" s="305"/>
      <c r="J1048" s="305"/>
      <c r="K1048" s="335"/>
      <c r="L1048" s="263"/>
      <c r="M1048" s="364"/>
      <c r="N1048" s="364"/>
      <c r="O1048" s="109"/>
    </row>
    <row r="1049" spans="1:15" s="100" customFormat="1" x14ac:dyDescent="0.2">
      <c r="A1049" s="335"/>
      <c r="B1049" s="307"/>
      <c r="C1049" s="307"/>
      <c r="D1049" s="350"/>
      <c r="E1049" s="261"/>
      <c r="F1049" s="262"/>
      <c r="G1049" s="262"/>
      <c r="H1049" s="305"/>
      <c r="I1049" s="305"/>
      <c r="J1049" s="305"/>
      <c r="K1049" s="335"/>
      <c r="L1049" s="263"/>
      <c r="M1049" s="307"/>
      <c r="N1049" s="307"/>
      <c r="O1049" s="305"/>
    </row>
    <row r="1050" spans="1:15" s="100" customFormat="1" x14ac:dyDescent="0.2">
      <c r="A1050" s="335"/>
      <c r="B1050" s="350"/>
      <c r="C1050" s="350"/>
      <c r="D1050" s="350"/>
      <c r="E1050" s="261"/>
      <c r="F1050" s="262"/>
      <c r="G1050" s="262"/>
      <c r="H1050" s="305"/>
      <c r="I1050" s="305"/>
      <c r="J1050" s="305"/>
      <c r="K1050" s="335"/>
      <c r="L1050" s="263"/>
      <c r="M1050" s="350"/>
      <c r="N1050" s="350"/>
      <c r="O1050" s="109"/>
    </row>
    <row r="1051" spans="1:15" s="100" customFormat="1" x14ac:dyDescent="0.2">
      <c r="A1051" s="335"/>
      <c r="B1051" s="350"/>
      <c r="C1051" s="350"/>
      <c r="D1051" s="350"/>
      <c r="E1051" s="261"/>
      <c r="F1051" s="262"/>
      <c r="G1051" s="262"/>
      <c r="H1051" s="305"/>
      <c r="I1051" s="305"/>
      <c r="J1051" s="305"/>
      <c r="K1051" s="335"/>
      <c r="L1051" s="263"/>
      <c r="M1051" s="364"/>
      <c r="N1051" s="364"/>
      <c r="O1051" s="109"/>
    </row>
    <row r="1052" spans="1:15" s="100" customFormat="1" x14ac:dyDescent="0.2">
      <c r="A1052" s="335"/>
      <c r="B1052" s="350"/>
      <c r="C1052" s="350"/>
      <c r="D1052" s="350"/>
      <c r="E1052" s="261"/>
      <c r="F1052" s="262"/>
      <c r="G1052" s="262"/>
      <c r="H1052" s="350"/>
      <c r="I1052" s="350"/>
      <c r="J1052" s="350"/>
      <c r="K1052" s="335"/>
      <c r="L1052" s="263"/>
      <c r="M1052" s="372"/>
      <c r="N1052" s="372"/>
      <c r="O1052" s="350"/>
    </row>
    <row r="1053" spans="1:15" s="100" customFormat="1" x14ac:dyDescent="0.2">
      <c r="A1053" s="335"/>
      <c r="B1053" s="350"/>
      <c r="C1053" s="350"/>
      <c r="D1053" s="350"/>
      <c r="E1053" s="261"/>
      <c r="F1053" s="262"/>
      <c r="G1053" s="262"/>
      <c r="H1053" s="350"/>
      <c r="I1053" s="350"/>
      <c r="J1053" s="350"/>
      <c r="K1053" s="335"/>
      <c r="L1053" s="263"/>
      <c r="M1053" s="349"/>
      <c r="N1053" s="349"/>
      <c r="O1053" s="350"/>
    </row>
    <row r="1054" spans="1:15" s="100" customFormat="1" x14ac:dyDescent="0.2">
      <c r="A1054" s="392"/>
      <c r="B1054" s="393"/>
      <c r="C1054" s="393"/>
      <c r="D1054" s="393"/>
      <c r="E1054" s="394"/>
      <c r="F1054" s="395"/>
      <c r="G1054" s="395"/>
      <c r="H1054" s="109"/>
      <c r="I1054" s="109"/>
      <c r="J1054" s="109"/>
      <c r="K1054" s="260"/>
      <c r="L1054" s="263"/>
      <c r="M1054" s="109"/>
      <c r="N1054" s="109"/>
      <c r="O1054" s="109"/>
    </row>
    <row r="1055" spans="1:15" s="100" customFormat="1" x14ac:dyDescent="0.2">
      <c r="A1055" s="396"/>
      <c r="B1055" s="307"/>
      <c r="C1055" s="307"/>
      <c r="D1055" s="307"/>
      <c r="E1055" s="261"/>
      <c r="F1055" s="397"/>
      <c r="G1055" s="397"/>
      <c r="H1055" s="307"/>
      <c r="I1055" s="307"/>
      <c r="J1055" s="307"/>
      <c r="K1055" s="396"/>
      <c r="L1055" s="263"/>
      <c r="M1055" s="109"/>
      <c r="N1055" s="109"/>
      <c r="O1055" s="109"/>
    </row>
    <row r="1056" spans="1:15" s="100" customFormat="1" x14ac:dyDescent="0.2">
      <c r="A1056" s="335"/>
      <c r="B1056" s="305"/>
      <c r="C1056" s="305"/>
      <c r="D1056" s="305"/>
      <c r="E1056" s="376"/>
      <c r="F1056" s="262"/>
      <c r="G1056" s="262"/>
      <c r="H1056" s="305"/>
      <c r="I1056" s="305"/>
      <c r="J1056" s="305"/>
      <c r="K1056" s="335"/>
      <c r="L1056" s="263"/>
      <c r="M1056" s="350"/>
      <c r="N1056" s="350"/>
      <c r="O1056" s="307"/>
    </row>
    <row r="1057" spans="1:15" s="100" customFormat="1" x14ac:dyDescent="0.2">
      <c r="A1057" s="396"/>
      <c r="B1057" s="305"/>
      <c r="C1057" s="305"/>
      <c r="D1057" s="305"/>
      <c r="E1057" s="376"/>
      <c r="F1057" s="262"/>
      <c r="G1057" s="262"/>
      <c r="H1057" s="305"/>
      <c r="I1057" s="305"/>
      <c r="J1057" s="305"/>
      <c r="K1057" s="396"/>
      <c r="L1057" s="291"/>
      <c r="M1057" s="307"/>
      <c r="N1057" s="307"/>
      <c r="O1057" s="307"/>
    </row>
    <row r="1058" spans="1:15" s="100" customFormat="1" x14ac:dyDescent="0.2">
      <c r="A1058" s="396"/>
      <c r="B1058" s="350"/>
      <c r="C1058" s="350"/>
      <c r="D1058" s="350"/>
      <c r="E1058" s="261"/>
      <c r="F1058" s="262"/>
      <c r="G1058" s="262"/>
      <c r="H1058" s="350"/>
      <c r="I1058" s="350"/>
      <c r="J1058" s="350"/>
      <c r="K1058" s="396"/>
      <c r="L1058" s="291"/>
      <c r="M1058" s="307"/>
      <c r="N1058" s="307"/>
      <c r="O1058" s="307"/>
    </row>
    <row r="1059" spans="1:15" s="100" customFormat="1" x14ac:dyDescent="0.2">
      <c r="A1059" s="396"/>
      <c r="B1059" s="307"/>
      <c r="C1059" s="307"/>
      <c r="D1059" s="307"/>
      <c r="E1059" s="261"/>
      <c r="F1059" s="397"/>
      <c r="G1059" s="397"/>
      <c r="H1059" s="307"/>
      <c r="I1059" s="307"/>
      <c r="J1059" s="307"/>
      <c r="K1059" s="396"/>
      <c r="L1059" s="263"/>
      <c r="M1059" s="350"/>
      <c r="N1059" s="350"/>
      <c r="O1059" s="350"/>
    </row>
    <row r="1060" spans="1:15" s="100" customFormat="1" x14ac:dyDescent="0.2">
      <c r="A1060" s="396"/>
      <c r="B1060" s="307"/>
      <c r="C1060" s="307"/>
      <c r="D1060" s="307"/>
      <c r="E1060" s="261"/>
      <c r="F1060" s="397"/>
      <c r="G1060" s="397"/>
      <c r="H1060" s="307"/>
      <c r="I1060" s="307"/>
      <c r="J1060" s="307"/>
      <c r="K1060" s="396"/>
      <c r="L1060" s="263"/>
      <c r="M1060" s="350"/>
      <c r="N1060" s="350"/>
      <c r="O1060" s="350"/>
    </row>
    <row r="1061" spans="1:15" s="100" customFormat="1" x14ac:dyDescent="0.2">
      <c r="A1061" s="263"/>
      <c r="B1061" s="305"/>
      <c r="C1061" s="305"/>
      <c r="D1061" s="305"/>
      <c r="E1061" s="261"/>
      <c r="F1061" s="262"/>
      <c r="G1061" s="262"/>
      <c r="H1061" s="305"/>
      <c r="I1061" s="305"/>
      <c r="J1061" s="305"/>
      <c r="K1061" s="263"/>
      <c r="L1061" s="263"/>
      <c r="M1061" s="372"/>
      <c r="N1061" s="372"/>
      <c r="O1061" s="372"/>
    </row>
    <row r="1062" spans="1:15" s="100" customFormat="1" x14ac:dyDescent="0.2">
      <c r="A1062" s="263"/>
      <c r="B1062" s="305"/>
      <c r="C1062" s="305"/>
      <c r="D1062" s="305"/>
      <c r="E1062" s="261"/>
      <c r="F1062" s="262"/>
      <c r="G1062" s="262"/>
      <c r="H1062" s="305"/>
      <c r="I1062" s="305"/>
      <c r="J1062" s="305"/>
      <c r="K1062" s="263"/>
      <c r="L1062" s="263"/>
      <c r="M1062" s="372"/>
      <c r="N1062" s="372"/>
      <c r="O1062" s="372"/>
    </row>
    <row r="1063" spans="1:15" s="100" customFormat="1" x14ac:dyDescent="0.2">
      <c r="A1063" s="414"/>
      <c r="B1063" s="399"/>
      <c r="C1063" s="400"/>
      <c r="D1063" s="400"/>
      <c r="E1063" s="374"/>
      <c r="F1063" s="262"/>
      <c r="G1063" s="262"/>
      <c r="H1063" s="401"/>
      <c r="I1063" s="401"/>
      <c r="J1063" s="402"/>
      <c r="K1063" s="403"/>
      <c r="L1063" s="403"/>
      <c r="M1063" s="404"/>
      <c r="N1063" s="404"/>
      <c r="O1063" s="404"/>
    </row>
    <row r="1064" spans="1:15" s="100" customFormat="1" x14ac:dyDescent="0.2">
      <c r="A1064" s="263"/>
      <c r="B1064" s="305"/>
      <c r="C1064" s="305"/>
      <c r="D1064" s="305"/>
      <c r="E1064" s="261"/>
      <c r="F1064" s="262"/>
      <c r="G1064" s="262"/>
      <c r="H1064" s="305"/>
      <c r="I1064" s="305"/>
      <c r="J1064" s="305"/>
      <c r="K1064" s="263"/>
      <c r="L1064" s="263"/>
      <c r="M1064" s="109"/>
      <c r="N1064" s="109"/>
      <c r="O1064" s="109"/>
    </row>
    <row r="1065" spans="1:15" s="100" customFormat="1" x14ac:dyDescent="0.2">
      <c r="A1065" s="405"/>
      <c r="B1065" s="109"/>
      <c r="C1065" s="109"/>
      <c r="D1065" s="109"/>
      <c r="E1065" s="261"/>
      <c r="F1065" s="262"/>
      <c r="G1065" s="262"/>
      <c r="H1065" s="109"/>
      <c r="I1065" s="109"/>
      <c r="J1065" s="109"/>
      <c r="K1065" s="260"/>
      <c r="L1065" s="263"/>
      <c r="M1065" s="109"/>
      <c r="N1065" s="109"/>
      <c r="O1065" s="109"/>
    </row>
    <row r="1066" spans="1:15" s="100" customFormat="1" x14ac:dyDescent="0.2">
      <c r="A1066" s="260"/>
      <c r="B1066" s="109"/>
      <c r="C1066" s="109"/>
      <c r="D1066" s="109"/>
      <c r="E1066" s="261"/>
      <c r="F1066" s="262"/>
      <c r="G1066" s="262"/>
      <c r="H1066" s="109"/>
      <c r="I1066" s="109"/>
      <c r="J1066" s="109"/>
      <c r="K1066" s="260"/>
      <c r="L1066" s="263"/>
      <c r="M1066" s="109"/>
      <c r="N1066" s="109"/>
      <c r="O1066" s="109"/>
    </row>
    <row r="1067" spans="1:15" s="100" customFormat="1" x14ac:dyDescent="0.2">
      <c r="A1067" s="260"/>
      <c r="B1067" s="109"/>
      <c r="C1067" s="109"/>
      <c r="D1067" s="109"/>
      <c r="E1067" s="261"/>
      <c r="F1067" s="262"/>
      <c r="G1067" s="262"/>
      <c r="H1067" s="109"/>
      <c r="I1067" s="109"/>
      <c r="J1067" s="109"/>
      <c r="K1067" s="260"/>
      <c r="L1067" s="263"/>
      <c r="M1067" s="109"/>
      <c r="N1067" s="109"/>
      <c r="O1067" s="109"/>
    </row>
    <row r="1068" spans="1:15" s="100" customFormat="1" x14ac:dyDescent="0.2">
      <c r="A1068" s="260"/>
      <c r="B1068" s="109"/>
      <c r="C1068" s="109"/>
      <c r="D1068" s="109"/>
      <c r="E1068" s="261"/>
      <c r="F1068" s="262"/>
      <c r="G1068" s="262"/>
      <c r="H1068" s="109"/>
      <c r="I1068" s="109"/>
      <c r="J1068" s="109"/>
      <c r="K1068" s="260"/>
      <c r="L1068" s="263"/>
      <c r="M1068" s="109"/>
      <c r="N1068" s="109"/>
      <c r="O1068" s="109"/>
    </row>
  </sheetData>
  <mergeCells count="87">
    <mergeCell ref="P6:Q6"/>
    <mergeCell ref="A1:A4"/>
    <mergeCell ref="B1:O2"/>
    <mergeCell ref="P1:Q1"/>
    <mergeCell ref="R1:R2"/>
    <mergeCell ref="B3:O4"/>
    <mergeCell ref="F6:J6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P14:Q14"/>
    <mergeCell ref="C16:H16"/>
    <mergeCell ref="P16:Q16"/>
    <mergeCell ref="C17:H17"/>
    <mergeCell ref="P17:Q17"/>
    <mergeCell ref="C15:H15"/>
    <mergeCell ref="P15:Q15"/>
    <mergeCell ref="C14:H14"/>
    <mergeCell ref="C18:H18"/>
    <mergeCell ref="P18:Q18"/>
    <mergeCell ref="C19:H19"/>
    <mergeCell ref="P19:Q19"/>
    <mergeCell ref="C26:H26"/>
    <mergeCell ref="C20:H20"/>
    <mergeCell ref="P20:Q20"/>
    <mergeCell ref="C21:H21"/>
    <mergeCell ref="P21:Q21"/>
    <mergeCell ref="C22:H22"/>
    <mergeCell ref="P22:Q22"/>
    <mergeCell ref="C23:H23"/>
    <mergeCell ref="P30:Q30"/>
    <mergeCell ref="P23:Q23"/>
    <mergeCell ref="C24:H24"/>
    <mergeCell ref="P24:Q24"/>
    <mergeCell ref="C25:H25"/>
    <mergeCell ref="C27:H27"/>
    <mergeCell ref="A28:C28"/>
    <mergeCell ref="D28:L28"/>
    <mergeCell ref="M28:N28"/>
    <mergeCell ref="A29:C29"/>
    <mergeCell ref="D29:E29"/>
    <mergeCell ref="M29:N30"/>
    <mergeCell ref="A30:C30"/>
    <mergeCell ref="D30:E30"/>
    <mergeCell ref="A31:C31"/>
    <mergeCell ref="D31:E31"/>
    <mergeCell ref="M31:N32"/>
    <mergeCell ref="O31:Q32"/>
    <mergeCell ref="A32:C32"/>
    <mergeCell ref="D32:E32"/>
    <mergeCell ref="F32:L32"/>
    <mergeCell ref="A33:C33"/>
    <mergeCell ref="D33:E33"/>
    <mergeCell ref="M33:N33"/>
    <mergeCell ref="O33:Q33"/>
    <mergeCell ref="A34:C34"/>
    <mergeCell ref="D34:E34"/>
    <mergeCell ref="M34:N34"/>
    <mergeCell ref="O34:Q34"/>
    <mergeCell ref="D35:E35"/>
    <mergeCell ref="M35:N35"/>
    <mergeCell ref="A36:O36"/>
    <mergeCell ref="A38:Q38"/>
    <mergeCell ref="A44:B46"/>
    <mergeCell ref="L44:M44"/>
    <mergeCell ref="N44:O44"/>
    <mergeCell ref="A39:Q39"/>
    <mergeCell ref="A35:C35"/>
    <mergeCell ref="B50:F51"/>
    <mergeCell ref="A40:Q40"/>
    <mergeCell ref="A42:O42"/>
    <mergeCell ref="A43:B43"/>
    <mergeCell ref="C43:E43"/>
    <mergeCell ref="F43:H43"/>
    <mergeCell ref="J43:K43"/>
    <mergeCell ref="L43:O43"/>
    <mergeCell ref="P43:Q43"/>
  </mergeCells>
  <dataValidations count="4">
    <dataValidation type="list" allowBlank="1" showInputMessage="1" showErrorMessage="1" sqref="A44:B46">
      <formula1>LS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ENREGISTER">
                <anchor moveWithCells="1" sizeWithCells="1">
                  <from>
                    <xdr:col>17</xdr:col>
                    <xdr:colOff>638175</xdr:colOff>
                    <xdr:row>6</xdr:row>
                    <xdr:rowOff>190500</xdr:rowOff>
                  </from>
                  <to>
                    <xdr:col>19</xdr:col>
                    <xdr:colOff>733425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6"/>
  <sheetViews>
    <sheetView workbookViewId="0">
      <selection activeCell="E24" sqref="E24"/>
    </sheetView>
  </sheetViews>
  <sheetFormatPr baseColWidth="10" defaultColWidth="10.7109375" defaultRowHeight="15" x14ac:dyDescent="0.25"/>
  <cols>
    <col min="2" max="3" width="11.42578125" style="772"/>
    <col min="6" max="6" width="6.5703125" customWidth="1"/>
    <col min="7" max="7" width="27.140625" customWidth="1"/>
    <col min="12" max="12" width="22.28515625" customWidth="1"/>
  </cols>
  <sheetData>
    <row r="1" spans="1:12" ht="39" customHeight="1" x14ac:dyDescent="0.25">
      <c r="A1" s="763" t="s">
        <v>101</v>
      </c>
      <c r="B1" s="763"/>
      <c r="C1" s="763"/>
      <c r="D1" s="763"/>
      <c r="E1" s="763"/>
      <c r="F1" s="763"/>
      <c r="G1" s="763"/>
      <c r="H1" s="763"/>
      <c r="I1" s="763"/>
      <c r="J1" s="763"/>
      <c r="K1" s="763"/>
    </row>
    <row r="2" spans="1:12" ht="31.5" customHeight="1" x14ac:dyDescent="0.25">
      <c r="A2" s="463" t="s">
        <v>55</v>
      </c>
      <c r="B2" s="770" t="s">
        <v>47</v>
      </c>
      <c r="C2" s="773" t="s">
        <v>48</v>
      </c>
      <c r="D2" s="464" t="s">
        <v>49</v>
      </c>
      <c r="E2" s="464" t="s">
        <v>50</v>
      </c>
      <c r="F2" s="464" t="s">
        <v>38</v>
      </c>
      <c r="G2" s="465" t="s">
        <v>42</v>
      </c>
      <c r="H2" s="463" t="s">
        <v>51</v>
      </c>
      <c r="I2" s="463" t="s">
        <v>52</v>
      </c>
      <c r="J2" s="463" t="s">
        <v>53</v>
      </c>
      <c r="K2" s="464" t="s">
        <v>54</v>
      </c>
      <c r="L2" s="440"/>
    </row>
    <row r="3" spans="1:12" x14ac:dyDescent="0.25">
      <c r="A3" s="42">
        <v>18</v>
      </c>
      <c r="B3" s="771">
        <v>43017</v>
      </c>
      <c r="C3" s="771">
        <v>43038</v>
      </c>
      <c r="D3" s="42">
        <v>126</v>
      </c>
      <c r="E3" s="42" t="s">
        <v>121</v>
      </c>
      <c r="F3" s="42">
        <v>1</v>
      </c>
      <c r="G3" s="42" t="s">
        <v>104</v>
      </c>
      <c r="H3" s="42">
        <v>12</v>
      </c>
      <c r="I3" s="42">
        <v>10</v>
      </c>
      <c r="J3" s="436" t="s">
        <v>144</v>
      </c>
      <c r="K3" s="42">
        <v>-2</v>
      </c>
      <c r="L3" s="42" t="s">
        <v>127</v>
      </c>
    </row>
    <row r="4" spans="1:12" x14ac:dyDescent="0.25">
      <c r="A4" s="42"/>
      <c r="B4" s="771"/>
      <c r="C4" s="771"/>
      <c r="D4" s="42"/>
      <c r="E4" s="42"/>
      <c r="F4" s="42"/>
      <c r="G4" s="42"/>
      <c r="H4" s="42"/>
      <c r="I4" s="42"/>
      <c r="J4" s="436"/>
      <c r="K4" s="42"/>
      <c r="L4" s="42"/>
    </row>
    <row r="5" spans="1:12" x14ac:dyDescent="0.25">
      <c r="A5" s="42"/>
      <c r="B5" s="771"/>
      <c r="C5" s="771"/>
      <c r="D5" s="42"/>
      <c r="E5" s="42"/>
      <c r="F5" s="42"/>
      <c r="G5" s="42"/>
      <c r="H5" s="42"/>
      <c r="I5" s="42"/>
      <c r="J5" s="42"/>
      <c r="K5" s="42"/>
      <c r="L5" s="42"/>
    </row>
    <row r="6" spans="1:12" x14ac:dyDescent="0.25">
      <c r="A6" s="42"/>
      <c r="B6" s="771"/>
      <c r="C6" s="771"/>
      <c r="D6" s="42"/>
      <c r="E6" s="42"/>
      <c r="F6" s="42"/>
      <c r="G6" s="42"/>
      <c r="H6" s="42"/>
      <c r="I6" s="42"/>
      <c r="J6" s="42"/>
      <c r="K6" s="42"/>
      <c r="L6" s="42"/>
    </row>
    <row r="7" spans="1:12" x14ac:dyDescent="0.25">
      <c r="A7" s="42"/>
      <c r="B7" s="771"/>
      <c r="C7" s="771"/>
      <c r="D7" s="42"/>
      <c r="E7" s="42"/>
      <c r="F7" s="42"/>
      <c r="G7" s="42"/>
      <c r="H7" s="42"/>
      <c r="I7" s="42"/>
      <c r="J7" s="42"/>
      <c r="K7" s="42"/>
      <c r="L7" s="42"/>
    </row>
    <row r="8" spans="1:12" x14ac:dyDescent="0.25">
      <c r="A8" s="42"/>
      <c r="B8" s="771"/>
      <c r="C8" s="771"/>
      <c r="D8" s="42"/>
      <c r="E8" s="42"/>
      <c r="F8" s="42"/>
      <c r="G8" s="42"/>
      <c r="H8" s="42"/>
      <c r="I8" s="42"/>
      <c r="J8" s="42"/>
      <c r="K8" s="42"/>
      <c r="L8" s="42"/>
    </row>
    <row r="9" spans="1:12" x14ac:dyDescent="0.25">
      <c r="A9" s="42"/>
      <c r="B9" s="771"/>
      <c r="C9" s="771"/>
      <c r="D9" s="42"/>
      <c r="E9" s="42"/>
      <c r="F9" s="42"/>
      <c r="G9" s="42"/>
      <c r="H9" s="42"/>
      <c r="I9" s="42"/>
      <c r="J9" s="42"/>
      <c r="K9" s="42"/>
      <c r="L9" s="42"/>
    </row>
    <row r="10" spans="1:12" x14ac:dyDescent="0.25">
      <c r="A10" s="42"/>
      <c r="B10" s="771"/>
      <c r="C10" s="771"/>
      <c r="D10" s="42"/>
      <c r="E10" s="42"/>
      <c r="F10" s="42"/>
      <c r="G10" s="42"/>
      <c r="H10" s="42"/>
      <c r="I10" s="42"/>
      <c r="J10" s="42"/>
      <c r="K10" s="42"/>
      <c r="L10" s="42"/>
    </row>
    <row r="11" spans="1:12" x14ac:dyDescent="0.25">
      <c r="A11" s="42"/>
      <c r="B11" s="771"/>
      <c r="C11" s="771"/>
      <c r="D11" s="42"/>
      <c r="E11" s="42"/>
      <c r="F11" s="42"/>
      <c r="G11" s="42"/>
      <c r="H11" s="42"/>
      <c r="I11" s="42"/>
      <c r="J11" s="42"/>
      <c r="K11" s="42"/>
      <c r="L11" s="42"/>
    </row>
    <row r="12" spans="1:12" x14ac:dyDescent="0.25">
      <c r="A12" s="42"/>
      <c r="B12" s="771"/>
      <c r="C12" s="771"/>
      <c r="D12" s="42"/>
      <c r="E12" s="42"/>
      <c r="F12" s="42"/>
      <c r="G12" s="42"/>
      <c r="H12" s="42"/>
      <c r="I12" s="42"/>
      <c r="J12" s="42"/>
      <c r="K12" s="42"/>
      <c r="L12" s="42"/>
    </row>
    <row r="13" spans="1:12" x14ac:dyDescent="0.25">
      <c r="A13" s="42"/>
      <c r="B13" s="771"/>
      <c r="C13" s="771"/>
      <c r="D13" s="42"/>
      <c r="E13" s="42"/>
      <c r="F13" s="42"/>
      <c r="G13" s="42"/>
      <c r="H13" s="42"/>
      <c r="I13" s="42"/>
      <c r="J13" s="42"/>
      <c r="K13" s="42"/>
      <c r="L13" s="42"/>
    </row>
    <row r="14" spans="1:12" x14ac:dyDescent="0.25">
      <c r="A14" s="42"/>
      <c r="B14" s="771"/>
      <c r="C14" s="771"/>
      <c r="D14" s="42"/>
      <c r="E14" s="42"/>
      <c r="F14" s="42"/>
      <c r="G14" s="42"/>
      <c r="H14" s="42"/>
      <c r="I14" s="42"/>
      <c r="J14" s="42"/>
      <c r="K14" s="42"/>
      <c r="L14" s="42"/>
    </row>
    <row r="15" spans="1:12" x14ac:dyDescent="0.25">
      <c r="A15" s="42"/>
      <c r="B15" s="771"/>
      <c r="C15" s="771"/>
      <c r="D15" s="42"/>
      <c r="E15" s="42"/>
      <c r="F15" s="42"/>
      <c r="G15" s="42"/>
      <c r="H15" s="42"/>
      <c r="I15" s="42"/>
      <c r="J15" s="42"/>
      <c r="K15" s="42"/>
      <c r="L15" s="42"/>
    </row>
    <row r="16" spans="1:12" x14ac:dyDescent="0.25">
      <c r="A16" s="42"/>
      <c r="B16" s="771"/>
      <c r="C16" s="771"/>
      <c r="D16" s="42"/>
      <c r="E16" s="42"/>
      <c r="F16" s="42"/>
      <c r="G16" s="42"/>
      <c r="H16" s="42"/>
      <c r="I16" s="42"/>
      <c r="J16" s="42"/>
      <c r="K16" s="42"/>
      <c r="L16" s="42"/>
    </row>
    <row r="17" spans="1:12" x14ac:dyDescent="0.25">
      <c r="A17" s="42"/>
      <c r="B17" s="771"/>
      <c r="C17" s="771"/>
      <c r="D17" s="42"/>
      <c r="E17" s="42"/>
      <c r="F17" s="42"/>
      <c r="G17" s="42"/>
      <c r="H17" s="42"/>
      <c r="I17" s="42"/>
      <c r="J17" s="42"/>
      <c r="K17" s="42"/>
      <c r="L17" s="42"/>
    </row>
    <row r="18" spans="1:12" x14ac:dyDescent="0.25">
      <c r="A18" s="42"/>
      <c r="B18" s="771"/>
      <c r="C18" s="771"/>
      <c r="D18" s="42"/>
      <c r="E18" s="42"/>
      <c r="F18" s="42"/>
      <c r="G18" s="42"/>
      <c r="H18" s="42"/>
      <c r="I18" s="42"/>
      <c r="J18" s="42"/>
      <c r="K18" s="42"/>
      <c r="L18" s="42"/>
    </row>
    <row r="19" spans="1:12" x14ac:dyDescent="0.25">
      <c r="A19" s="42"/>
      <c r="B19" s="771"/>
      <c r="C19" s="771"/>
      <c r="D19" s="42"/>
      <c r="E19" s="42"/>
      <c r="F19" s="42"/>
      <c r="G19" s="42"/>
      <c r="H19" s="42"/>
      <c r="I19" s="42"/>
      <c r="J19" s="42"/>
      <c r="K19" s="42"/>
      <c r="L19" s="42"/>
    </row>
    <row r="20" spans="1:12" x14ac:dyDescent="0.25">
      <c r="A20" s="42"/>
      <c r="B20" s="771"/>
      <c r="C20" s="771"/>
      <c r="D20" s="42"/>
      <c r="E20" s="42"/>
      <c r="F20" s="42"/>
      <c r="G20" s="42"/>
      <c r="H20" s="42"/>
      <c r="I20" s="42"/>
      <c r="J20" s="42"/>
      <c r="K20" s="42"/>
      <c r="L20" s="42"/>
    </row>
    <row r="21" spans="1:12" x14ac:dyDescent="0.25">
      <c r="A21" s="42"/>
      <c r="B21" s="771"/>
      <c r="C21" s="771"/>
      <c r="D21" s="42"/>
      <c r="E21" s="42"/>
      <c r="F21" s="42"/>
      <c r="G21" s="42"/>
      <c r="H21" s="42"/>
      <c r="I21" s="42"/>
      <c r="J21" s="42"/>
      <c r="K21" s="42"/>
      <c r="L21" s="42"/>
    </row>
    <row r="22" spans="1:12" x14ac:dyDescent="0.25">
      <c r="A22" s="42"/>
      <c r="B22" s="771"/>
      <c r="C22" s="771"/>
      <c r="D22" s="42"/>
      <c r="E22" s="42"/>
      <c r="F22" s="42"/>
      <c r="G22" s="42"/>
      <c r="H22" s="42"/>
      <c r="I22" s="42"/>
      <c r="J22" s="42"/>
      <c r="K22" s="42"/>
      <c r="L22" s="42"/>
    </row>
    <row r="23" spans="1:12" x14ac:dyDescent="0.25">
      <c r="A23" s="42"/>
      <c r="B23" s="771"/>
      <c r="C23" s="771"/>
      <c r="D23" s="42"/>
      <c r="E23" s="42"/>
      <c r="F23" s="42"/>
      <c r="G23" s="42"/>
      <c r="H23" s="42"/>
      <c r="I23" s="42"/>
      <c r="J23" s="42"/>
      <c r="K23" s="42"/>
      <c r="L23" s="42"/>
    </row>
    <row r="24" spans="1:12" x14ac:dyDescent="0.25">
      <c r="A24" s="42"/>
      <c r="B24" s="771"/>
      <c r="C24" s="771"/>
      <c r="D24" s="42"/>
      <c r="E24" s="42"/>
      <c r="F24" s="42"/>
      <c r="G24" s="42"/>
      <c r="H24" s="42"/>
      <c r="I24" s="42"/>
      <c r="J24" s="42"/>
      <c r="K24" s="42"/>
      <c r="L24" s="42"/>
    </row>
    <row r="25" spans="1:12" x14ac:dyDescent="0.25">
      <c r="A25" s="42"/>
      <c r="B25" s="771"/>
      <c r="C25" s="771"/>
      <c r="D25" s="42"/>
      <c r="E25" s="42"/>
      <c r="F25" s="42"/>
      <c r="G25" s="42"/>
      <c r="H25" s="42"/>
      <c r="I25" s="42"/>
      <c r="J25" s="42"/>
      <c r="K25" s="42"/>
      <c r="L25" s="42"/>
    </row>
    <row r="26" spans="1:12" x14ac:dyDescent="0.25">
      <c r="A26" s="42"/>
      <c r="B26" s="771"/>
      <c r="C26" s="771"/>
      <c r="D26" s="42"/>
      <c r="E26" s="42"/>
      <c r="F26" s="42"/>
      <c r="G26" s="42"/>
      <c r="H26" s="42"/>
      <c r="I26" s="42"/>
      <c r="J26" s="42"/>
      <c r="K26" s="42"/>
      <c r="L26" s="42"/>
    </row>
    <row r="27" spans="1:12" x14ac:dyDescent="0.25">
      <c r="A27" s="42"/>
      <c r="B27" s="771"/>
      <c r="C27" s="771"/>
      <c r="D27" s="42"/>
      <c r="E27" s="42"/>
      <c r="F27" s="42"/>
      <c r="G27" s="42"/>
      <c r="H27" s="42"/>
      <c r="I27" s="42"/>
      <c r="J27" s="42"/>
      <c r="K27" s="42"/>
      <c r="L27" s="42"/>
    </row>
    <row r="28" spans="1:12" x14ac:dyDescent="0.25">
      <c r="A28" s="42"/>
      <c r="B28" s="771"/>
      <c r="C28" s="771"/>
      <c r="D28" s="42"/>
      <c r="E28" s="42"/>
      <c r="F28" s="42"/>
      <c r="G28" s="42"/>
      <c r="H28" s="42"/>
      <c r="I28" s="42"/>
      <c r="J28" s="42"/>
      <c r="K28" s="42"/>
      <c r="L28" s="42"/>
    </row>
    <row r="29" spans="1:12" x14ac:dyDescent="0.25">
      <c r="A29" s="42"/>
      <c r="B29" s="771"/>
      <c r="C29" s="771"/>
      <c r="D29" s="42"/>
      <c r="E29" s="42"/>
      <c r="F29" s="42"/>
      <c r="G29" s="42"/>
      <c r="H29" s="42"/>
      <c r="I29" s="42"/>
      <c r="J29" s="42"/>
      <c r="K29" s="42"/>
      <c r="L29" s="42"/>
    </row>
    <row r="30" spans="1:12" x14ac:dyDescent="0.25">
      <c r="A30" s="42"/>
      <c r="B30" s="771"/>
      <c r="C30" s="771"/>
      <c r="D30" s="42"/>
      <c r="E30" s="42"/>
      <c r="F30" s="42"/>
      <c r="G30" s="42"/>
      <c r="H30" s="42"/>
      <c r="I30" s="42"/>
      <c r="J30" s="42"/>
      <c r="K30" s="42"/>
      <c r="L30" s="42"/>
    </row>
    <row r="31" spans="1:12" x14ac:dyDescent="0.25">
      <c r="A31" s="42"/>
      <c r="B31" s="771"/>
      <c r="C31" s="771"/>
      <c r="D31" s="42"/>
      <c r="E31" s="42"/>
      <c r="F31" s="42"/>
      <c r="G31" s="42"/>
      <c r="H31" s="42"/>
      <c r="I31" s="42"/>
      <c r="J31" s="42"/>
      <c r="K31" s="42"/>
      <c r="L31" s="42"/>
    </row>
    <row r="32" spans="1:12" x14ac:dyDescent="0.25">
      <c r="A32" s="42"/>
      <c r="B32" s="771"/>
      <c r="C32" s="771"/>
      <c r="D32" s="42"/>
      <c r="E32" s="42"/>
      <c r="F32" s="42"/>
      <c r="G32" s="42"/>
      <c r="H32" s="42"/>
      <c r="I32" s="42"/>
      <c r="J32" s="42"/>
      <c r="K32" s="42"/>
      <c r="L32" s="42"/>
    </row>
    <row r="33" spans="1:12" x14ac:dyDescent="0.25">
      <c r="A33" s="42"/>
      <c r="B33" s="771"/>
      <c r="C33" s="771"/>
      <c r="D33" s="42"/>
      <c r="E33" s="42"/>
      <c r="F33" s="42"/>
      <c r="G33" s="42"/>
      <c r="H33" s="42"/>
      <c r="I33" s="42"/>
      <c r="J33" s="42"/>
      <c r="K33" s="42"/>
      <c r="L33" s="42"/>
    </row>
    <row r="34" spans="1:12" x14ac:dyDescent="0.25">
      <c r="A34" s="42"/>
      <c r="B34" s="771"/>
      <c r="C34" s="771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42"/>
      <c r="B35" s="771"/>
      <c r="C35" s="771"/>
      <c r="D35" s="42"/>
      <c r="E35" s="42"/>
      <c r="F35" s="42"/>
      <c r="G35" s="42"/>
      <c r="H35" s="42"/>
      <c r="I35" s="42"/>
      <c r="J35" s="42"/>
      <c r="K35" s="42"/>
      <c r="L35" s="42"/>
    </row>
    <row r="36" spans="1:12" x14ac:dyDescent="0.25">
      <c r="A36" s="42"/>
      <c r="B36" s="771"/>
      <c r="C36" s="771"/>
      <c r="D36" s="42"/>
      <c r="E36" s="42"/>
      <c r="F36" s="42"/>
      <c r="G36" s="42"/>
      <c r="H36" s="42"/>
      <c r="I36" s="42"/>
      <c r="J36" s="42"/>
      <c r="K36" s="42"/>
      <c r="L36" s="42"/>
    </row>
    <row r="37" spans="1:12" x14ac:dyDescent="0.25">
      <c r="A37" s="42"/>
      <c r="B37" s="771"/>
      <c r="C37" s="771"/>
      <c r="D37" s="42"/>
      <c r="E37" s="42"/>
      <c r="F37" s="42"/>
      <c r="G37" s="42"/>
      <c r="H37" s="42"/>
      <c r="I37" s="42"/>
      <c r="J37" s="42"/>
      <c r="K37" s="42"/>
      <c r="L37" s="42"/>
    </row>
    <row r="38" spans="1:12" x14ac:dyDescent="0.25">
      <c r="A38" s="42"/>
      <c r="B38" s="771"/>
      <c r="C38" s="771"/>
      <c r="D38" s="42"/>
      <c r="E38" s="42"/>
      <c r="F38" s="42"/>
      <c r="G38" s="42"/>
      <c r="H38" s="42"/>
      <c r="I38" s="42"/>
      <c r="J38" s="42"/>
      <c r="K38" s="42"/>
      <c r="L38" s="42"/>
    </row>
    <row r="39" spans="1:12" x14ac:dyDescent="0.25">
      <c r="A39" s="42"/>
      <c r="B39" s="771"/>
      <c r="C39" s="771"/>
      <c r="D39" s="42"/>
      <c r="E39" s="42"/>
      <c r="F39" s="42"/>
      <c r="G39" s="42"/>
      <c r="H39" s="42"/>
      <c r="I39" s="42"/>
      <c r="J39" s="42"/>
      <c r="K39" s="42"/>
      <c r="L39" s="42"/>
    </row>
    <row r="40" spans="1:12" x14ac:dyDescent="0.25">
      <c r="A40" s="42"/>
      <c r="B40" s="771"/>
      <c r="C40" s="771"/>
      <c r="D40" s="42"/>
      <c r="E40" s="42"/>
      <c r="F40" s="42"/>
      <c r="G40" s="42"/>
      <c r="H40" s="42"/>
      <c r="I40" s="42"/>
      <c r="J40" s="42"/>
      <c r="K40" s="42"/>
      <c r="L40" s="42"/>
    </row>
    <row r="41" spans="1:12" x14ac:dyDescent="0.25">
      <c r="A41" s="42"/>
      <c r="B41" s="771"/>
      <c r="C41" s="771"/>
      <c r="D41" s="42"/>
      <c r="E41" s="42"/>
      <c r="F41" s="42"/>
      <c r="G41" s="42"/>
      <c r="H41" s="42"/>
      <c r="I41" s="42"/>
      <c r="J41" s="42"/>
      <c r="K41" s="42"/>
      <c r="L41" s="42"/>
    </row>
    <row r="42" spans="1:12" x14ac:dyDescent="0.25">
      <c r="A42" s="42"/>
      <c r="B42" s="771"/>
      <c r="C42" s="771"/>
      <c r="D42" s="42"/>
      <c r="E42" s="42"/>
      <c r="F42" s="42"/>
      <c r="G42" s="42"/>
      <c r="H42" s="42"/>
      <c r="I42" s="42"/>
      <c r="J42" s="42"/>
      <c r="K42" s="42"/>
      <c r="L42" s="42"/>
    </row>
    <row r="43" spans="1:12" x14ac:dyDescent="0.25">
      <c r="A43" s="42"/>
      <c r="B43" s="771"/>
      <c r="C43" s="771"/>
      <c r="D43" s="42"/>
      <c r="E43" s="42"/>
      <c r="F43" s="42"/>
      <c r="G43" s="42"/>
      <c r="H43" s="42"/>
      <c r="I43" s="42"/>
      <c r="J43" s="42"/>
      <c r="K43" s="42"/>
      <c r="L43" s="42"/>
    </row>
    <row r="44" spans="1:12" x14ac:dyDescent="0.25">
      <c r="A44" s="42"/>
      <c r="B44" s="771"/>
      <c r="C44" s="771"/>
      <c r="D44" s="42"/>
      <c r="E44" s="42"/>
      <c r="F44" s="42"/>
      <c r="G44" s="42"/>
      <c r="H44" s="42"/>
      <c r="I44" s="42"/>
      <c r="J44" s="42"/>
      <c r="K44" s="42"/>
      <c r="L44" s="42"/>
    </row>
    <row r="45" spans="1:12" x14ac:dyDescent="0.25">
      <c r="A45" s="42"/>
      <c r="B45" s="771"/>
      <c r="C45" s="771"/>
      <c r="D45" s="42"/>
      <c r="E45" s="42"/>
      <c r="F45" s="42"/>
      <c r="G45" s="42"/>
      <c r="H45" s="42"/>
      <c r="I45" s="42"/>
      <c r="J45" s="42"/>
      <c r="K45" s="42"/>
      <c r="L45" s="42"/>
    </row>
    <row r="46" spans="1:12" x14ac:dyDescent="0.25">
      <c r="A46" s="42"/>
      <c r="B46" s="771"/>
      <c r="C46" s="771"/>
      <c r="D46" s="42"/>
      <c r="E46" s="42"/>
      <c r="F46" s="42"/>
      <c r="G46" s="42"/>
      <c r="H46" s="42"/>
      <c r="I46" s="42"/>
      <c r="J46" s="42"/>
      <c r="K46" s="42"/>
      <c r="L46" s="42"/>
    </row>
    <row r="47" spans="1:12" x14ac:dyDescent="0.25">
      <c r="A47" s="42"/>
      <c r="B47" s="771"/>
      <c r="C47" s="771"/>
      <c r="D47" s="42"/>
      <c r="E47" s="42"/>
      <c r="F47" s="42"/>
      <c r="G47" s="42"/>
      <c r="H47" s="42"/>
      <c r="I47" s="42"/>
      <c r="J47" s="42"/>
      <c r="K47" s="42"/>
      <c r="L47" s="42"/>
    </row>
    <row r="48" spans="1:12" x14ac:dyDescent="0.25">
      <c r="A48" s="42"/>
      <c r="B48" s="771"/>
      <c r="C48" s="771"/>
      <c r="D48" s="42"/>
      <c r="E48" s="42"/>
      <c r="F48" s="42"/>
      <c r="G48" s="42"/>
      <c r="H48" s="42"/>
      <c r="I48" s="42"/>
      <c r="J48" s="42"/>
      <c r="K48" s="42"/>
      <c r="L48" s="42"/>
    </row>
    <row r="49" spans="1:12" x14ac:dyDescent="0.25">
      <c r="A49" s="42"/>
      <c r="B49" s="771"/>
      <c r="C49" s="771"/>
      <c r="D49" s="42"/>
      <c r="E49" s="42"/>
      <c r="F49" s="42"/>
      <c r="G49" s="42"/>
      <c r="H49" s="42"/>
      <c r="I49" s="42"/>
      <c r="J49" s="42"/>
      <c r="K49" s="42"/>
      <c r="L49" s="42"/>
    </row>
    <row r="50" spans="1:12" x14ac:dyDescent="0.25">
      <c r="A50" s="42"/>
      <c r="B50" s="771"/>
      <c r="C50" s="771"/>
      <c r="D50" s="42"/>
      <c r="E50" s="42"/>
      <c r="F50" s="42"/>
      <c r="G50" s="42"/>
      <c r="H50" s="42"/>
      <c r="I50" s="42"/>
      <c r="J50" s="42"/>
      <c r="K50" s="42"/>
      <c r="L50" s="42"/>
    </row>
    <row r="51" spans="1:12" x14ac:dyDescent="0.25">
      <c r="A51" s="42"/>
      <c r="B51" s="771"/>
      <c r="C51" s="771"/>
      <c r="D51" s="42"/>
      <c r="E51" s="42"/>
      <c r="F51" s="42"/>
      <c r="G51" s="42"/>
      <c r="H51" s="42"/>
      <c r="I51" s="42"/>
      <c r="J51" s="42"/>
      <c r="K51" s="42"/>
      <c r="L51" s="42"/>
    </row>
    <row r="52" spans="1:12" x14ac:dyDescent="0.25">
      <c r="A52" s="42"/>
      <c r="B52" s="771"/>
      <c r="C52" s="771"/>
      <c r="D52" s="42"/>
      <c r="E52" s="42"/>
      <c r="F52" s="42"/>
      <c r="G52" s="42"/>
      <c r="H52" s="42"/>
      <c r="I52" s="42"/>
      <c r="J52" s="42"/>
      <c r="K52" s="42"/>
      <c r="L52" s="42"/>
    </row>
    <row r="53" spans="1:12" x14ac:dyDescent="0.25">
      <c r="A53" s="42"/>
      <c r="B53" s="771"/>
      <c r="C53" s="771"/>
      <c r="D53" s="42"/>
      <c r="E53" s="42"/>
      <c r="F53" s="42"/>
      <c r="G53" s="42"/>
      <c r="H53" s="42"/>
      <c r="I53" s="42"/>
      <c r="J53" s="42"/>
      <c r="K53" s="42"/>
      <c r="L53" s="42"/>
    </row>
    <row r="54" spans="1:12" x14ac:dyDescent="0.25">
      <c r="A54" s="42"/>
      <c r="B54" s="771"/>
      <c r="C54" s="771"/>
      <c r="D54" s="42"/>
      <c r="E54" s="42"/>
      <c r="F54" s="42"/>
      <c r="G54" s="42"/>
      <c r="H54" s="42"/>
      <c r="I54" s="42"/>
      <c r="J54" s="42"/>
      <c r="K54" s="42"/>
      <c r="L54" s="42"/>
    </row>
    <row r="55" spans="1:12" x14ac:dyDescent="0.25">
      <c r="A55" s="42"/>
      <c r="B55" s="771"/>
      <c r="C55" s="771"/>
      <c r="D55" s="42"/>
      <c r="E55" s="42"/>
      <c r="F55" s="42"/>
      <c r="G55" s="42"/>
      <c r="H55" s="42"/>
      <c r="I55" s="42"/>
      <c r="J55" s="42"/>
      <c r="K55" s="42"/>
      <c r="L55" s="42"/>
    </row>
    <row r="56" spans="1:12" x14ac:dyDescent="0.25">
      <c r="A56" s="42"/>
      <c r="B56" s="771"/>
      <c r="C56" s="771"/>
      <c r="D56" s="42"/>
      <c r="E56" s="42"/>
      <c r="F56" s="42"/>
      <c r="G56" s="42"/>
      <c r="H56" s="42"/>
      <c r="I56" s="42"/>
      <c r="J56" s="42"/>
      <c r="K56" s="42"/>
      <c r="L56" s="42"/>
    </row>
    <row r="57" spans="1:12" x14ac:dyDescent="0.25">
      <c r="A57" s="42"/>
      <c r="B57" s="771"/>
      <c r="C57" s="771"/>
      <c r="D57" s="42"/>
      <c r="E57" s="42"/>
      <c r="F57" s="42"/>
      <c r="G57" s="42"/>
      <c r="H57" s="42"/>
      <c r="I57" s="42"/>
      <c r="J57" s="42"/>
      <c r="K57" s="42"/>
      <c r="L57" s="42"/>
    </row>
    <row r="58" spans="1:12" x14ac:dyDescent="0.25">
      <c r="A58" s="42"/>
      <c r="B58" s="771"/>
      <c r="C58" s="771"/>
      <c r="D58" s="42"/>
      <c r="E58" s="42"/>
      <c r="F58" s="42"/>
      <c r="G58" s="42"/>
      <c r="H58" s="42"/>
      <c r="I58" s="42"/>
      <c r="J58" s="42"/>
      <c r="K58" s="42"/>
      <c r="L58" s="42"/>
    </row>
    <row r="59" spans="1:12" x14ac:dyDescent="0.25">
      <c r="A59" s="42"/>
      <c r="B59" s="771"/>
      <c r="C59" s="771"/>
      <c r="D59" s="42"/>
      <c r="E59" s="42"/>
      <c r="F59" s="42"/>
      <c r="G59" s="42"/>
      <c r="H59" s="42"/>
      <c r="I59" s="42"/>
      <c r="J59" s="42"/>
      <c r="K59" s="42"/>
      <c r="L59" s="42"/>
    </row>
    <row r="60" spans="1:12" x14ac:dyDescent="0.25">
      <c r="A60" s="42"/>
      <c r="B60" s="771"/>
      <c r="C60" s="771"/>
      <c r="D60" s="42"/>
      <c r="E60" s="42"/>
      <c r="F60" s="42"/>
      <c r="G60" s="42"/>
      <c r="H60" s="42"/>
      <c r="I60" s="42"/>
      <c r="J60" s="42"/>
      <c r="K60" s="42"/>
      <c r="L60" s="42"/>
    </row>
    <row r="61" spans="1:12" x14ac:dyDescent="0.25">
      <c r="A61" s="42"/>
      <c r="B61" s="771"/>
      <c r="C61" s="771"/>
      <c r="D61" s="42"/>
      <c r="E61" s="42"/>
      <c r="F61" s="42"/>
      <c r="G61" s="42"/>
      <c r="H61" s="42"/>
      <c r="I61" s="42"/>
      <c r="J61" s="42"/>
      <c r="K61" s="42"/>
      <c r="L61" s="42"/>
    </row>
    <row r="62" spans="1:12" x14ac:dyDescent="0.25">
      <c r="A62" s="42"/>
      <c r="B62" s="771"/>
      <c r="C62" s="771"/>
      <c r="D62" s="42"/>
      <c r="E62" s="42"/>
      <c r="F62" s="42"/>
      <c r="G62" s="42"/>
      <c r="H62" s="42"/>
      <c r="I62" s="42"/>
      <c r="J62" s="42"/>
      <c r="K62" s="42"/>
      <c r="L62" s="42"/>
    </row>
    <row r="63" spans="1:12" x14ac:dyDescent="0.25">
      <c r="A63" s="42"/>
      <c r="B63" s="771"/>
      <c r="C63" s="771"/>
      <c r="D63" s="42"/>
      <c r="E63" s="42"/>
      <c r="F63" s="42"/>
      <c r="G63" s="42"/>
      <c r="H63" s="42"/>
      <c r="I63" s="42"/>
      <c r="J63" s="42"/>
      <c r="K63" s="42"/>
      <c r="L63" s="42"/>
    </row>
    <row r="64" spans="1:12" x14ac:dyDescent="0.25">
      <c r="A64" s="42"/>
      <c r="B64" s="771"/>
      <c r="C64" s="771"/>
      <c r="D64" s="42"/>
      <c r="E64" s="42"/>
      <c r="F64" s="42"/>
      <c r="G64" s="42"/>
      <c r="H64" s="42"/>
      <c r="I64" s="42"/>
      <c r="J64" s="42"/>
      <c r="K64" s="42"/>
      <c r="L64" s="42"/>
    </row>
    <row r="65" spans="1:12" x14ac:dyDescent="0.25">
      <c r="A65" s="42"/>
      <c r="B65" s="771"/>
      <c r="C65" s="771"/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s="42"/>
      <c r="B66" s="771"/>
      <c r="C66" s="771"/>
      <c r="D66" s="42"/>
      <c r="E66" s="42"/>
      <c r="F66" s="42"/>
      <c r="G66" s="42"/>
      <c r="H66" s="42"/>
      <c r="I66" s="42"/>
      <c r="J66" s="42"/>
      <c r="K66" s="42"/>
      <c r="L66" s="42"/>
    </row>
    <row r="67" spans="1:12" x14ac:dyDescent="0.25">
      <c r="A67" s="42"/>
      <c r="B67" s="771"/>
      <c r="C67" s="771"/>
      <c r="D67" s="42"/>
      <c r="E67" s="42"/>
      <c r="F67" s="42"/>
      <c r="G67" s="42"/>
      <c r="H67" s="42"/>
      <c r="I67" s="42"/>
      <c r="J67" s="42"/>
      <c r="K67" s="42"/>
      <c r="L67" s="42"/>
    </row>
    <row r="68" spans="1:12" x14ac:dyDescent="0.25">
      <c r="A68" s="42"/>
      <c r="B68" s="771"/>
      <c r="C68" s="771"/>
      <c r="D68" s="42"/>
      <c r="E68" s="42"/>
      <c r="F68" s="42"/>
      <c r="G68" s="42"/>
      <c r="H68" s="42"/>
      <c r="I68" s="42"/>
      <c r="J68" s="42"/>
      <c r="K68" s="42"/>
      <c r="L68" s="42"/>
    </row>
    <row r="69" spans="1:12" x14ac:dyDescent="0.25">
      <c r="A69" s="42"/>
      <c r="B69" s="771"/>
      <c r="C69" s="771"/>
      <c r="D69" s="42"/>
      <c r="E69" s="42"/>
      <c r="F69" s="42"/>
      <c r="G69" s="42"/>
      <c r="H69" s="42"/>
      <c r="I69" s="42"/>
      <c r="J69" s="42"/>
      <c r="K69" s="42"/>
      <c r="L69" s="42"/>
    </row>
    <row r="70" spans="1:12" x14ac:dyDescent="0.25">
      <c r="A70" s="42"/>
      <c r="B70" s="771"/>
      <c r="C70" s="771"/>
      <c r="D70" s="42"/>
      <c r="E70" s="42"/>
      <c r="F70" s="42"/>
      <c r="G70" s="42"/>
      <c r="H70" s="42"/>
      <c r="I70" s="42"/>
      <c r="J70" s="42"/>
      <c r="K70" s="42"/>
      <c r="L70" s="42"/>
    </row>
    <row r="71" spans="1:12" x14ac:dyDescent="0.25">
      <c r="A71" s="42"/>
      <c r="B71" s="771"/>
      <c r="C71" s="771"/>
      <c r="D71" s="42"/>
      <c r="E71" s="42"/>
      <c r="F71" s="42"/>
      <c r="G71" s="42"/>
      <c r="H71" s="42"/>
      <c r="I71" s="42"/>
      <c r="J71" s="42"/>
      <c r="K71" s="42"/>
      <c r="L71" s="42"/>
    </row>
    <row r="72" spans="1:12" x14ac:dyDescent="0.25">
      <c r="A72" s="42"/>
      <c r="B72" s="771"/>
      <c r="C72" s="771"/>
      <c r="D72" s="42"/>
      <c r="E72" s="42"/>
      <c r="F72" s="42"/>
      <c r="G72" s="42"/>
      <c r="H72" s="42"/>
      <c r="I72" s="42"/>
      <c r="J72" s="42"/>
      <c r="K72" s="42"/>
      <c r="L72" s="42"/>
    </row>
    <row r="73" spans="1:12" x14ac:dyDescent="0.25">
      <c r="A73" s="42"/>
      <c r="B73" s="771"/>
      <c r="C73" s="771"/>
      <c r="D73" s="42"/>
      <c r="E73" s="42"/>
      <c r="F73" s="42"/>
      <c r="G73" s="42"/>
      <c r="H73" s="42"/>
      <c r="I73" s="42"/>
      <c r="J73" s="42"/>
      <c r="K73" s="42"/>
      <c r="L73" s="42"/>
    </row>
    <row r="74" spans="1:12" x14ac:dyDescent="0.25">
      <c r="A74" s="42"/>
      <c r="B74" s="771"/>
      <c r="C74" s="771"/>
      <c r="D74" s="42"/>
      <c r="E74" s="42"/>
      <c r="F74" s="42"/>
      <c r="G74" s="42"/>
      <c r="H74" s="42"/>
      <c r="I74" s="42"/>
      <c r="J74" s="42"/>
      <c r="K74" s="42"/>
      <c r="L74" s="42"/>
    </row>
    <row r="75" spans="1:12" x14ac:dyDescent="0.25">
      <c r="A75" s="42"/>
      <c r="B75" s="771"/>
      <c r="C75" s="771"/>
      <c r="D75" s="42"/>
      <c r="E75" s="42"/>
      <c r="F75" s="42"/>
      <c r="G75" s="42"/>
      <c r="H75" s="42"/>
      <c r="I75" s="42"/>
      <c r="J75" s="42"/>
      <c r="K75" s="42"/>
      <c r="L75" s="42"/>
    </row>
    <row r="76" spans="1:12" x14ac:dyDescent="0.25">
      <c r="A76" s="42"/>
      <c r="B76" s="771"/>
      <c r="C76" s="771"/>
      <c r="D76" s="42"/>
      <c r="E76" s="42"/>
      <c r="F76" s="42"/>
      <c r="G76" s="42"/>
      <c r="H76" s="42"/>
      <c r="I76" s="42"/>
      <c r="J76" s="42"/>
      <c r="K76" s="42"/>
      <c r="L76" s="42"/>
    </row>
    <row r="77" spans="1:12" x14ac:dyDescent="0.25">
      <c r="A77" s="42"/>
      <c r="B77" s="771"/>
      <c r="C77" s="771"/>
      <c r="D77" s="42"/>
      <c r="E77" s="42"/>
      <c r="F77" s="42"/>
      <c r="G77" s="42"/>
      <c r="H77" s="42"/>
      <c r="I77" s="42"/>
      <c r="J77" s="42"/>
      <c r="K77" s="42"/>
      <c r="L77" s="42"/>
    </row>
    <row r="78" spans="1:12" x14ac:dyDescent="0.25">
      <c r="A78" s="42"/>
      <c r="B78" s="771"/>
      <c r="C78" s="771"/>
      <c r="D78" s="42"/>
      <c r="E78" s="42"/>
      <c r="F78" s="42"/>
      <c r="G78" s="42"/>
      <c r="H78" s="42"/>
      <c r="I78" s="42"/>
      <c r="J78" s="42"/>
      <c r="K78" s="42"/>
      <c r="L78" s="42"/>
    </row>
    <row r="79" spans="1:12" x14ac:dyDescent="0.25">
      <c r="A79" s="42"/>
      <c r="B79" s="771"/>
      <c r="C79" s="771"/>
      <c r="D79" s="42"/>
      <c r="E79" s="42"/>
      <c r="F79" s="42"/>
      <c r="G79" s="42"/>
      <c r="H79" s="42"/>
      <c r="I79" s="42"/>
      <c r="J79" s="42"/>
      <c r="K79" s="42"/>
      <c r="L79" s="42"/>
    </row>
    <row r="80" spans="1:12" x14ac:dyDescent="0.25">
      <c r="A80" s="42"/>
      <c r="B80" s="771"/>
      <c r="C80" s="771"/>
      <c r="D80" s="42"/>
      <c r="E80" s="42"/>
      <c r="F80" s="42"/>
      <c r="G80" s="42"/>
      <c r="H80" s="42"/>
      <c r="I80" s="42"/>
      <c r="J80" s="42"/>
      <c r="K80" s="42"/>
      <c r="L80" s="42"/>
    </row>
    <row r="81" spans="1:12" x14ac:dyDescent="0.25">
      <c r="A81" s="42"/>
      <c r="B81" s="771"/>
      <c r="C81" s="771"/>
      <c r="D81" s="42"/>
      <c r="E81" s="42"/>
      <c r="F81" s="42"/>
      <c r="G81" s="42"/>
      <c r="H81" s="42"/>
      <c r="I81" s="42"/>
      <c r="J81" s="42"/>
      <c r="K81" s="42"/>
      <c r="L81" s="42"/>
    </row>
    <row r="82" spans="1:12" x14ac:dyDescent="0.25">
      <c r="A82" s="42"/>
      <c r="B82" s="771"/>
      <c r="C82" s="771"/>
      <c r="D82" s="42"/>
      <c r="E82" s="42"/>
      <c r="F82" s="42"/>
      <c r="G82" s="42"/>
      <c r="H82" s="42"/>
      <c r="I82" s="42"/>
      <c r="J82" s="42"/>
      <c r="K82" s="42"/>
      <c r="L82" s="42"/>
    </row>
    <row r="83" spans="1:12" x14ac:dyDescent="0.25">
      <c r="A83" s="42"/>
      <c r="B83" s="771"/>
      <c r="C83" s="771"/>
      <c r="D83" s="42"/>
      <c r="E83" s="42"/>
      <c r="F83" s="42"/>
      <c r="G83" s="42"/>
      <c r="H83" s="42"/>
      <c r="I83" s="42"/>
      <c r="J83" s="42"/>
      <c r="K83" s="42"/>
      <c r="L83" s="42"/>
    </row>
    <row r="84" spans="1:12" x14ac:dyDescent="0.25">
      <c r="A84" s="42"/>
      <c r="B84" s="771"/>
      <c r="C84" s="771"/>
      <c r="D84" s="42"/>
      <c r="E84" s="42"/>
      <c r="F84" s="42"/>
      <c r="G84" s="42"/>
      <c r="H84" s="42"/>
      <c r="I84" s="42"/>
      <c r="J84" s="42"/>
      <c r="K84" s="42"/>
      <c r="L84" s="42"/>
    </row>
    <row r="85" spans="1:12" x14ac:dyDescent="0.25">
      <c r="A85" s="42"/>
      <c r="B85" s="771"/>
      <c r="C85" s="771"/>
      <c r="D85" s="42"/>
      <c r="E85" s="42"/>
      <c r="F85" s="42"/>
      <c r="G85" s="42"/>
      <c r="H85" s="42"/>
      <c r="I85" s="42"/>
      <c r="J85" s="42"/>
      <c r="K85" s="42"/>
      <c r="L85" s="42"/>
    </row>
    <row r="86" spans="1:12" x14ac:dyDescent="0.25">
      <c r="A86" s="42"/>
      <c r="B86" s="771"/>
      <c r="C86" s="771"/>
      <c r="D86" s="42"/>
      <c r="E86" s="42"/>
      <c r="F86" s="42"/>
      <c r="G86" s="42"/>
      <c r="H86" s="42"/>
      <c r="I86" s="42"/>
      <c r="J86" s="42"/>
      <c r="K86" s="42"/>
      <c r="L86" s="4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"/>
  <sheetViews>
    <sheetView workbookViewId="0">
      <selection activeCell="B5" sqref="B5"/>
    </sheetView>
  </sheetViews>
  <sheetFormatPr baseColWidth="10" defaultColWidth="10.7109375" defaultRowHeight="15" x14ac:dyDescent="0.25"/>
  <cols>
    <col min="1" max="1" width="9.85546875" customWidth="1"/>
    <col min="2" max="2" width="14" customWidth="1"/>
    <col min="3" max="3" width="16.7109375" customWidth="1"/>
    <col min="6" max="6" width="7.42578125" customWidth="1"/>
    <col min="7" max="7" width="54.140625" customWidth="1"/>
    <col min="10" max="10" width="15.85546875" customWidth="1"/>
  </cols>
  <sheetData>
    <row r="1" spans="1:11" ht="26.25" customHeight="1" x14ac:dyDescent="0.25">
      <c r="A1" s="532" t="s">
        <v>100</v>
      </c>
      <c r="B1" s="532"/>
      <c r="C1" s="532"/>
      <c r="D1" s="532"/>
      <c r="E1" s="532"/>
      <c r="F1" s="532"/>
      <c r="G1" s="532"/>
      <c r="H1" s="532"/>
      <c r="I1" s="532"/>
      <c r="J1" s="532"/>
      <c r="K1" s="532"/>
    </row>
    <row r="2" spans="1:11" ht="25.5" customHeight="1" x14ac:dyDescent="0.25">
      <c r="A2" s="458" t="s">
        <v>55</v>
      </c>
      <c r="B2" s="459" t="s">
        <v>47</v>
      </c>
      <c r="C2" s="460" t="s">
        <v>48</v>
      </c>
      <c r="D2" s="461" t="s">
        <v>49</v>
      </c>
      <c r="E2" s="461" t="s">
        <v>50</v>
      </c>
      <c r="F2" s="461" t="s">
        <v>38</v>
      </c>
      <c r="G2" s="462" t="s">
        <v>42</v>
      </c>
      <c r="H2" s="458" t="s">
        <v>51</v>
      </c>
      <c r="I2" s="458" t="s">
        <v>52</v>
      </c>
      <c r="J2" s="458" t="s">
        <v>53</v>
      </c>
      <c r="K2" s="461" t="s">
        <v>54</v>
      </c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C000"/>
  </sheetPr>
  <dimension ref="A1:P2504"/>
  <sheetViews>
    <sheetView tabSelected="1" workbookViewId="0">
      <selection activeCell="J3" sqref="J3:K3"/>
    </sheetView>
  </sheetViews>
  <sheetFormatPr baseColWidth="10" defaultRowHeight="15" x14ac:dyDescent="0.25"/>
  <cols>
    <col min="2" max="2" width="11.42578125" customWidth="1"/>
    <col min="3" max="3" width="14" customWidth="1"/>
    <col min="5" max="5" width="10.5703125" customWidth="1"/>
    <col min="6" max="6" width="10.28515625" customWidth="1"/>
    <col min="7" max="7" width="13" customWidth="1"/>
    <col min="8" max="8" width="13.140625" customWidth="1"/>
    <col min="9" max="9" width="15.42578125" customWidth="1"/>
    <col min="10" max="10" width="16.85546875" customWidth="1"/>
    <col min="11" max="11" width="16.140625" customWidth="1"/>
    <col min="12" max="12" width="17" customWidth="1"/>
    <col min="13" max="13" width="9" customWidth="1"/>
    <col min="14" max="14" width="19" style="446" customWidth="1"/>
    <col min="15" max="16" width="16.140625" customWidth="1"/>
  </cols>
  <sheetData>
    <row r="1" spans="1:16" x14ac:dyDescent="0.25">
      <c r="J1" s="445"/>
      <c r="N1"/>
    </row>
    <row r="2" spans="1:16" ht="4.5" customHeight="1" thickBot="1" x14ac:dyDescent="0.3">
      <c r="N2"/>
    </row>
    <row r="3" spans="1:16" ht="32.25" customHeight="1" thickBot="1" x14ac:dyDescent="0.3">
      <c r="I3" s="456" t="s">
        <v>119</v>
      </c>
      <c r="J3" s="766"/>
      <c r="K3" s="767"/>
      <c r="N3"/>
    </row>
    <row r="4" spans="1:16" x14ac:dyDescent="0.25">
      <c r="N4"/>
    </row>
    <row r="5" spans="1:16" x14ac:dyDescent="0.25">
      <c r="N5"/>
    </row>
    <row r="6" spans="1:16" ht="19.5" customHeight="1" x14ac:dyDescent="0.25">
      <c r="A6" s="455" t="s">
        <v>110</v>
      </c>
      <c r="B6" s="42">
        <v>88</v>
      </c>
      <c r="C6" s="44"/>
      <c r="D6" s="454" t="s">
        <v>114</v>
      </c>
      <c r="E6" s="764">
        <v>43029</v>
      </c>
      <c r="F6" s="765"/>
      <c r="K6" s="469" t="s">
        <v>34</v>
      </c>
      <c r="L6" s="42" t="s">
        <v>139</v>
      </c>
      <c r="N6"/>
    </row>
    <row r="7" spans="1:16" x14ac:dyDescent="0.25">
      <c r="N7"/>
    </row>
    <row r="8" spans="1:16" x14ac:dyDescent="0.25">
      <c r="N8"/>
    </row>
    <row r="9" spans="1:16" ht="19.5" customHeight="1" thickBot="1" x14ac:dyDescent="0.3">
      <c r="A9" s="453" t="s">
        <v>38</v>
      </c>
      <c r="B9" s="768" t="s">
        <v>42</v>
      </c>
      <c r="C9" s="768"/>
      <c r="D9" s="768"/>
      <c r="E9" s="768"/>
      <c r="F9" s="768"/>
      <c r="G9" s="768"/>
      <c r="H9" s="451" t="s">
        <v>113</v>
      </c>
      <c r="I9" s="451" t="s">
        <v>111</v>
      </c>
      <c r="J9" s="451" t="s">
        <v>112</v>
      </c>
      <c r="K9" s="451" t="s">
        <v>107</v>
      </c>
      <c r="L9" s="451" t="s">
        <v>115</v>
      </c>
      <c r="M9" s="451" t="s">
        <v>116</v>
      </c>
      <c r="N9" s="451" t="s">
        <v>120</v>
      </c>
      <c r="O9" s="451" t="s">
        <v>117</v>
      </c>
      <c r="P9" s="453" t="s">
        <v>118</v>
      </c>
    </row>
    <row r="10" spans="1:16" ht="15.75" thickBot="1" x14ac:dyDescent="0.3">
      <c r="A10" s="452"/>
      <c r="B10" s="769"/>
      <c r="C10" s="769"/>
      <c r="D10" s="769"/>
      <c r="E10" s="769"/>
      <c r="F10" s="769"/>
      <c r="G10" s="769"/>
      <c r="H10" s="452"/>
      <c r="I10" s="452"/>
      <c r="J10" s="452"/>
      <c r="K10" s="452"/>
      <c r="L10" s="448"/>
      <c r="M10" s="452"/>
      <c r="N10" s="450"/>
      <c r="O10" s="448"/>
      <c r="P10" s="452"/>
    </row>
    <row r="11" spans="1:16" ht="15.75" thickBot="1" x14ac:dyDescent="0.3">
      <c r="A11" s="452"/>
      <c r="B11" s="449"/>
      <c r="C11" s="449"/>
      <c r="D11" s="449"/>
      <c r="E11" s="449"/>
      <c r="F11" s="449"/>
      <c r="G11" s="449"/>
      <c r="H11" s="452"/>
      <c r="I11" s="452"/>
      <c r="J11" s="452"/>
      <c r="K11" s="452"/>
      <c r="L11" s="448"/>
      <c r="M11" s="452"/>
      <c r="N11" s="450"/>
      <c r="O11" s="448"/>
      <c r="P11" s="452"/>
    </row>
    <row r="12" spans="1:16" ht="15.75" thickBot="1" x14ac:dyDescent="0.3">
      <c r="A12" s="452"/>
      <c r="B12" s="449"/>
      <c r="C12" s="449"/>
      <c r="D12" s="449"/>
      <c r="E12" s="449"/>
      <c r="F12" s="449"/>
      <c r="G12" s="449"/>
      <c r="H12" s="452"/>
      <c r="I12" s="452"/>
      <c r="J12" s="452"/>
      <c r="K12" s="452"/>
      <c r="L12" s="448"/>
      <c r="M12" s="452"/>
      <c r="N12" s="450"/>
      <c r="O12" s="448"/>
      <c r="P12" s="452"/>
    </row>
    <row r="13" spans="1:16" ht="15.75" thickBot="1" x14ac:dyDescent="0.3">
      <c r="A13" s="452"/>
      <c r="B13" s="449"/>
      <c r="C13" s="449"/>
      <c r="D13" s="449"/>
      <c r="E13" s="449"/>
      <c r="F13" s="449"/>
      <c r="G13" s="449"/>
      <c r="H13" s="452"/>
      <c r="I13" s="452"/>
      <c r="J13" s="452"/>
      <c r="K13" s="452"/>
      <c r="L13" s="448"/>
      <c r="M13" s="452"/>
      <c r="N13" s="450"/>
      <c r="O13" s="448"/>
      <c r="P13" s="452"/>
    </row>
    <row r="14" spans="1:16" ht="15.75" thickBot="1" x14ac:dyDescent="0.3">
      <c r="A14" s="452"/>
      <c r="B14" s="449"/>
      <c r="C14" s="449"/>
      <c r="D14" s="449"/>
      <c r="E14" s="449"/>
      <c r="F14" s="449"/>
      <c r="G14" s="449"/>
      <c r="H14" s="452"/>
      <c r="I14" s="452"/>
      <c r="J14" s="452"/>
      <c r="K14" s="452"/>
      <c r="L14" s="448"/>
      <c r="M14" s="452"/>
      <c r="N14" s="450"/>
      <c r="O14" s="448"/>
      <c r="P14" s="452"/>
    </row>
    <row r="15" spans="1:16" ht="15.75" thickBot="1" x14ac:dyDescent="0.3">
      <c r="A15" s="452"/>
      <c r="B15" s="449"/>
      <c r="C15" s="449"/>
      <c r="D15" s="449"/>
      <c r="E15" s="449"/>
      <c r="F15" s="449"/>
      <c r="G15" s="449"/>
      <c r="H15" s="452"/>
      <c r="I15" s="452"/>
      <c r="J15" s="452"/>
      <c r="K15" s="452"/>
      <c r="L15" s="448"/>
      <c r="M15" s="452"/>
      <c r="N15" s="450"/>
      <c r="O15" s="448"/>
      <c r="P15" s="452"/>
    </row>
    <row r="16" spans="1:16" ht="15.75" thickBot="1" x14ac:dyDescent="0.3">
      <c r="A16" s="452"/>
      <c r="B16" s="449"/>
      <c r="C16" s="449"/>
      <c r="D16" s="449"/>
      <c r="E16" s="449"/>
      <c r="F16" s="449"/>
      <c r="G16" s="449"/>
      <c r="H16" s="452"/>
      <c r="I16" s="452"/>
      <c r="J16" s="452"/>
      <c r="K16" s="452"/>
      <c r="L16" s="448"/>
      <c r="M16" s="452"/>
      <c r="N16" s="450"/>
      <c r="O16" s="448"/>
      <c r="P16" s="452"/>
    </row>
    <row r="17" spans="1:16" ht="15.75" thickBot="1" x14ac:dyDescent="0.3">
      <c r="A17" s="452"/>
      <c r="B17" s="449"/>
      <c r="C17" s="449"/>
      <c r="D17" s="449"/>
      <c r="E17" s="449"/>
      <c r="F17" s="449"/>
      <c r="G17" s="449"/>
      <c r="H17" s="452"/>
      <c r="I17" s="452"/>
      <c r="J17" s="452"/>
      <c r="K17" s="452"/>
      <c r="L17" s="448"/>
      <c r="M17" s="452"/>
      <c r="N17" s="450"/>
      <c r="O17" s="448"/>
      <c r="P17" s="452"/>
    </row>
    <row r="18" spans="1:16" ht="15.75" thickBot="1" x14ac:dyDescent="0.3">
      <c r="A18" s="452"/>
      <c r="B18" s="449"/>
      <c r="C18" s="449"/>
      <c r="D18" s="449"/>
      <c r="E18" s="449"/>
      <c r="F18" s="449"/>
      <c r="G18" s="449"/>
      <c r="H18" s="452"/>
      <c r="I18" s="452"/>
      <c r="J18" s="452"/>
      <c r="K18" s="452"/>
      <c r="L18" s="448"/>
      <c r="M18" s="452"/>
      <c r="N18" s="450"/>
      <c r="O18" s="448"/>
      <c r="P18" s="452"/>
    </row>
    <row r="19" spans="1:16" ht="15.75" thickBot="1" x14ac:dyDescent="0.3">
      <c r="A19" s="452"/>
      <c r="B19" s="449"/>
      <c r="C19" s="449"/>
      <c r="D19" s="449"/>
      <c r="E19" s="449"/>
      <c r="F19" s="449"/>
      <c r="G19" s="449"/>
      <c r="H19" s="452"/>
      <c r="I19" s="452"/>
      <c r="J19" s="452"/>
      <c r="K19" s="452"/>
      <c r="L19" s="448"/>
      <c r="M19" s="452"/>
      <c r="N19" s="450"/>
      <c r="O19" s="448"/>
      <c r="P19" s="452"/>
    </row>
    <row r="20" spans="1:16" ht="15.75" thickBot="1" x14ac:dyDescent="0.3">
      <c r="A20" s="452"/>
      <c r="B20" s="449"/>
      <c r="C20" s="449"/>
      <c r="D20" s="449"/>
      <c r="E20" s="449"/>
      <c r="F20" s="449"/>
      <c r="G20" s="449"/>
      <c r="H20" s="452"/>
      <c r="I20" s="452"/>
      <c r="J20" s="452"/>
      <c r="K20" s="452"/>
      <c r="L20" s="448"/>
      <c r="M20" s="452"/>
      <c r="N20" s="450"/>
      <c r="O20" s="448"/>
      <c r="P20" s="452"/>
    </row>
    <row r="21" spans="1:16" ht="15.75" thickBot="1" x14ac:dyDescent="0.3">
      <c r="A21" s="452"/>
      <c r="B21" s="449"/>
      <c r="C21" s="449"/>
      <c r="D21" s="449"/>
      <c r="E21" s="449"/>
      <c r="F21" s="449"/>
      <c r="G21" s="449"/>
      <c r="H21" s="452"/>
      <c r="I21" s="452"/>
      <c r="J21" s="452"/>
      <c r="K21" s="452"/>
      <c r="L21" s="448"/>
      <c r="M21" s="452"/>
      <c r="N21" s="450"/>
      <c r="O21" s="448"/>
      <c r="P21" s="452"/>
    </row>
    <row r="22" spans="1:16" ht="15.75" thickBot="1" x14ac:dyDescent="0.3">
      <c r="A22" s="452"/>
      <c r="B22" s="449"/>
      <c r="C22" s="449"/>
      <c r="D22" s="449"/>
      <c r="E22" s="449"/>
      <c r="F22" s="449"/>
      <c r="G22" s="449"/>
      <c r="H22" s="452"/>
      <c r="I22" s="452"/>
      <c r="J22" s="452"/>
      <c r="K22" s="452"/>
      <c r="L22" s="448"/>
      <c r="M22" s="452"/>
      <c r="N22" s="450"/>
      <c r="O22" s="448"/>
      <c r="P22" s="452"/>
    </row>
    <row r="23" spans="1:16" ht="15.75" thickBot="1" x14ac:dyDescent="0.3">
      <c r="A23" s="452"/>
      <c r="B23" s="449"/>
      <c r="C23" s="449"/>
      <c r="D23" s="449"/>
      <c r="E23" s="449"/>
      <c r="F23" s="449"/>
      <c r="G23" s="449"/>
      <c r="H23" s="452"/>
      <c r="I23" s="452"/>
      <c r="J23" s="452"/>
      <c r="K23" s="452"/>
      <c r="L23" s="448"/>
      <c r="M23" s="452"/>
      <c r="N23" s="450"/>
      <c r="O23" s="448"/>
      <c r="P23" s="452"/>
    </row>
    <row r="24" spans="1:16" x14ac:dyDescent="0.25">
      <c r="N24"/>
    </row>
    <row r="25" spans="1:16" x14ac:dyDescent="0.25">
      <c r="N25"/>
    </row>
    <row r="26" spans="1:16" x14ac:dyDescent="0.25">
      <c r="N26"/>
    </row>
    <row r="27" spans="1:16" x14ac:dyDescent="0.25">
      <c r="N27"/>
    </row>
    <row r="28" spans="1:16" x14ac:dyDescent="0.25">
      <c r="N28"/>
    </row>
    <row r="29" spans="1:16" x14ac:dyDescent="0.25">
      <c r="N29"/>
    </row>
    <row r="30" spans="1:16" x14ac:dyDescent="0.25">
      <c r="N30"/>
    </row>
    <row r="31" spans="1:16" x14ac:dyDescent="0.25">
      <c r="N31"/>
    </row>
    <row r="32" spans="1:16" x14ac:dyDescent="0.25">
      <c r="N32"/>
    </row>
    <row r="33" spans="14:14" x14ac:dyDescent="0.25">
      <c r="N33"/>
    </row>
    <row r="34" spans="14:14" x14ac:dyDescent="0.25">
      <c r="N34"/>
    </row>
    <row r="35" spans="14:14" x14ac:dyDescent="0.25">
      <c r="N35"/>
    </row>
    <row r="36" spans="14:14" x14ac:dyDescent="0.25">
      <c r="N36"/>
    </row>
    <row r="37" spans="14:14" x14ac:dyDescent="0.25">
      <c r="N37"/>
    </row>
    <row r="38" spans="14:14" x14ac:dyDescent="0.25">
      <c r="N38"/>
    </row>
    <row r="39" spans="14:14" x14ac:dyDescent="0.25">
      <c r="N39"/>
    </row>
    <row r="40" spans="14:14" x14ac:dyDescent="0.25">
      <c r="N40"/>
    </row>
    <row r="41" spans="14:14" x14ac:dyDescent="0.25">
      <c r="N41"/>
    </row>
    <row r="42" spans="14:14" x14ac:dyDescent="0.25">
      <c r="N42"/>
    </row>
    <row r="43" spans="14:14" x14ac:dyDescent="0.25">
      <c r="N43"/>
    </row>
    <row r="44" spans="14:14" x14ac:dyDescent="0.25">
      <c r="N44"/>
    </row>
    <row r="45" spans="14:14" x14ac:dyDescent="0.25">
      <c r="N45"/>
    </row>
    <row r="46" spans="14:14" x14ac:dyDescent="0.25">
      <c r="N46"/>
    </row>
    <row r="47" spans="14:14" x14ac:dyDescent="0.25">
      <c r="N47"/>
    </row>
    <row r="48" spans="14:14" x14ac:dyDescent="0.25">
      <c r="N48"/>
    </row>
    <row r="49" spans="14:14" x14ac:dyDescent="0.25">
      <c r="N49"/>
    </row>
    <row r="50" spans="14:14" x14ac:dyDescent="0.25">
      <c r="N50"/>
    </row>
    <row r="51" spans="14:14" x14ac:dyDescent="0.25">
      <c r="N51"/>
    </row>
    <row r="52" spans="14:14" x14ac:dyDescent="0.25">
      <c r="N52"/>
    </row>
    <row r="53" spans="14:14" x14ac:dyDescent="0.25">
      <c r="N53"/>
    </row>
    <row r="54" spans="14:14" x14ac:dyDescent="0.25">
      <c r="N54"/>
    </row>
    <row r="55" spans="14:14" x14ac:dyDescent="0.25">
      <c r="N55"/>
    </row>
    <row r="56" spans="14:14" x14ac:dyDescent="0.25">
      <c r="N56"/>
    </row>
    <row r="57" spans="14:14" x14ac:dyDescent="0.25">
      <c r="N57"/>
    </row>
    <row r="58" spans="14:14" x14ac:dyDescent="0.25">
      <c r="N58"/>
    </row>
    <row r="59" spans="14:14" x14ac:dyDescent="0.25">
      <c r="N59"/>
    </row>
    <row r="60" spans="14:14" x14ac:dyDescent="0.25">
      <c r="N60"/>
    </row>
    <row r="61" spans="14:14" x14ac:dyDescent="0.25">
      <c r="N61"/>
    </row>
    <row r="62" spans="14:14" x14ac:dyDescent="0.25">
      <c r="N62"/>
    </row>
    <row r="63" spans="14:14" x14ac:dyDescent="0.25">
      <c r="N63"/>
    </row>
    <row r="64" spans="14:14" x14ac:dyDescent="0.25">
      <c r="N64"/>
    </row>
    <row r="65" spans="14:14" x14ac:dyDescent="0.25">
      <c r="N65"/>
    </row>
    <row r="66" spans="14:14" x14ac:dyDescent="0.25">
      <c r="N66"/>
    </row>
    <row r="67" spans="14:14" x14ac:dyDescent="0.25">
      <c r="N67"/>
    </row>
    <row r="68" spans="14:14" x14ac:dyDescent="0.25">
      <c r="N68"/>
    </row>
    <row r="69" spans="14:14" x14ac:dyDescent="0.25">
      <c r="N69"/>
    </row>
    <row r="70" spans="14:14" x14ac:dyDescent="0.25">
      <c r="N70"/>
    </row>
    <row r="71" spans="14:14" x14ac:dyDescent="0.25">
      <c r="N71"/>
    </row>
    <row r="72" spans="14:14" x14ac:dyDescent="0.25">
      <c r="N72"/>
    </row>
    <row r="73" spans="14:14" x14ac:dyDescent="0.25">
      <c r="N73"/>
    </row>
    <row r="74" spans="14:14" x14ac:dyDescent="0.25">
      <c r="N74"/>
    </row>
    <row r="75" spans="14:14" x14ac:dyDescent="0.25">
      <c r="N75"/>
    </row>
    <row r="76" spans="14:14" x14ac:dyDescent="0.25">
      <c r="N76"/>
    </row>
    <row r="77" spans="14:14" x14ac:dyDescent="0.25">
      <c r="N77"/>
    </row>
    <row r="78" spans="14:14" x14ac:dyDescent="0.25">
      <c r="N78"/>
    </row>
    <row r="79" spans="14:14" x14ac:dyDescent="0.25">
      <c r="N79"/>
    </row>
    <row r="80" spans="14:14" x14ac:dyDescent="0.25">
      <c r="N80"/>
    </row>
    <row r="81" spans="14:14" x14ac:dyDescent="0.25">
      <c r="N81"/>
    </row>
    <row r="82" spans="14:14" x14ac:dyDescent="0.25">
      <c r="N82"/>
    </row>
    <row r="83" spans="14:14" x14ac:dyDescent="0.25">
      <c r="N83"/>
    </row>
    <row r="84" spans="14:14" x14ac:dyDescent="0.25">
      <c r="N84"/>
    </row>
    <row r="85" spans="14:14" x14ac:dyDescent="0.25">
      <c r="N85"/>
    </row>
    <row r="86" spans="14:14" x14ac:dyDescent="0.25">
      <c r="N86"/>
    </row>
    <row r="87" spans="14:14" x14ac:dyDescent="0.25">
      <c r="N87"/>
    </row>
    <row r="88" spans="14:14" x14ac:dyDescent="0.25">
      <c r="N88"/>
    </row>
    <row r="89" spans="14:14" x14ac:dyDescent="0.25">
      <c r="N89"/>
    </row>
    <row r="90" spans="14:14" x14ac:dyDescent="0.25">
      <c r="N90"/>
    </row>
    <row r="91" spans="14:14" x14ac:dyDescent="0.25">
      <c r="N91"/>
    </row>
    <row r="92" spans="14:14" x14ac:dyDescent="0.25">
      <c r="N92"/>
    </row>
    <row r="93" spans="14:14" x14ac:dyDescent="0.25">
      <c r="N93"/>
    </row>
    <row r="94" spans="14:14" x14ac:dyDescent="0.25">
      <c r="N94"/>
    </row>
    <row r="95" spans="14:14" x14ac:dyDescent="0.25">
      <c r="N95"/>
    </row>
    <row r="96" spans="14:14" x14ac:dyDescent="0.25">
      <c r="N96"/>
    </row>
    <row r="97" spans="14:14" x14ac:dyDescent="0.25">
      <c r="N97"/>
    </row>
    <row r="98" spans="14:14" x14ac:dyDescent="0.25">
      <c r="N98"/>
    </row>
    <row r="99" spans="14:14" x14ac:dyDescent="0.25">
      <c r="N99"/>
    </row>
    <row r="100" spans="14:14" x14ac:dyDescent="0.25">
      <c r="N100"/>
    </row>
    <row r="101" spans="14:14" x14ac:dyDescent="0.25">
      <c r="N101"/>
    </row>
    <row r="102" spans="14:14" x14ac:dyDescent="0.25">
      <c r="N102"/>
    </row>
    <row r="103" spans="14:14" x14ac:dyDescent="0.25">
      <c r="N103"/>
    </row>
    <row r="104" spans="14:14" x14ac:dyDescent="0.25">
      <c r="N104"/>
    </row>
    <row r="105" spans="14:14" x14ac:dyDescent="0.25">
      <c r="N105"/>
    </row>
    <row r="106" spans="14:14" x14ac:dyDescent="0.25">
      <c r="N106"/>
    </row>
    <row r="107" spans="14:14" x14ac:dyDescent="0.25">
      <c r="N107"/>
    </row>
    <row r="108" spans="14:14" x14ac:dyDescent="0.25">
      <c r="N108"/>
    </row>
    <row r="109" spans="14:14" x14ac:dyDescent="0.25">
      <c r="N109"/>
    </row>
    <row r="110" spans="14:14" x14ac:dyDescent="0.25">
      <c r="N110"/>
    </row>
    <row r="111" spans="14:14" x14ac:dyDescent="0.25">
      <c r="N111"/>
    </row>
    <row r="112" spans="14:14" x14ac:dyDescent="0.25">
      <c r="N112"/>
    </row>
    <row r="113" spans="14:14" x14ac:dyDescent="0.25">
      <c r="N113"/>
    </row>
    <row r="114" spans="14:14" x14ac:dyDescent="0.25">
      <c r="N114"/>
    </row>
    <row r="115" spans="14:14" x14ac:dyDescent="0.25">
      <c r="N115"/>
    </row>
    <row r="116" spans="14:14" x14ac:dyDescent="0.25">
      <c r="N116"/>
    </row>
    <row r="117" spans="14:14" x14ac:dyDescent="0.25">
      <c r="N117"/>
    </row>
    <row r="118" spans="14:14" x14ac:dyDescent="0.25">
      <c r="N118"/>
    </row>
    <row r="119" spans="14:14" x14ac:dyDescent="0.25">
      <c r="N119"/>
    </row>
    <row r="120" spans="14:14" x14ac:dyDescent="0.25">
      <c r="N120"/>
    </row>
    <row r="121" spans="14:14" x14ac:dyDescent="0.25">
      <c r="N121"/>
    </row>
    <row r="122" spans="14:14" x14ac:dyDescent="0.25">
      <c r="N122"/>
    </row>
    <row r="123" spans="14:14" x14ac:dyDescent="0.25">
      <c r="N123"/>
    </row>
    <row r="124" spans="14:14" x14ac:dyDescent="0.25">
      <c r="N124"/>
    </row>
    <row r="125" spans="14:14" x14ac:dyDescent="0.25">
      <c r="N125"/>
    </row>
    <row r="126" spans="14:14" x14ac:dyDescent="0.25">
      <c r="N126"/>
    </row>
    <row r="127" spans="14:14" x14ac:dyDescent="0.25">
      <c r="N127"/>
    </row>
    <row r="128" spans="14:14" x14ac:dyDescent="0.25">
      <c r="N128"/>
    </row>
    <row r="129" spans="14:14" x14ac:dyDescent="0.25">
      <c r="N129"/>
    </row>
    <row r="130" spans="14:14" x14ac:dyDescent="0.25">
      <c r="N130"/>
    </row>
    <row r="131" spans="14:14" x14ac:dyDescent="0.25">
      <c r="N131"/>
    </row>
    <row r="132" spans="14:14" x14ac:dyDescent="0.25">
      <c r="N132"/>
    </row>
    <row r="133" spans="14:14" x14ac:dyDescent="0.25">
      <c r="N133"/>
    </row>
    <row r="134" spans="14:14" x14ac:dyDescent="0.25">
      <c r="N134"/>
    </row>
    <row r="135" spans="14:14" x14ac:dyDescent="0.25">
      <c r="N135"/>
    </row>
    <row r="136" spans="14:14" x14ac:dyDescent="0.25">
      <c r="N136"/>
    </row>
    <row r="137" spans="14:14" x14ac:dyDescent="0.25">
      <c r="N137"/>
    </row>
    <row r="138" spans="14:14" x14ac:dyDescent="0.25">
      <c r="N138"/>
    </row>
    <row r="139" spans="14:14" x14ac:dyDescent="0.25">
      <c r="N139"/>
    </row>
    <row r="140" spans="14:14" x14ac:dyDescent="0.25">
      <c r="N140"/>
    </row>
    <row r="141" spans="14:14" x14ac:dyDescent="0.25">
      <c r="N141"/>
    </row>
    <row r="142" spans="14:14" x14ac:dyDescent="0.25">
      <c r="N142"/>
    </row>
    <row r="143" spans="14:14" x14ac:dyDescent="0.25">
      <c r="N143"/>
    </row>
    <row r="144" spans="14:14" x14ac:dyDescent="0.25">
      <c r="N144"/>
    </row>
    <row r="145" spans="14:14" x14ac:dyDescent="0.25">
      <c r="N145"/>
    </row>
    <row r="146" spans="14:14" x14ac:dyDescent="0.25">
      <c r="N146"/>
    </row>
    <row r="147" spans="14:14" x14ac:dyDescent="0.25">
      <c r="N147"/>
    </row>
    <row r="148" spans="14:14" x14ac:dyDescent="0.25">
      <c r="N148"/>
    </row>
    <row r="149" spans="14:14" x14ac:dyDescent="0.25">
      <c r="N149"/>
    </row>
    <row r="150" spans="14:14" x14ac:dyDescent="0.25">
      <c r="N150"/>
    </row>
    <row r="151" spans="14:14" x14ac:dyDescent="0.25">
      <c r="N151"/>
    </row>
    <row r="152" spans="14:14" x14ac:dyDescent="0.25">
      <c r="N152"/>
    </row>
    <row r="153" spans="14:14" x14ac:dyDescent="0.25">
      <c r="N153"/>
    </row>
    <row r="154" spans="14:14" x14ac:dyDescent="0.25">
      <c r="N154"/>
    </row>
    <row r="155" spans="14:14" x14ac:dyDescent="0.25">
      <c r="N155"/>
    </row>
    <row r="156" spans="14:14" x14ac:dyDescent="0.25">
      <c r="N156"/>
    </row>
    <row r="157" spans="14:14" x14ac:dyDescent="0.25">
      <c r="N157"/>
    </row>
    <row r="158" spans="14:14" x14ac:dyDescent="0.25">
      <c r="N158"/>
    </row>
    <row r="159" spans="14:14" x14ac:dyDescent="0.25">
      <c r="N159"/>
    </row>
    <row r="160" spans="14:14" x14ac:dyDescent="0.25">
      <c r="N160"/>
    </row>
    <row r="161" spans="14:14" x14ac:dyDescent="0.25">
      <c r="N161"/>
    </row>
    <row r="162" spans="14:14" x14ac:dyDescent="0.25">
      <c r="N162"/>
    </row>
    <row r="163" spans="14:14" x14ac:dyDescent="0.25">
      <c r="N163"/>
    </row>
    <row r="164" spans="14:14" x14ac:dyDescent="0.25">
      <c r="N164"/>
    </row>
    <row r="165" spans="14:14" x14ac:dyDescent="0.25">
      <c r="N165"/>
    </row>
    <row r="166" spans="14:14" x14ac:dyDescent="0.25">
      <c r="N166"/>
    </row>
    <row r="167" spans="14:14" x14ac:dyDescent="0.25">
      <c r="N167"/>
    </row>
    <row r="168" spans="14:14" x14ac:dyDescent="0.25">
      <c r="N168"/>
    </row>
    <row r="169" spans="14:14" x14ac:dyDescent="0.25">
      <c r="N169"/>
    </row>
    <row r="170" spans="14:14" x14ac:dyDescent="0.25">
      <c r="N170"/>
    </row>
    <row r="171" spans="14:14" x14ac:dyDescent="0.25">
      <c r="N171"/>
    </row>
    <row r="172" spans="14:14" x14ac:dyDescent="0.25">
      <c r="N172"/>
    </row>
    <row r="173" spans="14:14" x14ac:dyDescent="0.25">
      <c r="N173"/>
    </row>
    <row r="174" spans="14:14" x14ac:dyDescent="0.25">
      <c r="N174"/>
    </row>
    <row r="175" spans="14:14" x14ac:dyDescent="0.25">
      <c r="N175"/>
    </row>
    <row r="176" spans="14:14" x14ac:dyDescent="0.25">
      <c r="N176"/>
    </row>
    <row r="177" spans="14:14" x14ac:dyDescent="0.25">
      <c r="N177"/>
    </row>
    <row r="178" spans="14:14" x14ac:dyDescent="0.25">
      <c r="N178"/>
    </row>
    <row r="179" spans="14:14" x14ac:dyDescent="0.25">
      <c r="N179"/>
    </row>
    <row r="180" spans="14:14" x14ac:dyDescent="0.25">
      <c r="N180"/>
    </row>
    <row r="181" spans="14:14" x14ac:dyDescent="0.25">
      <c r="N181"/>
    </row>
    <row r="182" spans="14:14" x14ac:dyDescent="0.25">
      <c r="N182"/>
    </row>
    <row r="183" spans="14:14" x14ac:dyDescent="0.25">
      <c r="N183"/>
    </row>
    <row r="184" spans="14:14" x14ac:dyDescent="0.25">
      <c r="N184"/>
    </row>
    <row r="185" spans="14:14" x14ac:dyDescent="0.25">
      <c r="N185"/>
    </row>
    <row r="186" spans="14:14" x14ac:dyDescent="0.25">
      <c r="N186"/>
    </row>
    <row r="187" spans="14:14" x14ac:dyDescent="0.25">
      <c r="N187"/>
    </row>
    <row r="188" spans="14:14" x14ac:dyDescent="0.25">
      <c r="N188"/>
    </row>
    <row r="189" spans="14:14" x14ac:dyDescent="0.25">
      <c r="N189"/>
    </row>
    <row r="190" spans="14:14" x14ac:dyDescent="0.25">
      <c r="N190"/>
    </row>
    <row r="191" spans="14:14" x14ac:dyDescent="0.25">
      <c r="N191"/>
    </row>
    <row r="192" spans="14:14" x14ac:dyDescent="0.25">
      <c r="N192"/>
    </row>
    <row r="193" spans="14:14" x14ac:dyDescent="0.25">
      <c r="N193"/>
    </row>
    <row r="194" spans="14:14" x14ac:dyDescent="0.25">
      <c r="N194"/>
    </row>
    <row r="195" spans="14:14" x14ac:dyDescent="0.25">
      <c r="N195"/>
    </row>
    <row r="196" spans="14:14" x14ac:dyDescent="0.25">
      <c r="N196"/>
    </row>
    <row r="197" spans="14:14" x14ac:dyDescent="0.25">
      <c r="N197"/>
    </row>
    <row r="198" spans="14:14" x14ac:dyDescent="0.25">
      <c r="N198"/>
    </row>
    <row r="199" spans="14:14" x14ac:dyDescent="0.25">
      <c r="N199"/>
    </row>
    <row r="200" spans="14:14" x14ac:dyDescent="0.25">
      <c r="N200"/>
    </row>
    <row r="201" spans="14:14" x14ac:dyDescent="0.25">
      <c r="N201"/>
    </row>
    <row r="202" spans="14:14" x14ac:dyDescent="0.25">
      <c r="N202"/>
    </row>
    <row r="203" spans="14:14" x14ac:dyDescent="0.25">
      <c r="N203"/>
    </row>
    <row r="204" spans="14:14" x14ac:dyDescent="0.25">
      <c r="N204"/>
    </row>
    <row r="205" spans="14:14" x14ac:dyDescent="0.25">
      <c r="N205"/>
    </row>
    <row r="206" spans="14:14" x14ac:dyDescent="0.25">
      <c r="N206"/>
    </row>
    <row r="207" spans="14:14" x14ac:dyDescent="0.25">
      <c r="N207"/>
    </row>
    <row r="208" spans="14:14" x14ac:dyDescent="0.25">
      <c r="N208"/>
    </row>
    <row r="209" spans="14:14" x14ac:dyDescent="0.25">
      <c r="N209"/>
    </row>
    <row r="210" spans="14:14" x14ac:dyDescent="0.25">
      <c r="N210"/>
    </row>
    <row r="211" spans="14:14" x14ac:dyDescent="0.25">
      <c r="N211"/>
    </row>
    <row r="212" spans="14:14" x14ac:dyDescent="0.25">
      <c r="N212"/>
    </row>
    <row r="213" spans="14:14" x14ac:dyDescent="0.25">
      <c r="N213"/>
    </row>
    <row r="214" spans="14:14" x14ac:dyDescent="0.25">
      <c r="N214"/>
    </row>
    <row r="215" spans="14:14" x14ac:dyDescent="0.25">
      <c r="N215"/>
    </row>
    <row r="216" spans="14:14" x14ac:dyDescent="0.25">
      <c r="N216"/>
    </row>
    <row r="217" spans="14:14" x14ac:dyDescent="0.25">
      <c r="N217"/>
    </row>
    <row r="218" spans="14:14" x14ac:dyDescent="0.25">
      <c r="N218"/>
    </row>
    <row r="219" spans="14:14" x14ac:dyDescent="0.25">
      <c r="N219"/>
    </row>
    <row r="220" spans="14:14" x14ac:dyDescent="0.25">
      <c r="N220"/>
    </row>
    <row r="221" spans="14:14" x14ac:dyDescent="0.25">
      <c r="N221"/>
    </row>
    <row r="222" spans="14:14" x14ac:dyDescent="0.25">
      <c r="N222"/>
    </row>
    <row r="223" spans="14:14" x14ac:dyDescent="0.25">
      <c r="N223"/>
    </row>
    <row r="224" spans="14:14" x14ac:dyDescent="0.25">
      <c r="N224"/>
    </row>
    <row r="225" spans="14:14" x14ac:dyDescent="0.25">
      <c r="N225"/>
    </row>
    <row r="226" spans="14:14" x14ac:dyDescent="0.25">
      <c r="N226"/>
    </row>
    <row r="227" spans="14:14" x14ac:dyDescent="0.25">
      <c r="N227"/>
    </row>
    <row r="228" spans="14:14" x14ac:dyDescent="0.25">
      <c r="N228"/>
    </row>
    <row r="229" spans="14:14" x14ac:dyDescent="0.25">
      <c r="N229"/>
    </row>
    <row r="230" spans="14:14" x14ac:dyDescent="0.25">
      <c r="N230"/>
    </row>
    <row r="231" spans="14:14" x14ac:dyDescent="0.25">
      <c r="N231"/>
    </row>
    <row r="232" spans="14:14" x14ac:dyDescent="0.25">
      <c r="N232"/>
    </row>
    <row r="233" spans="14:14" x14ac:dyDescent="0.25">
      <c r="N233"/>
    </row>
    <row r="234" spans="14:14" x14ac:dyDescent="0.25">
      <c r="N234"/>
    </row>
    <row r="235" spans="14:14" x14ac:dyDescent="0.25">
      <c r="N235"/>
    </row>
    <row r="236" spans="14:14" x14ac:dyDescent="0.25">
      <c r="N236"/>
    </row>
    <row r="237" spans="14:14" x14ac:dyDescent="0.25">
      <c r="N237"/>
    </row>
    <row r="238" spans="14:14" x14ac:dyDescent="0.25">
      <c r="N238"/>
    </row>
    <row r="239" spans="14:14" x14ac:dyDescent="0.25">
      <c r="N239"/>
    </row>
    <row r="240" spans="14:14" x14ac:dyDescent="0.25">
      <c r="N240"/>
    </row>
    <row r="241" spans="14:14" x14ac:dyDescent="0.25">
      <c r="N241"/>
    </row>
    <row r="242" spans="14:14" x14ac:dyDescent="0.25">
      <c r="N242"/>
    </row>
    <row r="243" spans="14:14" x14ac:dyDescent="0.25">
      <c r="N243"/>
    </row>
    <row r="244" spans="14:14" x14ac:dyDescent="0.25">
      <c r="N244"/>
    </row>
    <row r="245" spans="14:14" x14ac:dyDescent="0.25">
      <c r="N245"/>
    </row>
    <row r="246" spans="14:14" x14ac:dyDescent="0.25">
      <c r="N246"/>
    </row>
    <row r="247" spans="14:14" x14ac:dyDescent="0.25">
      <c r="N247"/>
    </row>
    <row r="248" spans="14:14" x14ac:dyDescent="0.25">
      <c r="N248"/>
    </row>
    <row r="249" spans="14:14" x14ac:dyDescent="0.25">
      <c r="N249"/>
    </row>
    <row r="250" spans="14:14" x14ac:dyDescent="0.25">
      <c r="N250"/>
    </row>
    <row r="251" spans="14:14" x14ac:dyDescent="0.25">
      <c r="N251"/>
    </row>
    <row r="252" spans="14:14" x14ac:dyDescent="0.25">
      <c r="N252"/>
    </row>
    <row r="253" spans="14:14" x14ac:dyDescent="0.25">
      <c r="N253"/>
    </row>
    <row r="254" spans="14:14" x14ac:dyDescent="0.25">
      <c r="N254"/>
    </row>
    <row r="255" spans="14:14" x14ac:dyDescent="0.25">
      <c r="N255"/>
    </row>
    <row r="256" spans="14:14" x14ac:dyDescent="0.25">
      <c r="N256"/>
    </row>
    <row r="257" spans="14:14" x14ac:dyDescent="0.25">
      <c r="N257"/>
    </row>
    <row r="258" spans="14:14" x14ac:dyDescent="0.25">
      <c r="N258"/>
    </row>
    <row r="259" spans="14:14" x14ac:dyDescent="0.25">
      <c r="N259"/>
    </row>
    <row r="260" spans="14:14" x14ac:dyDescent="0.25">
      <c r="N260"/>
    </row>
    <row r="261" spans="14:14" x14ac:dyDescent="0.25">
      <c r="N261"/>
    </row>
    <row r="262" spans="14:14" x14ac:dyDescent="0.25">
      <c r="N262"/>
    </row>
    <row r="263" spans="14:14" x14ac:dyDescent="0.25">
      <c r="N263"/>
    </row>
    <row r="264" spans="14:14" x14ac:dyDescent="0.25">
      <c r="N264"/>
    </row>
    <row r="265" spans="14:14" x14ac:dyDescent="0.25">
      <c r="N265"/>
    </row>
    <row r="266" spans="14:14" x14ac:dyDescent="0.25">
      <c r="N266"/>
    </row>
    <row r="267" spans="14:14" x14ac:dyDescent="0.25">
      <c r="N267"/>
    </row>
    <row r="268" spans="14:14" x14ac:dyDescent="0.25">
      <c r="N268"/>
    </row>
    <row r="269" spans="14:14" x14ac:dyDescent="0.25">
      <c r="N269"/>
    </row>
    <row r="270" spans="14:14" x14ac:dyDescent="0.25">
      <c r="N270"/>
    </row>
    <row r="271" spans="14:14" x14ac:dyDescent="0.25">
      <c r="N271"/>
    </row>
    <row r="272" spans="14:14" x14ac:dyDescent="0.25">
      <c r="N272"/>
    </row>
    <row r="273" spans="14:14" x14ac:dyDescent="0.25">
      <c r="N273"/>
    </row>
    <row r="274" spans="14:14" x14ac:dyDescent="0.25">
      <c r="N274"/>
    </row>
    <row r="275" spans="14:14" x14ac:dyDescent="0.25">
      <c r="N275"/>
    </row>
    <row r="276" spans="14:14" x14ac:dyDescent="0.25">
      <c r="N276"/>
    </row>
    <row r="277" spans="14:14" x14ac:dyDescent="0.25">
      <c r="N277"/>
    </row>
    <row r="278" spans="14:14" x14ac:dyDescent="0.25">
      <c r="N278"/>
    </row>
    <row r="279" spans="14:14" x14ac:dyDescent="0.25">
      <c r="N279"/>
    </row>
    <row r="280" spans="14:14" x14ac:dyDescent="0.25">
      <c r="N280"/>
    </row>
    <row r="281" spans="14:14" x14ac:dyDescent="0.25">
      <c r="N281"/>
    </row>
    <row r="282" spans="14:14" x14ac:dyDescent="0.25">
      <c r="N282"/>
    </row>
    <row r="283" spans="14:14" x14ac:dyDescent="0.25">
      <c r="N283"/>
    </row>
    <row r="284" spans="14:14" x14ac:dyDescent="0.25">
      <c r="N284"/>
    </row>
    <row r="285" spans="14:14" x14ac:dyDescent="0.25">
      <c r="N285"/>
    </row>
    <row r="286" spans="14:14" x14ac:dyDescent="0.25">
      <c r="N286"/>
    </row>
    <row r="287" spans="14:14" x14ac:dyDescent="0.25">
      <c r="N287"/>
    </row>
    <row r="288" spans="14:14" x14ac:dyDescent="0.25">
      <c r="N288"/>
    </row>
    <row r="289" spans="14:14" x14ac:dyDescent="0.25">
      <c r="N289"/>
    </row>
    <row r="290" spans="14:14" x14ac:dyDescent="0.25">
      <c r="N290"/>
    </row>
    <row r="291" spans="14:14" x14ac:dyDescent="0.25">
      <c r="N291"/>
    </row>
    <row r="292" spans="14:14" x14ac:dyDescent="0.25">
      <c r="N292"/>
    </row>
    <row r="293" spans="14:14" x14ac:dyDescent="0.25">
      <c r="N293"/>
    </row>
    <row r="294" spans="14:14" x14ac:dyDescent="0.25">
      <c r="N294"/>
    </row>
    <row r="295" spans="14:14" x14ac:dyDescent="0.25">
      <c r="N295"/>
    </row>
    <row r="296" spans="14:14" x14ac:dyDescent="0.25">
      <c r="N296"/>
    </row>
    <row r="297" spans="14:14" x14ac:dyDescent="0.25">
      <c r="N297"/>
    </row>
    <row r="298" spans="14:14" x14ac:dyDescent="0.25">
      <c r="N298"/>
    </row>
    <row r="299" spans="14:14" x14ac:dyDescent="0.25">
      <c r="N299"/>
    </row>
    <row r="300" spans="14:14" x14ac:dyDescent="0.25">
      <c r="N300"/>
    </row>
    <row r="301" spans="14:14" x14ac:dyDescent="0.25">
      <c r="N301"/>
    </row>
    <row r="302" spans="14:14" x14ac:dyDescent="0.25">
      <c r="N302"/>
    </row>
    <row r="303" spans="14:14" x14ac:dyDescent="0.25">
      <c r="N303"/>
    </row>
    <row r="304" spans="14:14" x14ac:dyDescent="0.25">
      <c r="N304"/>
    </row>
    <row r="305" spans="14:14" x14ac:dyDescent="0.25">
      <c r="N305"/>
    </row>
    <row r="306" spans="14:14" x14ac:dyDescent="0.25">
      <c r="N306"/>
    </row>
    <row r="307" spans="14:14" x14ac:dyDescent="0.25">
      <c r="N307"/>
    </row>
    <row r="308" spans="14:14" x14ac:dyDescent="0.25">
      <c r="N308"/>
    </row>
    <row r="309" spans="14:14" x14ac:dyDescent="0.25">
      <c r="N309"/>
    </row>
    <row r="310" spans="14:14" x14ac:dyDescent="0.25">
      <c r="N310"/>
    </row>
    <row r="311" spans="14:14" x14ac:dyDescent="0.25">
      <c r="N311"/>
    </row>
    <row r="312" spans="14:14" x14ac:dyDescent="0.25">
      <c r="N312"/>
    </row>
    <row r="313" spans="14:14" x14ac:dyDescent="0.25">
      <c r="N313"/>
    </row>
    <row r="314" spans="14:14" x14ac:dyDescent="0.25">
      <c r="N314"/>
    </row>
    <row r="315" spans="14:14" x14ac:dyDescent="0.25">
      <c r="N315"/>
    </row>
    <row r="316" spans="14:14" x14ac:dyDescent="0.25">
      <c r="N316"/>
    </row>
    <row r="317" spans="14:14" x14ac:dyDescent="0.25">
      <c r="N317"/>
    </row>
    <row r="318" spans="14:14" x14ac:dyDescent="0.25">
      <c r="N318"/>
    </row>
    <row r="319" spans="14:14" x14ac:dyDescent="0.25">
      <c r="N319"/>
    </row>
    <row r="320" spans="14:14" x14ac:dyDescent="0.25">
      <c r="N320"/>
    </row>
    <row r="321" spans="14:14" x14ac:dyDescent="0.25">
      <c r="N321"/>
    </row>
    <row r="322" spans="14:14" x14ac:dyDescent="0.25">
      <c r="N322"/>
    </row>
    <row r="323" spans="14:14" x14ac:dyDescent="0.25">
      <c r="N323"/>
    </row>
    <row r="324" spans="14:14" x14ac:dyDescent="0.25">
      <c r="N324"/>
    </row>
    <row r="325" spans="14:14" x14ac:dyDescent="0.25">
      <c r="N325"/>
    </row>
    <row r="326" spans="14:14" x14ac:dyDescent="0.25">
      <c r="N326"/>
    </row>
    <row r="327" spans="14:14" x14ac:dyDescent="0.25">
      <c r="N327"/>
    </row>
    <row r="328" spans="14:14" x14ac:dyDescent="0.25">
      <c r="N328"/>
    </row>
    <row r="329" spans="14:14" x14ac:dyDescent="0.25">
      <c r="N329"/>
    </row>
    <row r="330" spans="14:14" x14ac:dyDescent="0.25">
      <c r="N330"/>
    </row>
    <row r="331" spans="14:14" x14ac:dyDescent="0.25">
      <c r="N331"/>
    </row>
    <row r="332" spans="14:14" x14ac:dyDescent="0.25">
      <c r="N332"/>
    </row>
    <row r="333" spans="14:14" x14ac:dyDescent="0.25">
      <c r="N333"/>
    </row>
    <row r="334" spans="14:14" x14ac:dyDescent="0.25">
      <c r="N334"/>
    </row>
    <row r="335" spans="14:14" x14ac:dyDescent="0.25">
      <c r="N335"/>
    </row>
    <row r="336" spans="14:14" x14ac:dyDescent="0.25">
      <c r="N336"/>
    </row>
    <row r="337" spans="14:14" x14ac:dyDescent="0.25">
      <c r="N337"/>
    </row>
    <row r="338" spans="14:14" x14ac:dyDescent="0.25">
      <c r="N338"/>
    </row>
    <row r="339" spans="14:14" x14ac:dyDescent="0.25">
      <c r="N339"/>
    </row>
    <row r="340" spans="14:14" x14ac:dyDescent="0.25">
      <c r="N340"/>
    </row>
    <row r="341" spans="14:14" x14ac:dyDescent="0.25">
      <c r="N341"/>
    </row>
    <row r="342" spans="14:14" x14ac:dyDescent="0.25">
      <c r="N342"/>
    </row>
    <row r="343" spans="14:14" x14ac:dyDescent="0.25">
      <c r="N343"/>
    </row>
    <row r="344" spans="14:14" x14ac:dyDescent="0.25">
      <c r="N344"/>
    </row>
    <row r="345" spans="14:14" x14ac:dyDescent="0.25">
      <c r="N345"/>
    </row>
    <row r="346" spans="14:14" x14ac:dyDescent="0.25">
      <c r="N346"/>
    </row>
    <row r="347" spans="14:14" x14ac:dyDescent="0.25">
      <c r="N347"/>
    </row>
    <row r="348" spans="14:14" x14ac:dyDescent="0.25">
      <c r="N348"/>
    </row>
    <row r="349" spans="14:14" x14ac:dyDescent="0.25">
      <c r="N349"/>
    </row>
    <row r="350" spans="14:14" x14ac:dyDescent="0.25">
      <c r="N350"/>
    </row>
    <row r="351" spans="14:14" x14ac:dyDescent="0.25">
      <c r="N351"/>
    </row>
    <row r="352" spans="14:14" x14ac:dyDescent="0.25">
      <c r="N352"/>
    </row>
    <row r="353" spans="14:14" x14ac:dyDescent="0.25">
      <c r="N353"/>
    </row>
    <row r="354" spans="14:14" x14ac:dyDescent="0.25">
      <c r="N354"/>
    </row>
    <row r="355" spans="14:14" x14ac:dyDescent="0.25">
      <c r="N355"/>
    </row>
    <row r="356" spans="14:14" x14ac:dyDescent="0.25">
      <c r="N356"/>
    </row>
    <row r="357" spans="14:14" x14ac:dyDescent="0.25">
      <c r="N357"/>
    </row>
    <row r="358" spans="14:14" x14ac:dyDescent="0.25">
      <c r="N358"/>
    </row>
    <row r="359" spans="14:14" x14ac:dyDescent="0.25">
      <c r="N359"/>
    </row>
    <row r="360" spans="14:14" x14ac:dyDescent="0.25">
      <c r="N360"/>
    </row>
    <row r="361" spans="14:14" x14ac:dyDescent="0.25">
      <c r="N361"/>
    </row>
    <row r="362" spans="14:14" x14ac:dyDescent="0.25">
      <c r="N362"/>
    </row>
    <row r="363" spans="14:14" x14ac:dyDescent="0.25">
      <c r="N363"/>
    </row>
    <row r="364" spans="14:14" x14ac:dyDescent="0.25">
      <c r="N364"/>
    </row>
    <row r="365" spans="14:14" x14ac:dyDescent="0.25">
      <c r="N365"/>
    </row>
    <row r="366" spans="14:14" x14ac:dyDescent="0.25">
      <c r="N366"/>
    </row>
    <row r="367" spans="14:14" x14ac:dyDescent="0.25">
      <c r="N367"/>
    </row>
    <row r="368" spans="14:14" x14ac:dyDescent="0.25">
      <c r="N368"/>
    </row>
    <row r="369" spans="14:14" x14ac:dyDescent="0.25">
      <c r="N369"/>
    </row>
    <row r="370" spans="14:14" x14ac:dyDescent="0.25">
      <c r="N370"/>
    </row>
    <row r="371" spans="14:14" x14ac:dyDescent="0.25">
      <c r="N371"/>
    </row>
    <row r="372" spans="14:14" x14ac:dyDescent="0.25">
      <c r="N372"/>
    </row>
    <row r="373" spans="14:14" x14ac:dyDescent="0.25">
      <c r="N373"/>
    </row>
    <row r="374" spans="14:14" x14ac:dyDescent="0.25">
      <c r="N374"/>
    </row>
    <row r="375" spans="14:14" x14ac:dyDescent="0.25">
      <c r="N375"/>
    </row>
    <row r="376" spans="14:14" x14ac:dyDescent="0.25">
      <c r="N376"/>
    </row>
    <row r="377" spans="14:14" x14ac:dyDescent="0.25">
      <c r="N377"/>
    </row>
    <row r="378" spans="14:14" x14ac:dyDescent="0.25">
      <c r="N378"/>
    </row>
    <row r="379" spans="14:14" x14ac:dyDescent="0.25">
      <c r="N379"/>
    </row>
    <row r="380" spans="14:14" x14ac:dyDescent="0.25">
      <c r="N380"/>
    </row>
    <row r="381" spans="14:14" x14ac:dyDescent="0.25">
      <c r="N381"/>
    </row>
    <row r="382" spans="14:14" x14ac:dyDescent="0.25">
      <c r="N382"/>
    </row>
    <row r="383" spans="14:14" x14ac:dyDescent="0.25">
      <c r="N383"/>
    </row>
    <row r="384" spans="14:14" x14ac:dyDescent="0.25">
      <c r="N384"/>
    </row>
    <row r="385" spans="14:14" x14ac:dyDescent="0.25">
      <c r="N385"/>
    </row>
    <row r="386" spans="14:14" x14ac:dyDescent="0.25">
      <c r="N386"/>
    </row>
    <row r="387" spans="14:14" x14ac:dyDescent="0.25">
      <c r="N387"/>
    </row>
    <row r="388" spans="14:14" x14ac:dyDescent="0.25">
      <c r="N388"/>
    </row>
    <row r="389" spans="14:14" x14ac:dyDescent="0.25">
      <c r="N389"/>
    </row>
    <row r="390" spans="14:14" x14ac:dyDescent="0.25">
      <c r="N390"/>
    </row>
    <row r="391" spans="14:14" x14ac:dyDescent="0.25">
      <c r="N391"/>
    </row>
    <row r="392" spans="14:14" x14ac:dyDescent="0.25">
      <c r="N392"/>
    </row>
    <row r="393" spans="14:14" x14ac:dyDescent="0.25">
      <c r="N393"/>
    </row>
    <row r="394" spans="14:14" x14ac:dyDescent="0.25">
      <c r="N394"/>
    </row>
    <row r="395" spans="14:14" x14ac:dyDescent="0.25">
      <c r="N395"/>
    </row>
    <row r="396" spans="14:14" x14ac:dyDescent="0.25">
      <c r="N396"/>
    </row>
    <row r="397" spans="14:14" x14ac:dyDescent="0.25">
      <c r="N397"/>
    </row>
    <row r="398" spans="14:14" x14ac:dyDescent="0.25">
      <c r="N398"/>
    </row>
    <row r="399" spans="14:14" x14ac:dyDescent="0.25">
      <c r="N399"/>
    </row>
    <row r="400" spans="14:14" x14ac:dyDescent="0.25">
      <c r="N400"/>
    </row>
    <row r="401" spans="14:14" x14ac:dyDescent="0.25">
      <c r="N401"/>
    </row>
    <row r="402" spans="14:14" x14ac:dyDescent="0.25">
      <c r="N402"/>
    </row>
    <row r="403" spans="14:14" x14ac:dyDescent="0.25">
      <c r="N403"/>
    </row>
    <row r="404" spans="14:14" x14ac:dyDescent="0.25">
      <c r="N404"/>
    </row>
    <row r="405" spans="14:14" x14ac:dyDescent="0.25">
      <c r="N405"/>
    </row>
    <row r="406" spans="14:14" x14ac:dyDescent="0.25">
      <c r="N406"/>
    </row>
    <row r="407" spans="14:14" x14ac:dyDescent="0.25">
      <c r="N407"/>
    </row>
    <row r="408" spans="14:14" x14ac:dyDescent="0.25">
      <c r="N408"/>
    </row>
    <row r="409" spans="14:14" x14ac:dyDescent="0.25">
      <c r="N409"/>
    </row>
    <row r="410" spans="14:14" x14ac:dyDescent="0.25">
      <c r="N410"/>
    </row>
    <row r="411" spans="14:14" x14ac:dyDescent="0.25">
      <c r="N411"/>
    </row>
    <row r="412" spans="14:14" x14ac:dyDescent="0.25">
      <c r="N412"/>
    </row>
    <row r="413" spans="14:14" x14ac:dyDescent="0.25">
      <c r="N413"/>
    </row>
    <row r="414" spans="14:14" x14ac:dyDescent="0.25">
      <c r="N414"/>
    </row>
    <row r="415" spans="14:14" x14ac:dyDescent="0.25">
      <c r="N415"/>
    </row>
    <row r="416" spans="14:14" x14ac:dyDescent="0.25">
      <c r="N416"/>
    </row>
    <row r="417" spans="14:14" x14ac:dyDescent="0.25">
      <c r="N417"/>
    </row>
    <row r="418" spans="14:14" x14ac:dyDescent="0.25">
      <c r="N418"/>
    </row>
    <row r="419" spans="14:14" x14ac:dyDescent="0.25">
      <c r="N419"/>
    </row>
    <row r="420" spans="14:14" x14ac:dyDescent="0.25">
      <c r="N420"/>
    </row>
    <row r="421" spans="14:14" x14ac:dyDescent="0.25">
      <c r="N421"/>
    </row>
    <row r="422" spans="14:14" x14ac:dyDescent="0.25">
      <c r="N422"/>
    </row>
    <row r="423" spans="14:14" x14ac:dyDescent="0.25">
      <c r="N423"/>
    </row>
    <row r="424" spans="14:14" x14ac:dyDescent="0.25">
      <c r="N424"/>
    </row>
    <row r="425" spans="14:14" x14ac:dyDescent="0.25">
      <c r="N425"/>
    </row>
    <row r="426" spans="14:14" x14ac:dyDescent="0.25">
      <c r="N426"/>
    </row>
    <row r="427" spans="14:14" x14ac:dyDescent="0.25">
      <c r="N427"/>
    </row>
    <row r="428" spans="14:14" x14ac:dyDescent="0.25">
      <c r="N428"/>
    </row>
    <row r="429" spans="14:14" x14ac:dyDescent="0.25">
      <c r="N429"/>
    </row>
    <row r="430" spans="14:14" x14ac:dyDescent="0.25">
      <c r="N430"/>
    </row>
    <row r="431" spans="14:14" x14ac:dyDescent="0.25">
      <c r="N431"/>
    </row>
    <row r="432" spans="14:14" x14ac:dyDescent="0.25">
      <c r="N432"/>
    </row>
    <row r="433" spans="14:14" x14ac:dyDescent="0.25">
      <c r="N433"/>
    </row>
    <row r="434" spans="14:14" x14ac:dyDescent="0.25">
      <c r="N434"/>
    </row>
    <row r="435" spans="14:14" x14ac:dyDescent="0.25">
      <c r="N435"/>
    </row>
    <row r="436" spans="14:14" x14ac:dyDescent="0.25">
      <c r="N436"/>
    </row>
    <row r="437" spans="14:14" x14ac:dyDescent="0.25">
      <c r="N437"/>
    </row>
    <row r="438" spans="14:14" x14ac:dyDescent="0.25">
      <c r="N438"/>
    </row>
    <row r="439" spans="14:14" x14ac:dyDescent="0.25">
      <c r="N439"/>
    </row>
    <row r="440" spans="14:14" x14ac:dyDescent="0.25">
      <c r="N440"/>
    </row>
    <row r="441" spans="14:14" x14ac:dyDescent="0.25">
      <c r="N441"/>
    </row>
    <row r="442" spans="14:14" x14ac:dyDescent="0.25">
      <c r="N442"/>
    </row>
    <row r="443" spans="14:14" x14ac:dyDescent="0.25">
      <c r="N443"/>
    </row>
    <row r="444" spans="14:14" x14ac:dyDescent="0.25">
      <c r="N444"/>
    </row>
    <row r="445" spans="14:14" x14ac:dyDescent="0.25">
      <c r="N445"/>
    </row>
    <row r="446" spans="14:14" x14ac:dyDescent="0.25">
      <c r="N446"/>
    </row>
    <row r="447" spans="14:14" x14ac:dyDescent="0.25">
      <c r="N447"/>
    </row>
    <row r="448" spans="14:14" x14ac:dyDescent="0.25">
      <c r="N448"/>
    </row>
    <row r="449" spans="14:14" x14ac:dyDescent="0.25">
      <c r="N449"/>
    </row>
    <row r="450" spans="14:14" x14ac:dyDescent="0.25">
      <c r="N450"/>
    </row>
    <row r="451" spans="14:14" x14ac:dyDescent="0.25">
      <c r="N451"/>
    </row>
    <row r="452" spans="14:14" x14ac:dyDescent="0.25">
      <c r="N452"/>
    </row>
    <row r="453" spans="14:14" x14ac:dyDescent="0.25">
      <c r="N453"/>
    </row>
    <row r="454" spans="14:14" x14ac:dyDescent="0.25">
      <c r="N454"/>
    </row>
    <row r="455" spans="14:14" x14ac:dyDescent="0.25">
      <c r="N455"/>
    </row>
    <row r="456" spans="14:14" x14ac:dyDescent="0.25">
      <c r="N456"/>
    </row>
    <row r="457" spans="14:14" x14ac:dyDescent="0.25">
      <c r="N457"/>
    </row>
    <row r="458" spans="14:14" x14ac:dyDescent="0.25">
      <c r="N458"/>
    </row>
    <row r="459" spans="14:14" x14ac:dyDescent="0.25">
      <c r="N459"/>
    </row>
    <row r="460" spans="14:14" x14ac:dyDescent="0.25">
      <c r="N460"/>
    </row>
    <row r="461" spans="14:14" x14ac:dyDescent="0.25">
      <c r="N461"/>
    </row>
    <row r="462" spans="14:14" x14ac:dyDescent="0.25">
      <c r="N462"/>
    </row>
    <row r="463" spans="14:14" x14ac:dyDescent="0.25">
      <c r="N463"/>
    </row>
    <row r="464" spans="14:14" x14ac:dyDescent="0.25">
      <c r="N464"/>
    </row>
    <row r="465" spans="14:14" x14ac:dyDescent="0.25">
      <c r="N465"/>
    </row>
    <row r="466" spans="14:14" x14ac:dyDescent="0.25">
      <c r="N466"/>
    </row>
    <row r="467" spans="14:14" x14ac:dyDescent="0.25">
      <c r="N467"/>
    </row>
    <row r="468" spans="14:14" x14ac:dyDescent="0.25">
      <c r="N468"/>
    </row>
    <row r="469" spans="14:14" x14ac:dyDescent="0.25">
      <c r="N469"/>
    </row>
    <row r="470" spans="14:14" x14ac:dyDescent="0.25">
      <c r="N470"/>
    </row>
    <row r="471" spans="14:14" x14ac:dyDescent="0.25">
      <c r="N471"/>
    </row>
    <row r="472" spans="14:14" x14ac:dyDescent="0.25">
      <c r="N472"/>
    </row>
    <row r="473" spans="14:14" x14ac:dyDescent="0.25">
      <c r="N473"/>
    </row>
    <row r="474" spans="14:14" x14ac:dyDescent="0.25">
      <c r="N474"/>
    </row>
    <row r="475" spans="14:14" x14ac:dyDescent="0.25">
      <c r="N475"/>
    </row>
    <row r="476" spans="14:14" x14ac:dyDescent="0.25">
      <c r="N476"/>
    </row>
    <row r="477" spans="14:14" x14ac:dyDescent="0.25">
      <c r="N477"/>
    </row>
    <row r="478" spans="14:14" x14ac:dyDescent="0.25">
      <c r="N478"/>
    </row>
    <row r="479" spans="14:14" x14ac:dyDescent="0.25">
      <c r="N479"/>
    </row>
    <row r="480" spans="14:14" x14ac:dyDescent="0.25">
      <c r="N480"/>
    </row>
    <row r="481" spans="14:14" x14ac:dyDescent="0.25">
      <c r="N481"/>
    </row>
    <row r="482" spans="14:14" x14ac:dyDescent="0.25">
      <c r="N482"/>
    </row>
    <row r="483" spans="14:14" x14ac:dyDescent="0.25">
      <c r="N483"/>
    </row>
    <row r="484" spans="14:14" x14ac:dyDescent="0.25">
      <c r="N484"/>
    </row>
    <row r="485" spans="14:14" x14ac:dyDescent="0.25">
      <c r="N485"/>
    </row>
    <row r="486" spans="14:14" x14ac:dyDescent="0.25">
      <c r="N486"/>
    </row>
    <row r="487" spans="14:14" x14ac:dyDescent="0.25">
      <c r="N487"/>
    </row>
    <row r="488" spans="14:14" x14ac:dyDescent="0.25">
      <c r="N488"/>
    </row>
    <row r="489" spans="14:14" x14ac:dyDescent="0.25">
      <c r="N489"/>
    </row>
    <row r="490" spans="14:14" x14ac:dyDescent="0.25">
      <c r="N490"/>
    </row>
    <row r="491" spans="14:14" x14ac:dyDescent="0.25">
      <c r="N491"/>
    </row>
    <row r="492" spans="14:14" x14ac:dyDescent="0.25">
      <c r="N492"/>
    </row>
    <row r="493" spans="14:14" x14ac:dyDescent="0.25">
      <c r="N493"/>
    </row>
    <row r="494" spans="14:14" x14ac:dyDescent="0.25">
      <c r="N494"/>
    </row>
    <row r="495" spans="14:14" x14ac:dyDescent="0.25">
      <c r="N495"/>
    </row>
    <row r="496" spans="14:14" x14ac:dyDescent="0.25">
      <c r="N496"/>
    </row>
    <row r="497" spans="14:14" x14ac:dyDescent="0.25">
      <c r="N497"/>
    </row>
    <row r="498" spans="14:14" x14ac:dyDescent="0.25">
      <c r="N498"/>
    </row>
    <row r="499" spans="14:14" x14ac:dyDescent="0.25">
      <c r="N499"/>
    </row>
    <row r="500" spans="14:14" x14ac:dyDescent="0.25">
      <c r="N500"/>
    </row>
    <row r="501" spans="14:14" x14ac:dyDescent="0.25">
      <c r="N501"/>
    </row>
    <row r="502" spans="14:14" x14ac:dyDescent="0.25">
      <c r="N502"/>
    </row>
    <row r="503" spans="14:14" x14ac:dyDescent="0.25">
      <c r="N503"/>
    </row>
    <row r="504" spans="14:14" x14ac:dyDescent="0.25">
      <c r="N504"/>
    </row>
    <row r="505" spans="14:14" x14ac:dyDescent="0.25">
      <c r="N505"/>
    </row>
    <row r="506" spans="14:14" x14ac:dyDescent="0.25">
      <c r="N506"/>
    </row>
    <row r="507" spans="14:14" x14ac:dyDescent="0.25">
      <c r="N507"/>
    </row>
    <row r="508" spans="14:14" x14ac:dyDescent="0.25">
      <c r="N508"/>
    </row>
    <row r="509" spans="14:14" x14ac:dyDescent="0.25">
      <c r="N509"/>
    </row>
    <row r="510" spans="14:14" x14ac:dyDescent="0.25">
      <c r="N510"/>
    </row>
    <row r="511" spans="14:14" x14ac:dyDescent="0.25">
      <c r="N511"/>
    </row>
    <row r="512" spans="14:14" x14ac:dyDescent="0.25">
      <c r="N512"/>
    </row>
    <row r="513" spans="14:14" x14ac:dyDescent="0.25">
      <c r="N513"/>
    </row>
    <row r="514" spans="14:14" x14ac:dyDescent="0.25">
      <c r="N514"/>
    </row>
    <row r="515" spans="14:14" x14ac:dyDescent="0.25">
      <c r="N515"/>
    </row>
    <row r="516" spans="14:14" x14ac:dyDescent="0.25">
      <c r="N516"/>
    </row>
    <row r="517" spans="14:14" x14ac:dyDescent="0.25">
      <c r="N517"/>
    </row>
    <row r="518" spans="14:14" x14ac:dyDescent="0.25">
      <c r="N518"/>
    </row>
    <row r="519" spans="14:14" x14ac:dyDescent="0.25">
      <c r="N519"/>
    </row>
    <row r="520" spans="14:14" x14ac:dyDescent="0.25">
      <c r="N520"/>
    </row>
    <row r="521" spans="14:14" x14ac:dyDescent="0.25">
      <c r="N521"/>
    </row>
    <row r="522" spans="14:14" x14ac:dyDescent="0.25">
      <c r="N522"/>
    </row>
    <row r="523" spans="14:14" x14ac:dyDescent="0.25">
      <c r="N523"/>
    </row>
    <row r="524" spans="14:14" x14ac:dyDescent="0.25">
      <c r="N524"/>
    </row>
    <row r="525" spans="14:14" x14ac:dyDescent="0.25">
      <c r="N525"/>
    </row>
    <row r="526" spans="14:14" x14ac:dyDescent="0.25">
      <c r="N526"/>
    </row>
    <row r="527" spans="14:14" x14ac:dyDescent="0.25">
      <c r="N527"/>
    </row>
    <row r="528" spans="14:14" x14ac:dyDescent="0.25">
      <c r="N528"/>
    </row>
    <row r="529" spans="14:14" x14ac:dyDescent="0.25">
      <c r="N529"/>
    </row>
    <row r="530" spans="14:14" x14ac:dyDescent="0.25">
      <c r="N530"/>
    </row>
    <row r="531" spans="14:14" x14ac:dyDescent="0.25">
      <c r="N531"/>
    </row>
    <row r="532" spans="14:14" x14ac:dyDescent="0.25">
      <c r="N532"/>
    </row>
    <row r="533" spans="14:14" x14ac:dyDescent="0.25">
      <c r="N533"/>
    </row>
    <row r="534" spans="14:14" x14ac:dyDescent="0.25">
      <c r="N534"/>
    </row>
    <row r="535" spans="14:14" x14ac:dyDescent="0.25">
      <c r="N535"/>
    </row>
    <row r="536" spans="14:14" x14ac:dyDescent="0.25">
      <c r="N536"/>
    </row>
    <row r="537" spans="14:14" x14ac:dyDescent="0.25">
      <c r="N537"/>
    </row>
    <row r="538" spans="14:14" x14ac:dyDescent="0.25">
      <c r="N538"/>
    </row>
    <row r="539" spans="14:14" x14ac:dyDescent="0.25">
      <c r="N539"/>
    </row>
    <row r="540" spans="14:14" x14ac:dyDescent="0.25">
      <c r="N540"/>
    </row>
    <row r="541" spans="14:14" x14ac:dyDescent="0.25">
      <c r="N541"/>
    </row>
    <row r="542" spans="14:14" x14ac:dyDescent="0.25">
      <c r="N542"/>
    </row>
    <row r="543" spans="14:14" x14ac:dyDescent="0.25">
      <c r="N543"/>
    </row>
    <row r="544" spans="14:14" x14ac:dyDescent="0.25">
      <c r="N544"/>
    </row>
    <row r="545" spans="14:14" x14ac:dyDescent="0.25">
      <c r="N545"/>
    </row>
    <row r="546" spans="14:14" x14ac:dyDescent="0.25">
      <c r="N546"/>
    </row>
    <row r="547" spans="14:14" x14ac:dyDescent="0.25">
      <c r="N547"/>
    </row>
    <row r="548" spans="14:14" x14ac:dyDescent="0.25">
      <c r="N548"/>
    </row>
    <row r="549" spans="14:14" x14ac:dyDescent="0.25">
      <c r="N549"/>
    </row>
    <row r="550" spans="14:14" x14ac:dyDescent="0.25">
      <c r="N550"/>
    </row>
    <row r="551" spans="14:14" x14ac:dyDescent="0.25">
      <c r="N551"/>
    </row>
    <row r="552" spans="14:14" x14ac:dyDescent="0.25">
      <c r="N552"/>
    </row>
    <row r="553" spans="14:14" x14ac:dyDescent="0.25">
      <c r="N553"/>
    </row>
    <row r="554" spans="14:14" x14ac:dyDescent="0.25">
      <c r="N554"/>
    </row>
    <row r="555" spans="14:14" x14ac:dyDescent="0.25">
      <c r="N555"/>
    </row>
    <row r="556" spans="14:14" x14ac:dyDescent="0.25">
      <c r="N556"/>
    </row>
    <row r="557" spans="14:14" x14ac:dyDescent="0.25">
      <c r="N557"/>
    </row>
    <row r="558" spans="14:14" x14ac:dyDescent="0.25">
      <c r="N558"/>
    </row>
    <row r="559" spans="14:14" x14ac:dyDescent="0.25">
      <c r="N559"/>
    </row>
    <row r="560" spans="14:14" x14ac:dyDescent="0.25">
      <c r="N560"/>
    </row>
    <row r="561" spans="14:14" x14ac:dyDescent="0.25">
      <c r="N561"/>
    </row>
    <row r="562" spans="14:14" x14ac:dyDescent="0.25">
      <c r="N562"/>
    </row>
    <row r="563" spans="14:14" x14ac:dyDescent="0.25">
      <c r="N563"/>
    </row>
    <row r="564" spans="14:14" x14ac:dyDescent="0.25">
      <c r="N564"/>
    </row>
    <row r="565" spans="14:14" x14ac:dyDescent="0.25">
      <c r="N565"/>
    </row>
    <row r="566" spans="14:14" x14ac:dyDescent="0.25">
      <c r="N566"/>
    </row>
    <row r="567" spans="14:14" x14ac:dyDescent="0.25">
      <c r="N567"/>
    </row>
    <row r="568" spans="14:14" x14ac:dyDescent="0.25">
      <c r="N568"/>
    </row>
    <row r="569" spans="14:14" x14ac:dyDescent="0.25">
      <c r="N569"/>
    </row>
    <row r="570" spans="14:14" x14ac:dyDescent="0.25">
      <c r="N570"/>
    </row>
    <row r="571" spans="14:14" x14ac:dyDescent="0.25">
      <c r="N571"/>
    </row>
    <row r="572" spans="14:14" x14ac:dyDescent="0.25">
      <c r="N572"/>
    </row>
    <row r="573" spans="14:14" x14ac:dyDescent="0.25">
      <c r="N573"/>
    </row>
    <row r="574" spans="14:14" x14ac:dyDescent="0.25">
      <c r="N574"/>
    </row>
    <row r="575" spans="14:14" x14ac:dyDescent="0.25">
      <c r="N575"/>
    </row>
    <row r="576" spans="14:14" x14ac:dyDescent="0.25">
      <c r="N576"/>
    </row>
    <row r="577" spans="14:14" x14ac:dyDescent="0.25">
      <c r="N577"/>
    </row>
    <row r="578" spans="14:14" x14ac:dyDescent="0.25">
      <c r="N578"/>
    </row>
    <row r="579" spans="14:14" x14ac:dyDescent="0.25">
      <c r="N579"/>
    </row>
    <row r="580" spans="14:14" x14ac:dyDescent="0.25">
      <c r="N580"/>
    </row>
    <row r="581" spans="14:14" x14ac:dyDescent="0.25">
      <c r="N581"/>
    </row>
    <row r="582" spans="14:14" x14ac:dyDescent="0.25">
      <c r="N582"/>
    </row>
    <row r="583" spans="14:14" x14ac:dyDescent="0.25">
      <c r="N583"/>
    </row>
    <row r="584" spans="14:14" x14ac:dyDescent="0.25">
      <c r="N584"/>
    </row>
    <row r="585" spans="14:14" x14ac:dyDescent="0.25">
      <c r="N585"/>
    </row>
    <row r="586" spans="14:14" x14ac:dyDescent="0.25">
      <c r="N586"/>
    </row>
    <row r="587" spans="14:14" x14ac:dyDescent="0.25">
      <c r="N587"/>
    </row>
    <row r="588" spans="14:14" x14ac:dyDescent="0.25">
      <c r="N588"/>
    </row>
    <row r="589" spans="14:14" x14ac:dyDescent="0.25">
      <c r="N589"/>
    </row>
    <row r="590" spans="14:14" x14ac:dyDescent="0.25">
      <c r="N590"/>
    </row>
    <row r="591" spans="14:14" x14ac:dyDescent="0.25">
      <c r="N591"/>
    </row>
    <row r="592" spans="14:14" x14ac:dyDescent="0.25">
      <c r="N592"/>
    </row>
    <row r="593" spans="14:14" x14ac:dyDescent="0.25">
      <c r="N593"/>
    </row>
    <row r="594" spans="14:14" x14ac:dyDescent="0.25">
      <c r="N594"/>
    </row>
    <row r="595" spans="14:14" x14ac:dyDescent="0.25">
      <c r="N595"/>
    </row>
    <row r="596" spans="14:14" x14ac:dyDescent="0.25">
      <c r="N596"/>
    </row>
    <row r="597" spans="14:14" x14ac:dyDescent="0.25">
      <c r="N597"/>
    </row>
    <row r="598" spans="14:14" x14ac:dyDescent="0.25">
      <c r="N598"/>
    </row>
    <row r="599" spans="14:14" x14ac:dyDescent="0.25">
      <c r="N599"/>
    </row>
    <row r="600" spans="14:14" x14ac:dyDescent="0.25">
      <c r="N600"/>
    </row>
    <row r="601" spans="14:14" x14ac:dyDescent="0.25">
      <c r="N601"/>
    </row>
    <row r="602" spans="14:14" x14ac:dyDescent="0.25">
      <c r="N602"/>
    </row>
    <row r="603" spans="14:14" x14ac:dyDescent="0.25">
      <c r="N603"/>
    </row>
    <row r="604" spans="14:14" x14ac:dyDescent="0.25">
      <c r="N604"/>
    </row>
    <row r="605" spans="14:14" x14ac:dyDescent="0.25">
      <c r="N605"/>
    </row>
    <row r="606" spans="14:14" x14ac:dyDescent="0.25">
      <c r="N606"/>
    </row>
    <row r="607" spans="14:14" x14ac:dyDescent="0.25">
      <c r="N607"/>
    </row>
    <row r="608" spans="14:14" x14ac:dyDescent="0.25">
      <c r="N608"/>
    </row>
    <row r="609" spans="14:14" x14ac:dyDescent="0.25">
      <c r="N609"/>
    </row>
    <row r="610" spans="14:14" x14ac:dyDescent="0.25">
      <c r="N610"/>
    </row>
    <row r="611" spans="14:14" x14ac:dyDescent="0.25">
      <c r="N611"/>
    </row>
    <row r="612" spans="14:14" x14ac:dyDescent="0.25">
      <c r="N612"/>
    </row>
    <row r="613" spans="14:14" x14ac:dyDescent="0.25">
      <c r="N613"/>
    </row>
    <row r="614" spans="14:14" x14ac:dyDescent="0.25">
      <c r="N614"/>
    </row>
    <row r="615" spans="14:14" x14ac:dyDescent="0.25">
      <c r="N615"/>
    </row>
    <row r="616" spans="14:14" x14ac:dyDescent="0.25">
      <c r="N616"/>
    </row>
    <row r="617" spans="14:14" x14ac:dyDescent="0.25">
      <c r="N617"/>
    </row>
    <row r="618" spans="14:14" x14ac:dyDescent="0.25">
      <c r="N618"/>
    </row>
    <row r="619" spans="14:14" x14ac:dyDescent="0.25">
      <c r="N619"/>
    </row>
    <row r="620" spans="14:14" x14ac:dyDescent="0.25">
      <c r="N620"/>
    </row>
    <row r="621" spans="14:14" x14ac:dyDescent="0.25">
      <c r="N621"/>
    </row>
    <row r="622" spans="14:14" x14ac:dyDescent="0.25">
      <c r="N622"/>
    </row>
    <row r="623" spans="14:14" x14ac:dyDescent="0.25">
      <c r="N623"/>
    </row>
    <row r="624" spans="14:14" x14ac:dyDescent="0.25">
      <c r="N624"/>
    </row>
    <row r="625" spans="14:14" x14ac:dyDescent="0.25">
      <c r="N625"/>
    </row>
    <row r="626" spans="14:14" x14ac:dyDescent="0.25">
      <c r="N626"/>
    </row>
    <row r="627" spans="14:14" x14ac:dyDescent="0.25">
      <c r="N627"/>
    </row>
    <row r="628" spans="14:14" x14ac:dyDescent="0.25">
      <c r="N628"/>
    </row>
    <row r="629" spans="14:14" x14ac:dyDescent="0.25">
      <c r="N629"/>
    </row>
    <row r="630" spans="14:14" x14ac:dyDescent="0.25">
      <c r="N630"/>
    </row>
    <row r="631" spans="14:14" x14ac:dyDescent="0.25">
      <c r="N631"/>
    </row>
    <row r="632" spans="14:14" x14ac:dyDescent="0.25">
      <c r="N632"/>
    </row>
    <row r="633" spans="14:14" x14ac:dyDescent="0.25">
      <c r="N633"/>
    </row>
    <row r="634" spans="14:14" x14ac:dyDescent="0.25">
      <c r="N634"/>
    </row>
    <row r="635" spans="14:14" x14ac:dyDescent="0.25">
      <c r="N635"/>
    </row>
    <row r="636" spans="14:14" x14ac:dyDescent="0.25">
      <c r="N636"/>
    </row>
    <row r="637" spans="14:14" x14ac:dyDescent="0.25">
      <c r="N637"/>
    </row>
    <row r="638" spans="14:14" x14ac:dyDescent="0.25">
      <c r="N638"/>
    </row>
    <row r="639" spans="14:14" x14ac:dyDescent="0.25">
      <c r="N639"/>
    </row>
    <row r="640" spans="14:14" x14ac:dyDescent="0.25">
      <c r="N640"/>
    </row>
    <row r="641" spans="14:14" x14ac:dyDescent="0.25">
      <c r="N641"/>
    </row>
    <row r="642" spans="14:14" x14ac:dyDescent="0.25">
      <c r="N642"/>
    </row>
    <row r="643" spans="14:14" x14ac:dyDescent="0.25">
      <c r="N643"/>
    </row>
    <row r="644" spans="14:14" x14ac:dyDescent="0.25">
      <c r="N644"/>
    </row>
    <row r="645" spans="14:14" x14ac:dyDescent="0.25">
      <c r="N645"/>
    </row>
    <row r="646" spans="14:14" x14ac:dyDescent="0.25">
      <c r="N646"/>
    </row>
    <row r="647" spans="14:14" x14ac:dyDescent="0.25">
      <c r="N647"/>
    </row>
    <row r="648" spans="14:14" x14ac:dyDescent="0.25">
      <c r="N648"/>
    </row>
    <row r="649" spans="14:14" x14ac:dyDescent="0.25">
      <c r="N649"/>
    </row>
    <row r="650" spans="14:14" x14ac:dyDescent="0.25">
      <c r="N650"/>
    </row>
    <row r="651" spans="14:14" x14ac:dyDescent="0.25">
      <c r="N651"/>
    </row>
    <row r="652" spans="14:14" x14ac:dyDescent="0.25">
      <c r="N652"/>
    </row>
    <row r="653" spans="14:14" x14ac:dyDescent="0.25">
      <c r="N653"/>
    </row>
    <row r="654" spans="14:14" x14ac:dyDescent="0.25">
      <c r="N654"/>
    </row>
    <row r="655" spans="14:14" x14ac:dyDescent="0.25">
      <c r="N655"/>
    </row>
    <row r="656" spans="14:14" x14ac:dyDescent="0.25">
      <c r="N656"/>
    </row>
    <row r="657" spans="14:14" x14ac:dyDescent="0.25">
      <c r="N657"/>
    </row>
    <row r="658" spans="14:14" x14ac:dyDescent="0.25">
      <c r="N658"/>
    </row>
    <row r="659" spans="14:14" x14ac:dyDescent="0.25">
      <c r="N659"/>
    </row>
    <row r="660" spans="14:14" x14ac:dyDescent="0.25">
      <c r="N660"/>
    </row>
    <row r="661" spans="14:14" x14ac:dyDescent="0.25">
      <c r="N661"/>
    </row>
    <row r="662" spans="14:14" x14ac:dyDescent="0.25">
      <c r="N662"/>
    </row>
    <row r="663" spans="14:14" x14ac:dyDescent="0.25">
      <c r="N663"/>
    </row>
    <row r="664" spans="14:14" x14ac:dyDescent="0.25">
      <c r="N664"/>
    </row>
    <row r="665" spans="14:14" x14ac:dyDescent="0.25">
      <c r="N665"/>
    </row>
    <row r="666" spans="14:14" x14ac:dyDescent="0.25">
      <c r="N666"/>
    </row>
    <row r="667" spans="14:14" x14ac:dyDescent="0.25">
      <c r="N667"/>
    </row>
    <row r="668" spans="14:14" x14ac:dyDescent="0.25">
      <c r="N668"/>
    </row>
    <row r="669" spans="14:14" x14ac:dyDescent="0.25">
      <c r="N669"/>
    </row>
    <row r="670" spans="14:14" x14ac:dyDescent="0.25">
      <c r="N670"/>
    </row>
    <row r="671" spans="14:14" x14ac:dyDescent="0.25">
      <c r="N671"/>
    </row>
    <row r="672" spans="14:14" x14ac:dyDescent="0.25">
      <c r="N672"/>
    </row>
    <row r="673" spans="14:14" x14ac:dyDescent="0.25">
      <c r="N673"/>
    </row>
    <row r="674" spans="14:14" x14ac:dyDescent="0.25">
      <c r="N674"/>
    </row>
    <row r="675" spans="14:14" x14ac:dyDescent="0.25">
      <c r="N675"/>
    </row>
    <row r="676" spans="14:14" x14ac:dyDescent="0.25">
      <c r="N676"/>
    </row>
    <row r="677" spans="14:14" x14ac:dyDescent="0.25">
      <c r="N677"/>
    </row>
    <row r="678" spans="14:14" x14ac:dyDescent="0.25">
      <c r="N678"/>
    </row>
    <row r="679" spans="14:14" x14ac:dyDescent="0.25">
      <c r="N679"/>
    </row>
    <row r="680" spans="14:14" x14ac:dyDescent="0.25">
      <c r="N680"/>
    </row>
    <row r="681" spans="14:14" x14ac:dyDescent="0.25">
      <c r="N681"/>
    </row>
    <row r="682" spans="14:14" x14ac:dyDescent="0.25">
      <c r="N682"/>
    </row>
    <row r="683" spans="14:14" x14ac:dyDescent="0.25">
      <c r="N683"/>
    </row>
    <row r="684" spans="14:14" x14ac:dyDescent="0.25">
      <c r="N684"/>
    </row>
    <row r="685" spans="14:14" x14ac:dyDescent="0.25">
      <c r="N685"/>
    </row>
    <row r="686" spans="14:14" x14ac:dyDescent="0.25">
      <c r="N686"/>
    </row>
    <row r="687" spans="14:14" x14ac:dyDescent="0.25">
      <c r="N687"/>
    </row>
    <row r="688" spans="14:14" x14ac:dyDescent="0.25">
      <c r="N688"/>
    </row>
    <row r="689" spans="14:14" x14ac:dyDescent="0.25">
      <c r="N689"/>
    </row>
    <row r="690" spans="14:14" x14ac:dyDescent="0.25">
      <c r="N690"/>
    </row>
    <row r="691" spans="14:14" x14ac:dyDescent="0.25">
      <c r="N691"/>
    </row>
    <row r="692" spans="14:14" x14ac:dyDescent="0.25">
      <c r="N692"/>
    </row>
    <row r="693" spans="14:14" x14ac:dyDescent="0.25">
      <c r="N693"/>
    </row>
    <row r="694" spans="14:14" x14ac:dyDescent="0.25">
      <c r="N694"/>
    </row>
    <row r="695" spans="14:14" x14ac:dyDescent="0.25">
      <c r="N695"/>
    </row>
    <row r="696" spans="14:14" x14ac:dyDescent="0.25">
      <c r="N696"/>
    </row>
    <row r="697" spans="14:14" x14ac:dyDescent="0.25">
      <c r="N697"/>
    </row>
    <row r="698" spans="14:14" x14ac:dyDescent="0.25">
      <c r="N698"/>
    </row>
    <row r="699" spans="14:14" x14ac:dyDescent="0.25">
      <c r="N699"/>
    </row>
    <row r="700" spans="14:14" x14ac:dyDescent="0.25">
      <c r="N700"/>
    </row>
    <row r="701" spans="14:14" x14ac:dyDescent="0.25">
      <c r="N701"/>
    </row>
    <row r="702" spans="14:14" x14ac:dyDescent="0.25">
      <c r="N702"/>
    </row>
    <row r="703" spans="14:14" x14ac:dyDescent="0.25">
      <c r="N703"/>
    </row>
    <row r="704" spans="14:14" x14ac:dyDescent="0.25">
      <c r="N704"/>
    </row>
    <row r="705" spans="14:14" x14ac:dyDescent="0.25">
      <c r="N705"/>
    </row>
    <row r="706" spans="14:14" x14ac:dyDescent="0.25">
      <c r="N706"/>
    </row>
    <row r="707" spans="14:14" x14ac:dyDescent="0.25">
      <c r="N707"/>
    </row>
    <row r="708" spans="14:14" x14ac:dyDescent="0.25">
      <c r="N708"/>
    </row>
    <row r="709" spans="14:14" x14ac:dyDescent="0.25">
      <c r="N709"/>
    </row>
    <row r="710" spans="14:14" x14ac:dyDescent="0.25">
      <c r="N710"/>
    </row>
    <row r="711" spans="14:14" x14ac:dyDescent="0.25">
      <c r="N711"/>
    </row>
    <row r="712" spans="14:14" x14ac:dyDescent="0.25">
      <c r="N712"/>
    </row>
    <row r="713" spans="14:14" x14ac:dyDescent="0.25">
      <c r="N713"/>
    </row>
    <row r="714" spans="14:14" x14ac:dyDescent="0.25">
      <c r="N714"/>
    </row>
    <row r="715" spans="14:14" x14ac:dyDescent="0.25">
      <c r="N715"/>
    </row>
    <row r="716" spans="14:14" x14ac:dyDescent="0.25">
      <c r="N716"/>
    </row>
    <row r="717" spans="14:14" x14ac:dyDescent="0.25">
      <c r="N717"/>
    </row>
    <row r="718" spans="14:14" x14ac:dyDescent="0.25">
      <c r="N718"/>
    </row>
    <row r="719" spans="14:14" x14ac:dyDescent="0.25">
      <c r="N719"/>
    </row>
    <row r="720" spans="14:14" x14ac:dyDescent="0.25">
      <c r="N720"/>
    </row>
    <row r="721" spans="14:14" x14ac:dyDescent="0.25">
      <c r="N721"/>
    </row>
    <row r="722" spans="14:14" x14ac:dyDescent="0.25">
      <c r="N722"/>
    </row>
    <row r="723" spans="14:14" x14ac:dyDescent="0.25">
      <c r="N723"/>
    </row>
    <row r="724" spans="14:14" x14ac:dyDescent="0.25">
      <c r="N724"/>
    </row>
    <row r="725" spans="14:14" x14ac:dyDescent="0.25">
      <c r="N725"/>
    </row>
    <row r="726" spans="14:14" x14ac:dyDescent="0.25">
      <c r="N726"/>
    </row>
    <row r="727" spans="14:14" x14ac:dyDescent="0.25">
      <c r="N727"/>
    </row>
    <row r="728" spans="14:14" x14ac:dyDescent="0.25">
      <c r="N728"/>
    </row>
    <row r="729" spans="14:14" x14ac:dyDescent="0.25">
      <c r="N729"/>
    </row>
    <row r="730" spans="14:14" x14ac:dyDescent="0.25">
      <c r="N730"/>
    </row>
    <row r="731" spans="14:14" x14ac:dyDescent="0.25">
      <c r="N731"/>
    </row>
    <row r="732" spans="14:14" x14ac:dyDescent="0.25">
      <c r="N732"/>
    </row>
    <row r="733" spans="14:14" x14ac:dyDescent="0.25">
      <c r="N733"/>
    </row>
    <row r="734" spans="14:14" x14ac:dyDescent="0.25">
      <c r="N734"/>
    </row>
    <row r="735" spans="14:14" x14ac:dyDescent="0.25">
      <c r="N735"/>
    </row>
    <row r="736" spans="14:14" x14ac:dyDescent="0.25">
      <c r="N736"/>
    </row>
    <row r="737" spans="14:14" x14ac:dyDescent="0.25">
      <c r="N737"/>
    </row>
    <row r="738" spans="14:14" x14ac:dyDescent="0.25">
      <c r="N738"/>
    </row>
    <row r="739" spans="14:14" x14ac:dyDescent="0.25">
      <c r="N739"/>
    </row>
    <row r="740" spans="14:14" x14ac:dyDescent="0.25">
      <c r="N740"/>
    </row>
    <row r="741" spans="14:14" x14ac:dyDescent="0.25">
      <c r="N741"/>
    </row>
    <row r="742" spans="14:14" x14ac:dyDescent="0.25">
      <c r="N742"/>
    </row>
    <row r="743" spans="14:14" x14ac:dyDescent="0.25">
      <c r="N743"/>
    </row>
    <row r="744" spans="14:14" x14ac:dyDescent="0.25">
      <c r="N744"/>
    </row>
    <row r="745" spans="14:14" x14ac:dyDescent="0.25">
      <c r="N745"/>
    </row>
    <row r="746" spans="14:14" x14ac:dyDescent="0.25">
      <c r="N746"/>
    </row>
    <row r="747" spans="14:14" x14ac:dyDescent="0.25">
      <c r="N747"/>
    </row>
    <row r="748" spans="14:14" x14ac:dyDescent="0.25">
      <c r="N748"/>
    </row>
    <row r="749" spans="14:14" x14ac:dyDescent="0.25">
      <c r="N749"/>
    </row>
    <row r="750" spans="14:14" x14ac:dyDescent="0.25">
      <c r="N750"/>
    </row>
    <row r="751" spans="14:14" x14ac:dyDescent="0.25">
      <c r="N751"/>
    </row>
    <row r="752" spans="14:14" x14ac:dyDescent="0.25">
      <c r="N752"/>
    </row>
    <row r="753" spans="14:14" x14ac:dyDescent="0.25">
      <c r="N753"/>
    </row>
    <row r="754" spans="14:14" x14ac:dyDescent="0.25">
      <c r="N754"/>
    </row>
    <row r="755" spans="14:14" x14ac:dyDescent="0.25">
      <c r="N755"/>
    </row>
    <row r="756" spans="14:14" x14ac:dyDescent="0.25">
      <c r="N756"/>
    </row>
    <row r="757" spans="14:14" x14ac:dyDescent="0.25">
      <c r="N757"/>
    </row>
    <row r="758" spans="14:14" x14ac:dyDescent="0.25">
      <c r="N758"/>
    </row>
    <row r="759" spans="14:14" x14ac:dyDescent="0.25">
      <c r="N759"/>
    </row>
    <row r="760" spans="14:14" x14ac:dyDescent="0.25">
      <c r="N760"/>
    </row>
    <row r="761" spans="14:14" x14ac:dyDescent="0.25">
      <c r="N761"/>
    </row>
    <row r="762" spans="14:14" x14ac:dyDescent="0.25">
      <c r="N762"/>
    </row>
    <row r="763" spans="14:14" x14ac:dyDescent="0.25">
      <c r="N763"/>
    </row>
    <row r="764" spans="14:14" x14ac:dyDescent="0.25">
      <c r="N764"/>
    </row>
    <row r="765" spans="14:14" x14ac:dyDescent="0.25">
      <c r="N765"/>
    </row>
    <row r="766" spans="14:14" x14ac:dyDescent="0.25">
      <c r="N766"/>
    </row>
    <row r="767" spans="14:14" x14ac:dyDescent="0.25">
      <c r="N767"/>
    </row>
    <row r="768" spans="14:14" x14ac:dyDescent="0.25">
      <c r="N768"/>
    </row>
    <row r="769" spans="14:14" x14ac:dyDescent="0.25">
      <c r="N769"/>
    </row>
    <row r="770" spans="14:14" x14ac:dyDescent="0.25">
      <c r="N770"/>
    </row>
    <row r="771" spans="14:14" x14ac:dyDescent="0.25">
      <c r="N771"/>
    </row>
    <row r="772" spans="14:14" x14ac:dyDescent="0.25">
      <c r="N772"/>
    </row>
    <row r="773" spans="14:14" x14ac:dyDescent="0.25">
      <c r="N773"/>
    </row>
    <row r="774" spans="14:14" x14ac:dyDescent="0.25">
      <c r="N774"/>
    </row>
    <row r="775" spans="14:14" x14ac:dyDescent="0.25">
      <c r="N775"/>
    </row>
    <row r="776" spans="14:14" x14ac:dyDescent="0.25">
      <c r="N776"/>
    </row>
    <row r="777" spans="14:14" x14ac:dyDescent="0.25">
      <c r="N777"/>
    </row>
    <row r="778" spans="14:14" x14ac:dyDescent="0.25">
      <c r="N778"/>
    </row>
    <row r="779" spans="14:14" x14ac:dyDescent="0.25">
      <c r="N779"/>
    </row>
    <row r="780" spans="14:14" x14ac:dyDescent="0.25">
      <c r="N780"/>
    </row>
    <row r="781" spans="14:14" x14ac:dyDescent="0.25">
      <c r="N781"/>
    </row>
    <row r="782" spans="14:14" x14ac:dyDescent="0.25">
      <c r="N782"/>
    </row>
    <row r="783" spans="14:14" x14ac:dyDescent="0.25">
      <c r="N783"/>
    </row>
    <row r="784" spans="14:14" x14ac:dyDescent="0.25">
      <c r="N784"/>
    </row>
    <row r="785" spans="14:14" x14ac:dyDescent="0.25">
      <c r="N785"/>
    </row>
    <row r="786" spans="14:14" x14ac:dyDescent="0.25">
      <c r="N786"/>
    </row>
    <row r="787" spans="14:14" x14ac:dyDescent="0.25">
      <c r="N787"/>
    </row>
    <row r="788" spans="14:14" x14ac:dyDescent="0.25">
      <c r="N788"/>
    </row>
    <row r="789" spans="14:14" x14ac:dyDescent="0.25">
      <c r="N789"/>
    </row>
    <row r="790" spans="14:14" x14ac:dyDescent="0.25">
      <c r="N790"/>
    </row>
    <row r="791" spans="14:14" x14ac:dyDescent="0.25">
      <c r="N791"/>
    </row>
    <row r="792" spans="14:14" x14ac:dyDescent="0.25">
      <c r="N792"/>
    </row>
    <row r="793" spans="14:14" x14ac:dyDescent="0.25">
      <c r="N793"/>
    </row>
    <row r="794" spans="14:14" x14ac:dyDescent="0.25">
      <c r="N794"/>
    </row>
    <row r="795" spans="14:14" x14ac:dyDescent="0.25">
      <c r="N795"/>
    </row>
    <row r="796" spans="14:14" x14ac:dyDescent="0.25">
      <c r="N796"/>
    </row>
    <row r="797" spans="14:14" x14ac:dyDescent="0.25">
      <c r="N797"/>
    </row>
    <row r="798" spans="14:14" x14ac:dyDescent="0.25">
      <c r="N798"/>
    </row>
    <row r="799" spans="14:14" x14ac:dyDescent="0.25">
      <c r="N799"/>
    </row>
    <row r="800" spans="14:14" x14ac:dyDescent="0.25">
      <c r="N800"/>
    </row>
    <row r="801" spans="14:14" x14ac:dyDescent="0.25">
      <c r="N801"/>
    </row>
    <row r="802" spans="14:14" x14ac:dyDescent="0.25">
      <c r="N802"/>
    </row>
    <row r="803" spans="14:14" x14ac:dyDescent="0.25">
      <c r="N803"/>
    </row>
    <row r="804" spans="14:14" x14ac:dyDescent="0.25">
      <c r="N804"/>
    </row>
    <row r="805" spans="14:14" x14ac:dyDescent="0.25">
      <c r="N805"/>
    </row>
    <row r="806" spans="14:14" x14ac:dyDescent="0.25">
      <c r="N806"/>
    </row>
    <row r="807" spans="14:14" x14ac:dyDescent="0.25">
      <c r="N807"/>
    </row>
    <row r="808" spans="14:14" x14ac:dyDescent="0.25">
      <c r="N808"/>
    </row>
    <row r="809" spans="14:14" x14ac:dyDescent="0.25">
      <c r="N809"/>
    </row>
    <row r="810" spans="14:14" x14ac:dyDescent="0.25">
      <c r="N810"/>
    </row>
    <row r="811" spans="14:14" x14ac:dyDescent="0.25">
      <c r="N811"/>
    </row>
    <row r="812" spans="14:14" x14ac:dyDescent="0.25">
      <c r="N812"/>
    </row>
    <row r="813" spans="14:14" x14ac:dyDescent="0.25">
      <c r="N813"/>
    </row>
    <row r="814" spans="14:14" x14ac:dyDescent="0.25">
      <c r="N814"/>
    </row>
    <row r="815" spans="14:14" x14ac:dyDescent="0.25">
      <c r="N815"/>
    </row>
    <row r="816" spans="14:14" x14ac:dyDescent="0.25">
      <c r="N816"/>
    </row>
    <row r="817" spans="14:14" x14ac:dyDescent="0.25">
      <c r="N817"/>
    </row>
    <row r="818" spans="14:14" x14ac:dyDescent="0.25">
      <c r="N818"/>
    </row>
    <row r="819" spans="14:14" x14ac:dyDescent="0.25">
      <c r="N819"/>
    </row>
    <row r="820" spans="14:14" x14ac:dyDescent="0.25">
      <c r="N820"/>
    </row>
    <row r="821" spans="14:14" x14ac:dyDescent="0.25">
      <c r="N821"/>
    </row>
    <row r="822" spans="14:14" x14ac:dyDescent="0.25">
      <c r="N822"/>
    </row>
    <row r="823" spans="14:14" x14ac:dyDescent="0.25">
      <c r="N823"/>
    </row>
    <row r="824" spans="14:14" x14ac:dyDescent="0.25">
      <c r="N824"/>
    </row>
    <row r="825" spans="14:14" x14ac:dyDescent="0.25">
      <c r="N825"/>
    </row>
    <row r="826" spans="14:14" x14ac:dyDescent="0.25">
      <c r="N826"/>
    </row>
    <row r="827" spans="14:14" x14ac:dyDescent="0.25">
      <c r="N827"/>
    </row>
    <row r="828" spans="14:14" x14ac:dyDescent="0.25">
      <c r="N828"/>
    </row>
    <row r="829" spans="14:14" x14ac:dyDescent="0.25">
      <c r="N829"/>
    </row>
    <row r="830" spans="14:14" x14ac:dyDescent="0.25">
      <c r="N830"/>
    </row>
    <row r="831" spans="14:14" x14ac:dyDescent="0.25">
      <c r="N831"/>
    </row>
    <row r="832" spans="14:14" x14ac:dyDescent="0.25">
      <c r="N832"/>
    </row>
    <row r="833" spans="14:14" x14ac:dyDescent="0.25">
      <c r="N833"/>
    </row>
    <row r="834" spans="14:14" x14ac:dyDescent="0.25">
      <c r="N834"/>
    </row>
    <row r="835" spans="14:14" x14ac:dyDescent="0.25">
      <c r="N835"/>
    </row>
    <row r="836" spans="14:14" x14ac:dyDescent="0.25">
      <c r="N836"/>
    </row>
    <row r="837" spans="14:14" x14ac:dyDescent="0.25">
      <c r="N837"/>
    </row>
    <row r="838" spans="14:14" x14ac:dyDescent="0.25">
      <c r="N838"/>
    </row>
    <row r="839" spans="14:14" x14ac:dyDescent="0.25">
      <c r="N839"/>
    </row>
    <row r="840" spans="14:14" x14ac:dyDescent="0.25">
      <c r="N840"/>
    </row>
    <row r="841" spans="14:14" x14ac:dyDescent="0.25">
      <c r="N841"/>
    </row>
    <row r="842" spans="14:14" x14ac:dyDescent="0.25">
      <c r="N842"/>
    </row>
    <row r="843" spans="14:14" x14ac:dyDescent="0.25">
      <c r="N843"/>
    </row>
    <row r="844" spans="14:14" x14ac:dyDescent="0.25">
      <c r="N844"/>
    </row>
    <row r="845" spans="14:14" x14ac:dyDescent="0.25">
      <c r="N845"/>
    </row>
    <row r="846" spans="14:14" x14ac:dyDescent="0.25">
      <c r="N846"/>
    </row>
    <row r="847" spans="14:14" x14ac:dyDescent="0.25">
      <c r="N847"/>
    </row>
    <row r="848" spans="14:14" x14ac:dyDescent="0.25">
      <c r="N848"/>
    </row>
    <row r="849" spans="14:14" x14ac:dyDescent="0.25">
      <c r="N849"/>
    </row>
    <row r="850" spans="14:14" x14ac:dyDescent="0.25">
      <c r="N850"/>
    </row>
    <row r="851" spans="14:14" x14ac:dyDescent="0.25">
      <c r="N851"/>
    </row>
    <row r="852" spans="14:14" x14ac:dyDescent="0.25">
      <c r="N852"/>
    </row>
    <row r="853" spans="14:14" x14ac:dyDescent="0.25">
      <c r="N853"/>
    </row>
    <row r="854" spans="14:14" x14ac:dyDescent="0.25">
      <c r="N854"/>
    </row>
    <row r="855" spans="14:14" x14ac:dyDescent="0.25">
      <c r="N855"/>
    </row>
    <row r="856" spans="14:14" x14ac:dyDescent="0.25">
      <c r="N856"/>
    </row>
    <row r="857" spans="14:14" x14ac:dyDescent="0.25">
      <c r="N857"/>
    </row>
    <row r="858" spans="14:14" x14ac:dyDescent="0.25">
      <c r="N858"/>
    </row>
    <row r="859" spans="14:14" x14ac:dyDescent="0.25">
      <c r="N859"/>
    </row>
    <row r="860" spans="14:14" x14ac:dyDescent="0.25">
      <c r="N860"/>
    </row>
    <row r="861" spans="14:14" x14ac:dyDescent="0.25">
      <c r="N861"/>
    </row>
    <row r="862" spans="14:14" x14ac:dyDescent="0.25">
      <c r="N862"/>
    </row>
    <row r="863" spans="14:14" x14ac:dyDescent="0.25">
      <c r="N863"/>
    </row>
    <row r="864" spans="14:14" x14ac:dyDescent="0.25">
      <c r="N864"/>
    </row>
    <row r="865" spans="14:14" x14ac:dyDescent="0.25">
      <c r="N865"/>
    </row>
    <row r="866" spans="14:14" x14ac:dyDescent="0.25">
      <c r="N866"/>
    </row>
    <row r="867" spans="14:14" x14ac:dyDescent="0.25">
      <c r="N867"/>
    </row>
    <row r="868" spans="14:14" x14ac:dyDescent="0.25">
      <c r="N868"/>
    </row>
    <row r="869" spans="14:14" x14ac:dyDescent="0.25">
      <c r="N869"/>
    </row>
    <row r="870" spans="14:14" x14ac:dyDescent="0.25">
      <c r="N870"/>
    </row>
    <row r="871" spans="14:14" x14ac:dyDescent="0.25">
      <c r="N871"/>
    </row>
    <row r="872" spans="14:14" x14ac:dyDescent="0.25">
      <c r="N872"/>
    </row>
    <row r="873" spans="14:14" x14ac:dyDescent="0.25">
      <c r="N873"/>
    </row>
    <row r="874" spans="14:14" x14ac:dyDescent="0.25">
      <c r="N874"/>
    </row>
    <row r="875" spans="14:14" x14ac:dyDescent="0.25">
      <c r="N875"/>
    </row>
    <row r="876" spans="14:14" x14ac:dyDescent="0.25">
      <c r="N876"/>
    </row>
    <row r="877" spans="14:14" x14ac:dyDescent="0.25">
      <c r="N877"/>
    </row>
    <row r="878" spans="14:14" x14ac:dyDescent="0.25">
      <c r="N878"/>
    </row>
    <row r="879" spans="14:14" x14ac:dyDescent="0.25">
      <c r="N879"/>
    </row>
    <row r="880" spans="14:14" x14ac:dyDescent="0.25">
      <c r="N880"/>
    </row>
    <row r="881" spans="14:14" x14ac:dyDescent="0.25">
      <c r="N881"/>
    </row>
    <row r="882" spans="14:14" x14ac:dyDescent="0.25">
      <c r="N882"/>
    </row>
    <row r="883" spans="14:14" x14ac:dyDescent="0.25">
      <c r="N883"/>
    </row>
    <row r="884" spans="14:14" x14ac:dyDescent="0.25">
      <c r="N884"/>
    </row>
    <row r="885" spans="14:14" x14ac:dyDescent="0.25">
      <c r="N885"/>
    </row>
    <row r="886" spans="14:14" x14ac:dyDescent="0.25">
      <c r="N886"/>
    </row>
    <row r="887" spans="14:14" x14ac:dyDescent="0.25">
      <c r="N887"/>
    </row>
    <row r="888" spans="14:14" x14ac:dyDescent="0.25">
      <c r="N888"/>
    </row>
    <row r="889" spans="14:14" x14ac:dyDescent="0.25">
      <c r="N889"/>
    </row>
    <row r="890" spans="14:14" x14ac:dyDescent="0.25">
      <c r="N890"/>
    </row>
    <row r="891" spans="14:14" x14ac:dyDescent="0.25">
      <c r="N891"/>
    </row>
    <row r="892" spans="14:14" x14ac:dyDescent="0.25">
      <c r="N892"/>
    </row>
    <row r="893" spans="14:14" x14ac:dyDescent="0.25">
      <c r="N893"/>
    </row>
    <row r="894" spans="14:14" x14ac:dyDescent="0.25">
      <c r="N894"/>
    </row>
    <row r="895" spans="14:14" x14ac:dyDescent="0.25">
      <c r="N895"/>
    </row>
    <row r="896" spans="14:14" x14ac:dyDescent="0.25">
      <c r="N896"/>
    </row>
    <row r="897" spans="14:14" x14ac:dyDescent="0.25">
      <c r="N897"/>
    </row>
    <row r="898" spans="14:14" x14ac:dyDescent="0.25">
      <c r="N898"/>
    </row>
    <row r="899" spans="14:14" x14ac:dyDescent="0.25">
      <c r="N899"/>
    </row>
    <row r="900" spans="14:14" x14ac:dyDescent="0.25">
      <c r="N900"/>
    </row>
    <row r="901" spans="14:14" x14ac:dyDescent="0.25">
      <c r="N901"/>
    </row>
    <row r="902" spans="14:14" x14ac:dyDescent="0.25">
      <c r="N902"/>
    </row>
    <row r="903" spans="14:14" x14ac:dyDescent="0.25">
      <c r="N903"/>
    </row>
    <row r="904" spans="14:14" x14ac:dyDescent="0.25">
      <c r="N904"/>
    </row>
    <row r="905" spans="14:14" x14ac:dyDescent="0.25">
      <c r="N905"/>
    </row>
    <row r="906" spans="14:14" x14ac:dyDescent="0.25">
      <c r="N906"/>
    </row>
    <row r="907" spans="14:14" x14ac:dyDescent="0.25">
      <c r="N907"/>
    </row>
    <row r="908" spans="14:14" x14ac:dyDescent="0.25">
      <c r="N908"/>
    </row>
    <row r="909" spans="14:14" x14ac:dyDescent="0.25">
      <c r="N909"/>
    </row>
    <row r="910" spans="14:14" x14ac:dyDescent="0.25">
      <c r="N910"/>
    </row>
    <row r="911" spans="14:14" x14ac:dyDescent="0.25">
      <c r="N911"/>
    </row>
    <row r="912" spans="14:14" x14ac:dyDescent="0.25">
      <c r="N912"/>
    </row>
    <row r="913" spans="14:14" x14ac:dyDescent="0.25">
      <c r="N913"/>
    </row>
    <row r="914" spans="14:14" x14ac:dyDescent="0.25">
      <c r="N914"/>
    </row>
    <row r="915" spans="14:14" x14ac:dyDescent="0.25">
      <c r="N915"/>
    </row>
    <row r="916" spans="14:14" x14ac:dyDescent="0.25">
      <c r="N916"/>
    </row>
    <row r="917" spans="14:14" x14ac:dyDescent="0.25">
      <c r="N917"/>
    </row>
    <row r="918" spans="14:14" x14ac:dyDescent="0.25">
      <c r="N918"/>
    </row>
    <row r="919" spans="14:14" x14ac:dyDescent="0.25">
      <c r="N919"/>
    </row>
    <row r="920" spans="14:14" x14ac:dyDescent="0.25">
      <c r="N920"/>
    </row>
    <row r="921" spans="14:14" x14ac:dyDescent="0.25">
      <c r="N921"/>
    </row>
    <row r="922" spans="14:14" x14ac:dyDescent="0.25">
      <c r="N922"/>
    </row>
    <row r="923" spans="14:14" x14ac:dyDescent="0.25">
      <c r="N923"/>
    </row>
    <row r="924" spans="14:14" x14ac:dyDescent="0.25">
      <c r="N924"/>
    </row>
    <row r="925" spans="14:14" x14ac:dyDescent="0.25">
      <c r="N925"/>
    </row>
    <row r="926" spans="14:14" x14ac:dyDescent="0.25">
      <c r="N926"/>
    </row>
    <row r="927" spans="14:14" x14ac:dyDescent="0.25">
      <c r="N927"/>
    </row>
    <row r="928" spans="14:14" x14ac:dyDescent="0.25">
      <c r="N928"/>
    </row>
    <row r="929" spans="14:14" x14ac:dyDescent="0.25">
      <c r="N929"/>
    </row>
    <row r="930" spans="14:14" x14ac:dyDescent="0.25">
      <c r="N930"/>
    </row>
    <row r="931" spans="14:14" x14ac:dyDescent="0.25">
      <c r="N931"/>
    </row>
    <row r="932" spans="14:14" x14ac:dyDescent="0.25">
      <c r="N932"/>
    </row>
    <row r="933" spans="14:14" x14ac:dyDescent="0.25">
      <c r="N933"/>
    </row>
    <row r="934" spans="14:14" x14ac:dyDescent="0.25">
      <c r="N934"/>
    </row>
    <row r="935" spans="14:14" x14ac:dyDescent="0.25">
      <c r="N935"/>
    </row>
    <row r="936" spans="14:14" x14ac:dyDescent="0.25">
      <c r="N936"/>
    </row>
    <row r="937" spans="14:14" x14ac:dyDescent="0.25">
      <c r="N937"/>
    </row>
    <row r="938" spans="14:14" x14ac:dyDescent="0.25">
      <c r="N938"/>
    </row>
    <row r="939" spans="14:14" x14ac:dyDescent="0.25">
      <c r="N939"/>
    </row>
    <row r="940" spans="14:14" x14ac:dyDescent="0.25">
      <c r="N940"/>
    </row>
    <row r="941" spans="14:14" x14ac:dyDescent="0.25">
      <c r="N941"/>
    </row>
    <row r="942" spans="14:14" x14ac:dyDescent="0.25">
      <c r="N942"/>
    </row>
    <row r="943" spans="14:14" x14ac:dyDescent="0.25">
      <c r="N943"/>
    </row>
    <row r="944" spans="14:14" x14ac:dyDescent="0.25">
      <c r="N944"/>
    </row>
    <row r="945" spans="14:14" x14ac:dyDescent="0.25">
      <c r="N945"/>
    </row>
    <row r="946" spans="14:14" x14ac:dyDescent="0.25">
      <c r="N946"/>
    </row>
    <row r="947" spans="14:14" x14ac:dyDescent="0.25">
      <c r="N947"/>
    </row>
    <row r="948" spans="14:14" x14ac:dyDescent="0.25">
      <c r="N948"/>
    </row>
    <row r="949" spans="14:14" x14ac:dyDescent="0.25">
      <c r="N949"/>
    </row>
    <row r="950" spans="14:14" x14ac:dyDescent="0.25">
      <c r="N950"/>
    </row>
    <row r="951" spans="14:14" x14ac:dyDescent="0.25">
      <c r="N951"/>
    </row>
    <row r="952" spans="14:14" x14ac:dyDescent="0.25">
      <c r="N952"/>
    </row>
    <row r="953" spans="14:14" x14ac:dyDescent="0.25">
      <c r="N953"/>
    </row>
    <row r="954" spans="14:14" x14ac:dyDescent="0.25">
      <c r="N954"/>
    </row>
    <row r="955" spans="14:14" x14ac:dyDescent="0.25">
      <c r="N955"/>
    </row>
    <row r="956" spans="14:14" x14ac:dyDescent="0.25">
      <c r="N956"/>
    </row>
    <row r="957" spans="14:14" x14ac:dyDescent="0.25">
      <c r="N957"/>
    </row>
    <row r="958" spans="14:14" x14ac:dyDescent="0.25">
      <c r="N958"/>
    </row>
    <row r="959" spans="14:14" x14ac:dyDescent="0.25">
      <c r="N959"/>
    </row>
    <row r="960" spans="14:14" x14ac:dyDescent="0.25">
      <c r="N960"/>
    </row>
    <row r="961" spans="14:14" x14ac:dyDescent="0.25">
      <c r="N961"/>
    </row>
    <row r="962" spans="14:14" x14ac:dyDescent="0.25">
      <c r="N962"/>
    </row>
    <row r="963" spans="14:14" x14ac:dyDescent="0.25">
      <c r="N963"/>
    </row>
    <row r="964" spans="14:14" x14ac:dyDescent="0.25">
      <c r="N964"/>
    </row>
    <row r="965" spans="14:14" x14ac:dyDescent="0.25">
      <c r="N965"/>
    </row>
    <row r="966" spans="14:14" x14ac:dyDescent="0.25">
      <c r="N966"/>
    </row>
    <row r="967" spans="14:14" x14ac:dyDescent="0.25">
      <c r="N967"/>
    </row>
    <row r="968" spans="14:14" x14ac:dyDescent="0.25">
      <c r="N968"/>
    </row>
    <row r="969" spans="14:14" x14ac:dyDescent="0.25">
      <c r="N969"/>
    </row>
    <row r="970" spans="14:14" x14ac:dyDescent="0.25">
      <c r="N970"/>
    </row>
    <row r="971" spans="14:14" x14ac:dyDescent="0.25">
      <c r="N971"/>
    </row>
    <row r="972" spans="14:14" x14ac:dyDescent="0.25">
      <c r="N972"/>
    </row>
    <row r="973" spans="14:14" x14ac:dyDescent="0.25">
      <c r="N973"/>
    </row>
    <row r="974" spans="14:14" x14ac:dyDescent="0.25">
      <c r="N974"/>
    </row>
    <row r="975" spans="14:14" x14ac:dyDescent="0.25">
      <c r="N975"/>
    </row>
    <row r="976" spans="14:14" x14ac:dyDescent="0.25">
      <c r="N976"/>
    </row>
    <row r="977" spans="14:14" x14ac:dyDescent="0.25">
      <c r="N977"/>
    </row>
    <row r="978" spans="14:14" x14ac:dyDescent="0.25">
      <c r="N978"/>
    </row>
    <row r="979" spans="14:14" x14ac:dyDescent="0.25">
      <c r="N979"/>
    </row>
    <row r="980" spans="14:14" x14ac:dyDescent="0.25">
      <c r="N980"/>
    </row>
    <row r="981" spans="14:14" x14ac:dyDescent="0.25">
      <c r="N981"/>
    </row>
    <row r="982" spans="14:14" x14ac:dyDescent="0.25">
      <c r="N982"/>
    </row>
    <row r="983" spans="14:14" x14ac:dyDescent="0.25">
      <c r="N983"/>
    </row>
    <row r="984" spans="14:14" x14ac:dyDescent="0.25">
      <c r="N984"/>
    </row>
    <row r="985" spans="14:14" x14ac:dyDescent="0.25">
      <c r="N985"/>
    </row>
    <row r="986" spans="14:14" x14ac:dyDescent="0.25">
      <c r="N986"/>
    </row>
    <row r="987" spans="14:14" x14ac:dyDescent="0.25">
      <c r="N987"/>
    </row>
    <row r="988" spans="14:14" x14ac:dyDescent="0.25">
      <c r="N988"/>
    </row>
    <row r="989" spans="14:14" x14ac:dyDescent="0.25">
      <c r="N989"/>
    </row>
    <row r="990" spans="14:14" x14ac:dyDescent="0.25">
      <c r="N990"/>
    </row>
    <row r="991" spans="14:14" x14ac:dyDescent="0.25">
      <c r="N991"/>
    </row>
    <row r="992" spans="14:14" x14ac:dyDescent="0.25">
      <c r="N992"/>
    </row>
    <row r="993" spans="14:14" x14ac:dyDescent="0.25">
      <c r="N993"/>
    </row>
    <row r="994" spans="14:14" x14ac:dyDescent="0.25">
      <c r="N994"/>
    </row>
    <row r="995" spans="14:14" x14ac:dyDescent="0.25">
      <c r="N995"/>
    </row>
    <row r="996" spans="14:14" x14ac:dyDescent="0.25">
      <c r="N996"/>
    </row>
    <row r="997" spans="14:14" x14ac:dyDescent="0.25">
      <c r="N997"/>
    </row>
    <row r="998" spans="14:14" x14ac:dyDescent="0.25">
      <c r="N998"/>
    </row>
    <row r="999" spans="14:14" x14ac:dyDescent="0.25">
      <c r="N999"/>
    </row>
    <row r="1000" spans="14:14" x14ac:dyDescent="0.25">
      <c r="N1000"/>
    </row>
    <row r="1001" spans="14:14" x14ac:dyDescent="0.25">
      <c r="N1001"/>
    </row>
    <row r="1002" spans="14:14" x14ac:dyDescent="0.25">
      <c r="N1002"/>
    </row>
    <row r="1003" spans="14:14" x14ac:dyDescent="0.25">
      <c r="N1003"/>
    </row>
    <row r="1004" spans="14:14" x14ac:dyDescent="0.25">
      <c r="N1004"/>
    </row>
    <row r="1005" spans="14:14" x14ac:dyDescent="0.25">
      <c r="N1005"/>
    </row>
    <row r="1006" spans="14:14" x14ac:dyDescent="0.25">
      <c r="N1006"/>
    </row>
    <row r="1007" spans="14:14" x14ac:dyDescent="0.25">
      <c r="N1007"/>
    </row>
    <row r="1008" spans="14:14" x14ac:dyDescent="0.25">
      <c r="N1008"/>
    </row>
    <row r="1009" spans="14:14" x14ac:dyDescent="0.25">
      <c r="N1009"/>
    </row>
    <row r="1010" spans="14:14" x14ac:dyDescent="0.25">
      <c r="N1010"/>
    </row>
    <row r="1011" spans="14:14" x14ac:dyDescent="0.25">
      <c r="N1011"/>
    </row>
    <row r="1012" spans="14:14" x14ac:dyDescent="0.25">
      <c r="N1012"/>
    </row>
    <row r="1013" spans="14:14" x14ac:dyDescent="0.25">
      <c r="N1013"/>
    </row>
    <row r="1014" spans="14:14" x14ac:dyDescent="0.25">
      <c r="N1014"/>
    </row>
    <row r="1015" spans="14:14" x14ac:dyDescent="0.25">
      <c r="N1015"/>
    </row>
    <row r="1016" spans="14:14" x14ac:dyDescent="0.25">
      <c r="N1016"/>
    </row>
    <row r="1017" spans="14:14" x14ac:dyDescent="0.25">
      <c r="N1017"/>
    </row>
    <row r="1018" spans="14:14" x14ac:dyDescent="0.25">
      <c r="N1018"/>
    </row>
    <row r="1019" spans="14:14" x14ac:dyDescent="0.25">
      <c r="N1019"/>
    </row>
    <row r="1020" spans="14:14" x14ac:dyDescent="0.25">
      <c r="N1020"/>
    </row>
    <row r="1021" spans="14:14" x14ac:dyDescent="0.25">
      <c r="N1021"/>
    </row>
    <row r="1022" spans="14:14" x14ac:dyDescent="0.25">
      <c r="N1022"/>
    </row>
    <row r="1023" spans="14:14" x14ac:dyDescent="0.25">
      <c r="N1023"/>
    </row>
    <row r="1024" spans="14:14" x14ac:dyDescent="0.25">
      <c r="N1024"/>
    </row>
    <row r="1025" spans="14:14" x14ac:dyDescent="0.25">
      <c r="N1025"/>
    </row>
    <row r="1026" spans="14:14" x14ac:dyDescent="0.25">
      <c r="N1026"/>
    </row>
    <row r="1027" spans="14:14" x14ac:dyDescent="0.25">
      <c r="N1027"/>
    </row>
    <row r="1028" spans="14:14" x14ac:dyDescent="0.25">
      <c r="N1028"/>
    </row>
    <row r="1029" spans="14:14" x14ac:dyDescent="0.25">
      <c r="N1029"/>
    </row>
    <row r="1030" spans="14:14" x14ac:dyDescent="0.25">
      <c r="N1030"/>
    </row>
    <row r="1031" spans="14:14" x14ac:dyDescent="0.25">
      <c r="N1031"/>
    </row>
    <row r="1032" spans="14:14" x14ac:dyDescent="0.25">
      <c r="N1032"/>
    </row>
    <row r="1033" spans="14:14" x14ac:dyDescent="0.25">
      <c r="N1033"/>
    </row>
    <row r="1034" spans="14:14" x14ac:dyDescent="0.25">
      <c r="N1034"/>
    </row>
    <row r="1035" spans="14:14" x14ac:dyDescent="0.25">
      <c r="N1035"/>
    </row>
    <row r="1036" spans="14:14" x14ac:dyDescent="0.25">
      <c r="N1036"/>
    </row>
    <row r="1037" spans="14:14" x14ac:dyDescent="0.25">
      <c r="N1037"/>
    </row>
    <row r="1038" spans="14:14" x14ac:dyDescent="0.25">
      <c r="N1038"/>
    </row>
    <row r="1039" spans="14:14" x14ac:dyDescent="0.25">
      <c r="N1039"/>
    </row>
    <row r="1040" spans="14:14" x14ac:dyDescent="0.25">
      <c r="N1040"/>
    </row>
    <row r="1041" spans="14:14" x14ac:dyDescent="0.25">
      <c r="N1041"/>
    </row>
    <row r="1042" spans="14:14" x14ac:dyDescent="0.25">
      <c r="N1042"/>
    </row>
    <row r="1043" spans="14:14" x14ac:dyDescent="0.25">
      <c r="N1043"/>
    </row>
    <row r="1044" spans="14:14" x14ac:dyDescent="0.25">
      <c r="N1044"/>
    </row>
    <row r="1045" spans="14:14" x14ac:dyDescent="0.25">
      <c r="N1045"/>
    </row>
    <row r="1046" spans="14:14" x14ac:dyDescent="0.25">
      <c r="N1046"/>
    </row>
    <row r="1047" spans="14:14" x14ac:dyDescent="0.25">
      <c r="N1047"/>
    </row>
    <row r="1048" spans="14:14" x14ac:dyDescent="0.25">
      <c r="N1048"/>
    </row>
    <row r="1049" spans="14:14" x14ac:dyDescent="0.25">
      <c r="N1049"/>
    </row>
    <row r="1050" spans="14:14" x14ac:dyDescent="0.25">
      <c r="N1050"/>
    </row>
    <row r="1051" spans="14:14" x14ac:dyDescent="0.25">
      <c r="N1051"/>
    </row>
    <row r="1052" spans="14:14" x14ac:dyDescent="0.25">
      <c r="N1052"/>
    </row>
    <row r="1053" spans="14:14" x14ac:dyDescent="0.25">
      <c r="N1053"/>
    </row>
    <row r="1054" spans="14:14" x14ac:dyDescent="0.25">
      <c r="N1054"/>
    </row>
    <row r="1055" spans="14:14" x14ac:dyDescent="0.25">
      <c r="N1055"/>
    </row>
    <row r="1056" spans="14:14" x14ac:dyDescent="0.25">
      <c r="N1056"/>
    </row>
    <row r="1057" spans="14:14" x14ac:dyDescent="0.25">
      <c r="N1057"/>
    </row>
    <row r="1058" spans="14:14" x14ac:dyDescent="0.25">
      <c r="N1058"/>
    </row>
    <row r="1059" spans="14:14" x14ac:dyDescent="0.25">
      <c r="N1059"/>
    </row>
    <row r="1060" spans="14:14" x14ac:dyDescent="0.25">
      <c r="N1060"/>
    </row>
    <row r="1061" spans="14:14" x14ac:dyDescent="0.25">
      <c r="N1061"/>
    </row>
    <row r="1062" spans="14:14" x14ac:dyDescent="0.25">
      <c r="N1062"/>
    </row>
    <row r="1063" spans="14:14" x14ac:dyDescent="0.25">
      <c r="N1063"/>
    </row>
    <row r="1064" spans="14:14" x14ac:dyDescent="0.25">
      <c r="N1064"/>
    </row>
    <row r="1065" spans="14:14" x14ac:dyDescent="0.25">
      <c r="N1065"/>
    </row>
    <row r="1066" spans="14:14" x14ac:dyDescent="0.25">
      <c r="N1066"/>
    </row>
    <row r="1067" spans="14:14" x14ac:dyDescent="0.25">
      <c r="N1067"/>
    </row>
    <row r="1068" spans="14:14" x14ac:dyDescent="0.25">
      <c r="N1068"/>
    </row>
    <row r="1069" spans="14:14" x14ac:dyDescent="0.25">
      <c r="N1069"/>
    </row>
    <row r="1070" spans="14:14" x14ac:dyDescent="0.25">
      <c r="N1070"/>
    </row>
    <row r="1071" spans="14:14" x14ac:dyDescent="0.25">
      <c r="N1071"/>
    </row>
    <row r="1072" spans="14:14" x14ac:dyDescent="0.25">
      <c r="N1072"/>
    </row>
    <row r="1073" spans="14:14" x14ac:dyDescent="0.25">
      <c r="N1073"/>
    </row>
    <row r="1074" spans="14:14" x14ac:dyDescent="0.25">
      <c r="N1074"/>
    </row>
    <row r="1075" spans="14:14" x14ac:dyDescent="0.25">
      <c r="N1075"/>
    </row>
    <row r="1076" spans="14:14" x14ac:dyDescent="0.25">
      <c r="N1076"/>
    </row>
    <row r="1077" spans="14:14" x14ac:dyDescent="0.25">
      <c r="N1077"/>
    </row>
    <row r="1078" spans="14:14" x14ac:dyDescent="0.25">
      <c r="N1078"/>
    </row>
    <row r="1079" spans="14:14" x14ac:dyDescent="0.25">
      <c r="N1079"/>
    </row>
    <row r="1080" spans="14:14" x14ac:dyDescent="0.25">
      <c r="N1080"/>
    </row>
    <row r="1081" spans="14:14" x14ac:dyDescent="0.25">
      <c r="N1081"/>
    </row>
    <row r="1082" spans="14:14" x14ac:dyDescent="0.25">
      <c r="N1082"/>
    </row>
    <row r="1083" spans="14:14" x14ac:dyDescent="0.25">
      <c r="N1083"/>
    </row>
    <row r="1084" spans="14:14" x14ac:dyDescent="0.25">
      <c r="N1084"/>
    </row>
    <row r="1085" spans="14:14" x14ac:dyDescent="0.25">
      <c r="N1085"/>
    </row>
    <row r="1086" spans="14:14" x14ac:dyDescent="0.25">
      <c r="N1086"/>
    </row>
    <row r="1087" spans="14:14" x14ac:dyDescent="0.25">
      <c r="N1087"/>
    </row>
    <row r="1088" spans="14:14" x14ac:dyDescent="0.25">
      <c r="N1088"/>
    </row>
    <row r="1089" spans="14:14" x14ac:dyDescent="0.25">
      <c r="N1089"/>
    </row>
    <row r="1090" spans="14:14" x14ac:dyDescent="0.25">
      <c r="N1090"/>
    </row>
    <row r="1091" spans="14:14" x14ac:dyDescent="0.25">
      <c r="N1091"/>
    </row>
    <row r="1092" spans="14:14" x14ac:dyDescent="0.25">
      <c r="N1092"/>
    </row>
    <row r="1093" spans="14:14" x14ac:dyDescent="0.25">
      <c r="N1093"/>
    </row>
    <row r="1094" spans="14:14" x14ac:dyDescent="0.25">
      <c r="N1094"/>
    </row>
    <row r="1095" spans="14:14" x14ac:dyDescent="0.25">
      <c r="N1095"/>
    </row>
    <row r="1096" spans="14:14" x14ac:dyDescent="0.25">
      <c r="N1096"/>
    </row>
    <row r="1097" spans="14:14" x14ac:dyDescent="0.25">
      <c r="N1097"/>
    </row>
    <row r="1098" spans="14:14" x14ac:dyDescent="0.25">
      <c r="N1098"/>
    </row>
    <row r="1099" spans="14:14" x14ac:dyDescent="0.25">
      <c r="N1099"/>
    </row>
    <row r="1100" spans="14:14" x14ac:dyDescent="0.25">
      <c r="N1100"/>
    </row>
    <row r="1101" spans="14:14" x14ac:dyDescent="0.25">
      <c r="N1101"/>
    </row>
    <row r="1102" spans="14:14" x14ac:dyDescent="0.25">
      <c r="N1102"/>
    </row>
    <row r="1103" spans="14:14" x14ac:dyDescent="0.25">
      <c r="N1103"/>
    </row>
    <row r="1104" spans="14:14" x14ac:dyDescent="0.25">
      <c r="N1104"/>
    </row>
    <row r="1105" spans="14:14" x14ac:dyDescent="0.25">
      <c r="N1105"/>
    </row>
    <row r="1106" spans="14:14" x14ac:dyDescent="0.25">
      <c r="N1106"/>
    </row>
    <row r="1107" spans="14:14" x14ac:dyDescent="0.25">
      <c r="N1107"/>
    </row>
    <row r="1108" spans="14:14" x14ac:dyDescent="0.25">
      <c r="N1108"/>
    </row>
    <row r="1109" spans="14:14" x14ac:dyDescent="0.25">
      <c r="N1109"/>
    </row>
    <row r="1110" spans="14:14" x14ac:dyDescent="0.25">
      <c r="N1110"/>
    </row>
    <row r="1111" spans="14:14" x14ac:dyDescent="0.25">
      <c r="N1111"/>
    </row>
    <row r="1112" spans="14:14" x14ac:dyDescent="0.25">
      <c r="N1112"/>
    </row>
    <row r="1113" spans="14:14" x14ac:dyDescent="0.25">
      <c r="N1113"/>
    </row>
    <row r="1114" spans="14:14" x14ac:dyDescent="0.25">
      <c r="N1114"/>
    </row>
    <row r="1115" spans="14:14" x14ac:dyDescent="0.25">
      <c r="N1115"/>
    </row>
    <row r="1116" spans="14:14" x14ac:dyDescent="0.25">
      <c r="N1116"/>
    </row>
    <row r="1117" spans="14:14" x14ac:dyDescent="0.25">
      <c r="N1117"/>
    </row>
    <row r="1118" spans="14:14" x14ac:dyDescent="0.25">
      <c r="N1118"/>
    </row>
    <row r="1119" spans="14:14" x14ac:dyDescent="0.25">
      <c r="N1119"/>
    </row>
    <row r="1120" spans="14:14" x14ac:dyDescent="0.25">
      <c r="N1120"/>
    </row>
    <row r="1121" spans="14:14" x14ac:dyDescent="0.25">
      <c r="N1121"/>
    </row>
    <row r="1122" spans="14:14" x14ac:dyDescent="0.25">
      <c r="N1122"/>
    </row>
    <row r="1123" spans="14:14" x14ac:dyDescent="0.25">
      <c r="N1123"/>
    </row>
    <row r="1124" spans="14:14" x14ac:dyDescent="0.25">
      <c r="N1124"/>
    </row>
    <row r="1125" spans="14:14" x14ac:dyDescent="0.25">
      <c r="N1125"/>
    </row>
    <row r="1126" spans="14:14" x14ac:dyDescent="0.25">
      <c r="N1126"/>
    </row>
    <row r="1127" spans="14:14" x14ac:dyDescent="0.25">
      <c r="N1127"/>
    </row>
    <row r="1128" spans="14:14" x14ac:dyDescent="0.25">
      <c r="N1128"/>
    </row>
    <row r="1129" spans="14:14" x14ac:dyDescent="0.25">
      <c r="N1129"/>
    </row>
    <row r="1130" spans="14:14" x14ac:dyDescent="0.25">
      <c r="N1130"/>
    </row>
    <row r="1131" spans="14:14" x14ac:dyDescent="0.25">
      <c r="N1131"/>
    </row>
    <row r="1132" spans="14:14" x14ac:dyDescent="0.25">
      <c r="N1132"/>
    </row>
    <row r="1133" spans="14:14" x14ac:dyDescent="0.25">
      <c r="N1133"/>
    </row>
    <row r="1134" spans="14:14" x14ac:dyDescent="0.25">
      <c r="N1134"/>
    </row>
    <row r="1135" spans="14:14" x14ac:dyDescent="0.25">
      <c r="N1135"/>
    </row>
    <row r="1136" spans="14:14" x14ac:dyDescent="0.25">
      <c r="N1136"/>
    </row>
    <row r="1137" spans="14:14" x14ac:dyDescent="0.25">
      <c r="N1137"/>
    </row>
    <row r="1138" spans="14:14" x14ac:dyDescent="0.25">
      <c r="N1138"/>
    </row>
    <row r="1139" spans="14:14" x14ac:dyDescent="0.25">
      <c r="N1139"/>
    </row>
    <row r="1140" spans="14:14" x14ac:dyDescent="0.25">
      <c r="N1140"/>
    </row>
    <row r="1141" spans="14:14" x14ac:dyDescent="0.25">
      <c r="N1141"/>
    </row>
    <row r="1142" spans="14:14" x14ac:dyDescent="0.25">
      <c r="N1142"/>
    </row>
    <row r="1143" spans="14:14" x14ac:dyDescent="0.25">
      <c r="N1143"/>
    </row>
    <row r="1144" spans="14:14" x14ac:dyDescent="0.25">
      <c r="N1144"/>
    </row>
    <row r="1145" spans="14:14" x14ac:dyDescent="0.25">
      <c r="N1145"/>
    </row>
    <row r="1146" spans="14:14" x14ac:dyDescent="0.25">
      <c r="N1146"/>
    </row>
    <row r="1147" spans="14:14" x14ac:dyDescent="0.25">
      <c r="N1147"/>
    </row>
    <row r="1148" spans="14:14" x14ac:dyDescent="0.25">
      <c r="N1148"/>
    </row>
    <row r="1149" spans="14:14" x14ac:dyDescent="0.25">
      <c r="N1149"/>
    </row>
    <row r="1150" spans="14:14" x14ac:dyDescent="0.25">
      <c r="N1150"/>
    </row>
    <row r="1151" spans="14:14" x14ac:dyDescent="0.25">
      <c r="N1151"/>
    </row>
    <row r="1152" spans="14:14" x14ac:dyDescent="0.25">
      <c r="N1152"/>
    </row>
    <row r="1153" spans="14:14" x14ac:dyDescent="0.25">
      <c r="N1153"/>
    </row>
    <row r="1154" spans="14:14" x14ac:dyDescent="0.25">
      <c r="N1154"/>
    </row>
    <row r="1155" spans="14:14" x14ac:dyDescent="0.25">
      <c r="N1155"/>
    </row>
    <row r="1156" spans="14:14" x14ac:dyDescent="0.25">
      <c r="N1156"/>
    </row>
    <row r="1157" spans="14:14" x14ac:dyDescent="0.25">
      <c r="N1157"/>
    </row>
    <row r="1158" spans="14:14" x14ac:dyDescent="0.25">
      <c r="N1158"/>
    </row>
    <row r="1159" spans="14:14" x14ac:dyDescent="0.25">
      <c r="N1159"/>
    </row>
    <row r="1160" spans="14:14" x14ac:dyDescent="0.25">
      <c r="N1160"/>
    </row>
    <row r="1161" spans="14:14" x14ac:dyDescent="0.25">
      <c r="N1161"/>
    </row>
    <row r="1162" spans="14:14" x14ac:dyDescent="0.25">
      <c r="N1162"/>
    </row>
    <row r="1163" spans="14:14" x14ac:dyDescent="0.25">
      <c r="N1163"/>
    </row>
    <row r="1164" spans="14:14" x14ac:dyDescent="0.25">
      <c r="N1164"/>
    </row>
    <row r="1165" spans="14:14" x14ac:dyDescent="0.25">
      <c r="N1165"/>
    </row>
    <row r="1166" spans="14:14" x14ac:dyDescent="0.25">
      <c r="N1166"/>
    </row>
    <row r="1167" spans="14:14" x14ac:dyDescent="0.25">
      <c r="N1167"/>
    </row>
    <row r="1168" spans="14:14" x14ac:dyDescent="0.25">
      <c r="N1168"/>
    </row>
    <row r="1169" spans="14:14" x14ac:dyDescent="0.25">
      <c r="N1169"/>
    </row>
    <row r="1170" spans="14:14" x14ac:dyDescent="0.25">
      <c r="N1170"/>
    </row>
    <row r="1171" spans="14:14" x14ac:dyDescent="0.25">
      <c r="N1171"/>
    </row>
    <row r="1172" spans="14:14" x14ac:dyDescent="0.25">
      <c r="N1172"/>
    </row>
    <row r="1173" spans="14:14" x14ac:dyDescent="0.25">
      <c r="N1173"/>
    </row>
    <row r="1174" spans="14:14" x14ac:dyDescent="0.25">
      <c r="N1174"/>
    </row>
    <row r="1175" spans="14:14" x14ac:dyDescent="0.25">
      <c r="N1175"/>
    </row>
    <row r="1176" spans="14:14" x14ac:dyDescent="0.25">
      <c r="N1176"/>
    </row>
    <row r="1177" spans="14:14" x14ac:dyDescent="0.25">
      <c r="N1177"/>
    </row>
    <row r="1178" spans="14:14" x14ac:dyDescent="0.25">
      <c r="N1178"/>
    </row>
    <row r="1179" spans="14:14" x14ac:dyDescent="0.25">
      <c r="N1179"/>
    </row>
    <row r="1180" spans="14:14" x14ac:dyDescent="0.25">
      <c r="N1180"/>
    </row>
    <row r="1181" spans="14:14" x14ac:dyDescent="0.25">
      <c r="N1181"/>
    </row>
    <row r="1182" spans="14:14" x14ac:dyDescent="0.25">
      <c r="N1182"/>
    </row>
    <row r="1183" spans="14:14" x14ac:dyDescent="0.25">
      <c r="N1183"/>
    </row>
    <row r="1184" spans="14:14" x14ac:dyDescent="0.25">
      <c r="N1184"/>
    </row>
    <row r="1185" spans="14:14" x14ac:dyDescent="0.25">
      <c r="N1185"/>
    </row>
    <row r="1186" spans="14:14" x14ac:dyDescent="0.25">
      <c r="N1186"/>
    </row>
    <row r="1187" spans="14:14" x14ac:dyDescent="0.25">
      <c r="N1187"/>
    </row>
    <row r="1188" spans="14:14" x14ac:dyDescent="0.25">
      <c r="N1188"/>
    </row>
    <row r="1189" spans="14:14" x14ac:dyDescent="0.25">
      <c r="N1189"/>
    </row>
    <row r="1190" spans="14:14" x14ac:dyDescent="0.25">
      <c r="N1190"/>
    </row>
    <row r="1191" spans="14:14" x14ac:dyDescent="0.25">
      <c r="N1191"/>
    </row>
    <row r="1192" spans="14:14" x14ac:dyDescent="0.25">
      <c r="N1192"/>
    </row>
    <row r="1193" spans="14:14" x14ac:dyDescent="0.25">
      <c r="N1193"/>
    </row>
    <row r="1194" spans="14:14" x14ac:dyDescent="0.25">
      <c r="N1194"/>
    </row>
    <row r="1195" spans="14:14" x14ac:dyDescent="0.25">
      <c r="N1195"/>
    </row>
    <row r="1196" spans="14:14" x14ac:dyDescent="0.25">
      <c r="N1196"/>
    </row>
    <row r="1197" spans="14:14" x14ac:dyDescent="0.25">
      <c r="N1197"/>
    </row>
    <row r="1198" spans="14:14" x14ac:dyDescent="0.25">
      <c r="N1198"/>
    </row>
    <row r="1199" spans="14:14" x14ac:dyDescent="0.25">
      <c r="N1199"/>
    </row>
    <row r="1200" spans="14:14" x14ac:dyDescent="0.25">
      <c r="N1200"/>
    </row>
    <row r="1201" spans="14:14" x14ac:dyDescent="0.25">
      <c r="N1201"/>
    </row>
    <row r="1202" spans="14:14" x14ac:dyDescent="0.25">
      <c r="N1202"/>
    </row>
    <row r="1203" spans="14:14" x14ac:dyDescent="0.25">
      <c r="N1203"/>
    </row>
    <row r="1204" spans="14:14" x14ac:dyDescent="0.25">
      <c r="N1204"/>
    </row>
    <row r="1205" spans="14:14" x14ac:dyDescent="0.25">
      <c r="N1205"/>
    </row>
    <row r="1206" spans="14:14" x14ac:dyDescent="0.25">
      <c r="N1206"/>
    </row>
    <row r="1207" spans="14:14" x14ac:dyDescent="0.25">
      <c r="N1207"/>
    </row>
    <row r="1208" spans="14:14" x14ac:dyDescent="0.25">
      <c r="N1208"/>
    </row>
    <row r="1209" spans="14:14" x14ac:dyDescent="0.25">
      <c r="N1209"/>
    </row>
    <row r="1210" spans="14:14" x14ac:dyDescent="0.25">
      <c r="N1210"/>
    </row>
    <row r="1211" spans="14:14" x14ac:dyDescent="0.25">
      <c r="N1211"/>
    </row>
    <row r="1212" spans="14:14" x14ac:dyDescent="0.25">
      <c r="N1212"/>
    </row>
    <row r="1213" spans="14:14" x14ac:dyDescent="0.25">
      <c r="N1213"/>
    </row>
    <row r="1214" spans="14:14" x14ac:dyDescent="0.25">
      <c r="N1214"/>
    </row>
    <row r="1215" spans="14:14" x14ac:dyDescent="0.25">
      <c r="N1215"/>
    </row>
    <row r="1216" spans="14:14" x14ac:dyDescent="0.25">
      <c r="N1216"/>
    </row>
    <row r="1217" spans="14:14" x14ac:dyDescent="0.25">
      <c r="N1217"/>
    </row>
    <row r="1218" spans="14:14" x14ac:dyDescent="0.25">
      <c r="N1218"/>
    </row>
    <row r="1219" spans="14:14" x14ac:dyDescent="0.25">
      <c r="N1219"/>
    </row>
    <row r="1220" spans="14:14" x14ac:dyDescent="0.25">
      <c r="N1220"/>
    </row>
    <row r="1221" spans="14:14" x14ac:dyDescent="0.25">
      <c r="N1221"/>
    </row>
    <row r="1222" spans="14:14" x14ac:dyDescent="0.25">
      <c r="N1222"/>
    </row>
    <row r="1223" spans="14:14" x14ac:dyDescent="0.25">
      <c r="N1223"/>
    </row>
    <row r="1224" spans="14:14" x14ac:dyDescent="0.25">
      <c r="N1224"/>
    </row>
    <row r="1225" spans="14:14" x14ac:dyDescent="0.25">
      <c r="N1225"/>
    </row>
    <row r="1226" spans="14:14" x14ac:dyDescent="0.25">
      <c r="N1226"/>
    </row>
    <row r="1227" spans="14:14" x14ac:dyDescent="0.25">
      <c r="N1227"/>
    </row>
    <row r="1228" spans="14:14" x14ac:dyDescent="0.25">
      <c r="N1228"/>
    </row>
    <row r="1229" spans="14:14" x14ac:dyDescent="0.25">
      <c r="N1229"/>
    </row>
    <row r="1230" spans="14:14" x14ac:dyDescent="0.25">
      <c r="N1230"/>
    </row>
    <row r="1231" spans="14:14" x14ac:dyDescent="0.25">
      <c r="N1231"/>
    </row>
    <row r="1232" spans="14:14" x14ac:dyDescent="0.25">
      <c r="N1232"/>
    </row>
    <row r="1233" spans="14:14" x14ac:dyDescent="0.25">
      <c r="N1233"/>
    </row>
    <row r="1234" spans="14:14" x14ac:dyDescent="0.25">
      <c r="N1234"/>
    </row>
    <row r="1235" spans="14:14" x14ac:dyDescent="0.25">
      <c r="N1235"/>
    </row>
    <row r="1236" spans="14:14" x14ac:dyDescent="0.25">
      <c r="N1236"/>
    </row>
    <row r="1237" spans="14:14" x14ac:dyDescent="0.25">
      <c r="N1237"/>
    </row>
    <row r="1238" spans="14:14" x14ac:dyDescent="0.25">
      <c r="N1238"/>
    </row>
    <row r="1239" spans="14:14" x14ac:dyDescent="0.25">
      <c r="N1239"/>
    </row>
    <row r="1240" spans="14:14" x14ac:dyDescent="0.25">
      <c r="N1240"/>
    </row>
    <row r="1241" spans="14:14" x14ac:dyDescent="0.25">
      <c r="N1241"/>
    </row>
    <row r="1242" spans="14:14" x14ac:dyDescent="0.25">
      <c r="N1242"/>
    </row>
    <row r="1243" spans="14:14" x14ac:dyDescent="0.25">
      <c r="N1243"/>
    </row>
    <row r="1244" spans="14:14" x14ac:dyDescent="0.25">
      <c r="N1244"/>
    </row>
    <row r="1245" spans="14:14" x14ac:dyDescent="0.25">
      <c r="N1245"/>
    </row>
    <row r="1246" spans="14:14" x14ac:dyDescent="0.25">
      <c r="N1246"/>
    </row>
    <row r="1247" spans="14:14" x14ac:dyDescent="0.25">
      <c r="N1247"/>
    </row>
    <row r="1248" spans="14:14" x14ac:dyDescent="0.25">
      <c r="N1248"/>
    </row>
    <row r="1249" spans="14:14" x14ac:dyDescent="0.25">
      <c r="N1249"/>
    </row>
    <row r="1250" spans="14:14" x14ac:dyDescent="0.25">
      <c r="N1250"/>
    </row>
    <row r="1251" spans="14:14" x14ac:dyDescent="0.25">
      <c r="N1251"/>
    </row>
    <row r="1252" spans="14:14" x14ac:dyDescent="0.25">
      <c r="N1252"/>
    </row>
    <row r="1253" spans="14:14" x14ac:dyDescent="0.25">
      <c r="N1253"/>
    </row>
    <row r="1254" spans="14:14" x14ac:dyDescent="0.25">
      <c r="N1254"/>
    </row>
    <row r="1255" spans="14:14" x14ac:dyDescent="0.25">
      <c r="N1255"/>
    </row>
    <row r="1256" spans="14:14" x14ac:dyDescent="0.25">
      <c r="N1256"/>
    </row>
    <row r="1257" spans="14:14" x14ac:dyDescent="0.25">
      <c r="N1257"/>
    </row>
    <row r="1258" spans="14:14" x14ac:dyDescent="0.25">
      <c r="N1258"/>
    </row>
    <row r="1259" spans="14:14" x14ac:dyDescent="0.25">
      <c r="N1259"/>
    </row>
    <row r="1260" spans="14:14" x14ac:dyDescent="0.25">
      <c r="N1260"/>
    </row>
    <row r="1261" spans="14:14" x14ac:dyDescent="0.25">
      <c r="N1261"/>
    </row>
    <row r="1262" spans="14:14" x14ac:dyDescent="0.25">
      <c r="N1262"/>
    </row>
    <row r="1263" spans="14:14" x14ac:dyDescent="0.25">
      <c r="N1263"/>
    </row>
    <row r="1264" spans="14:14" x14ac:dyDescent="0.25">
      <c r="N1264"/>
    </row>
    <row r="1265" spans="14:14" x14ac:dyDescent="0.25">
      <c r="N1265"/>
    </row>
    <row r="1266" spans="14:14" x14ac:dyDescent="0.25">
      <c r="N1266"/>
    </row>
    <row r="1267" spans="14:14" x14ac:dyDescent="0.25">
      <c r="N1267"/>
    </row>
    <row r="1268" spans="14:14" x14ac:dyDescent="0.25">
      <c r="N1268"/>
    </row>
    <row r="1269" spans="14:14" x14ac:dyDescent="0.25">
      <c r="N1269"/>
    </row>
    <row r="1270" spans="14:14" x14ac:dyDescent="0.25">
      <c r="N1270"/>
    </row>
    <row r="1271" spans="14:14" x14ac:dyDescent="0.25">
      <c r="N1271"/>
    </row>
    <row r="1272" spans="14:14" x14ac:dyDescent="0.25">
      <c r="N1272"/>
    </row>
    <row r="1273" spans="14:14" x14ac:dyDescent="0.25">
      <c r="N1273"/>
    </row>
    <row r="1274" spans="14:14" x14ac:dyDescent="0.25">
      <c r="N1274"/>
    </row>
    <row r="1275" spans="14:14" x14ac:dyDescent="0.25">
      <c r="N1275"/>
    </row>
    <row r="1276" spans="14:14" x14ac:dyDescent="0.25">
      <c r="N1276"/>
    </row>
    <row r="1277" spans="14:14" x14ac:dyDescent="0.25">
      <c r="N1277"/>
    </row>
    <row r="1278" spans="14:14" x14ac:dyDescent="0.25">
      <c r="N1278"/>
    </row>
    <row r="1279" spans="14:14" x14ac:dyDescent="0.25">
      <c r="N1279"/>
    </row>
    <row r="1280" spans="14:14" x14ac:dyDescent="0.25">
      <c r="N1280"/>
    </row>
    <row r="1281" spans="14:14" x14ac:dyDescent="0.25">
      <c r="N1281"/>
    </row>
    <row r="1282" spans="14:14" x14ac:dyDescent="0.25">
      <c r="N1282"/>
    </row>
    <row r="1283" spans="14:14" x14ac:dyDescent="0.25">
      <c r="N1283"/>
    </row>
    <row r="1284" spans="14:14" x14ac:dyDescent="0.25">
      <c r="N1284"/>
    </row>
    <row r="1285" spans="14:14" x14ac:dyDescent="0.25">
      <c r="N1285"/>
    </row>
    <row r="1286" spans="14:14" x14ac:dyDescent="0.25">
      <c r="N1286"/>
    </row>
    <row r="1287" spans="14:14" x14ac:dyDescent="0.25">
      <c r="N1287"/>
    </row>
    <row r="1288" spans="14:14" x14ac:dyDescent="0.25">
      <c r="N1288"/>
    </row>
    <row r="1289" spans="14:14" x14ac:dyDescent="0.25">
      <c r="N1289"/>
    </row>
    <row r="1290" spans="14:14" x14ac:dyDescent="0.25">
      <c r="N1290"/>
    </row>
    <row r="1291" spans="14:14" x14ac:dyDescent="0.25">
      <c r="N1291"/>
    </row>
    <row r="1292" spans="14:14" x14ac:dyDescent="0.25">
      <c r="N1292"/>
    </row>
    <row r="1293" spans="14:14" x14ac:dyDescent="0.25">
      <c r="N1293"/>
    </row>
    <row r="1294" spans="14:14" x14ac:dyDescent="0.25">
      <c r="N1294"/>
    </row>
    <row r="1295" spans="14:14" x14ac:dyDescent="0.25">
      <c r="N1295"/>
    </row>
    <row r="1296" spans="14:14" x14ac:dyDescent="0.25">
      <c r="N1296"/>
    </row>
    <row r="1297" spans="14:14" x14ac:dyDescent="0.25">
      <c r="N1297"/>
    </row>
    <row r="1298" spans="14:14" x14ac:dyDescent="0.25">
      <c r="N1298"/>
    </row>
    <row r="1299" spans="14:14" x14ac:dyDescent="0.25">
      <c r="N1299"/>
    </row>
    <row r="1300" spans="14:14" x14ac:dyDescent="0.25">
      <c r="N1300"/>
    </row>
    <row r="1301" spans="14:14" x14ac:dyDescent="0.25">
      <c r="N1301"/>
    </row>
    <row r="1302" spans="14:14" x14ac:dyDescent="0.25">
      <c r="N1302"/>
    </row>
    <row r="1303" spans="14:14" x14ac:dyDescent="0.25">
      <c r="N1303"/>
    </row>
    <row r="1304" spans="14:14" x14ac:dyDescent="0.25">
      <c r="N1304"/>
    </row>
    <row r="1305" spans="14:14" x14ac:dyDescent="0.25">
      <c r="N1305"/>
    </row>
    <row r="1306" spans="14:14" x14ac:dyDescent="0.25">
      <c r="N1306"/>
    </row>
    <row r="1307" spans="14:14" x14ac:dyDescent="0.25">
      <c r="N1307"/>
    </row>
    <row r="1308" spans="14:14" x14ac:dyDescent="0.25">
      <c r="N1308"/>
    </row>
    <row r="1309" spans="14:14" x14ac:dyDescent="0.25">
      <c r="N1309"/>
    </row>
    <row r="1310" spans="14:14" x14ac:dyDescent="0.25">
      <c r="N1310"/>
    </row>
    <row r="1311" spans="14:14" x14ac:dyDescent="0.25">
      <c r="N1311"/>
    </row>
    <row r="1312" spans="14:14" x14ac:dyDescent="0.25">
      <c r="N1312"/>
    </row>
    <row r="1313" spans="14:14" x14ac:dyDescent="0.25">
      <c r="N1313"/>
    </row>
    <row r="1314" spans="14:14" x14ac:dyDescent="0.25">
      <c r="N1314"/>
    </row>
    <row r="1315" spans="14:14" x14ac:dyDescent="0.25">
      <c r="N1315"/>
    </row>
    <row r="1316" spans="14:14" x14ac:dyDescent="0.25">
      <c r="N1316"/>
    </row>
    <row r="1317" spans="14:14" x14ac:dyDescent="0.25">
      <c r="N1317"/>
    </row>
    <row r="1318" spans="14:14" x14ac:dyDescent="0.25">
      <c r="N1318"/>
    </row>
    <row r="1319" spans="14:14" x14ac:dyDescent="0.25">
      <c r="N1319"/>
    </row>
    <row r="1320" spans="14:14" x14ac:dyDescent="0.25">
      <c r="N1320"/>
    </row>
    <row r="1321" spans="14:14" x14ac:dyDescent="0.25">
      <c r="N1321"/>
    </row>
    <row r="1322" spans="14:14" x14ac:dyDescent="0.25">
      <c r="N1322"/>
    </row>
    <row r="1323" spans="14:14" x14ac:dyDescent="0.25">
      <c r="N1323"/>
    </row>
    <row r="1324" spans="14:14" x14ac:dyDescent="0.25">
      <c r="N1324"/>
    </row>
    <row r="1325" spans="14:14" x14ac:dyDescent="0.25">
      <c r="N1325"/>
    </row>
    <row r="1326" spans="14:14" x14ac:dyDescent="0.25">
      <c r="N1326"/>
    </row>
    <row r="1327" spans="14:14" x14ac:dyDescent="0.25">
      <c r="N1327"/>
    </row>
    <row r="1328" spans="14:14" x14ac:dyDescent="0.25">
      <c r="N1328"/>
    </row>
    <row r="1329" spans="14:14" x14ac:dyDescent="0.25">
      <c r="N1329"/>
    </row>
    <row r="1330" spans="14:14" x14ac:dyDescent="0.25">
      <c r="N1330"/>
    </row>
    <row r="1331" spans="14:14" x14ac:dyDescent="0.25">
      <c r="N1331"/>
    </row>
    <row r="1332" spans="14:14" x14ac:dyDescent="0.25">
      <c r="N1332"/>
    </row>
    <row r="1333" spans="14:14" x14ac:dyDescent="0.25">
      <c r="N1333"/>
    </row>
    <row r="1334" spans="14:14" x14ac:dyDescent="0.25">
      <c r="N1334"/>
    </row>
    <row r="1335" spans="14:14" x14ac:dyDescent="0.25">
      <c r="N1335"/>
    </row>
    <row r="1336" spans="14:14" x14ac:dyDescent="0.25">
      <c r="N1336"/>
    </row>
    <row r="1337" spans="14:14" x14ac:dyDescent="0.25">
      <c r="N1337"/>
    </row>
    <row r="1338" spans="14:14" x14ac:dyDescent="0.25">
      <c r="N1338"/>
    </row>
    <row r="1339" spans="14:14" x14ac:dyDescent="0.25">
      <c r="N1339"/>
    </row>
    <row r="1340" spans="14:14" x14ac:dyDescent="0.25">
      <c r="N1340"/>
    </row>
    <row r="1341" spans="14:14" x14ac:dyDescent="0.25">
      <c r="N1341"/>
    </row>
    <row r="1342" spans="14:14" x14ac:dyDescent="0.25">
      <c r="N1342"/>
    </row>
    <row r="1343" spans="14:14" x14ac:dyDescent="0.25">
      <c r="N1343"/>
    </row>
    <row r="1344" spans="14:14" x14ac:dyDescent="0.25">
      <c r="N1344"/>
    </row>
    <row r="1345" spans="14:14" x14ac:dyDescent="0.25">
      <c r="N1345"/>
    </row>
    <row r="1346" spans="14:14" x14ac:dyDescent="0.25">
      <c r="N1346"/>
    </row>
    <row r="1347" spans="14:14" x14ac:dyDescent="0.25">
      <c r="N1347"/>
    </row>
    <row r="1348" spans="14:14" x14ac:dyDescent="0.25">
      <c r="N1348"/>
    </row>
    <row r="1349" spans="14:14" x14ac:dyDescent="0.25">
      <c r="N1349"/>
    </row>
    <row r="1350" spans="14:14" x14ac:dyDescent="0.25">
      <c r="N1350"/>
    </row>
    <row r="1351" spans="14:14" x14ac:dyDescent="0.25">
      <c r="N1351"/>
    </row>
    <row r="1352" spans="14:14" x14ac:dyDescent="0.25">
      <c r="N1352"/>
    </row>
    <row r="1353" spans="14:14" x14ac:dyDescent="0.25">
      <c r="N1353"/>
    </row>
    <row r="1354" spans="14:14" x14ac:dyDescent="0.25">
      <c r="N1354"/>
    </row>
    <row r="1355" spans="14:14" x14ac:dyDescent="0.25">
      <c r="N1355"/>
    </row>
    <row r="1356" spans="14:14" x14ac:dyDescent="0.25">
      <c r="N1356"/>
    </row>
    <row r="1357" spans="14:14" x14ac:dyDescent="0.25">
      <c r="N1357"/>
    </row>
    <row r="1358" spans="14:14" x14ac:dyDescent="0.25">
      <c r="N1358"/>
    </row>
    <row r="1359" spans="14:14" x14ac:dyDescent="0.25">
      <c r="N1359"/>
    </row>
    <row r="1360" spans="14:14" x14ac:dyDescent="0.25">
      <c r="N1360"/>
    </row>
    <row r="1361" spans="14:14" x14ac:dyDescent="0.25">
      <c r="N1361"/>
    </row>
    <row r="1362" spans="14:14" x14ac:dyDescent="0.25">
      <c r="N1362"/>
    </row>
    <row r="1363" spans="14:14" x14ac:dyDescent="0.25">
      <c r="N1363"/>
    </row>
    <row r="1364" spans="14:14" x14ac:dyDescent="0.25">
      <c r="N1364"/>
    </row>
    <row r="1365" spans="14:14" x14ac:dyDescent="0.25">
      <c r="N1365"/>
    </row>
    <row r="1366" spans="14:14" x14ac:dyDescent="0.25">
      <c r="N1366"/>
    </row>
    <row r="1367" spans="14:14" x14ac:dyDescent="0.25">
      <c r="N1367"/>
    </row>
    <row r="1368" spans="14:14" x14ac:dyDescent="0.25">
      <c r="N1368"/>
    </row>
    <row r="1369" spans="14:14" x14ac:dyDescent="0.25">
      <c r="N1369"/>
    </row>
    <row r="1370" spans="14:14" x14ac:dyDescent="0.25">
      <c r="N1370"/>
    </row>
    <row r="1371" spans="14:14" x14ac:dyDescent="0.25">
      <c r="N1371"/>
    </row>
    <row r="1372" spans="14:14" x14ac:dyDescent="0.25">
      <c r="N1372"/>
    </row>
    <row r="1373" spans="14:14" x14ac:dyDescent="0.25">
      <c r="N1373"/>
    </row>
    <row r="1374" spans="14:14" x14ac:dyDescent="0.25">
      <c r="N1374"/>
    </row>
    <row r="1375" spans="14:14" x14ac:dyDescent="0.25">
      <c r="N1375"/>
    </row>
    <row r="1376" spans="14:14" x14ac:dyDescent="0.25">
      <c r="N1376"/>
    </row>
    <row r="1377" spans="14:14" x14ac:dyDescent="0.25">
      <c r="N1377"/>
    </row>
    <row r="1378" spans="14:14" x14ac:dyDescent="0.25">
      <c r="N1378"/>
    </row>
    <row r="1379" spans="14:14" x14ac:dyDescent="0.25">
      <c r="N1379"/>
    </row>
    <row r="1380" spans="14:14" x14ac:dyDescent="0.25">
      <c r="N1380"/>
    </row>
    <row r="1381" spans="14:14" x14ac:dyDescent="0.25">
      <c r="N1381"/>
    </row>
    <row r="1382" spans="14:14" x14ac:dyDescent="0.25">
      <c r="N1382"/>
    </row>
    <row r="1383" spans="14:14" x14ac:dyDescent="0.25">
      <c r="N1383"/>
    </row>
    <row r="1384" spans="14:14" x14ac:dyDescent="0.25">
      <c r="N1384"/>
    </row>
    <row r="1385" spans="14:14" x14ac:dyDescent="0.25">
      <c r="N1385"/>
    </row>
    <row r="1386" spans="14:14" x14ac:dyDescent="0.25">
      <c r="N1386"/>
    </row>
    <row r="1387" spans="14:14" x14ac:dyDescent="0.25">
      <c r="N1387"/>
    </row>
    <row r="1388" spans="14:14" x14ac:dyDescent="0.25">
      <c r="N1388"/>
    </row>
    <row r="1389" spans="14:14" x14ac:dyDescent="0.25">
      <c r="N1389"/>
    </row>
    <row r="1390" spans="14:14" x14ac:dyDescent="0.25">
      <c r="N1390"/>
    </row>
    <row r="1391" spans="14:14" x14ac:dyDescent="0.25">
      <c r="N1391"/>
    </row>
    <row r="1392" spans="14:14" x14ac:dyDescent="0.25">
      <c r="N1392"/>
    </row>
    <row r="1393" spans="14:14" x14ac:dyDescent="0.25">
      <c r="N1393"/>
    </row>
    <row r="1394" spans="14:14" x14ac:dyDescent="0.25">
      <c r="N1394"/>
    </row>
    <row r="1395" spans="14:14" x14ac:dyDescent="0.25">
      <c r="N1395"/>
    </row>
    <row r="1396" spans="14:14" x14ac:dyDescent="0.25">
      <c r="N1396"/>
    </row>
    <row r="1397" spans="14:14" x14ac:dyDescent="0.25">
      <c r="N1397"/>
    </row>
    <row r="1398" spans="14:14" x14ac:dyDescent="0.25">
      <c r="N1398"/>
    </row>
    <row r="1399" spans="14:14" x14ac:dyDescent="0.25">
      <c r="N1399"/>
    </row>
    <row r="1400" spans="14:14" x14ac:dyDescent="0.25">
      <c r="N1400"/>
    </row>
    <row r="1401" spans="14:14" x14ac:dyDescent="0.25">
      <c r="N1401"/>
    </row>
    <row r="1402" spans="14:14" x14ac:dyDescent="0.25">
      <c r="N1402"/>
    </row>
    <row r="1403" spans="14:14" x14ac:dyDescent="0.25">
      <c r="N1403"/>
    </row>
    <row r="1404" spans="14:14" x14ac:dyDescent="0.25">
      <c r="N1404"/>
    </row>
    <row r="1405" spans="14:14" x14ac:dyDescent="0.25">
      <c r="N1405"/>
    </row>
    <row r="1406" spans="14:14" x14ac:dyDescent="0.25">
      <c r="N1406"/>
    </row>
    <row r="1407" spans="14:14" x14ac:dyDescent="0.25">
      <c r="N1407"/>
    </row>
    <row r="1408" spans="14:14" x14ac:dyDescent="0.25">
      <c r="N1408"/>
    </row>
    <row r="1409" spans="14:14" x14ac:dyDescent="0.25">
      <c r="N1409"/>
    </row>
    <row r="1410" spans="14:14" x14ac:dyDescent="0.25">
      <c r="N1410"/>
    </row>
    <row r="1411" spans="14:14" x14ac:dyDescent="0.25">
      <c r="N1411"/>
    </row>
    <row r="1412" spans="14:14" x14ac:dyDescent="0.25">
      <c r="N1412"/>
    </row>
    <row r="1413" spans="14:14" x14ac:dyDescent="0.25">
      <c r="N1413"/>
    </row>
    <row r="1414" spans="14:14" x14ac:dyDescent="0.25">
      <c r="N1414"/>
    </row>
    <row r="1415" spans="14:14" x14ac:dyDescent="0.25">
      <c r="N1415"/>
    </row>
    <row r="1416" spans="14:14" x14ac:dyDescent="0.25">
      <c r="N1416"/>
    </row>
    <row r="1417" spans="14:14" x14ac:dyDescent="0.25">
      <c r="N1417"/>
    </row>
    <row r="1418" spans="14:14" x14ac:dyDescent="0.25">
      <c r="N1418"/>
    </row>
    <row r="1419" spans="14:14" x14ac:dyDescent="0.25">
      <c r="N1419"/>
    </row>
    <row r="1420" spans="14:14" x14ac:dyDescent="0.25">
      <c r="N1420"/>
    </row>
    <row r="1421" spans="14:14" x14ac:dyDescent="0.25">
      <c r="N1421"/>
    </row>
    <row r="1422" spans="14:14" x14ac:dyDescent="0.25">
      <c r="N1422"/>
    </row>
    <row r="1423" spans="14:14" x14ac:dyDescent="0.25">
      <c r="N1423"/>
    </row>
    <row r="1424" spans="14:14" x14ac:dyDescent="0.25">
      <c r="N1424"/>
    </row>
    <row r="1425" spans="14:14" x14ac:dyDescent="0.25">
      <c r="N1425"/>
    </row>
    <row r="1426" spans="14:14" x14ac:dyDescent="0.25">
      <c r="N1426"/>
    </row>
    <row r="1427" spans="14:14" x14ac:dyDescent="0.25">
      <c r="N1427"/>
    </row>
    <row r="1428" spans="14:14" x14ac:dyDescent="0.25">
      <c r="N1428"/>
    </row>
    <row r="1429" spans="14:14" x14ac:dyDescent="0.25">
      <c r="N1429"/>
    </row>
    <row r="1430" spans="14:14" x14ac:dyDescent="0.25">
      <c r="N1430"/>
    </row>
    <row r="1431" spans="14:14" x14ac:dyDescent="0.25">
      <c r="N1431"/>
    </row>
    <row r="1432" spans="14:14" x14ac:dyDescent="0.25">
      <c r="N1432"/>
    </row>
    <row r="1433" spans="14:14" x14ac:dyDescent="0.25">
      <c r="N1433"/>
    </row>
    <row r="1434" spans="14:14" x14ac:dyDescent="0.25">
      <c r="N1434"/>
    </row>
    <row r="1435" spans="14:14" x14ac:dyDescent="0.25">
      <c r="N1435"/>
    </row>
    <row r="1436" spans="14:14" x14ac:dyDescent="0.25">
      <c r="N1436"/>
    </row>
    <row r="1437" spans="14:14" x14ac:dyDescent="0.25">
      <c r="N1437"/>
    </row>
    <row r="1438" spans="14:14" x14ac:dyDescent="0.25">
      <c r="N1438"/>
    </row>
    <row r="1439" spans="14:14" x14ac:dyDescent="0.25">
      <c r="N1439"/>
    </row>
    <row r="1440" spans="14:14" x14ac:dyDescent="0.25">
      <c r="N1440"/>
    </row>
    <row r="1441" spans="14:14" x14ac:dyDescent="0.25">
      <c r="N1441"/>
    </row>
    <row r="1442" spans="14:14" x14ac:dyDescent="0.25">
      <c r="N1442"/>
    </row>
    <row r="1443" spans="14:14" x14ac:dyDescent="0.25">
      <c r="N1443"/>
    </row>
    <row r="1444" spans="14:14" x14ac:dyDescent="0.25">
      <c r="N1444"/>
    </row>
    <row r="1445" spans="14:14" x14ac:dyDescent="0.25">
      <c r="N1445"/>
    </row>
    <row r="1446" spans="14:14" x14ac:dyDescent="0.25">
      <c r="N1446"/>
    </row>
    <row r="1447" spans="14:14" x14ac:dyDescent="0.25">
      <c r="N1447"/>
    </row>
    <row r="1448" spans="14:14" x14ac:dyDescent="0.25">
      <c r="N1448"/>
    </row>
    <row r="1449" spans="14:14" x14ac:dyDescent="0.25">
      <c r="N1449"/>
    </row>
    <row r="1450" spans="14:14" x14ac:dyDescent="0.25">
      <c r="N1450"/>
    </row>
    <row r="1451" spans="14:14" x14ac:dyDescent="0.25">
      <c r="N1451"/>
    </row>
    <row r="1452" spans="14:14" x14ac:dyDescent="0.25">
      <c r="N1452"/>
    </row>
    <row r="1453" spans="14:14" x14ac:dyDescent="0.25">
      <c r="N1453"/>
    </row>
    <row r="1454" spans="14:14" x14ac:dyDescent="0.25">
      <c r="N1454"/>
    </row>
    <row r="1455" spans="14:14" x14ac:dyDescent="0.25">
      <c r="N1455"/>
    </row>
    <row r="1456" spans="14:14" x14ac:dyDescent="0.25">
      <c r="N1456"/>
    </row>
    <row r="1457" spans="14:14" x14ac:dyDescent="0.25">
      <c r="N1457"/>
    </row>
    <row r="1458" spans="14:14" x14ac:dyDescent="0.25">
      <c r="N1458"/>
    </row>
    <row r="1459" spans="14:14" x14ac:dyDescent="0.25">
      <c r="N1459"/>
    </row>
    <row r="1460" spans="14:14" x14ac:dyDescent="0.25">
      <c r="N1460"/>
    </row>
    <row r="1461" spans="14:14" x14ac:dyDescent="0.25">
      <c r="N1461"/>
    </row>
    <row r="1462" spans="14:14" x14ac:dyDescent="0.25">
      <c r="N1462"/>
    </row>
    <row r="1463" spans="14:14" x14ac:dyDescent="0.25">
      <c r="N1463"/>
    </row>
    <row r="1464" spans="14:14" x14ac:dyDescent="0.25">
      <c r="N1464"/>
    </row>
    <row r="1465" spans="14:14" x14ac:dyDescent="0.25">
      <c r="N1465"/>
    </row>
    <row r="1466" spans="14:14" x14ac:dyDescent="0.25">
      <c r="N1466"/>
    </row>
    <row r="1467" spans="14:14" x14ac:dyDescent="0.25">
      <c r="N1467"/>
    </row>
    <row r="1468" spans="14:14" x14ac:dyDescent="0.25">
      <c r="N1468"/>
    </row>
    <row r="1469" spans="14:14" x14ac:dyDescent="0.25">
      <c r="N1469"/>
    </row>
    <row r="1470" spans="14:14" x14ac:dyDescent="0.25">
      <c r="N1470"/>
    </row>
    <row r="1471" spans="14:14" x14ac:dyDescent="0.25">
      <c r="N1471"/>
    </row>
    <row r="1472" spans="14:14" x14ac:dyDescent="0.25">
      <c r="N1472"/>
    </row>
    <row r="1473" spans="14:14" x14ac:dyDescent="0.25">
      <c r="N1473"/>
    </row>
    <row r="1474" spans="14:14" x14ac:dyDescent="0.25">
      <c r="N1474"/>
    </row>
    <row r="1475" spans="14:14" x14ac:dyDescent="0.25">
      <c r="N1475"/>
    </row>
    <row r="1476" spans="14:14" x14ac:dyDescent="0.25">
      <c r="N1476"/>
    </row>
    <row r="1477" spans="14:14" x14ac:dyDescent="0.25">
      <c r="N1477"/>
    </row>
    <row r="1478" spans="14:14" x14ac:dyDescent="0.25">
      <c r="N1478"/>
    </row>
    <row r="1479" spans="14:14" x14ac:dyDescent="0.25">
      <c r="N1479"/>
    </row>
    <row r="1480" spans="14:14" x14ac:dyDescent="0.25">
      <c r="N1480"/>
    </row>
    <row r="1481" spans="14:14" x14ac:dyDescent="0.25">
      <c r="N1481"/>
    </row>
    <row r="1482" spans="14:14" x14ac:dyDescent="0.25">
      <c r="N1482"/>
    </row>
    <row r="1483" spans="14:14" x14ac:dyDescent="0.25">
      <c r="N1483"/>
    </row>
    <row r="1484" spans="14:14" x14ac:dyDescent="0.25">
      <c r="N1484"/>
    </row>
    <row r="1485" spans="14:14" x14ac:dyDescent="0.25">
      <c r="N1485"/>
    </row>
    <row r="1486" spans="14:14" x14ac:dyDescent="0.25">
      <c r="N1486"/>
    </row>
    <row r="1487" spans="14:14" x14ac:dyDescent="0.25">
      <c r="N1487"/>
    </row>
    <row r="1488" spans="14:14" x14ac:dyDescent="0.25">
      <c r="N1488"/>
    </row>
    <row r="1489" spans="14:14" x14ac:dyDescent="0.25">
      <c r="N1489"/>
    </row>
    <row r="1490" spans="14:14" x14ac:dyDescent="0.25">
      <c r="N1490"/>
    </row>
    <row r="1491" spans="14:14" x14ac:dyDescent="0.25">
      <c r="N1491"/>
    </row>
    <row r="1492" spans="14:14" x14ac:dyDescent="0.25">
      <c r="N1492"/>
    </row>
    <row r="1493" spans="14:14" x14ac:dyDescent="0.25">
      <c r="N1493"/>
    </row>
    <row r="1494" spans="14:14" x14ac:dyDescent="0.25">
      <c r="N1494"/>
    </row>
    <row r="1495" spans="14:14" x14ac:dyDescent="0.25">
      <c r="N1495"/>
    </row>
    <row r="1496" spans="14:14" x14ac:dyDescent="0.25">
      <c r="N1496"/>
    </row>
    <row r="1497" spans="14:14" x14ac:dyDescent="0.25">
      <c r="N1497"/>
    </row>
    <row r="1498" spans="14:14" x14ac:dyDescent="0.25">
      <c r="N1498"/>
    </row>
    <row r="1499" spans="14:14" x14ac:dyDescent="0.25">
      <c r="N1499"/>
    </row>
    <row r="1500" spans="14:14" x14ac:dyDescent="0.25">
      <c r="N1500"/>
    </row>
    <row r="1501" spans="14:14" x14ac:dyDescent="0.25">
      <c r="N1501"/>
    </row>
    <row r="1502" spans="14:14" x14ac:dyDescent="0.25">
      <c r="N1502"/>
    </row>
    <row r="1503" spans="14:14" x14ac:dyDescent="0.25">
      <c r="N1503"/>
    </row>
    <row r="1504" spans="14:14" x14ac:dyDescent="0.25">
      <c r="N1504"/>
    </row>
    <row r="1505" spans="14:14" x14ac:dyDescent="0.25">
      <c r="N1505"/>
    </row>
    <row r="1506" spans="14:14" x14ac:dyDescent="0.25">
      <c r="N1506"/>
    </row>
    <row r="1507" spans="14:14" x14ac:dyDescent="0.25">
      <c r="N1507"/>
    </row>
    <row r="1508" spans="14:14" x14ac:dyDescent="0.25">
      <c r="N1508"/>
    </row>
    <row r="1509" spans="14:14" x14ac:dyDescent="0.25">
      <c r="N1509"/>
    </row>
    <row r="1510" spans="14:14" x14ac:dyDescent="0.25">
      <c r="N1510"/>
    </row>
    <row r="1511" spans="14:14" x14ac:dyDescent="0.25">
      <c r="N1511"/>
    </row>
    <row r="1512" spans="14:14" x14ac:dyDescent="0.25">
      <c r="N1512"/>
    </row>
    <row r="1513" spans="14:14" x14ac:dyDescent="0.25">
      <c r="N1513"/>
    </row>
    <row r="1514" spans="14:14" x14ac:dyDescent="0.25">
      <c r="N1514"/>
    </row>
    <row r="1515" spans="14:14" x14ac:dyDescent="0.25">
      <c r="N1515"/>
    </row>
    <row r="1516" spans="14:14" x14ac:dyDescent="0.25">
      <c r="N1516"/>
    </row>
    <row r="1517" spans="14:14" x14ac:dyDescent="0.25">
      <c r="N1517"/>
    </row>
    <row r="1518" spans="14:14" x14ac:dyDescent="0.25">
      <c r="N1518"/>
    </row>
    <row r="1519" spans="14:14" x14ac:dyDescent="0.25">
      <c r="N1519"/>
    </row>
    <row r="1520" spans="14:14" x14ac:dyDescent="0.25">
      <c r="N1520"/>
    </row>
    <row r="1521" spans="14:14" x14ac:dyDescent="0.25">
      <c r="N1521"/>
    </row>
    <row r="1522" spans="14:14" x14ac:dyDescent="0.25">
      <c r="N1522"/>
    </row>
    <row r="1523" spans="14:14" x14ac:dyDescent="0.25">
      <c r="N1523"/>
    </row>
    <row r="1524" spans="14:14" x14ac:dyDescent="0.25">
      <c r="N1524"/>
    </row>
    <row r="1525" spans="14:14" x14ac:dyDescent="0.25">
      <c r="N1525"/>
    </row>
    <row r="1526" spans="14:14" x14ac:dyDescent="0.25">
      <c r="N1526"/>
    </row>
    <row r="1527" spans="14:14" x14ac:dyDescent="0.25">
      <c r="N1527"/>
    </row>
    <row r="1528" spans="14:14" x14ac:dyDescent="0.25">
      <c r="N1528"/>
    </row>
    <row r="1529" spans="14:14" x14ac:dyDescent="0.25">
      <c r="N1529"/>
    </row>
    <row r="1530" spans="14:14" x14ac:dyDescent="0.25">
      <c r="N1530"/>
    </row>
    <row r="1531" spans="14:14" x14ac:dyDescent="0.25">
      <c r="N1531"/>
    </row>
    <row r="1532" spans="14:14" x14ac:dyDescent="0.25">
      <c r="N1532"/>
    </row>
    <row r="1533" spans="14:14" x14ac:dyDescent="0.25">
      <c r="N1533"/>
    </row>
    <row r="1534" spans="14:14" x14ac:dyDescent="0.25">
      <c r="N1534"/>
    </row>
    <row r="1535" spans="14:14" x14ac:dyDescent="0.25">
      <c r="N1535"/>
    </row>
    <row r="1536" spans="14:14" x14ac:dyDescent="0.25">
      <c r="N1536"/>
    </row>
    <row r="1537" spans="14:14" x14ac:dyDescent="0.25">
      <c r="N1537"/>
    </row>
    <row r="1538" spans="14:14" x14ac:dyDescent="0.25">
      <c r="N1538"/>
    </row>
    <row r="1539" spans="14:14" x14ac:dyDescent="0.25">
      <c r="N1539"/>
    </row>
    <row r="1540" spans="14:14" x14ac:dyDescent="0.25">
      <c r="N1540"/>
    </row>
    <row r="1541" spans="14:14" x14ac:dyDescent="0.25">
      <c r="N1541"/>
    </row>
    <row r="1542" spans="14:14" x14ac:dyDescent="0.25">
      <c r="N1542"/>
    </row>
    <row r="1543" spans="14:14" x14ac:dyDescent="0.25">
      <c r="N1543"/>
    </row>
    <row r="1544" spans="14:14" x14ac:dyDescent="0.25">
      <c r="N1544"/>
    </row>
    <row r="1545" spans="14:14" x14ac:dyDescent="0.25">
      <c r="N1545"/>
    </row>
    <row r="1546" spans="14:14" x14ac:dyDescent="0.25">
      <c r="N1546"/>
    </row>
    <row r="1547" spans="14:14" x14ac:dyDescent="0.25">
      <c r="N1547"/>
    </row>
    <row r="1548" spans="14:14" x14ac:dyDescent="0.25">
      <c r="N1548"/>
    </row>
    <row r="1549" spans="14:14" x14ac:dyDescent="0.25">
      <c r="N1549"/>
    </row>
    <row r="1550" spans="14:14" x14ac:dyDescent="0.25">
      <c r="N1550"/>
    </row>
    <row r="1551" spans="14:14" x14ac:dyDescent="0.25">
      <c r="N1551"/>
    </row>
    <row r="1552" spans="14:14" x14ac:dyDescent="0.25">
      <c r="N1552"/>
    </row>
    <row r="1553" spans="14:14" x14ac:dyDescent="0.25">
      <c r="N1553"/>
    </row>
    <row r="1554" spans="14:14" x14ac:dyDescent="0.25">
      <c r="N1554"/>
    </row>
    <row r="1555" spans="14:14" x14ac:dyDescent="0.25">
      <c r="N1555"/>
    </row>
    <row r="1556" spans="14:14" x14ac:dyDescent="0.25">
      <c r="N1556"/>
    </row>
    <row r="1557" spans="14:14" x14ac:dyDescent="0.25">
      <c r="N1557"/>
    </row>
    <row r="1558" spans="14:14" x14ac:dyDescent="0.25">
      <c r="N1558"/>
    </row>
    <row r="1559" spans="14:14" x14ac:dyDescent="0.25">
      <c r="N1559"/>
    </row>
    <row r="1560" spans="14:14" x14ac:dyDescent="0.25">
      <c r="N1560"/>
    </row>
    <row r="1561" spans="14:14" x14ac:dyDescent="0.25">
      <c r="N1561"/>
    </row>
    <row r="1562" spans="14:14" x14ac:dyDescent="0.25">
      <c r="N1562"/>
    </row>
    <row r="1563" spans="14:14" x14ac:dyDescent="0.25">
      <c r="N1563"/>
    </row>
    <row r="1564" spans="14:14" x14ac:dyDescent="0.25">
      <c r="N1564"/>
    </row>
    <row r="1565" spans="14:14" x14ac:dyDescent="0.25">
      <c r="N1565"/>
    </row>
    <row r="1566" spans="14:14" x14ac:dyDescent="0.25">
      <c r="N1566"/>
    </row>
    <row r="1567" spans="14:14" x14ac:dyDescent="0.25">
      <c r="N1567"/>
    </row>
    <row r="1568" spans="14:14" x14ac:dyDescent="0.25">
      <c r="N1568"/>
    </row>
    <row r="1569" spans="14:14" x14ac:dyDescent="0.25">
      <c r="N1569"/>
    </row>
    <row r="1570" spans="14:14" x14ac:dyDescent="0.25">
      <c r="N1570"/>
    </row>
    <row r="1571" spans="14:14" x14ac:dyDescent="0.25">
      <c r="N1571"/>
    </row>
    <row r="1572" spans="14:14" x14ac:dyDescent="0.25">
      <c r="N1572"/>
    </row>
    <row r="1573" spans="14:14" x14ac:dyDescent="0.25">
      <c r="N1573"/>
    </row>
    <row r="1574" spans="14:14" x14ac:dyDescent="0.25">
      <c r="N1574"/>
    </row>
    <row r="1575" spans="14:14" x14ac:dyDescent="0.25">
      <c r="N1575"/>
    </row>
    <row r="1576" spans="14:14" x14ac:dyDescent="0.25">
      <c r="N1576"/>
    </row>
    <row r="1577" spans="14:14" x14ac:dyDescent="0.25">
      <c r="N1577"/>
    </row>
    <row r="1578" spans="14:14" x14ac:dyDescent="0.25">
      <c r="N1578"/>
    </row>
    <row r="1579" spans="14:14" x14ac:dyDescent="0.25">
      <c r="N1579"/>
    </row>
    <row r="1580" spans="14:14" x14ac:dyDescent="0.25">
      <c r="N1580"/>
    </row>
    <row r="1581" spans="14:14" x14ac:dyDescent="0.25">
      <c r="N1581"/>
    </row>
    <row r="1582" spans="14:14" x14ac:dyDescent="0.25">
      <c r="N1582"/>
    </row>
    <row r="1583" spans="14:14" x14ac:dyDescent="0.25">
      <c r="N1583"/>
    </row>
    <row r="1584" spans="14:14" x14ac:dyDescent="0.25">
      <c r="N1584"/>
    </row>
    <row r="1585" spans="14:14" x14ac:dyDescent="0.25">
      <c r="N1585"/>
    </row>
    <row r="1586" spans="14:14" x14ac:dyDescent="0.25">
      <c r="N1586"/>
    </row>
    <row r="1587" spans="14:14" x14ac:dyDescent="0.25">
      <c r="N1587"/>
    </row>
    <row r="1588" spans="14:14" x14ac:dyDescent="0.25">
      <c r="N1588"/>
    </row>
    <row r="1589" spans="14:14" x14ac:dyDescent="0.25">
      <c r="N1589"/>
    </row>
    <row r="1590" spans="14:14" x14ac:dyDescent="0.25">
      <c r="N1590"/>
    </row>
    <row r="1591" spans="14:14" x14ac:dyDescent="0.25">
      <c r="N1591"/>
    </row>
    <row r="1592" spans="14:14" x14ac:dyDescent="0.25">
      <c r="N1592"/>
    </row>
    <row r="1593" spans="14:14" x14ac:dyDescent="0.25">
      <c r="N1593"/>
    </row>
    <row r="1594" spans="14:14" x14ac:dyDescent="0.25">
      <c r="N1594"/>
    </row>
    <row r="1595" spans="14:14" x14ac:dyDescent="0.25">
      <c r="N1595"/>
    </row>
    <row r="1596" spans="14:14" x14ac:dyDescent="0.25">
      <c r="N1596"/>
    </row>
    <row r="1597" spans="14:14" x14ac:dyDescent="0.25">
      <c r="N1597"/>
    </row>
    <row r="1598" spans="14:14" x14ac:dyDescent="0.25">
      <c r="N1598"/>
    </row>
    <row r="1599" spans="14:14" x14ac:dyDescent="0.25">
      <c r="N1599"/>
    </row>
    <row r="1600" spans="14:14" x14ac:dyDescent="0.25">
      <c r="N1600"/>
    </row>
    <row r="1601" spans="14:14" x14ac:dyDescent="0.25">
      <c r="N1601"/>
    </row>
    <row r="1602" spans="14:14" x14ac:dyDescent="0.25">
      <c r="N1602"/>
    </row>
    <row r="1603" spans="14:14" x14ac:dyDescent="0.25">
      <c r="N1603"/>
    </row>
    <row r="1604" spans="14:14" x14ac:dyDescent="0.25">
      <c r="N1604"/>
    </row>
    <row r="1605" spans="14:14" x14ac:dyDescent="0.25">
      <c r="N1605"/>
    </row>
    <row r="1606" spans="14:14" x14ac:dyDescent="0.25">
      <c r="N1606"/>
    </row>
    <row r="1607" spans="14:14" x14ac:dyDescent="0.25">
      <c r="N1607"/>
    </row>
    <row r="1608" spans="14:14" x14ac:dyDescent="0.25">
      <c r="N1608"/>
    </row>
    <row r="1609" spans="14:14" x14ac:dyDescent="0.25">
      <c r="N1609"/>
    </row>
    <row r="1610" spans="14:14" x14ac:dyDescent="0.25">
      <c r="N1610"/>
    </row>
    <row r="1611" spans="14:14" x14ac:dyDescent="0.25">
      <c r="N1611"/>
    </row>
    <row r="1612" spans="14:14" x14ac:dyDescent="0.25">
      <c r="N1612"/>
    </row>
    <row r="1613" spans="14:14" x14ac:dyDescent="0.25">
      <c r="N1613"/>
    </row>
    <row r="1614" spans="14:14" x14ac:dyDescent="0.25">
      <c r="N1614"/>
    </row>
    <row r="1615" spans="14:14" x14ac:dyDescent="0.25">
      <c r="N1615"/>
    </row>
    <row r="1616" spans="14:14" x14ac:dyDescent="0.25">
      <c r="N1616"/>
    </row>
    <row r="1617" spans="14:14" x14ac:dyDescent="0.25">
      <c r="N1617"/>
    </row>
    <row r="1618" spans="14:14" x14ac:dyDescent="0.25">
      <c r="N1618"/>
    </row>
    <row r="1619" spans="14:14" x14ac:dyDescent="0.25">
      <c r="N1619"/>
    </row>
    <row r="1620" spans="14:14" x14ac:dyDescent="0.25">
      <c r="N1620"/>
    </row>
    <row r="1621" spans="14:14" x14ac:dyDescent="0.25">
      <c r="N1621"/>
    </row>
    <row r="1622" spans="14:14" x14ac:dyDescent="0.25">
      <c r="N1622"/>
    </row>
    <row r="1623" spans="14:14" x14ac:dyDescent="0.25">
      <c r="N1623"/>
    </row>
    <row r="1624" spans="14:14" x14ac:dyDescent="0.25">
      <c r="N1624"/>
    </row>
    <row r="1625" spans="14:14" x14ac:dyDescent="0.25">
      <c r="N1625"/>
    </row>
    <row r="1626" spans="14:14" x14ac:dyDescent="0.25">
      <c r="N1626"/>
    </row>
    <row r="1627" spans="14:14" x14ac:dyDescent="0.25">
      <c r="N1627"/>
    </row>
    <row r="1628" spans="14:14" x14ac:dyDescent="0.25">
      <c r="N1628"/>
    </row>
    <row r="1629" spans="14:14" x14ac:dyDescent="0.25">
      <c r="N1629"/>
    </row>
    <row r="1630" spans="14:14" x14ac:dyDescent="0.25">
      <c r="N1630"/>
    </row>
    <row r="1631" spans="14:14" x14ac:dyDescent="0.25">
      <c r="N1631"/>
    </row>
    <row r="1632" spans="14:14" x14ac:dyDescent="0.25">
      <c r="N1632"/>
    </row>
    <row r="1633" spans="14:14" x14ac:dyDescent="0.25">
      <c r="N1633"/>
    </row>
    <row r="1634" spans="14:14" x14ac:dyDescent="0.25">
      <c r="N1634"/>
    </row>
    <row r="1635" spans="14:14" x14ac:dyDescent="0.25">
      <c r="N1635"/>
    </row>
    <row r="1636" spans="14:14" x14ac:dyDescent="0.25">
      <c r="N1636"/>
    </row>
    <row r="1637" spans="14:14" x14ac:dyDescent="0.25">
      <c r="N1637"/>
    </row>
    <row r="1638" spans="14:14" x14ac:dyDescent="0.25">
      <c r="N1638"/>
    </row>
    <row r="1639" spans="14:14" x14ac:dyDescent="0.25">
      <c r="N1639"/>
    </row>
    <row r="1640" spans="14:14" x14ac:dyDescent="0.25">
      <c r="N1640"/>
    </row>
    <row r="1641" spans="14:14" x14ac:dyDescent="0.25">
      <c r="N1641"/>
    </row>
    <row r="1642" spans="14:14" x14ac:dyDescent="0.25">
      <c r="N1642"/>
    </row>
    <row r="1643" spans="14:14" x14ac:dyDescent="0.25">
      <c r="N1643"/>
    </row>
    <row r="1644" spans="14:14" x14ac:dyDescent="0.25">
      <c r="N1644"/>
    </row>
    <row r="1645" spans="14:14" x14ac:dyDescent="0.25">
      <c r="N1645"/>
    </row>
    <row r="1646" spans="14:14" x14ac:dyDescent="0.25">
      <c r="N1646"/>
    </row>
    <row r="1647" spans="14:14" x14ac:dyDescent="0.25">
      <c r="N1647"/>
    </row>
    <row r="1648" spans="14:14" x14ac:dyDescent="0.25">
      <c r="N1648"/>
    </row>
    <row r="1649" spans="14:14" x14ac:dyDescent="0.25">
      <c r="N1649"/>
    </row>
    <row r="1650" spans="14:14" x14ac:dyDescent="0.25">
      <c r="N1650"/>
    </row>
    <row r="1651" spans="14:14" x14ac:dyDescent="0.25">
      <c r="N1651"/>
    </row>
    <row r="1652" spans="14:14" x14ac:dyDescent="0.25">
      <c r="N1652"/>
    </row>
    <row r="1653" spans="14:14" x14ac:dyDescent="0.25">
      <c r="N1653"/>
    </row>
    <row r="1654" spans="14:14" x14ac:dyDescent="0.25">
      <c r="N1654"/>
    </row>
    <row r="1655" spans="14:14" x14ac:dyDescent="0.25">
      <c r="N1655"/>
    </row>
    <row r="1656" spans="14:14" x14ac:dyDescent="0.25">
      <c r="N1656"/>
    </row>
    <row r="1657" spans="14:14" x14ac:dyDescent="0.25">
      <c r="N1657"/>
    </row>
    <row r="1658" spans="14:14" x14ac:dyDescent="0.25">
      <c r="N1658"/>
    </row>
    <row r="1659" spans="14:14" x14ac:dyDescent="0.25">
      <c r="N1659"/>
    </row>
    <row r="1660" spans="14:14" x14ac:dyDescent="0.25">
      <c r="N1660"/>
    </row>
    <row r="1661" spans="14:14" x14ac:dyDescent="0.25">
      <c r="N1661"/>
    </row>
    <row r="1662" spans="14:14" x14ac:dyDescent="0.25">
      <c r="N1662"/>
    </row>
    <row r="1663" spans="14:14" x14ac:dyDescent="0.25">
      <c r="N1663"/>
    </row>
    <row r="1664" spans="14:14" x14ac:dyDescent="0.25">
      <c r="N1664"/>
    </row>
    <row r="1665" spans="14:14" x14ac:dyDescent="0.25">
      <c r="N1665"/>
    </row>
    <row r="1666" spans="14:14" x14ac:dyDescent="0.25">
      <c r="N1666"/>
    </row>
    <row r="1667" spans="14:14" x14ac:dyDescent="0.25">
      <c r="N1667"/>
    </row>
    <row r="1668" spans="14:14" x14ac:dyDescent="0.25">
      <c r="N1668"/>
    </row>
    <row r="1669" spans="14:14" x14ac:dyDescent="0.25">
      <c r="N1669"/>
    </row>
    <row r="1670" spans="14:14" x14ac:dyDescent="0.25">
      <c r="N1670"/>
    </row>
    <row r="1671" spans="14:14" x14ac:dyDescent="0.25">
      <c r="N1671"/>
    </row>
    <row r="1672" spans="14:14" x14ac:dyDescent="0.25">
      <c r="N1672"/>
    </row>
    <row r="1673" spans="14:14" x14ac:dyDescent="0.25">
      <c r="N1673"/>
    </row>
    <row r="1674" spans="14:14" x14ac:dyDescent="0.25">
      <c r="N1674"/>
    </row>
    <row r="1675" spans="14:14" x14ac:dyDescent="0.25">
      <c r="N1675"/>
    </row>
    <row r="1676" spans="14:14" x14ac:dyDescent="0.25">
      <c r="N1676"/>
    </row>
    <row r="1677" spans="14:14" x14ac:dyDescent="0.25">
      <c r="N1677"/>
    </row>
    <row r="1678" spans="14:14" x14ac:dyDescent="0.25">
      <c r="N1678"/>
    </row>
    <row r="1679" spans="14:14" x14ac:dyDescent="0.25">
      <c r="N1679"/>
    </row>
    <row r="1680" spans="14:14" x14ac:dyDescent="0.25">
      <c r="N1680"/>
    </row>
    <row r="1681" spans="14:14" x14ac:dyDescent="0.25">
      <c r="N1681"/>
    </row>
    <row r="1682" spans="14:14" x14ac:dyDescent="0.25">
      <c r="N1682"/>
    </row>
    <row r="1683" spans="14:14" x14ac:dyDescent="0.25">
      <c r="N1683"/>
    </row>
    <row r="1684" spans="14:14" x14ac:dyDescent="0.25">
      <c r="N1684"/>
    </row>
    <row r="1685" spans="14:14" x14ac:dyDescent="0.25">
      <c r="N1685"/>
    </row>
    <row r="1686" spans="14:14" x14ac:dyDescent="0.25">
      <c r="N1686"/>
    </row>
    <row r="1687" spans="14:14" x14ac:dyDescent="0.25">
      <c r="N1687"/>
    </row>
    <row r="1688" spans="14:14" x14ac:dyDescent="0.25">
      <c r="N1688"/>
    </row>
    <row r="1689" spans="14:14" x14ac:dyDescent="0.25">
      <c r="N1689"/>
    </row>
    <row r="1690" spans="14:14" x14ac:dyDescent="0.25">
      <c r="N1690"/>
    </row>
    <row r="1691" spans="14:14" x14ac:dyDescent="0.25">
      <c r="N1691"/>
    </row>
    <row r="1692" spans="14:14" x14ac:dyDescent="0.25">
      <c r="N1692"/>
    </row>
    <row r="1693" spans="14:14" x14ac:dyDescent="0.25">
      <c r="N1693"/>
    </row>
    <row r="1694" spans="14:14" x14ac:dyDescent="0.25">
      <c r="N1694"/>
    </row>
    <row r="1695" spans="14:14" x14ac:dyDescent="0.25">
      <c r="N1695"/>
    </row>
    <row r="1696" spans="14:14" x14ac:dyDescent="0.25">
      <c r="N1696"/>
    </row>
    <row r="1697" spans="14:14" x14ac:dyDescent="0.25">
      <c r="N1697"/>
    </row>
    <row r="1698" spans="14:14" x14ac:dyDescent="0.25">
      <c r="N1698"/>
    </row>
    <row r="1699" spans="14:14" x14ac:dyDescent="0.25">
      <c r="N1699"/>
    </row>
    <row r="1700" spans="14:14" x14ac:dyDescent="0.25">
      <c r="N1700"/>
    </row>
    <row r="1701" spans="14:14" x14ac:dyDescent="0.25">
      <c r="N1701"/>
    </row>
    <row r="1702" spans="14:14" x14ac:dyDescent="0.25">
      <c r="N1702"/>
    </row>
    <row r="1703" spans="14:14" x14ac:dyDescent="0.25">
      <c r="N1703"/>
    </row>
    <row r="1704" spans="14:14" x14ac:dyDescent="0.25">
      <c r="N1704"/>
    </row>
    <row r="1705" spans="14:14" x14ac:dyDescent="0.25">
      <c r="N1705"/>
    </row>
    <row r="1706" spans="14:14" x14ac:dyDescent="0.25">
      <c r="N1706"/>
    </row>
    <row r="1707" spans="14:14" x14ac:dyDescent="0.25">
      <c r="N1707"/>
    </row>
    <row r="1708" spans="14:14" x14ac:dyDescent="0.25">
      <c r="N1708"/>
    </row>
    <row r="1709" spans="14:14" x14ac:dyDescent="0.25">
      <c r="N1709"/>
    </row>
    <row r="1710" spans="14:14" x14ac:dyDescent="0.25">
      <c r="N1710"/>
    </row>
    <row r="1711" spans="14:14" x14ac:dyDescent="0.25">
      <c r="N1711"/>
    </row>
    <row r="1712" spans="14:14" x14ac:dyDescent="0.25">
      <c r="N1712"/>
    </row>
    <row r="1713" spans="14:14" x14ac:dyDescent="0.25">
      <c r="N1713"/>
    </row>
    <row r="1714" spans="14:14" x14ac:dyDescent="0.25">
      <c r="N1714"/>
    </row>
    <row r="1715" spans="14:14" x14ac:dyDescent="0.25">
      <c r="N1715"/>
    </row>
    <row r="1716" spans="14:14" x14ac:dyDescent="0.25">
      <c r="N1716"/>
    </row>
    <row r="1717" spans="14:14" x14ac:dyDescent="0.25">
      <c r="N1717"/>
    </row>
    <row r="1718" spans="14:14" x14ac:dyDescent="0.25">
      <c r="N1718"/>
    </row>
    <row r="1719" spans="14:14" x14ac:dyDescent="0.25">
      <c r="N1719"/>
    </row>
    <row r="1720" spans="14:14" x14ac:dyDescent="0.25">
      <c r="N1720"/>
    </row>
    <row r="1721" spans="14:14" x14ac:dyDescent="0.25">
      <c r="N1721"/>
    </row>
    <row r="1722" spans="14:14" x14ac:dyDescent="0.25">
      <c r="N1722"/>
    </row>
    <row r="1723" spans="14:14" x14ac:dyDescent="0.25">
      <c r="N1723"/>
    </row>
    <row r="1724" spans="14:14" x14ac:dyDescent="0.25">
      <c r="N1724"/>
    </row>
    <row r="1725" spans="14:14" x14ac:dyDescent="0.25">
      <c r="N1725"/>
    </row>
    <row r="1726" spans="14:14" x14ac:dyDescent="0.25">
      <c r="N1726"/>
    </row>
    <row r="1727" spans="14:14" x14ac:dyDescent="0.25">
      <c r="N1727"/>
    </row>
    <row r="1728" spans="14:14" x14ac:dyDescent="0.25">
      <c r="N1728"/>
    </row>
    <row r="1729" spans="14:14" x14ac:dyDescent="0.25">
      <c r="N1729"/>
    </row>
    <row r="1730" spans="14:14" x14ac:dyDescent="0.25">
      <c r="N1730"/>
    </row>
    <row r="1731" spans="14:14" x14ac:dyDescent="0.25">
      <c r="N1731"/>
    </row>
    <row r="1732" spans="14:14" x14ac:dyDescent="0.25">
      <c r="N1732"/>
    </row>
    <row r="1733" spans="14:14" x14ac:dyDescent="0.25">
      <c r="N1733"/>
    </row>
    <row r="1734" spans="14:14" x14ac:dyDescent="0.25">
      <c r="N1734"/>
    </row>
    <row r="1735" spans="14:14" x14ac:dyDescent="0.25">
      <c r="N1735"/>
    </row>
    <row r="1736" spans="14:14" x14ac:dyDescent="0.25">
      <c r="N1736"/>
    </row>
    <row r="1737" spans="14:14" x14ac:dyDescent="0.25">
      <c r="N1737"/>
    </row>
    <row r="1738" spans="14:14" x14ac:dyDescent="0.25">
      <c r="N1738"/>
    </row>
    <row r="1739" spans="14:14" x14ac:dyDescent="0.25">
      <c r="N1739"/>
    </row>
    <row r="1740" spans="14:14" x14ac:dyDescent="0.25">
      <c r="N1740"/>
    </row>
    <row r="1741" spans="14:14" x14ac:dyDescent="0.25">
      <c r="N1741"/>
    </row>
    <row r="1742" spans="14:14" x14ac:dyDescent="0.25">
      <c r="N1742"/>
    </row>
    <row r="1743" spans="14:14" x14ac:dyDescent="0.25">
      <c r="N1743"/>
    </row>
    <row r="1744" spans="14:14" x14ac:dyDescent="0.25">
      <c r="N1744"/>
    </row>
    <row r="1745" spans="14:14" x14ac:dyDescent="0.25">
      <c r="N1745"/>
    </row>
    <row r="1746" spans="14:14" x14ac:dyDescent="0.25">
      <c r="N1746"/>
    </row>
    <row r="1747" spans="14:14" x14ac:dyDescent="0.25">
      <c r="N1747"/>
    </row>
    <row r="1748" spans="14:14" x14ac:dyDescent="0.25">
      <c r="N1748"/>
    </row>
    <row r="1749" spans="14:14" x14ac:dyDescent="0.25">
      <c r="N1749"/>
    </row>
    <row r="1750" spans="14:14" x14ac:dyDescent="0.25">
      <c r="N1750"/>
    </row>
    <row r="1751" spans="14:14" x14ac:dyDescent="0.25">
      <c r="N1751"/>
    </row>
    <row r="1752" spans="14:14" x14ac:dyDescent="0.25">
      <c r="N1752"/>
    </row>
    <row r="1753" spans="14:14" x14ac:dyDescent="0.25">
      <c r="N1753"/>
    </row>
    <row r="1754" spans="14:14" x14ac:dyDescent="0.25">
      <c r="N1754"/>
    </row>
    <row r="1755" spans="14:14" x14ac:dyDescent="0.25">
      <c r="N1755"/>
    </row>
    <row r="1756" spans="14:14" x14ac:dyDescent="0.25">
      <c r="N1756"/>
    </row>
    <row r="1757" spans="14:14" x14ac:dyDescent="0.25">
      <c r="N1757"/>
    </row>
    <row r="1758" spans="14:14" x14ac:dyDescent="0.25">
      <c r="N1758"/>
    </row>
    <row r="1759" spans="14:14" x14ac:dyDescent="0.25">
      <c r="N1759"/>
    </row>
    <row r="1760" spans="14:14" x14ac:dyDescent="0.25">
      <c r="N1760"/>
    </row>
    <row r="1761" spans="14:14" x14ac:dyDescent="0.25">
      <c r="N1761"/>
    </row>
    <row r="1762" spans="14:14" x14ac:dyDescent="0.25">
      <c r="N1762"/>
    </row>
    <row r="1763" spans="14:14" x14ac:dyDescent="0.25">
      <c r="N1763"/>
    </row>
    <row r="1764" spans="14:14" x14ac:dyDescent="0.25">
      <c r="N1764"/>
    </row>
    <row r="1765" spans="14:14" x14ac:dyDescent="0.25">
      <c r="N1765"/>
    </row>
    <row r="1766" spans="14:14" x14ac:dyDescent="0.25">
      <c r="N1766"/>
    </row>
    <row r="1767" spans="14:14" x14ac:dyDescent="0.25">
      <c r="N1767"/>
    </row>
    <row r="1768" spans="14:14" x14ac:dyDescent="0.25">
      <c r="N1768"/>
    </row>
    <row r="1769" spans="14:14" x14ac:dyDescent="0.25">
      <c r="N1769"/>
    </row>
    <row r="1770" spans="14:14" x14ac:dyDescent="0.25">
      <c r="N1770"/>
    </row>
    <row r="1771" spans="14:14" x14ac:dyDescent="0.25">
      <c r="N1771"/>
    </row>
    <row r="1772" spans="14:14" x14ac:dyDescent="0.25">
      <c r="N1772"/>
    </row>
    <row r="1773" spans="14:14" x14ac:dyDescent="0.25">
      <c r="N1773"/>
    </row>
    <row r="1774" spans="14:14" x14ac:dyDescent="0.25">
      <c r="N1774"/>
    </row>
    <row r="1775" spans="14:14" x14ac:dyDescent="0.25">
      <c r="N1775"/>
    </row>
    <row r="1776" spans="14:14" x14ac:dyDescent="0.25">
      <c r="N1776"/>
    </row>
    <row r="1777" spans="14:14" x14ac:dyDescent="0.25">
      <c r="N1777"/>
    </row>
    <row r="1778" spans="14:14" x14ac:dyDescent="0.25">
      <c r="N1778"/>
    </row>
    <row r="1779" spans="14:14" x14ac:dyDescent="0.25">
      <c r="N1779"/>
    </row>
    <row r="1780" spans="14:14" x14ac:dyDescent="0.25">
      <c r="N1780"/>
    </row>
    <row r="1781" spans="14:14" x14ac:dyDescent="0.25">
      <c r="N1781"/>
    </row>
    <row r="1782" spans="14:14" x14ac:dyDescent="0.25">
      <c r="N1782"/>
    </row>
    <row r="1783" spans="14:14" x14ac:dyDescent="0.25">
      <c r="N1783"/>
    </row>
    <row r="1784" spans="14:14" x14ac:dyDescent="0.25">
      <c r="N1784"/>
    </row>
    <row r="1785" spans="14:14" x14ac:dyDescent="0.25">
      <c r="N1785"/>
    </row>
    <row r="1786" spans="14:14" x14ac:dyDescent="0.25">
      <c r="N1786"/>
    </row>
    <row r="1787" spans="14:14" x14ac:dyDescent="0.25">
      <c r="N1787"/>
    </row>
    <row r="1788" spans="14:14" x14ac:dyDescent="0.25">
      <c r="N1788"/>
    </row>
    <row r="1789" spans="14:14" x14ac:dyDescent="0.25">
      <c r="N1789"/>
    </row>
    <row r="1790" spans="14:14" x14ac:dyDescent="0.25">
      <c r="N1790"/>
    </row>
    <row r="1791" spans="14:14" x14ac:dyDescent="0.25">
      <c r="N1791"/>
    </row>
    <row r="1792" spans="14:14" x14ac:dyDescent="0.25">
      <c r="N1792"/>
    </row>
    <row r="1793" spans="14:14" x14ac:dyDescent="0.25">
      <c r="N1793"/>
    </row>
    <row r="1794" spans="14:14" x14ac:dyDescent="0.25">
      <c r="N1794"/>
    </row>
    <row r="1795" spans="14:14" x14ac:dyDescent="0.25">
      <c r="N1795"/>
    </row>
    <row r="1796" spans="14:14" x14ac:dyDescent="0.25">
      <c r="N1796"/>
    </row>
    <row r="1797" spans="14:14" x14ac:dyDescent="0.25">
      <c r="N1797"/>
    </row>
    <row r="1798" spans="14:14" x14ac:dyDescent="0.25">
      <c r="N1798"/>
    </row>
    <row r="1799" spans="14:14" x14ac:dyDescent="0.25">
      <c r="N1799"/>
    </row>
    <row r="1800" spans="14:14" x14ac:dyDescent="0.25">
      <c r="N1800"/>
    </row>
    <row r="1801" spans="14:14" x14ac:dyDescent="0.25">
      <c r="N1801"/>
    </row>
    <row r="1802" spans="14:14" x14ac:dyDescent="0.25">
      <c r="N1802"/>
    </row>
    <row r="1803" spans="14:14" x14ac:dyDescent="0.25">
      <c r="N1803"/>
    </row>
    <row r="1804" spans="14:14" x14ac:dyDescent="0.25">
      <c r="N1804"/>
    </row>
    <row r="1805" spans="14:14" x14ac:dyDescent="0.25">
      <c r="N1805"/>
    </row>
    <row r="1806" spans="14:14" x14ac:dyDescent="0.25">
      <c r="N1806"/>
    </row>
    <row r="1807" spans="14:14" x14ac:dyDescent="0.25">
      <c r="N1807"/>
    </row>
    <row r="1808" spans="14:14" x14ac:dyDescent="0.25">
      <c r="N1808"/>
    </row>
    <row r="1809" spans="14:14" x14ac:dyDescent="0.25">
      <c r="N1809"/>
    </row>
    <row r="1810" spans="14:14" x14ac:dyDescent="0.25">
      <c r="N1810"/>
    </row>
    <row r="1811" spans="14:14" x14ac:dyDescent="0.25">
      <c r="N1811"/>
    </row>
    <row r="1812" spans="14:14" x14ac:dyDescent="0.25">
      <c r="N1812"/>
    </row>
    <row r="1813" spans="14:14" x14ac:dyDescent="0.25">
      <c r="N1813"/>
    </row>
    <row r="1814" spans="14:14" x14ac:dyDescent="0.25">
      <c r="N1814"/>
    </row>
    <row r="1815" spans="14:14" x14ac:dyDescent="0.25">
      <c r="N1815"/>
    </row>
    <row r="1816" spans="14:14" x14ac:dyDescent="0.25">
      <c r="N1816"/>
    </row>
    <row r="1817" spans="14:14" x14ac:dyDescent="0.25">
      <c r="N1817"/>
    </row>
    <row r="1818" spans="14:14" x14ac:dyDescent="0.25">
      <c r="N1818"/>
    </row>
    <row r="1819" spans="14:14" x14ac:dyDescent="0.25">
      <c r="N1819"/>
    </row>
    <row r="1820" spans="14:14" x14ac:dyDescent="0.25">
      <c r="N1820"/>
    </row>
    <row r="1821" spans="14:14" x14ac:dyDescent="0.25">
      <c r="N1821"/>
    </row>
    <row r="1822" spans="14:14" x14ac:dyDescent="0.25">
      <c r="N1822"/>
    </row>
    <row r="1823" spans="14:14" x14ac:dyDescent="0.25">
      <c r="N1823"/>
    </row>
    <row r="1824" spans="14:14" x14ac:dyDescent="0.25">
      <c r="N1824"/>
    </row>
    <row r="1825" spans="14:14" x14ac:dyDescent="0.25">
      <c r="N1825"/>
    </row>
    <row r="1826" spans="14:14" x14ac:dyDescent="0.25">
      <c r="N1826"/>
    </row>
    <row r="1827" spans="14:14" x14ac:dyDescent="0.25">
      <c r="N1827"/>
    </row>
    <row r="1828" spans="14:14" x14ac:dyDescent="0.25">
      <c r="N1828"/>
    </row>
    <row r="1829" spans="14:14" x14ac:dyDescent="0.25">
      <c r="N1829"/>
    </row>
    <row r="1830" spans="14:14" x14ac:dyDescent="0.25">
      <c r="N1830"/>
    </row>
    <row r="1831" spans="14:14" x14ac:dyDescent="0.25">
      <c r="N1831"/>
    </row>
    <row r="1832" spans="14:14" x14ac:dyDescent="0.25">
      <c r="N1832"/>
    </row>
    <row r="1833" spans="14:14" x14ac:dyDescent="0.25">
      <c r="N1833"/>
    </row>
    <row r="1834" spans="14:14" x14ac:dyDescent="0.25">
      <c r="N1834"/>
    </row>
    <row r="1835" spans="14:14" x14ac:dyDescent="0.25">
      <c r="N1835"/>
    </row>
    <row r="1836" spans="14:14" x14ac:dyDescent="0.25">
      <c r="N1836"/>
    </row>
    <row r="1837" spans="14:14" x14ac:dyDescent="0.25">
      <c r="N1837"/>
    </row>
    <row r="1838" spans="14:14" x14ac:dyDescent="0.25">
      <c r="N1838"/>
    </row>
    <row r="1839" spans="14:14" x14ac:dyDescent="0.25">
      <c r="N1839"/>
    </row>
    <row r="1840" spans="14:14" x14ac:dyDescent="0.25">
      <c r="N1840"/>
    </row>
    <row r="1841" spans="14:14" x14ac:dyDescent="0.25">
      <c r="N1841"/>
    </row>
    <row r="1842" spans="14:14" x14ac:dyDescent="0.25">
      <c r="N1842"/>
    </row>
    <row r="1843" spans="14:14" x14ac:dyDescent="0.25">
      <c r="N1843"/>
    </row>
    <row r="1844" spans="14:14" x14ac:dyDescent="0.25">
      <c r="N1844"/>
    </row>
    <row r="1845" spans="14:14" x14ac:dyDescent="0.25">
      <c r="N1845"/>
    </row>
    <row r="1846" spans="14:14" x14ac:dyDescent="0.25">
      <c r="N1846"/>
    </row>
    <row r="1847" spans="14:14" x14ac:dyDescent="0.25">
      <c r="N1847"/>
    </row>
    <row r="1848" spans="14:14" x14ac:dyDescent="0.25">
      <c r="N1848"/>
    </row>
    <row r="1849" spans="14:14" x14ac:dyDescent="0.25">
      <c r="N1849"/>
    </row>
    <row r="1850" spans="14:14" x14ac:dyDescent="0.25">
      <c r="N1850"/>
    </row>
    <row r="1851" spans="14:14" x14ac:dyDescent="0.25">
      <c r="N1851"/>
    </row>
    <row r="1852" spans="14:14" x14ac:dyDescent="0.25">
      <c r="N1852"/>
    </row>
    <row r="1853" spans="14:14" x14ac:dyDescent="0.25">
      <c r="N1853"/>
    </row>
    <row r="1854" spans="14:14" x14ac:dyDescent="0.25">
      <c r="N1854"/>
    </row>
    <row r="1855" spans="14:14" x14ac:dyDescent="0.25">
      <c r="N1855"/>
    </row>
    <row r="1856" spans="14:14" x14ac:dyDescent="0.25">
      <c r="N1856"/>
    </row>
    <row r="1857" spans="14:14" x14ac:dyDescent="0.25">
      <c r="N1857"/>
    </row>
    <row r="1858" spans="14:14" x14ac:dyDescent="0.25">
      <c r="N1858"/>
    </row>
    <row r="1859" spans="14:14" x14ac:dyDescent="0.25">
      <c r="N1859"/>
    </row>
    <row r="1860" spans="14:14" x14ac:dyDescent="0.25">
      <c r="N1860"/>
    </row>
    <row r="1861" spans="14:14" x14ac:dyDescent="0.25">
      <c r="N1861"/>
    </row>
    <row r="1862" spans="14:14" x14ac:dyDescent="0.25">
      <c r="N1862"/>
    </row>
    <row r="1863" spans="14:14" x14ac:dyDescent="0.25">
      <c r="N1863"/>
    </row>
    <row r="1864" spans="14:14" x14ac:dyDescent="0.25">
      <c r="N1864"/>
    </row>
    <row r="1865" spans="14:14" x14ac:dyDescent="0.25">
      <c r="N1865"/>
    </row>
    <row r="1866" spans="14:14" x14ac:dyDescent="0.25">
      <c r="N1866"/>
    </row>
    <row r="1867" spans="14:14" x14ac:dyDescent="0.25">
      <c r="N1867"/>
    </row>
    <row r="1868" spans="14:14" x14ac:dyDescent="0.25">
      <c r="N1868"/>
    </row>
    <row r="1869" spans="14:14" x14ac:dyDescent="0.25">
      <c r="N1869"/>
    </row>
    <row r="1870" spans="14:14" x14ac:dyDescent="0.25">
      <c r="N1870"/>
    </row>
    <row r="1871" spans="14:14" x14ac:dyDescent="0.25">
      <c r="N1871"/>
    </row>
    <row r="1872" spans="14:14" x14ac:dyDescent="0.25">
      <c r="N1872"/>
    </row>
    <row r="1873" spans="14:14" x14ac:dyDescent="0.25">
      <c r="N1873"/>
    </row>
    <row r="1874" spans="14:14" x14ac:dyDescent="0.25">
      <c r="N1874"/>
    </row>
    <row r="1875" spans="14:14" x14ac:dyDescent="0.25">
      <c r="N1875"/>
    </row>
    <row r="1876" spans="14:14" x14ac:dyDescent="0.25">
      <c r="N1876"/>
    </row>
    <row r="1877" spans="14:14" x14ac:dyDescent="0.25">
      <c r="N1877"/>
    </row>
    <row r="1878" spans="14:14" x14ac:dyDescent="0.25">
      <c r="N1878"/>
    </row>
    <row r="1879" spans="14:14" x14ac:dyDescent="0.25">
      <c r="N1879"/>
    </row>
    <row r="1880" spans="14:14" x14ac:dyDescent="0.25">
      <c r="N1880"/>
    </row>
    <row r="1881" spans="14:14" x14ac:dyDescent="0.25">
      <c r="N1881"/>
    </row>
    <row r="1882" spans="14:14" x14ac:dyDescent="0.25">
      <c r="N1882"/>
    </row>
    <row r="1883" spans="14:14" x14ac:dyDescent="0.25">
      <c r="N1883"/>
    </row>
    <row r="1884" spans="14:14" x14ac:dyDescent="0.25">
      <c r="N1884"/>
    </row>
    <row r="1885" spans="14:14" x14ac:dyDescent="0.25">
      <c r="N1885"/>
    </row>
    <row r="1886" spans="14:14" x14ac:dyDescent="0.25">
      <c r="N1886"/>
    </row>
    <row r="1887" spans="14:14" x14ac:dyDescent="0.25">
      <c r="N1887"/>
    </row>
    <row r="1888" spans="14:14" x14ac:dyDescent="0.25">
      <c r="N1888"/>
    </row>
    <row r="1889" spans="14:14" x14ac:dyDescent="0.25">
      <c r="N1889"/>
    </row>
    <row r="1890" spans="14:14" x14ac:dyDescent="0.25">
      <c r="N1890"/>
    </row>
    <row r="1891" spans="14:14" x14ac:dyDescent="0.25">
      <c r="N1891"/>
    </row>
    <row r="1892" spans="14:14" x14ac:dyDescent="0.25">
      <c r="N1892"/>
    </row>
    <row r="1893" spans="14:14" x14ac:dyDescent="0.25">
      <c r="N1893"/>
    </row>
    <row r="1894" spans="14:14" x14ac:dyDescent="0.25">
      <c r="N1894"/>
    </row>
    <row r="1895" spans="14:14" x14ac:dyDescent="0.25">
      <c r="N1895"/>
    </row>
    <row r="1896" spans="14:14" x14ac:dyDescent="0.25">
      <c r="N1896"/>
    </row>
    <row r="1897" spans="14:14" x14ac:dyDescent="0.25">
      <c r="N1897"/>
    </row>
    <row r="1898" spans="14:14" x14ac:dyDescent="0.25">
      <c r="N1898"/>
    </row>
    <row r="1899" spans="14:14" x14ac:dyDescent="0.25">
      <c r="N1899"/>
    </row>
    <row r="1900" spans="14:14" x14ac:dyDescent="0.25">
      <c r="N1900"/>
    </row>
    <row r="1901" spans="14:14" x14ac:dyDescent="0.25">
      <c r="N1901"/>
    </row>
    <row r="1902" spans="14:14" x14ac:dyDescent="0.25">
      <c r="N1902"/>
    </row>
    <row r="1903" spans="14:14" x14ac:dyDescent="0.25">
      <c r="N1903"/>
    </row>
    <row r="1904" spans="14:14" x14ac:dyDescent="0.25">
      <c r="N1904"/>
    </row>
    <row r="1905" spans="14:14" x14ac:dyDescent="0.25">
      <c r="N1905"/>
    </row>
    <row r="1906" spans="14:14" x14ac:dyDescent="0.25">
      <c r="N1906"/>
    </row>
    <row r="1907" spans="14:14" x14ac:dyDescent="0.25">
      <c r="N1907"/>
    </row>
    <row r="1908" spans="14:14" x14ac:dyDescent="0.25">
      <c r="N1908"/>
    </row>
    <row r="1909" spans="14:14" x14ac:dyDescent="0.25">
      <c r="N1909"/>
    </row>
    <row r="1910" spans="14:14" x14ac:dyDescent="0.25">
      <c r="N1910"/>
    </row>
    <row r="1911" spans="14:14" x14ac:dyDescent="0.25">
      <c r="N1911"/>
    </row>
    <row r="1912" spans="14:14" x14ac:dyDescent="0.25">
      <c r="N1912"/>
    </row>
    <row r="1913" spans="14:14" x14ac:dyDescent="0.25">
      <c r="N1913"/>
    </row>
    <row r="1914" spans="14:14" x14ac:dyDescent="0.25">
      <c r="N1914"/>
    </row>
    <row r="1915" spans="14:14" x14ac:dyDescent="0.25">
      <c r="N1915"/>
    </row>
    <row r="1916" spans="14:14" x14ac:dyDescent="0.25">
      <c r="N1916"/>
    </row>
    <row r="1917" spans="14:14" x14ac:dyDescent="0.25">
      <c r="N1917"/>
    </row>
    <row r="1918" spans="14:14" x14ac:dyDescent="0.25">
      <c r="N1918"/>
    </row>
    <row r="1919" spans="14:14" x14ac:dyDescent="0.25">
      <c r="N1919"/>
    </row>
    <row r="1920" spans="14:14" x14ac:dyDescent="0.25">
      <c r="N1920"/>
    </row>
    <row r="1921" spans="14:14" x14ac:dyDescent="0.25">
      <c r="N1921"/>
    </row>
    <row r="1922" spans="14:14" x14ac:dyDescent="0.25">
      <c r="N1922"/>
    </row>
    <row r="1923" spans="14:14" x14ac:dyDescent="0.25">
      <c r="N1923"/>
    </row>
    <row r="1924" spans="14:14" x14ac:dyDescent="0.25">
      <c r="N1924"/>
    </row>
    <row r="1925" spans="14:14" x14ac:dyDescent="0.25">
      <c r="N1925"/>
    </row>
    <row r="1926" spans="14:14" x14ac:dyDescent="0.25">
      <c r="N1926"/>
    </row>
    <row r="1927" spans="14:14" x14ac:dyDescent="0.25">
      <c r="N1927"/>
    </row>
    <row r="1928" spans="14:14" x14ac:dyDescent="0.25">
      <c r="N1928"/>
    </row>
    <row r="1929" spans="14:14" x14ac:dyDescent="0.25">
      <c r="N1929"/>
    </row>
    <row r="1930" spans="14:14" x14ac:dyDescent="0.25">
      <c r="N1930"/>
    </row>
    <row r="1931" spans="14:14" x14ac:dyDescent="0.25">
      <c r="N1931"/>
    </row>
    <row r="1932" spans="14:14" x14ac:dyDescent="0.25">
      <c r="N1932"/>
    </row>
    <row r="1933" spans="14:14" x14ac:dyDescent="0.25">
      <c r="N1933"/>
    </row>
    <row r="1934" spans="14:14" x14ac:dyDescent="0.25">
      <c r="N1934"/>
    </row>
    <row r="1935" spans="14:14" x14ac:dyDescent="0.25">
      <c r="N1935"/>
    </row>
    <row r="1936" spans="14:14" x14ac:dyDescent="0.25">
      <c r="N1936"/>
    </row>
    <row r="1937" spans="14:14" x14ac:dyDescent="0.25">
      <c r="N1937"/>
    </row>
    <row r="1938" spans="14:14" x14ac:dyDescent="0.25">
      <c r="N1938"/>
    </row>
    <row r="1939" spans="14:14" x14ac:dyDescent="0.25">
      <c r="N1939"/>
    </row>
    <row r="1940" spans="14:14" x14ac:dyDescent="0.25">
      <c r="N1940"/>
    </row>
    <row r="1941" spans="14:14" x14ac:dyDescent="0.25">
      <c r="N1941"/>
    </row>
    <row r="1942" spans="14:14" x14ac:dyDescent="0.25">
      <c r="N1942"/>
    </row>
    <row r="1943" spans="14:14" x14ac:dyDescent="0.25">
      <c r="N1943"/>
    </row>
    <row r="1944" spans="14:14" x14ac:dyDescent="0.25">
      <c r="N1944"/>
    </row>
    <row r="1945" spans="14:14" x14ac:dyDescent="0.25">
      <c r="N1945"/>
    </row>
    <row r="1946" spans="14:14" x14ac:dyDescent="0.25">
      <c r="N1946"/>
    </row>
    <row r="1947" spans="14:14" x14ac:dyDescent="0.25">
      <c r="N1947"/>
    </row>
    <row r="1948" spans="14:14" x14ac:dyDescent="0.25">
      <c r="N1948"/>
    </row>
    <row r="1949" spans="14:14" x14ac:dyDescent="0.25">
      <c r="N1949"/>
    </row>
    <row r="1950" spans="14:14" x14ac:dyDescent="0.25">
      <c r="N1950"/>
    </row>
    <row r="1951" spans="14:14" x14ac:dyDescent="0.25">
      <c r="N1951"/>
    </row>
    <row r="1952" spans="14:14" x14ac:dyDescent="0.25">
      <c r="N1952"/>
    </row>
    <row r="1953" spans="14:14" x14ac:dyDescent="0.25">
      <c r="N1953"/>
    </row>
    <row r="1954" spans="14:14" x14ac:dyDescent="0.25">
      <c r="N1954"/>
    </row>
    <row r="1955" spans="14:14" x14ac:dyDescent="0.25">
      <c r="N1955"/>
    </row>
    <row r="1956" spans="14:14" x14ac:dyDescent="0.25">
      <c r="N1956"/>
    </row>
    <row r="1957" spans="14:14" x14ac:dyDescent="0.25">
      <c r="N1957"/>
    </row>
    <row r="1958" spans="14:14" x14ac:dyDescent="0.25">
      <c r="N1958"/>
    </row>
    <row r="1959" spans="14:14" x14ac:dyDescent="0.25">
      <c r="N1959"/>
    </row>
    <row r="1960" spans="14:14" x14ac:dyDescent="0.25">
      <c r="N1960"/>
    </row>
    <row r="1961" spans="14:14" x14ac:dyDescent="0.25">
      <c r="N1961"/>
    </row>
    <row r="1962" spans="14:14" x14ac:dyDescent="0.25">
      <c r="N1962"/>
    </row>
    <row r="1963" spans="14:14" x14ac:dyDescent="0.25">
      <c r="N1963"/>
    </row>
    <row r="1964" spans="14:14" x14ac:dyDescent="0.25">
      <c r="N1964"/>
    </row>
    <row r="1965" spans="14:14" x14ac:dyDescent="0.25">
      <c r="N1965"/>
    </row>
    <row r="1966" spans="14:14" x14ac:dyDescent="0.25">
      <c r="N1966"/>
    </row>
    <row r="1967" spans="14:14" x14ac:dyDescent="0.25">
      <c r="N1967"/>
    </row>
    <row r="1968" spans="14:14" x14ac:dyDescent="0.25">
      <c r="N1968"/>
    </row>
    <row r="1969" spans="14:14" x14ac:dyDescent="0.25">
      <c r="N1969"/>
    </row>
    <row r="1970" spans="14:14" x14ac:dyDescent="0.25">
      <c r="N1970"/>
    </row>
    <row r="1971" spans="14:14" x14ac:dyDescent="0.25">
      <c r="N1971"/>
    </row>
    <row r="1972" spans="14:14" x14ac:dyDescent="0.25">
      <c r="N1972"/>
    </row>
    <row r="1973" spans="14:14" x14ac:dyDescent="0.25">
      <c r="N1973"/>
    </row>
    <row r="1974" spans="14:14" x14ac:dyDescent="0.25">
      <c r="N1974"/>
    </row>
    <row r="1975" spans="14:14" x14ac:dyDescent="0.25">
      <c r="N1975"/>
    </row>
    <row r="1976" spans="14:14" x14ac:dyDescent="0.25">
      <c r="N1976"/>
    </row>
    <row r="1977" spans="14:14" x14ac:dyDescent="0.25">
      <c r="N1977"/>
    </row>
    <row r="1978" spans="14:14" x14ac:dyDescent="0.25">
      <c r="N1978"/>
    </row>
    <row r="1979" spans="14:14" x14ac:dyDescent="0.25">
      <c r="N1979"/>
    </row>
    <row r="1980" spans="14:14" x14ac:dyDescent="0.25">
      <c r="N1980"/>
    </row>
    <row r="1981" spans="14:14" x14ac:dyDescent="0.25">
      <c r="N1981"/>
    </row>
    <row r="1982" spans="14:14" x14ac:dyDescent="0.25">
      <c r="N1982"/>
    </row>
    <row r="1983" spans="14:14" x14ac:dyDescent="0.25">
      <c r="N1983"/>
    </row>
    <row r="1984" spans="14:14" x14ac:dyDescent="0.25">
      <c r="N1984"/>
    </row>
    <row r="1985" spans="14:14" x14ac:dyDescent="0.25">
      <c r="N1985"/>
    </row>
    <row r="1986" spans="14:14" x14ac:dyDescent="0.25">
      <c r="N1986"/>
    </row>
    <row r="1987" spans="14:14" x14ac:dyDescent="0.25">
      <c r="N1987"/>
    </row>
    <row r="1988" spans="14:14" x14ac:dyDescent="0.25">
      <c r="N1988"/>
    </row>
    <row r="1989" spans="14:14" x14ac:dyDescent="0.25">
      <c r="N1989"/>
    </row>
    <row r="1990" spans="14:14" x14ac:dyDescent="0.25">
      <c r="N1990"/>
    </row>
    <row r="1991" spans="14:14" x14ac:dyDescent="0.25">
      <c r="N1991"/>
    </row>
    <row r="1992" spans="14:14" x14ac:dyDescent="0.25">
      <c r="N1992"/>
    </row>
    <row r="1993" spans="14:14" x14ac:dyDescent="0.25">
      <c r="N1993"/>
    </row>
    <row r="1994" spans="14:14" x14ac:dyDescent="0.25">
      <c r="N1994"/>
    </row>
    <row r="1995" spans="14:14" x14ac:dyDescent="0.25">
      <c r="N1995"/>
    </row>
    <row r="1996" spans="14:14" x14ac:dyDescent="0.25">
      <c r="N1996"/>
    </row>
    <row r="1997" spans="14:14" x14ac:dyDescent="0.25">
      <c r="N1997"/>
    </row>
    <row r="1998" spans="14:14" x14ac:dyDescent="0.25">
      <c r="N1998"/>
    </row>
    <row r="1999" spans="14:14" x14ac:dyDescent="0.25">
      <c r="N1999"/>
    </row>
    <row r="2000" spans="14:14" x14ac:dyDescent="0.25">
      <c r="N2000"/>
    </row>
    <row r="2001" spans="14:14" x14ac:dyDescent="0.25">
      <c r="N2001"/>
    </row>
    <row r="2002" spans="14:14" x14ac:dyDescent="0.25">
      <c r="N2002"/>
    </row>
    <row r="2003" spans="14:14" x14ac:dyDescent="0.25">
      <c r="N2003"/>
    </row>
    <row r="2004" spans="14:14" x14ac:dyDescent="0.25">
      <c r="N2004"/>
    </row>
    <row r="2005" spans="14:14" x14ac:dyDescent="0.25">
      <c r="N2005"/>
    </row>
    <row r="2006" spans="14:14" x14ac:dyDescent="0.25">
      <c r="N2006"/>
    </row>
    <row r="2007" spans="14:14" x14ac:dyDescent="0.25">
      <c r="N2007"/>
    </row>
    <row r="2008" spans="14:14" x14ac:dyDescent="0.25">
      <c r="N2008"/>
    </row>
    <row r="2009" spans="14:14" x14ac:dyDescent="0.25">
      <c r="N2009"/>
    </row>
    <row r="2010" spans="14:14" x14ac:dyDescent="0.25">
      <c r="N2010"/>
    </row>
    <row r="2011" spans="14:14" x14ac:dyDescent="0.25">
      <c r="N2011"/>
    </row>
    <row r="2012" spans="14:14" x14ac:dyDescent="0.25">
      <c r="N2012"/>
    </row>
    <row r="2013" spans="14:14" x14ac:dyDescent="0.25">
      <c r="N2013"/>
    </row>
    <row r="2014" spans="14:14" x14ac:dyDescent="0.25">
      <c r="N2014"/>
    </row>
    <row r="2015" spans="14:14" x14ac:dyDescent="0.25">
      <c r="N2015"/>
    </row>
    <row r="2016" spans="14:14" x14ac:dyDescent="0.25">
      <c r="N2016"/>
    </row>
    <row r="2017" spans="14:14" x14ac:dyDescent="0.25">
      <c r="N2017"/>
    </row>
    <row r="2018" spans="14:14" x14ac:dyDescent="0.25">
      <c r="N2018"/>
    </row>
    <row r="2019" spans="14:14" x14ac:dyDescent="0.25">
      <c r="N2019"/>
    </row>
    <row r="2020" spans="14:14" x14ac:dyDescent="0.25">
      <c r="N2020"/>
    </row>
    <row r="2021" spans="14:14" x14ac:dyDescent="0.25">
      <c r="N2021"/>
    </row>
    <row r="2022" spans="14:14" x14ac:dyDescent="0.25">
      <c r="N2022"/>
    </row>
    <row r="2023" spans="14:14" x14ac:dyDescent="0.25">
      <c r="N2023"/>
    </row>
    <row r="2024" spans="14:14" x14ac:dyDescent="0.25">
      <c r="N2024"/>
    </row>
    <row r="2025" spans="14:14" x14ac:dyDescent="0.25">
      <c r="N2025"/>
    </row>
    <row r="2026" spans="14:14" x14ac:dyDescent="0.25">
      <c r="N2026"/>
    </row>
    <row r="2027" spans="14:14" x14ac:dyDescent="0.25">
      <c r="N2027"/>
    </row>
    <row r="2028" spans="14:14" x14ac:dyDescent="0.25">
      <c r="N2028"/>
    </row>
    <row r="2029" spans="14:14" x14ac:dyDescent="0.25">
      <c r="N2029"/>
    </row>
    <row r="2030" spans="14:14" x14ac:dyDescent="0.25">
      <c r="N2030"/>
    </row>
    <row r="2031" spans="14:14" x14ac:dyDescent="0.25">
      <c r="N2031"/>
    </row>
    <row r="2032" spans="14:14" x14ac:dyDescent="0.25">
      <c r="N2032"/>
    </row>
    <row r="2033" spans="14:14" x14ac:dyDescent="0.25">
      <c r="N2033"/>
    </row>
    <row r="2034" spans="14:14" x14ac:dyDescent="0.25">
      <c r="N2034"/>
    </row>
    <row r="2035" spans="14:14" x14ac:dyDescent="0.25">
      <c r="N2035"/>
    </row>
    <row r="2036" spans="14:14" x14ac:dyDescent="0.25">
      <c r="N2036"/>
    </row>
    <row r="2037" spans="14:14" x14ac:dyDescent="0.25">
      <c r="N2037"/>
    </row>
    <row r="2038" spans="14:14" x14ac:dyDescent="0.25">
      <c r="N2038"/>
    </row>
    <row r="2039" spans="14:14" x14ac:dyDescent="0.25">
      <c r="N2039"/>
    </row>
    <row r="2040" spans="14:14" x14ac:dyDescent="0.25">
      <c r="N2040"/>
    </row>
    <row r="2041" spans="14:14" x14ac:dyDescent="0.25">
      <c r="N2041"/>
    </row>
    <row r="2042" spans="14:14" x14ac:dyDescent="0.25">
      <c r="N2042"/>
    </row>
    <row r="2043" spans="14:14" x14ac:dyDescent="0.25">
      <c r="N2043"/>
    </row>
    <row r="2044" spans="14:14" x14ac:dyDescent="0.25">
      <c r="N2044"/>
    </row>
    <row r="2045" spans="14:14" x14ac:dyDescent="0.25">
      <c r="N2045"/>
    </row>
    <row r="2046" spans="14:14" x14ac:dyDescent="0.25">
      <c r="N2046"/>
    </row>
    <row r="2047" spans="14:14" x14ac:dyDescent="0.25">
      <c r="N2047"/>
    </row>
    <row r="2048" spans="14:14" x14ac:dyDescent="0.25">
      <c r="N2048"/>
    </row>
    <row r="2049" spans="14:14" x14ac:dyDescent="0.25">
      <c r="N2049"/>
    </row>
    <row r="2050" spans="14:14" x14ac:dyDescent="0.25">
      <c r="N2050"/>
    </row>
    <row r="2051" spans="14:14" x14ac:dyDescent="0.25">
      <c r="N2051"/>
    </row>
    <row r="2052" spans="14:14" x14ac:dyDescent="0.25">
      <c r="N2052"/>
    </row>
    <row r="2053" spans="14:14" x14ac:dyDescent="0.25">
      <c r="N2053"/>
    </row>
    <row r="2054" spans="14:14" x14ac:dyDescent="0.25">
      <c r="N2054"/>
    </row>
    <row r="2055" spans="14:14" x14ac:dyDescent="0.25">
      <c r="N2055"/>
    </row>
    <row r="2056" spans="14:14" x14ac:dyDescent="0.25">
      <c r="N2056"/>
    </row>
    <row r="2057" spans="14:14" x14ac:dyDescent="0.25">
      <c r="N2057"/>
    </row>
    <row r="2058" spans="14:14" x14ac:dyDescent="0.25">
      <c r="N2058"/>
    </row>
    <row r="2059" spans="14:14" x14ac:dyDescent="0.25">
      <c r="N2059"/>
    </row>
    <row r="2060" spans="14:14" x14ac:dyDescent="0.25">
      <c r="N2060"/>
    </row>
    <row r="2061" spans="14:14" x14ac:dyDescent="0.25">
      <c r="N2061"/>
    </row>
    <row r="2062" spans="14:14" x14ac:dyDescent="0.25">
      <c r="N2062"/>
    </row>
    <row r="2063" spans="14:14" x14ac:dyDescent="0.25">
      <c r="N2063"/>
    </row>
    <row r="2064" spans="14:14" x14ac:dyDescent="0.25">
      <c r="N2064"/>
    </row>
    <row r="2065" spans="14:14" x14ac:dyDescent="0.25">
      <c r="N2065"/>
    </row>
    <row r="2066" spans="14:14" x14ac:dyDescent="0.25">
      <c r="N2066"/>
    </row>
    <row r="2067" spans="14:14" x14ac:dyDescent="0.25">
      <c r="N2067"/>
    </row>
    <row r="2068" spans="14:14" x14ac:dyDescent="0.25">
      <c r="N2068"/>
    </row>
    <row r="2069" spans="14:14" x14ac:dyDescent="0.25">
      <c r="N2069"/>
    </row>
    <row r="2070" spans="14:14" x14ac:dyDescent="0.25">
      <c r="N2070"/>
    </row>
    <row r="2071" spans="14:14" x14ac:dyDescent="0.25">
      <c r="N2071"/>
    </row>
    <row r="2072" spans="14:14" x14ac:dyDescent="0.25">
      <c r="N2072"/>
    </row>
    <row r="2073" spans="14:14" x14ac:dyDescent="0.25">
      <c r="N2073"/>
    </row>
    <row r="2074" spans="14:14" x14ac:dyDescent="0.25">
      <c r="N2074"/>
    </row>
    <row r="2075" spans="14:14" x14ac:dyDescent="0.25">
      <c r="N2075"/>
    </row>
    <row r="2076" spans="14:14" x14ac:dyDescent="0.25">
      <c r="N2076"/>
    </row>
    <row r="2077" spans="14:14" x14ac:dyDescent="0.25">
      <c r="N2077"/>
    </row>
    <row r="2078" spans="14:14" x14ac:dyDescent="0.25">
      <c r="N2078"/>
    </row>
    <row r="2079" spans="14:14" x14ac:dyDescent="0.25">
      <c r="N2079"/>
    </row>
    <row r="2080" spans="14:14" x14ac:dyDescent="0.25">
      <c r="N2080"/>
    </row>
    <row r="2081" spans="14:14" x14ac:dyDescent="0.25">
      <c r="N2081"/>
    </row>
    <row r="2082" spans="14:14" x14ac:dyDescent="0.25">
      <c r="N2082"/>
    </row>
    <row r="2083" spans="14:14" x14ac:dyDescent="0.25">
      <c r="N2083"/>
    </row>
    <row r="2084" spans="14:14" x14ac:dyDescent="0.25">
      <c r="N2084"/>
    </row>
    <row r="2085" spans="14:14" x14ac:dyDescent="0.25">
      <c r="N2085"/>
    </row>
    <row r="2086" spans="14:14" x14ac:dyDescent="0.25">
      <c r="N2086"/>
    </row>
    <row r="2087" spans="14:14" x14ac:dyDescent="0.25">
      <c r="N2087"/>
    </row>
    <row r="2088" spans="14:14" x14ac:dyDescent="0.25">
      <c r="N2088"/>
    </row>
    <row r="2089" spans="14:14" x14ac:dyDescent="0.25">
      <c r="N2089"/>
    </row>
    <row r="2090" spans="14:14" x14ac:dyDescent="0.25">
      <c r="N2090"/>
    </row>
    <row r="2091" spans="14:14" x14ac:dyDescent="0.25">
      <c r="N2091"/>
    </row>
    <row r="2092" spans="14:14" x14ac:dyDescent="0.25">
      <c r="N2092"/>
    </row>
    <row r="2093" spans="14:14" x14ac:dyDescent="0.25">
      <c r="N2093"/>
    </row>
    <row r="2094" spans="14:14" x14ac:dyDescent="0.25">
      <c r="N2094"/>
    </row>
    <row r="2095" spans="14:14" x14ac:dyDescent="0.25">
      <c r="N2095"/>
    </row>
    <row r="2096" spans="14:14" x14ac:dyDescent="0.25">
      <c r="N2096"/>
    </row>
    <row r="2097" spans="14:14" x14ac:dyDescent="0.25">
      <c r="N2097"/>
    </row>
    <row r="2098" spans="14:14" x14ac:dyDescent="0.25">
      <c r="N2098"/>
    </row>
    <row r="2099" spans="14:14" x14ac:dyDescent="0.25">
      <c r="N2099"/>
    </row>
    <row r="2100" spans="14:14" x14ac:dyDescent="0.25">
      <c r="N2100"/>
    </row>
    <row r="2101" spans="14:14" x14ac:dyDescent="0.25">
      <c r="N2101"/>
    </row>
    <row r="2102" spans="14:14" x14ac:dyDescent="0.25">
      <c r="N2102"/>
    </row>
    <row r="2103" spans="14:14" x14ac:dyDescent="0.25">
      <c r="N2103"/>
    </row>
    <row r="2104" spans="14:14" x14ac:dyDescent="0.25">
      <c r="N2104"/>
    </row>
    <row r="2105" spans="14:14" x14ac:dyDescent="0.25">
      <c r="N2105"/>
    </row>
    <row r="2106" spans="14:14" x14ac:dyDescent="0.25">
      <c r="N2106"/>
    </row>
    <row r="2107" spans="14:14" x14ac:dyDescent="0.25">
      <c r="N2107"/>
    </row>
    <row r="2108" spans="14:14" x14ac:dyDescent="0.25">
      <c r="N2108"/>
    </row>
    <row r="2109" spans="14:14" x14ac:dyDescent="0.25">
      <c r="N2109"/>
    </row>
    <row r="2110" spans="14:14" x14ac:dyDescent="0.25">
      <c r="N2110"/>
    </row>
    <row r="2111" spans="14:14" x14ac:dyDescent="0.25">
      <c r="N2111"/>
    </row>
    <row r="2112" spans="14:14" x14ac:dyDescent="0.25">
      <c r="N2112"/>
    </row>
    <row r="2113" spans="14:14" x14ac:dyDescent="0.25">
      <c r="N2113"/>
    </row>
    <row r="2114" spans="14:14" x14ac:dyDescent="0.25">
      <c r="N2114"/>
    </row>
    <row r="2115" spans="14:14" x14ac:dyDescent="0.25">
      <c r="N2115"/>
    </row>
    <row r="2116" spans="14:14" x14ac:dyDescent="0.25">
      <c r="N2116"/>
    </row>
    <row r="2117" spans="14:14" x14ac:dyDescent="0.25">
      <c r="N2117"/>
    </row>
    <row r="2118" spans="14:14" x14ac:dyDescent="0.25">
      <c r="N2118"/>
    </row>
    <row r="2119" spans="14:14" x14ac:dyDescent="0.25">
      <c r="N2119"/>
    </row>
    <row r="2120" spans="14:14" x14ac:dyDescent="0.25">
      <c r="N2120"/>
    </row>
    <row r="2121" spans="14:14" x14ac:dyDescent="0.25">
      <c r="N2121"/>
    </row>
    <row r="2122" spans="14:14" x14ac:dyDescent="0.25">
      <c r="N2122"/>
    </row>
    <row r="2123" spans="14:14" x14ac:dyDescent="0.25">
      <c r="N2123"/>
    </row>
    <row r="2124" spans="14:14" x14ac:dyDescent="0.25">
      <c r="N2124"/>
    </row>
    <row r="2125" spans="14:14" x14ac:dyDescent="0.25">
      <c r="N2125"/>
    </row>
    <row r="2126" spans="14:14" x14ac:dyDescent="0.25">
      <c r="N2126"/>
    </row>
    <row r="2127" spans="14:14" x14ac:dyDescent="0.25">
      <c r="N2127"/>
    </row>
    <row r="2128" spans="14:14" x14ac:dyDescent="0.25">
      <c r="N2128"/>
    </row>
    <row r="2129" spans="14:14" x14ac:dyDescent="0.25">
      <c r="N2129"/>
    </row>
    <row r="2130" spans="14:14" x14ac:dyDescent="0.25">
      <c r="N2130"/>
    </row>
    <row r="2131" spans="14:14" x14ac:dyDescent="0.25">
      <c r="N2131"/>
    </row>
    <row r="2132" spans="14:14" x14ac:dyDescent="0.25">
      <c r="N2132"/>
    </row>
    <row r="2133" spans="14:14" x14ac:dyDescent="0.25">
      <c r="N2133"/>
    </row>
    <row r="2134" spans="14:14" x14ac:dyDescent="0.25">
      <c r="N2134"/>
    </row>
    <row r="2135" spans="14:14" x14ac:dyDescent="0.25">
      <c r="N2135"/>
    </row>
    <row r="2136" spans="14:14" x14ac:dyDescent="0.25">
      <c r="N2136"/>
    </row>
    <row r="2137" spans="14:14" x14ac:dyDescent="0.25">
      <c r="N2137"/>
    </row>
    <row r="2138" spans="14:14" x14ac:dyDescent="0.25">
      <c r="N2138"/>
    </row>
    <row r="2139" spans="14:14" x14ac:dyDescent="0.25">
      <c r="N2139"/>
    </row>
    <row r="2140" spans="14:14" x14ac:dyDescent="0.25">
      <c r="N2140"/>
    </row>
    <row r="2141" spans="14:14" x14ac:dyDescent="0.25">
      <c r="N2141"/>
    </row>
    <row r="2142" spans="14:14" x14ac:dyDescent="0.25">
      <c r="N2142"/>
    </row>
    <row r="2143" spans="14:14" x14ac:dyDescent="0.25">
      <c r="N2143"/>
    </row>
    <row r="2144" spans="14:14" x14ac:dyDescent="0.25">
      <c r="N2144"/>
    </row>
    <row r="2145" spans="14:14" x14ac:dyDescent="0.25">
      <c r="N2145"/>
    </row>
    <row r="2146" spans="14:14" x14ac:dyDescent="0.25">
      <c r="N2146"/>
    </row>
    <row r="2147" spans="14:14" x14ac:dyDescent="0.25">
      <c r="N2147"/>
    </row>
    <row r="2148" spans="14:14" x14ac:dyDescent="0.25">
      <c r="N2148"/>
    </row>
    <row r="2149" spans="14:14" x14ac:dyDescent="0.25">
      <c r="N2149"/>
    </row>
    <row r="2150" spans="14:14" x14ac:dyDescent="0.25">
      <c r="N2150"/>
    </row>
    <row r="2151" spans="14:14" x14ac:dyDescent="0.25">
      <c r="N2151"/>
    </row>
    <row r="2152" spans="14:14" x14ac:dyDescent="0.25">
      <c r="N2152"/>
    </row>
    <row r="2153" spans="14:14" x14ac:dyDescent="0.25">
      <c r="N2153"/>
    </row>
    <row r="2154" spans="14:14" x14ac:dyDescent="0.25">
      <c r="N2154"/>
    </row>
    <row r="2155" spans="14:14" x14ac:dyDescent="0.25">
      <c r="N2155"/>
    </row>
    <row r="2156" spans="14:14" x14ac:dyDescent="0.25">
      <c r="N2156"/>
    </row>
    <row r="2157" spans="14:14" x14ac:dyDescent="0.25">
      <c r="N2157"/>
    </row>
    <row r="2158" spans="14:14" x14ac:dyDescent="0.25">
      <c r="N2158"/>
    </row>
    <row r="2159" spans="14:14" x14ac:dyDescent="0.25">
      <c r="N2159"/>
    </row>
    <row r="2160" spans="14:14" x14ac:dyDescent="0.25">
      <c r="N2160"/>
    </row>
    <row r="2161" spans="14:14" x14ac:dyDescent="0.25">
      <c r="N2161"/>
    </row>
    <row r="2162" spans="14:14" x14ac:dyDescent="0.25">
      <c r="N2162"/>
    </row>
    <row r="2163" spans="14:14" x14ac:dyDescent="0.25">
      <c r="N2163"/>
    </row>
    <row r="2164" spans="14:14" x14ac:dyDescent="0.25">
      <c r="N2164"/>
    </row>
    <row r="2165" spans="14:14" x14ac:dyDescent="0.25">
      <c r="N2165"/>
    </row>
    <row r="2166" spans="14:14" x14ac:dyDescent="0.25">
      <c r="N2166"/>
    </row>
    <row r="2167" spans="14:14" x14ac:dyDescent="0.25">
      <c r="N2167"/>
    </row>
    <row r="2168" spans="14:14" x14ac:dyDescent="0.25">
      <c r="N2168"/>
    </row>
    <row r="2169" spans="14:14" x14ac:dyDescent="0.25">
      <c r="N2169"/>
    </row>
    <row r="2170" spans="14:14" x14ac:dyDescent="0.25">
      <c r="N2170"/>
    </row>
    <row r="2171" spans="14:14" x14ac:dyDescent="0.25">
      <c r="N2171"/>
    </row>
    <row r="2172" spans="14:14" x14ac:dyDescent="0.25">
      <c r="N2172"/>
    </row>
    <row r="2173" spans="14:14" x14ac:dyDescent="0.25">
      <c r="N2173"/>
    </row>
    <row r="2174" spans="14:14" x14ac:dyDescent="0.25">
      <c r="N2174"/>
    </row>
    <row r="2175" spans="14:14" x14ac:dyDescent="0.25">
      <c r="N2175"/>
    </row>
    <row r="2176" spans="14:14" x14ac:dyDescent="0.25">
      <c r="N2176"/>
    </row>
    <row r="2177" spans="14:14" x14ac:dyDescent="0.25">
      <c r="N2177"/>
    </row>
    <row r="2178" spans="14:14" x14ac:dyDescent="0.25">
      <c r="N2178"/>
    </row>
    <row r="2179" spans="14:14" x14ac:dyDescent="0.25">
      <c r="N2179"/>
    </row>
    <row r="2180" spans="14:14" x14ac:dyDescent="0.25">
      <c r="N2180"/>
    </row>
    <row r="2181" spans="14:14" x14ac:dyDescent="0.25">
      <c r="N2181"/>
    </row>
    <row r="2182" spans="14:14" x14ac:dyDescent="0.25">
      <c r="N2182"/>
    </row>
    <row r="2183" spans="14:14" x14ac:dyDescent="0.25">
      <c r="N2183"/>
    </row>
    <row r="2184" spans="14:14" x14ac:dyDescent="0.25">
      <c r="N2184"/>
    </row>
    <row r="2185" spans="14:14" x14ac:dyDescent="0.25">
      <c r="N2185"/>
    </row>
    <row r="2186" spans="14:14" x14ac:dyDescent="0.25">
      <c r="N2186"/>
    </row>
    <row r="2187" spans="14:14" x14ac:dyDescent="0.25">
      <c r="N2187"/>
    </row>
    <row r="2188" spans="14:14" x14ac:dyDescent="0.25">
      <c r="N2188"/>
    </row>
    <row r="2189" spans="14:14" x14ac:dyDescent="0.25">
      <c r="N2189"/>
    </row>
    <row r="2190" spans="14:14" x14ac:dyDescent="0.25">
      <c r="N2190"/>
    </row>
    <row r="2191" spans="14:14" x14ac:dyDescent="0.25">
      <c r="N2191"/>
    </row>
    <row r="2192" spans="14:14" x14ac:dyDescent="0.25">
      <c r="N2192"/>
    </row>
    <row r="2193" spans="14:14" x14ac:dyDescent="0.25">
      <c r="N2193"/>
    </row>
    <row r="2194" spans="14:14" x14ac:dyDescent="0.25">
      <c r="N2194"/>
    </row>
    <row r="2195" spans="14:14" x14ac:dyDescent="0.25">
      <c r="N2195"/>
    </row>
    <row r="2196" spans="14:14" x14ac:dyDescent="0.25">
      <c r="N2196"/>
    </row>
    <row r="2197" spans="14:14" x14ac:dyDescent="0.25">
      <c r="N2197"/>
    </row>
    <row r="2198" spans="14:14" x14ac:dyDescent="0.25">
      <c r="N2198"/>
    </row>
    <row r="2199" spans="14:14" x14ac:dyDescent="0.25">
      <c r="N2199"/>
    </row>
    <row r="2200" spans="14:14" x14ac:dyDescent="0.25">
      <c r="N2200"/>
    </row>
    <row r="2201" spans="14:14" x14ac:dyDescent="0.25">
      <c r="N2201"/>
    </row>
    <row r="2202" spans="14:14" x14ac:dyDescent="0.25">
      <c r="N2202"/>
    </row>
    <row r="2203" spans="14:14" x14ac:dyDescent="0.25">
      <c r="N2203"/>
    </row>
    <row r="2204" spans="14:14" x14ac:dyDescent="0.25">
      <c r="N2204"/>
    </row>
    <row r="2205" spans="14:14" x14ac:dyDescent="0.25">
      <c r="N2205"/>
    </row>
    <row r="2206" spans="14:14" x14ac:dyDescent="0.25">
      <c r="N2206"/>
    </row>
    <row r="2207" spans="14:14" x14ac:dyDescent="0.25">
      <c r="N2207"/>
    </row>
    <row r="2208" spans="14:14" x14ac:dyDescent="0.25">
      <c r="N2208"/>
    </row>
    <row r="2209" spans="14:14" x14ac:dyDescent="0.25">
      <c r="N2209"/>
    </row>
    <row r="2210" spans="14:14" x14ac:dyDescent="0.25">
      <c r="N2210"/>
    </row>
    <row r="2211" spans="14:14" x14ac:dyDescent="0.25">
      <c r="N2211"/>
    </row>
    <row r="2212" spans="14:14" x14ac:dyDescent="0.25">
      <c r="N2212"/>
    </row>
    <row r="2213" spans="14:14" x14ac:dyDescent="0.25">
      <c r="N2213"/>
    </row>
    <row r="2214" spans="14:14" x14ac:dyDescent="0.25">
      <c r="N2214"/>
    </row>
    <row r="2215" spans="14:14" x14ac:dyDescent="0.25">
      <c r="N2215"/>
    </row>
    <row r="2216" spans="14:14" x14ac:dyDescent="0.25">
      <c r="N2216"/>
    </row>
    <row r="2217" spans="14:14" x14ac:dyDescent="0.25">
      <c r="N2217"/>
    </row>
    <row r="2218" spans="14:14" x14ac:dyDescent="0.25">
      <c r="N2218"/>
    </row>
    <row r="2219" spans="14:14" x14ac:dyDescent="0.25">
      <c r="N2219"/>
    </row>
    <row r="2220" spans="14:14" x14ac:dyDescent="0.25">
      <c r="N2220"/>
    </row>
    <row r="2221" spans="14:14" x14ac:dyDescent="0.25">
      <c r="N2221"/>
    </row>
    <row r="2222" spans="14:14" x14ac:dyDescent="0.25">
      <c r="N2222"/>
    </row>
    <row r="2223" spans="14:14" x14ac:dyDescent="0.25">
      <c r="N2223"/>
    </row>
    <row r="2224" spans="14:14" x14ac:dyDescent="0.25">
      <c r="N2224"/>
    </row>
    <row r="2225" spans="14:14" x14ac:dyDescent="0.25">
      <c r="N2225"/>
    </row>
    <row r="2226" spans="14:14" x14ac:dyDescent="0.25">
      <c r="N2226"/>
    </row>
    <row r="2227" spans="14:14" x14ac:dyDescent="0.25">
      <c r="N2227"/>
    </row>
    <row r="2228" spans="14:14" x14ac:dyDescent="0.25">
      <c r="N2228"/>
    </row>
    <row r="2229" spans="14:14" x14ac:dyDescent="0.25">
      <c r="N2229"/>
    </row>
    <row r="2230" spans="14:14" x14ac:dyDescent="0.25">
      <c r="N2230"/>
    </row>
    <row r="2231" spans="14:14" x14ac:dyDescent="0.25">
      <c r="N2231"/>
    </row>
    <row r="2232" spans="14:14" x14ac:dyDescent="0.25">
      <c r="N2232"/>
    </row>
    <row r="2233" spans="14:14" x14ac:dyDescent="0.25">
      <c r="N2233"/>
    </row>
    <row r="2234" spans="14:14" x14ac:dyDescent="0.25">
      <c r="N2234"/>
    </row>
    <row r="2235" spans="14:14" x14ac:dyDescent="0.25">
      <c r="N2235"/>
    </row>
    <row r="2236" spans="14:14" x14ac:dyDescent="0.25">
      <c r="N2236"/>
    </row>
    <row r="2237" spans="14:14" x14ac:dyDescent="0.25">
      <c r="N2237"/>
    </row>
    <row r="2238" spans="14:14" x14ac:dyDescent="0.25">
      <c r="N2238"/>
    </row>
    <row r="2239" spans="14:14" x14ac:dyDescent="0.25">
      <c r="N2239"/>
    </row>
    <row r="2240" spans="14:14" x14ac:dyDescent="0.25">
      <c r="N2240"/>
    </row>
    <row r="2241" spans="14:14" x14ac:dyDescent="0.25">
      <c r="N2241"/>
    </row>
    <row r="2242" spans="14:14" x14ac:dyDescent="0.25">
      <c r="N2242"/>
    </row>
    <row r="2243" spans="14:14" x14ac:dyDescent="0.25">
      <c r="N2243"/>
    </row>
    <row r="2244" spans="14:14" x14ac:dyDescent="0.25">
      <c r="N2244"/>
    </row>
    <row r="2245" spans="14:14" x14ac:dyDescent="0.25">
      <c r="N2245"/>
    </row>
    <row r="2246" spans="14:14" x14ac:dyDescent="0.25">
      <c r="N2246"/>
    </row>
    <row r="2247" spans="14:14" x14ac:dyDescent="0.25">
      <c r="N2247"/>
    </row>
    <row r="2248" spans="14:14" x14ac:dyDescent="0.25">
      <c r="N2248"/>
    </row>
    <row r="2249" spans="14:14" x14ac:dyDescent="0.25">
      <c r="N2249"/>
    </row>
    <row r="2250" spans="14:14" x14ac:dyDescent="0.25">
      <c r="N2250"/>
    </row>
    <row r="2251" spans="14:14" x14ac:dyDescent="0.25">
      <c r="N2251"/>
    </row>
    <row r="2252" spans="14:14" x14ac:dyDescent="0.25">
      <c r="N2252"/>
    </row>
    <row r="2253" spans="14:14" x14ac:dyDescent="0.25">
      <c r="N2253"/>
    </row>
    <row r="2254" spans="14:14" x14ac:dyDescent="0.25">
      <c r="N2254"/>
    </row>
    <row r="2255" spans="14:14" x14ac:dyDescent="0.25">
      <c r="N2255"/>
    </row>
    <row r="2256" spans="14:14" x14ac:dyDescent="0.25">
      <c r="N2256"/>
    </row>
    <row r="2257" spans="14:14" x14ac:dyDescent="0.25">
      <c r="N2257"/>
    </row>
    <row r="2258" spans="14:14" x14ac:dyDescent="0.25">
      <c r="N2258"/>
    </row>
    <row r="2259" spans="14:14" x14ac:dyDescent="0.25">
      <c r="N2259"/>
    </row>
    <row r="2260" spans="14:14" x14ac:dyDescent="0.25">
      <c r="N2260"/>
    </row>
    <row r="2261" spans="14:14" x14ac:dyDescent="0.25">
      <c r="N2261"/>
    </row>
    <row r="2262" spans="14:14" x14ac:dyDescent="0.25">
      <c r="N2262"/>
    </row>
    <row r="2263" spans="14:14" x14ac:dyDescent="0.25">
      <c r="N2263"/>
    </row>
    <row r="2264" spans="14:14" x14ac:dyDescent="0.25">
      <c r="N2264"/>
    </row>
    <row r="2265" spans="14:14" x14ac:dyDescent="0.25">
      <c r="N2265"/>
    </row>
    <row r="2266" spans="14:14" x14ac:dyDescent="0.25">
      <c r="N2266"/>
    </row>
    <row r="2267" spans="14:14" x14ac:dyDescent="0.25">
      <c r="N2267"/>
    </row>
    <row r="2268" spans="14:14" x14ac:dyDescent="0.25">
      <c r="N2268"/>
    </row>
    <row r="2269" spans="14:14" x14ac:dyDescent="0.25">
      <c r="N2269"/>
    </row>
    <row r="2270" spans="14:14" x14ac:dyDescent="0.25">
      <c r="N2270"/>
    </row>
    <row r="2271" spans="14:14" x14ac:dyDescent="0.25">
      <c r="N2271"/>
    </row>
    <row r="2272" spans="14:14" x14ac:dyDescent="0.25">
      <c r="N2272"/>
    </row>
    <row r="2273" spans="14:14" x14ac:dyDescent="0.25">
      <c r="N2273"/>
    </row>
    <row r="2274" spans="14:14" x14ac:dyDescent="0.25">
      <c r="N2274"/>
    </row>
    <row r="2275" spans="14:14" x14ac:dyDescent="0.25">
      <c r="N2275"/>
    </row>
    <row r="2276" spans="14:14" x14ac:dyDescent="0.25">
      <c r="N2276"/>
    </row>
    <row r="2277" spans="14:14" x14ac:dyDescent="0.25">
      <c r="N2277"/>
    </row>
    <row r="2278" spans="14:14" x14ac:dyDescent="0.25">
      <c r="N2278"/>
    </row>
    <row r="2279" spans="14:14" x14ac:dyDescent="0.25">
      <c r="N2279"/>
    </row>
    <row r="2280" spans="14:14" x14ac:dyDescent="0.25">
      <c r="N2280"/>
    </row>
    <row r="2281" spans="14:14" x14ac:dyDescent="0.25">
      <c r="N2281"/>
    </row>
    <row r="2282" spans="14:14" x14ac:dyDescent="0.25">
      <c r="N2282"/>
    </row>
    <row r="2283" spans="14:14" x14ac:dyDescent="0.25">
      <c r="N2283"/>
    </row>
    <row r="2284" spans="14:14" x14ac:dyDescent="0.25">
      <c r="N2284"/>
    </row>
    <row r="2285" spans="14:14" x14ac:dyDescent="0.25">
      <c r="N2285"/>
    </row>
    <row r="2286" spans="14:14" x14ac:dyDescent="0.25">
      <c r="N2286"/>
    </row>
    <row r="2287" spans="14:14" x14ac:dyDescent="0.25">
      <c r="N2287"/>
    </row>
    <row r="2288" spans="14:14" x14ac:dyDescent="0.25">
      <c r="N2288"/>
    </row>
    <row r="2289" spans="14:14" x14ac:dyDescent="0.25">
      <c r="N2289"/>
    </row>
    <row r="2290" spans="14:14" x14ac:dyDescent="0.25">
      <c r="N2290"/>
    </row>
    <row r="2291" spans="14:14" x14ac:dyDescent="0.25">
      <c r="N2291"/>
    </row>
    <row r="2292" spans="14:14" x14ac:dyDescent="0.25">
      <c r="N2292"/>
    </row>
    <row r="2293" spans="14:14" x14ac:dyDescent="0.25">
      <c r="N2293"/>
    </row>
    <row r="2294" spans="14:14" x14ac:dyDescent="0.25">
      <c r="N2294"/>
    </row>
    <row r="2295" spans="14:14" x14ac:dyDescent="0.25">
      <c r="N2295"/>
    </row>
    <row r="2296" spans="14:14" x14ac:dyDescent="0.25">
      <c r="N2296"/>
    </row>
    <row r="2297" spans="14:14" x14ac:dyDescent="0.25">
      <c r="N2297"/>
    </row>
    <row r="2298" spans="14:14" x14ac:dyDescent="0.25">
      <c r="N2298"/>
    </row>
    <row r="2299" spans="14:14" x14ac:dyDescent="0.25">
      <c r="N2299"/>
    </row>
    <row r="2300" spans="14:14" x14ac:dyDescent="0.25">
      <c r="N2300"/>
    </row>
    <row r="2301" spans="14:14" x14ac:dyDescent="0.25">
      <c r="N2301"/>
    </row>
    <row r="2302" spans="14:14" x14ac:dyDescent="0.25">
      <c r="N2302"/>
    </row>
    <row r="2303" spans="14:14" x14ac:dyDescent="0.25">
      <c r="N2303"/>
    </row>
    <row r="2304" spans="14:14" x14ac:dyDescent="0.25">
      <c r="N2304"/>
    </row>
    <row r="2305" spans="14:14" x14ac:dyDescent="0.25">
      <c r="N2305"/>
    </row>
    <row r="2306" spans="14:14" x14ac:dyDescent="0.25">
      <c r="N2306"/>
    </row>
    <row r="2307" spans="14:14" x14ac:dyDescent="0.25">
      <c r="N2307"/>
    </row>
    <row r="2308" spans="14:14" x14ac:dyDescent="0.25">
      <c r="N2308"/>
    </row>
    <row r="2309" spans="14:14" x14ac:dyDescent="0.25">
      <c r="N2309"/>
    </row>
    <row r="2310" spans="14:14" x14ac:dyDescent="0.25">
      <c r="N2310"/>
    </row>
    <row r="2311" spans="14:14" x14ac:dyDescent="0.25">
      <c r="N2311"/>
    </row>
    <row r="2312" spans="14:14" x14ac:dyDescent="0.25">
      <c r="N2312"/>
    </row>
    <row r="2313" spans="14:14" x14ac:dyDescent="0.25">
      <c r="N2313"/>
    </row>
    <row r="2314" spans="14:14" x14ac:dyDescent="0.25">
      <c r="N2314"/>
    </row>
    <row r="2315" spans="14:14" x14ac:dyDescent="0.25">
      <c r="N2315"/>
    </row>
    <row r="2316" spans="14:14" x14ac:dyDescent="0.25">
      <c r="N2316"/>
    </row>
    <row r="2317" spans="14:14" x14ac:dyDescent="0.25">
      <c r="N2317"/>
    </row>
    <row r="2318" spans="14:14" x14ac:dyDescent="0.25">
      <c r="N2318"/>
    </row>
    <row r="2319" spans="14:14" x14ac:dyDescent="0.25">
      <c r="N2319"/>
    </row>
    <row r="2320" spans="14:14" x14ac:dyDescent="0.25">
      <c r="N2320"/>
    </row>
    <row r="2321" spans="14:14" x14ac:dyDescent="0.25">
      <c r="N2321"/>
    </row>
    <row r="2322" spans="14:14" x14ac:dyDescent="0.25">
      <c r="N2322"/>
    </row>
    <row r="2323" spans="14:14" x14ac:dyDescent="0.25">
      <c r="N2323"/>
    </row>
    <row r="2324" spans="14:14" x14ac:dyDescent="0.25">
      <c r="N2324"/>
    </row>
    <row r="2325" spans="14:14" x14ac:dyDescent="0.25">
      <c r="N2325"/>
    </row>
    <row r="2326" spans="14:14" x14ac:dyDescent="0.25">
      <c r="N2326"/>
    </row>
    <row r="2327" spans="14:14" x14ac:dyDescent="0.25">
      <c r="N2327"/>
    </row>
    <row r="2328" spans="14:14" x14ac:dyDescent="0.25">
      <c r="N2328"/>
    </row>
    <row r="2329" spans="14:14" x14ac:dyDescent="0.25">
      <c r="N2329"/>
    </row>
    <row r="2330" spans="14:14" x14ac:dyDescent="0.25">
      <c r="N2330"/>
    </row>
    <row r="2331" spans="14:14" x14ac:dyDescent="0.25">
      <c r="N2331"/>
    </row>
    <row r="2332" spans="14:14" x14ac:dyDescent="0.25">
      <c r="N2332"/>
    </row>
    <row r="2333" spans="14:14" x14ac:dyDescent="0.25">
      <c r="N2333"/>
    </row>
    <row r="2334" spans="14:14" x14ac:dyDescent="0.25">
      <c r="N2334"/>
    </row>
    <row r="2335" spans="14:14" x14ac:dyDescent="0.25">
      <c r="N2335"/>
    </row>
    <row r="2336" spans="14:14" x14ac:dyDescent="0.25">
      <c r="N2336"/>
    </row>
    <row r="2337" spans="14:14" x14ac:dyDescent="0.25">
      <c r="N2337"/>
    </row>
    <row r="2338" spans="14:14" x14ac:dyDescent="0.25">
      <c r="N2338"/>
    </row>
    <row r="2339" spans="14:14" x14ac:dyDescent="0.25">
      <c r="N2339"/>
    </row>
    <row r="2340" spans="14:14" x14ac:dyDescent="0.25">
      <c r="N2340"/>
    </row>
    <row r="2341" spans="14:14" x14ac:dyDescent="0.25">
      <c r="N2341"/>
    </row>
    <row r="2342" spans="14:14" x14ac:dyDescent="0.25">
      <c r="N2342"/>
    </row>
    <row r="2343" spans="14:14" x14ac:dyDescent="0.25">
      <c r="N2343"/>
    </row>
    <row r="2344" spans="14:14" x14ac:dyDescent="0.25">
      <c r="N2344"/>
    </row>
    <row r="2345" spans="14:14" x14ac:dyDescent="0.25">
      <c r="N2345"/>
    </row>
    <row r="2346" spans="14:14" x14ac:dyDescent="0.25">
      <c r="N2346"/>
    </row>
    <row r="2347" spans="14:14" x14ac:dyDescent="0.25">
      <c r="N2347"/>
    </row>
    <row r="2348" spans="14:14" x14ac:dyDescent="0.25">
      <c r="N2348"/>
    </row>
    <row r="2349" spans="14:14" x14ac:dyDescent="0.25">
      <c r="N2349"/>
    </row>
    <row r="2350" spans="14:14" x14ac:dyDescent="0.25">
      <c r="N2350"/>
    </row>
    <row r="2351" spans="14:14" x14ac:dyDescent="0.25">
      <c r="N2351"/>
    </row>
    <row r="2352" spans="14:14" x14ac:dyDescent="0.25">
      <c r="N2352"/>
    </row>
    <row r="2353" spans="14:14" x14ac:dyDescent="0.25">
      <c r="N2353"/>
    </row>
    <row r="2354" spans="14:14" x14ac:dyDescent="0.25">
      <c r="N2354"/>
    </row>
    <row r="2355" spans="14:14" x14ac:dyDescent="0.25">
      <c r="N2355"/>
    </row>
    <row r="2356" spans="14:14" x14ac:dyDescent="0.25">
      <c r="N2356"/>
    </row>
    <row r="2357" spans="14:14" x14ac:dyDescent="0.25">
      <c r="N2357"/>
    </row>
    <row r="2358" spans="14:14" x14ac:dyDescent="0.25">
      <c r="N2358"/>
    </row>
    <row r="2359" spans="14:14" x14ac:dyDescent="0.25">
      <c r="N2359"/>
    </row>
    <row r="2360" spans="14:14" x14ac:dyDescent="0.25">
      <c r="N2360"/>
    </row>
    <row r="2361" spans="14:14" x14ac:dyDescent="0.25">
      <c r="N2361"/>
    </row>
    <row r="2362" spans="14:14" x14ac:dyDescent="0.25">
      <c r="N2362"/>
    </row>
    <row r="2363" spans="14:14" x14ac:dyDescent="0.25">
      <c r="N2363"/>
    </row>
    <row r="2364" spans="14:14" x14ac:dyDescent="0.25">
      <c r="N2364"/>
    </row>
    <row r="2365" spans="14:14" x14ac:dyDescent="0.25">
      <c r="N2365"/>
    </row>
    <row r="2366" spans="14:14" x14ac:dyDescent="0.25">
      <c r="N2366"/>
    </row>
    <row r="2367" spans="14:14" x14ac:dyDescent="0.25">
      <c r="N2367"/>
    </row>
    <row r="2368" spans="14:14" x14ac:dyDescent="0.25">
      <c r="N2368"/>
    </row>
    <row r="2369" spans="14:14" x14ac:dyDescent="0.25">
      <c r="N2369"/>
    </row>
    <row r="2370" spans="14:14" x14ac:dyDescent="0.25">
      <c r="N2370"/>
    </row>
    <row r="2371" spans="14:14" x14ac:dyDescent="0.25">
      <c r="N2371"/>
    </row>
    <row r="2372" spans="14:14" x14ac:dyDescent="0.25">
      <c r="N2372"/>
    </row>
    <row r="2373" spans="14:14" x14ac:dyDescent="0.25">
      <c r="N2373"/>
    </row>
    <row r="2374" spans="14:14" x14ac:dyDescent="0.25">
      <c r="N2374"/>
    </row>
    <row r="2375" spans="14:14" x14ac:dyDescent="0.25">
      <c r="N2375"/>
    </row>
    <row r="2376" spans="14:14" x14ac:dyDescent="0.25">
      <c r="N2376"/>
    </row>
    <row r="2377" spans="14:14" x14ac:dyDescent="0.25">
      <c r="N2377"/>
    </row>
    <row r="2378" spans="14:14" x14ac:dyDescent="0.25">
      <c r="N2378"/>
    </row>
    <row r="2379" spans="14:14" x14ac:dyDescent="0.25">
      <c r="N2379"/>
    </row>
    <row r="2380" spans="14:14" x14ac:dyDescent="0.25">
      <c r="N2380"/>
    </row>
    <row r="2381" spans="14:14" x14ac:dyDescent="0.25">
      <c r="N2381"/>
    </row>
    <row r="2382" spans="14:14" x14ac:dyDescent="0.25">
      <c r="N2382"/>
    </row>
    <row r="2383" spans="14:14" x14ac:dyDescent="0.25">
      <c r="N2383"/>
    </row>
    <row r="2384" spans="14:14" x14ac:dyDescent="0.25">
      <c r="N2384"/>
    </row>
    <row r="2385" spans="14:14" x14ac:dyDescent="0.25">
      <c r="N2385"/>
    </row>
    <row r="2386" spans="14:14" x14ac:dyDescent="0.25">
      <c r="N2386"/>
    </row>
    <row r="2387" spans="14:14" x14ac:dyDescent="0.25">
      <c r="N2387"/>
    </row>
    <row r="2388" spans="14:14" x14ac:dyDescent="0.25">
      <c r="N2388"/>
    </row>
    <row r="2389" spans="14:14" x14ac:dyDescent="0.25">
      <c r="N2389"/>
    </row>
    <row r="2390" spans="14:14" x14ac:dyDescent="0.25">
      <c r="N2390"/>
    </row>
    <row r="2391" spans="14:14" x14ac:dyDescent="0.25">
      <c r="N2391"/>
    </row>
    <row r="2392" spans="14:14" x14ac:dyDescent="0.25">
      <c r="N2392"/>
    </row>
    <row r="2393" spans="14:14" x14ac:dyDescent="0.25">
      <c r="N2393"/>
    </row>
    <row r="2394" spans="14:14" x14ac:dyDescent="0.25">
      <c r="N2394"/>
    </row>
    <row r="2395" spans="14:14" x14ac:dyDescent="0.25">
      <c r="N2395"/>
    </row>
    <row r="2396" spans="14:14" x14ac:dyDescent="0.25">
      <c r="N2396"/>
    </row>
    <row r="2397" spans="14:14" x14ac:dyDescent="0.25">
      <c r="N2397"/>
    </row>
    <row r="2398" spans="14:14" x14ac:dyDescent="0.25">
      <c r="N2398"/>
    </row>
    <row r="2399" spans="14:14" x14ac:dyDescent="0.25">
      <c r="N2399"/>
    </row>
    <row r="2400" spans="14:14" x14ac:dyDescent="0.25">
      <c r="N2400"/>
    </row>
    <row r="2401" spans="14:14" x14ac:dyDescent="0.25">
      <c r="N2401"/>
    </row>
    <row r="2402" spans="14:14" x14ac:dyDescent="0.25">
      <c r="N2402"/>
    </row>
    <row r="2403" spans="14:14" x14ac:dyDescent="0.25">
      <c r="N2403"/>
    </row>
    <row r="2404" spans="14:14" x14ac:dyDescent="0.25">
      <c r="N2404"/>
    </row>
    <row r="2405" spans="14:14" x14ac:dyDescent="0.25">
      <c r="N2405"/>
    </row>
    <row r="2406" spans="14:14" x14ac:dyDescent="0.25">
      <c r="N2406"/>
    </row>
    <row r="2407" spans="14:14" x14ac:dyDescent="0.25">
      <c r="N2407"/>
    </row>
    <row r="2408" spans="14:14" x14ac:dyDescent="0.25">
      <c r="N2408"/>
    </row>
    <row r="2409" spans="14:14" x14ac:dyDescent="0.25">
      <c r="N2409"/>
    </row>
    <row r="2410" spans="14:14" x14ac:dyDescent="0.25">
      <c r="N2410"/>
    </row>
    <row r="2411" spans="14:14" x14ac:dyDescent="0.25">
      <c r="N2411"/>
    </row>
    <row r="2412" spans="14:14" x14ac:dyDescent="0.25">
      <c r="N2412"/>
    </row>
    <row r="2413" spans="14:14" x14ac:dyDescent="0.25">
      <c r="N2413"/>
    </row>
    <row r="2414" spans="14:14" x14ac:dyDescent="0.25">
      <c r="N2414"/>
    </row>
    <row r="2415" spans="14:14" x14ac:dyDescent="0.25">
      <c r="N2415"/>
    </row>
    <row r="2416" spans="14:14" x14ac:dyDescent="0.25">
      <c r="N2416"/>
    </row>
    <row r="2417" spans="14:14" x14ac:dyDescent="0.25">
      <c r="N2417"/>
    </row>
    <row r="2418" spans="14:14" x14ac:dyDescent="0.25">
      <c r="N2418"/>
    </row>
    <row r="2419" spans="14:14" x14ac:dyDescent="0.25">
      <c r="N2419"/>
    </row>
    <row r="2420" spans="14:14" x14ac:dyDescent="0.25">
      <c r="N2420"/>
    </row>
    <row r="2421" spans="14:14" x14ac:dyDescent="0.25">
      <c r="N2421"/>
    </row>
    <row r="2422" spans="14:14" x14ac:dyDescent="0.25">
      <c r="N2422"/>
    </row>
    <row r="2423" spans="14:14" x14ac:dyDescent="0.25">
      <c r="N2423"/>
    </row>
    <row r="2424" spans="14:14" x14ac:dyDescent="0.25">
      <c r="N2424"/>
    </row>
    <row r="2425" spans="14:14" x14ac:dyDescent="0.25">
      <c r="N2425"/>
    </row>
    <row r="2426" spans="14:14" x14ac:dyDescent="0.25">
      <c r="N2426"/>
    </row>
    <row r="2427" spans="14:14" x14ac:dyDescent="0.25">
      <c r="N2427"/>
    </row>
    <row r="2428" spans="14:14" x14ac:dyDescent="0.25">
      <c r="N2428"/>
    </row>
    <row r="2429" spans="14:14" x14ac:dyDescent="0.25">
      <c r="N2429"/>
    </row>
    <row r="2430" spans="14:14" x14ac:dyDescent="0.25">
      <c r="N2430"/>
    </row>
    <row r="2431" spans="14:14" x14ac:dyDescent="0.25">
      <c r="N2431"/>
    </row>
    <row r="2432" spans="14:14" x14ac:dyDescent="0.25">
      <c r="N2432"/>
    </row>
    <row r="2433" spans="14:14" x14ac:dyDescent="0.25">
      <c r="N2433"/>
    </row>
    <row r="2434" spans="14:14" x14ac:dyDescent="0.25">
      <c r="N2434"/>
    </row>
    <row r="2435" spans="14:14" x14ac:dyDescent="0.25">
      <c r="N2435"/>
    </row>
    <row r="2436" spans="14:14" x14ac:dyDescent="0.25">
      <c r="N2436"/>
    </row>
    <row r="2437" spans="14:14" x14ac:dyDescent="0.25">
      <c r="N2437"/>
    </row>
    <row r="2438" spans="14:14" x14ac:dyDescent="0.25">
      <c r="N2438"/>
    </row>
    <row r="2439" spans="14:14" x14ac:dyDescent="0.25">
      <c r="N2439"/>
    </row>
    <row r="2440" spans="14:14" x14ac:dyDescent="0.25">
      <c r="N2440"/>
    </row>
    <row r="2441" spans="14:14" x14ac:dyDescent="0.25">
      <c r="N2441"/>
    </row>
    <row r="2442" spans="14:14" x14ac:dyDescent="0.25">
      <c r="N2442"/>
    </row>
    <row r="2443" spans="14:14" x14ac:dyDescent="0.25">
      <c r="N2443"/>
    </row>
    <row r="2444" spans="14:14" x14ac:dyDescent="0.25">
      <c r="N2444"/>
    </row>
    <row r="2445" spans="14:14" x14ac:dyDescent="0.25">
      <c r="N2445"/>
    </row>
    <row r="2446" spans="14:14" x14ac:dyDescent="0.25">
      <c r="N2446"/>
    </row>
    <row r="2447" spans="14:14" x14ac:dyDescent="0.25">
      <c r="N2447"/>
    </row>
    <row r="2448" spans="14:14" x14ac:dyDescent="0.25">
      <c r="N2448"/>
    </row>
    <row r="2449" spans="14:14" x14ac:dyDescent="0.25">
      <c r="N2449"/>
    </row>
    <row r="2450" spans="14:14" x14ac:dyDescent="0.25">
      <c r="N2450"/>
    </row>
    <row r="2451" spans="14:14" x14ac:dyDescent="0.25">
      <c r="N2451"/>
    </row>
    <row r="2452" spans="14:14" x14ac:dyDescent="0.25">
      <c r="N2452"/>
    </row>
    <row r="2453" spans="14:14" x14ac:dyDescent="0.25">
      <c r="N2453"/>
    </row>
    <row r="2454" spans="14:14" x14ac:dyDescent="0.25">
      <c r="N2454"/>
    </row>
    <row r="2455" spans="14:14" x14ac:dyDescent="0.25">
      <c r="N2455"/>
    </row>
    <row r="2456" spans="14:14" x14ac:dyDescent="0.25">
      <c r="N2456"/>
    </row>
    <row r="2457" spans="14:14" x14ac:dyDescent="0.25">
      <c r="N2457"/>
    </row>
    <row r="2458" spans="14:14" x14ac:dyDescent="0.25">
      <c r="N2458"/>
    </row>
    <row r="2459" spans="14:14" x14ac:dyDescent="0.25">
      <c r="N2459"/>
    </row>
    <row r="2460" spans="14:14" x14ac:dyDescent="0.25">
      <c r="N2460"/>
    </row>
    <row r="2461" spans="14:14" x14ac:dyDescent="0.25">
      <c r="N2461"/>
    </row>
    <row r="2462" spans="14:14" x14ac:dyDescent="0.25">
      <c r="N2462"/>
    </row>
    <row r="2463" spans="14:14" x14ac:dyDescent="0.25">
      <c r="N2463"/>
    </row>
    <row r="2464" spans="14:14" x14ac:dyDescent="0.25">
      <c r="N2464"/>
    </row>
    <row r="2465" spans="14:14" x14ac:dyDescent="0.25">
      <c r="N2465"/>
    </row>
    <row r="2466" spans="14:14" x14ac:dyDescent="0.25">
      <c r="N2466"/>
    </row>
    <row r="2467" spans="14:14" x14ac:dyDescent="0.25">
      <c r="N2467"/>
    </row>
    <row r="2468" spans="14:14" x14ac:dyDescent="0.25">
      <c r="N2468"/>
    </row>
    <row r="2469" spans="14:14" x14ac:dyDescent="0.25">
      <c r="N2469"/>
    </row>
    <row r="2470" spans="14:14" x14ac:dyDescent="0.25">
      <c r="N2470"/>
    </row>
    <row r="2471" spans="14:14" x14ac:dyDescent="0.25">
      <c r="N2471"/>
    </row>
    <row r="2472" spans="14:14" x14ac:dyDescent="0.25">
      <c r="N2472"/>
    </row>
    <row r="2473" spans="14:14" x14ac:dyDescent="0.25">
      <c r="N2473"/>
    </row>
    <row r="2474" spans="14:14" x14ac:dyDescent="0.25">
      <c r="N2474"/>
    </row>
    <row r="2475" spans="14:14" x14ac:dyDescent="0.25">
      <c r="N2475"/>
    </row>
    <row r="2476" spans="14:14" x14ac:dyDescent="0.25">
      <c r="N2476"/>
    </row>
    <row r="2477" spans="14:14" x14ac:dyDescent="0.25">
      <c r="N2477"/>
    </row>
    <row r="2478" spans="14:14" x14ac:dyDescent="0.25">
      <c r="N2478"/>
    </row>
    <row r="2479" spans="14:14" x14ac:dyDescent="0.25">
      <c r="N2479"/>
    </row>
    <row r="2480" spans="14:14" x14ac:dyDescent="0.25">
      <c r="N2480"/>
    </row>
    <row r="2481" spans="14:14" x14ac:dyDescent="0.25">
      <c r="N2481"/>
    </row>
    <row r="2482" spans="14:14" x14ac:dyDescent="0.25">
      <c r="N2482"/>
    </row>
    <row r="2483" spans="14:14" x14ac:dyDescent="0.25">
      <c r="N2483"/>
    </row>
    <row r="2484" spans="14:14" x14ac:dyDescent="0.25">
      <c r="N2484"/>
    </row>
    <row r="2485" spans="14:14" x14ac:dyDescent="0.25">
      <c r="N2485"/>
    </row>
    <row r="2486" spans="14:14" x14ac:dyDescent="0.25">
      <c r="N2486"/>
    </row>
    <row r="2487" spans="14:14" x14ac:dyDescent="0.25">
      <c r="N2487"/>
    </row>
    <row r="2488" spans="14:14" x14ac:dyDescent="0.25">
      <c r="N2488"/>
    </row>
    <row r="2489" spans="14:14" x14ac:dyDescent="0.25">
      <c r="N2489"/>
    </row>
    <row r="2490" spans="14:14" x14ac:dyDescent="0.25">
      <c r="N2490"/>
    </row>
    <row r="2491" spans="14:14" x14ac:dyDescent="0.25">
      <c r="N2491"/>
    </row>
    <row r="2492" spans="14:14" x14ac:dyDescent="0.25">
      <c r="N2492"/>
    </row>
    <row r="2493" spans="14:14" x14ac:dyDescent="0.25">
      <c r="N2493"/>
    </row>
    <row r="2494" spans="14:14" x14ac:dyDescent="0.25">
      <c r="N2494"/>
    </row>
    <row r="2495" spans="14:14" x14ac:dyDescent="0.25">
      <c r="N2495"/>
    </row>
    <row r="2496" spans="14:14" x14ac:dyDescent="0.25">
      <c r="N2496"/>
    </row>
    <row r="2497" spans="14:14" x14ac:dyDescent="0.25">
      <c r="N2497"/>
    </row>
    <row r="2498" spans="14:14" x14ac:dyDescent="0.25">
      <c r="N2498"/>
    </row>
    <row r="2499" spans="14:14" x14ac:dyDescent="0.25">
      <c r="N2499"/>
    </row>
    <row r="2500" spans="14:14" x14ac:dyDescent="0.25">
      <c r="N2500"/>
    </row>
    <row r="2501" spans="14:14" x14ac:dyDescent="0.25">
      <c r="N2501"/>
    </row>
    <row r="2502" spans="14:14" x14ac:dyDescent="0.25">
      <c r="N2502"/>
    </row>
    <row r="2503" spans="14:14" x14ac:dyDescent="0.25">
      <c r="N2503"/>
    </row>
    <row r="2504" spans="14:14" x14ac:dyDescent="0.25">
      <c r="N2504"/>
    </row>
  </sheetData>
  <mergeCells count="4">
    <mergeCell ref="E6:F6"/>
    <mergeCell ref="J3:K3"/>
    <mergeCell ref="B9:G9"/>
    <mergeCell ref="B10:G10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BON DE RECEPTION</vt:lpstr>
      <vt:lpstr>ARCHIVE BR</vt:lpstr>
      <vt:lpstr>ARCHIVE RDA</vt:lpstr>
      <vt:lpstr>RDA</vt:lpstr>
      <vt:lpstr>ALERTE LIVRAISON PARTIELLE</vt:lpstr>
      <vt:lpstr>ALERTE DELAIS DE LIVRAISON</vt:lpstr>
      <vt:lpstr>extraction</vt:lpstr>
      <vt:lpstr>RDA!Zone_d_impression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cp:lastPrinted>2017-10-11T13:35:26Z</cp:lastPrinted>
  <dcterms:created xsi:type="dcterms:W3CDTF">2006-09-12T15:06:44Z</dcterms:created>
  <dcterms:modified xsi:type="dcterms:W3CDTF">2017-10-23T06:08:19Z</dcterms:modified>
</cp:coreProperties>
</file>