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640" windowHeight="7755"/>
  </bookViews>
  <sheets>
    <sheet name="Label" sheetId="1" r:id="rId1"/>
    <sheet name="Spec" sheetId="2" r:id="rId2"/>
    <sheet name="Label (2)" sheetId="3" r:id="rId3"/>
  </sheets>
  <definedNames>
    <definedName name="_xlnm.Criteria">Spec!$A$1:$E$2</definedName>
    <definedName name="Descript">OFFSET(Spec!$D$4,,,COUNTA(Pièces))</definedName>
    <definedName name="Fab">OFFSET(Spec!$C$4,,,COUNTA(Pièces))</definedName>
    <definedName name="Loca">OFFSET(Spec!$B$4,,,COUNTA(Pièces))</definedName>
    <definedName name="Pièces">OFFSET(Spec!$A$4,,,COUNTA(Spec!$A:$A)-1)</definedName>
    <definedName name="UM">OFFSET(Spec!$E$4,,,COUNTA(Pièces))</definedName>
    <definedName name="_xlnm.Print_Area" localSheetId="0">Label!$L$4:$R$9</definedName>
    <definedName name="_xlnm.Print_Area" localSheetId="2">'Label (2)'!$L$4:$R$9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9" i="3" l="1"/>
  <c r="N9" i="3"/>
  <c r="L9" i="3"/>
  <c r="L6" i="3"/>
  <c r="P4" i="3"/>
</calcChain>
</file>

<file path=xl/sharedStrings.xml><?xml version="1.0" encoding="utf-8"?>
<sst xmlns="http://schemas.openxmlformats.org/spreadsheetml/2006/main" count="94" uniqueCount="66">
  <si>
    <t>PIECES</t>
  </si>
  <si>
    <t>LOCATIONS</t>
  </si>
  <si>
    <t>FABRICANTS</t>
  </si>
  <si>
    <t>DESCRIPTIONS</t>
  </si>
  <si>
    <t>UM</t>
  </si>
  <si>
    <t>06A11A1</t>
  </si>
  <si>
    <t>BMI, I 1/8" NPT</t>
  </si>
  <si>
    <t>RACCORD UNION EN A/I 1/8" NPT</t>
  </si>
  <si>
    <t>CHACUN M:0 X:2</t>
  </si>
  <si>
    <t>06A11A2</t>
  </si>
  <si>
    <t>BMI, 1/4" NPT</t>
  </si>
  <si>
    <t>RACCORD UNION EN A/I 1/4" NPT</t>
  </si>
  <si>
    <t>CHACUN M:1 X:3</t>
  </si>
  <si>
    <t>10003</t>
  </si>
  <si>
    <t>06A11A3</t>
  </si>
  <si>
    <t>BMI, 3/8" NPT</t>
  </si>
  <si>
    <t>RACCORD UNION EN A/I 3/8" NPT</t>
  </si>
  <si>
    <t>06A11B1</t>
  </si>
  <si>
    <t>BMI, 1/2" NPT</t>
  </si>
  <si>
    <t>RACCORD UNION EN A/I 1/2" NPT</t>
  </si>
  <si>
    <t>06A11B2</t>
  </si>
  <si>
    <t>BMI, 3/4" NPT</t>
  </si>
  <si>
    <t>RACCORD UNION EN A/I 3/4" NPT</t>
  </si>
  <si>
    <t xml:space="preserve"> </t>
  </si>
  <si>
    <t xml:space="preserve">                   </t>
  </si>
  <si>
    <t>06A11B3</t>
  </si>
  <si>
    <t>BMI, 1" NPT</t>
  </si>
  <si>
    <t>RACCORD UNION EN A/I 1" NPT</t>
  </si>
  <si>
    <t>06A11C1</t>
  </si>
  <si>
    <t>BMI, 1-1/4" NPT</t>
  </si>
  <si>
    <t>RACCORD UNION EN A/I 1-1/4" NPT</t>
  </si>
  <si>
    <t>06A11C2</t>
  </si>
  <si>
    <t>BMI, 1-1/2" NPT</t>
  </si>
  <si>
    <t>RACCORD UNION EN A/I 1-1/2" NPT</t>
  </si>
  <si>
    <t>06A11C3</t>
  </si>
  <si>
    <t>BMI, 2" NPT</t>
  </si>
  <si>
    <t>RACCORD UNION EN A/I 2" NPT</t>
  </si>
  <si>
    <t>06A10A1</t>
  </si>
  <si>
    <t>BMI, 1/8" NPT</t>
  </si>
  <si>
    <t>TE A/I 1/8" NPT</t>
  </si>
  <si>
    <t>06A10A2</t>
  </si>
  <si>
    <t>TE A/I 1/4" NPT</t>
  </si>
  <si>
    <t>CHACUN M:1 X:4</t>
  </si>
  <si>
    <t>06A10A3</t>
  </si>
  <si>
    <t>TE A/I 3/8" NPT</t>
  </si>
  <si>
    <t>06A10A4</t>
  </si>
  <si>
    <t>BMI, 1/2" NPT F/F/F</t>
  </si>
  <si>
    <t>TE A/I 1/2" NPT</t>
  </si>
  <si>
    <t>06A10B1</t>
  </si>
  <si>
    <t>TE A/I 3/4" NPT</t>
  </si>
  <si>
    <t>06A10B2</t>
  </si>
  <si>
    <t>TE A/I 1" NPT</t>
  </si>
  <si>
    <t>10001</t>
  </si>
  <si>
    <t>10002</t>
  </si>
  <si>
    <t>10004</t>
  </si>
  <si>
    <t>10005</t>
  </si>
  <si>
    <t>10009</t>
  </si>
  <si>
    <t>10010</t>
  </si>
  <si>
    <t>10011</t>
  </si>
  <si>
    <t>10012</t>
  </si>
  <si>
    <t>10101</t>
  </si>
  <si>
    <t>10102</t>
  </si>
  <si>
    <t>10103</t>
  </si>
  <si>
    <t>10108</t>
  </si>
  <si>
    <t>10109</t>
  </si>
  <si>
    <t>10110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</si>
</sst>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mmyy"/>
    <numFmt numFmtId="165" formatCode="hh:mm:ss;@"/>
  </numFmts>
  <fonts count="26">
    <font>
      <sz val="14"/>
      <color theme="1"/>
      <name val="Gadugi"/>
      <family val="2"/>
    </font>
    <font>
      <sz val="14"/>
      <color theme="1"/>
      <name val="Segoe UI"/>
      <family val="2"/>
    </font>
    <font>
      <sz val="16"/>
      <color theme="0"/>
      <name val="Trebuchet MS"/>
      <family val="2"/>
    </font>
    <font>
      <sz val="16"/>
      <color rgb="FF071CB5"/>
      <name val="Trebuchet MS"/>
      <family val="2"/>
    </font>
    <font>
      <b/>
      <sz val="12"/>
      <color rgb="FF00FF00"/>
      <name val="Trebuchet MS"/>
      <family val="2"/>
    </font>
    <font>
      <b/>
      <sz val="16"/>
      <color rgb="FF071CB5"/>
      <name val="Trebuchet MS"/>
      <family val="2"/>
    </font>
    <font>
      <sz val="12"/>
      <color rgb="FF071CB5"/>
      <name val="Trebuchet MS"/>
      <family val="2"/>
    </font>
    <font>
      <sz val="11"/>
      <color rgb="FF00FF00"/>
      <name val="Trebuchet MS"/>
      <family val="2"/>
    </font>
    <font>
      <sz val="11"/>
      <color theme="1"/>
      <name val="Trebuchet MS"/>
      <family val="2"/>
    </font>
    <font>
      <sz val="11"/>
      <color theme="3"/>
      <name val="Calibri"/>
      <family val="2"/>
      <scheme val="minor"/>
    </font>
    <font>
      <b/>
      <sz val="14"/>
      <color theme="0"/>
      <name val="Trebuchet MS"/>
      <family val="2"/>
    </font>
    <font>
      <u/>
      <sz val="11"/>
      <color theme="3"/>
      <name val="Calibri"/>
      <family val="2"/>
      <scheme val="minor"/>
    </font>
    <font>
      <b/>
      <sz val="18"/>
      <color theme="1"/>
      <name val="Arial Black"/>
      <family val="2"/>
    </font>
    <font>
      <b/>
      <sz val="32"/>
      <color rgb="FF0000FF"/>
      <name val="Arial Black"/>
      <family val="2"/>
    </font>
    <font>
      <sz val="36"/>
      <name val="Free 3 of 9"/>
      <family val="3"/>
    </font>
    <font>
      <sz val="20"/>
      <color theme="1"/>
      <name val="Calibri"/>
      <family val="2"/>
      <scheme val="minor"/>
    </font>
    <font>
      <b/>
      <sz val="11"/>
      <color rgb="FF600000"/>
      <name val="Arial Narrow"/>
      <family val="2"/>
    </font>
    <font>
      <sz val="16"/>
      <color rgb="FFFF0000"/>
      <name val="Arial Black"/>
      <family val="2"/>
    </font>
    <font>
      <b/>
      <sz val="26"/>
      <color theme="1"/>
      <name val="Arial Narrow"/>
      <family val="2"/>
    </font>
    <font>
      <b/>
      <sz val="8"/>
      <color rgb="FF546521"/>
      <name val="Tahoma"/>
      <family val="2"/>
    </font>
    <font>
      <b/>
      <sz val="72"/>
      <color theme="1"/>
      <name val="Calibri"/>
      <family val="2"/>
      <scheme val="minor"/>
    </font>
    <font>
      <b/>
      <sz val="16"/>
      <color rgb="FF7030A0"/>
      <name val="Arial Black"/>
      <family val="2"/>
    </font>
    <font>
      <b/>
      <sz val="18"/>
      <color rgb="FF00B050"/>
      <name val="Arial Narrow"/>
      <family val="2"/>
    </font>
    <font>
      <b/>
      <sz val="18"/>
      <color theme="5"/>
      <name val="Arial Narrow"/>
      <family val="2"/>
    </font>
    <font>
      <b/>
      <sz val="11"/>
      <color theme="0"/>
      <name val="Arial Black"/>
      <family val="2"/>
    </font>
    <font>
      <b/>
      <sz val="10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071CB5"/>
        <bgColor rgb="FF000000"/>
      </patternFill>
    </fill>
    <fill>
      <patternFill patternType="solid">
        <fgColor rgb="FF071CB5"/>
        <bgColor indexed="64"/>
      </patternFill>
    </fill>
    <fill>
      <patternFill patternType="solid">
        <fgColor rgb="FF0000FF"/>
        <bgColor indexed="64"/>
      </patternFill>
    </fill>
  </fills>
  <borders count="10">
    <border>
      <left/>
      <right/>
      <top/>
      <bottom/>
      <diagonal/>
    </border>
    <border>
      <left style="double">
        <color rgb="FF00B0F0"/>
      </left>
      <right style="double">
        <color rgb="FF00B0F0"/>
      </right>
      <top style="double">
        <color rgb="FF00B0F0"/>
      </top>
      <bottom style="double">
        <color rgb="FF00B0F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3">
    <xf numFmtId="0" fontId="0" fillId="0" borderId="0"/>
    <xf numFmtId="0" fontId="1" fillId="0" borderId="0"/>
    <xf numFmtId="49" fontId="1" fillId="0" borderId="0" applyFill="0" applyBorder="0" applyProtection="0">
      <alignment horizontal="left" vertical="center"/>
    </xf>
  </cellStyleXfs>
  <cellXfs count="52">
    <xf numFmtId="0" fontId="0" fillId="0" borderId="0" xfId="0"/>
    <xf numFmtId="0" fontId="2" fillId="2" borderId="0" xfId="1" applyFont="1" applyFill="1" applyBorder="1" applyAlignment="1" applyProtection="1">
      <alignment horizontal="center" vertical="center"/>
    </xf>
    <xf numFmtId="0" fontId="2" fillId="3" borderId="0" xfId="1" applyFont="1" applyFill="1" applyBorder="1" applyAlignment="1" applyProtection="1">
      <alignment horizontal="center" vertical="center"/>
    </xf>
    <xf numFmtId="49" fontId="2" fillId="3" borderId="0" xfId="1" applyNumberFormat="1" applyFont="1" applyFill="1" applyBorder="1" applyAlignment="1" applyProtection="1">
      <alignment horizontal="left" vertical="center"/>
    </xf>
    <xf numFmtId="0" fontId="3" fillId="0" borderId="0" xfId="1" applyNumberFormat="1" applyFont="1" applyAlignment="1" applyProtection="1">
      <alignment horizontal="left" vertical="center"/>
      <protection hidden="1"/>
    </xf>
    <xf numFmtId="49" fontId="3" fillId="0" borderId="0" xfId="1" applyNumberFormat="1" applyFont="1" applyAlignment="1" applyProtection="1">
      <alignment horizontal="left" vertical="center"/>
    </xf>
    <xf numFmtId="0" fontId="3" fillId="0" borderId="0" xfId="1" applyFont="1" applyAlignment="1" applyProtection="1">
      <alignment horizontal="left" vertical="center"/>
    </xf>
    <xf numFmtId="0" fontId="4" fillId="4" borderId="1" xfId="1" applyFont="1" applyFill="1" applyBorder="1" applyAlignment="1" applyProtection="1">
      <alignment horizontal="center" vertical="center"/>
    </xf>
    <xf numFmtId="0" fontId="4" fillId="5" borderId="1" xfId="1" applyFont="1" applyFill="1" applyBorder="1" applyAlignment="1" applyProtection="1">
      <alignment horizontal="center" vertical="center"/>
    </xf>
    <xf numFmtId="49" fontId="5" fillId="0" borderId="0" xfId="1" applyNumberFormat="1" applyFont="1" applyAlignment="1" applyProtection="1">
      <alignment horizontal="left" vertical="center"/>
    </xf>
    <xf numFmtId="49" fontId="6" fillId="0" borderId="0" xfId="1" applyNumberFormat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0" fontId="7" fillId="0" borderId="0" xfId="0" applyFont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9" fillId="0" borderId="0" xfId="0" applyFont="1" applyAlignment="1" applyProtection="1">
      <alignment vertical="center"/>
    </xf>
    <xf numFmtId="49" fontId="1" fillId="0" borderId="0" xfId="2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 shrinkToFit="1"/>
      <protection locked="0"/>
    </xf>
    <xf numFmtId="0" fontId="0" fillId="0" borderId="0" xfId="0" applyAlignment="1" applyProtection="1">
      <alignment vertical="center"/>
    </xf>
    <xf numFmtId="0" fontId="15" fillId="0" borderId="0" xfId="0" applyFont="1" applyAlignment="1" applyProtection="1">
      <alignment horizontal="center" vertical="center"/>
    </xf>
    <xf numFmtId="164" fontId="16" fillId="3" borderId="0" xfId="0" quotePrefix="1" applyNumberFormat="1" applyFont="1" applyFill="1" applyBorder="1" applyAlignment="1" applyProtection="1">
      <alignment vertical="center" shrinkToFit="1"/>
    </xf>
    <xf numFmtId="0" fontId="17" fillId="0" borderId="0" xfId="0" applyFont="1" applyBorder="1" applyAlignment="1" applyProtection="1">
      <alignment horizontal="center" vertical="center" shrinkToFit="1"/>
      <protection locked="0"/>
    </xf>
    <xf numFmtId="0" fontId="8" fillId="3" borderId="0" xfId="0" applyFont="1" applyFill="1" applyBorder="1" applyAlignment="1" applyProtection="1">
      <alignment vertical="center"/>
    </xf>
    <xf numFmtId="0" fontId="0" fillId="3" borderId="0" xfId="0" applyFont="1" applyFill="1" applyAlignment="1" applyProtection="1">
      <alignment vertical="center"/>
    </xf>
    <xf numFmtId="11" fontId="20" fillId="0" borderId="0" xfId="0" applyNumberFormat="1" applyFont="1" applyBorder="1" applyAlignment="1" applyProtection="1">
      <alignment vertical="center" shrinkToFit="1"/>
    </xf>
    <xf numFmtId="11" fontId="0" fillId="0" borderId="0" xfId="0" applyNumberFormat="1" applyFont="1" applyAlignment="1" applyProtection="1">
      <alignment vertical="center"/>
    </xf>
    <xf numFmtId="22" fontId="0" fillId="0" borderId="0" xfId="0" applyNumberFormat="1" applyFont="1" applyAlignment="1" applyProtection="1">
      <alignment vertical="center"/>
    </xf>
    <xf numFmtId="22" fontId="9" fillId="0" borderId="0" xfId="0" applyNumberFormat="1" applyFont="1" applyAlignment="1" applyProtection="1">
      <alignment vertical="center"/>
    </xf>
    <xf numFmtId="165" fontId="25" fillId="0" borderId="0" xfId="0" applyNumberFormat="1" applyFont="1" applyBorder="1" applyAlignment="1" applyProtection="1">
      <alignment vertical="center" shrinkToFit="1"/>
    </xf>
    <xf numFmtId="0" fontId="18" fillId="0" borderId="6" xfId="0" applyFont="1" applyBorder="1" applyAlignment="1" applyProtection="1">
      <alignment horizontal="center" vertical="center" shrinkToFit="1"/>
    </xf>
    <xf numFmtId="0" fontId="23" fillId="3" borderId="8" xfId="0" quotePrefix="1" applyNumberFormat="1" applyFont="1" applyFill="1" applyBorder="1" applyAlignment="1" applyProtection="1">
      <alignment horizontal="center" vertical="center" shrinkToFit="1"/>
    </xf>
    <xf numFmtId="0" fontId="24" fillId="6" borderId="9" xfId="0" applyNumberFormat="1" applyFont="1" applyFill="1" applyBorder="1" applyAlignment="1" applyProtection="1">
      <alignment horizontal="center" vertical="center" shrinkToFit="1"/>
    </xf>
    <xf numFmtId="0" fontId="0" fillId="0" borderId="0" xfId="0"/>
    <xf numFmtId="0" fontId="21" fillId="3" borderId="7" xfId="0" applyNumberFormat="1" applyFont="1" applyFill="1" applyBorder="1" applyAlignment="1" applyProtection="1">
      <alignment horizontal="center" vertical="center" shrinkToFit="1"/>
    </xf>
    <xf numFmtId="0" fontId="21" fillId="3" borderId="8" xfId="0" applyNumberFormat="1" applyFont="1" applyFill="1" applyBorder="1" applyAlignment="1" applyProtection="1">
      <alignment horizontal="center" vertical="center" shrinkToFit="1"/>
    </xf>
    <xf numFmtId="0" fontId="22" fillId="3" borderId="8" xfId="0" quotePrefix="1" applyNumberFormat="1" applyFont="1" applyFill="1" applyBorder="1" applyAlignment="1" applyProtection="1">
      <alignment horizontal="center" vertical="center" shrinkToFit="1"/>
    </xf>
    <xf numFmtId="49" fontId="10" fillId="3" borderId="0" xfId="0" applyNumberFormat="1" applyFont="1" applyFill="1" applyBorder="1" applyAlignment="1" applyProtection="1">
      <alignment horizontal="center" vertical="center" wrapText="1" shrinkToFit="1"/>
    </xf>
    <xf numFmtId="0" fontId="0" fillId="0" borderId="0" xfId="0"/>
    <xf numFmtId="49" fontId="11" fillId="0" borderId="0" xfId="2" applyFont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49" fontId="13" fillId="3" borderId="2" xfId="0" applyNumberFormat="1" applyFont="1" applyFill="1" applyBorder="1" applyAlignment="1" applyProtection="1">
      <alignment horizontal="center" vertical="center"/>
      <protection locked="0"/>
    </xf>
    <xf numFmtId="49" fontId="13" fillId="3" borderId="3" xfId="0" applyNumberFormat="1" applyFont="1" applyFill="1" applyBorder="1" applyAlignment="1" applyProtection="1">
      <alignment horizontal="center" vertical="center"/>
      <protection locked="0"/>
    </xf>
    <xf numFmtId="49" fontId="13" fillId="3" borderId="5" xfId="0" applyNumberFormat="1" applyFont="1" applyFill="1" applyBorder="1" applyAlignment="1" applyProtection="1">
      <alignment horizontal="center" vertical="center"/>
      <protection locked="0"/>
    </xf>
    <xf numFmtId="49" fontId="13" fillId="3" borderId="0" xfId="0" applyNumberFormat="1" applyFont="1" applyFill="1" applyBorder="1" applyAlignment="1" applyProtection="1">
      <alignment horizontal="center" vertical="center"/>
      <protection locked="0"/>
    </xf>
    <xf numFmtId="0" fontId="14" fillId="3" borderId="3" xfId="0" quotePrefix="1" applyNumberFormat="1" applyFont="1" applyFill="1" applyBorder="1" applyAlignment="1" applyProtection="1">
      <alignment horizontal="center" vertical="center" shrinkToFit="1"/>
    </xf>
    <xf numFmtId="0" fontId="14" fillId="3" borderId="4" xfId="0" quotePrefix="1" applyNumberFormat="1" applyFont="1" applyFill="1" applyBorder="1" applyAlignment="1" applyProtection="1">
      <alignment horizontal="center" vertical="center" shrinkToFit="1"/>
    </xf>
    <xf numFmtId="0" fontId="19" fillId="3" borderId="5" xfId="0" applyNumberFormat="1" applyFont="1" applyFill="1" applyBorder="1" applyAlignment="1" applyProtection="1">
      <alignment horizontal="left" vertical="center" wrapText="1"/>
    </xf>
    <xf numFmtId="0" fontId="19" fillId="3" borderId="0" xfId="0" applyNumberFormat="1" applyFont="1" applyFill="1" applyBorder="1" applyAlignment="1" applyProtection="1">
      <alignment horizontal="left" vertical="center" wrapText="1"/>
    </xf>
    <xf numFmtId="0" fontId="19" fillId="3" borderId="6" xfId="0" applyNumberFormat="1" applyFont="1" applyFill="1" applyBorder="1" applyAlignment="1" applyProtection="1">
      <alignment horizontal="left" vertical="center" wrapText="1"/>
    </xf>
  </cellXfs>
  <cellStyles count="3">
    <cellStyle name="Lien hypertexte" xfId="2" builtinId="8"/>
    <cellStyle name="Normal" xfId="0" builtinId="0"/>
    <cellStyle name="Normal 3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321879</xdr:colOff>
      <xdr:row>3</xdr:row>
      <xdr:rowOff>250277</xdr:rowOff>
    </xdr:from>
    <xdr:to>
      <xdr:col>16</xdr:col>
      <xdr:colOff>223344</xdr:colOff>
      <xdr:row>6</xdr:row>
      <xdr:rowOff>72259</xdr:rowOff>
    </xdr:to>
    <xdr:sp macro="[0]!Imprimer" textlink="">
      <xdr:nvSpPr>
        <xdr:cNvPr id="2" name="ZoneTexte 1"/>
        <xdr:cNvSpPr txBox="1"/>
      </xdr:nvSpPr>
      <xdr:spPr>
        <a:xfrm>
          <a:off x="3494689" y="650984"/>
          <a:ext cx="945931" cy="30151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Imprimer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bel"/>
  <dimension ref="A1:CC10"/>
  <sheetViews>
    <sheetView tabSelected="1" zoomScale="145" zoomScaleNormal="145" zoomScaleSheetLayoutView="145" workbookViewId="0">
      <selection activeCell="B10" sqref="B10"/>
    </sheetView>
  </sheetViews>
  <sheetFormatPr baseColWidth="10" defaultRowHeight="18"/>
  <cols>
    <col min="1" max="11" width="2.3984375" style="35" customWidth="1"/>
    <col min="12" max="13" width="3.3984375" style="15" customWidth="1"/>
    <col min="14" max="14" width="4.19921875" style="15" customWidth="1"/>
    <col min="15" max="16" width="3.3984375" style="15" customWidth="1"/>
    <col min="17" max="17" width="8.69921875" style="15" customWidth="1"/>
    <col min="18" max="18" width="2.5" style="15" customWidth="1"/>
    <col min="19" max="16384" width="11.19921875" style="35"/>
  </cols>
  <sheetData>
    <row r="1" spans="1:81" s="15" customFormat="1" ht="5.25" customHeight="1">
      <c r="A1" s="13"/>
      <c r="B1" s="14"/>
      <c r="C1" s="14"/>
      <c r="D1" s="14"/>
      <c r="E1" s="14"/>
      <c r="F1" s="14"/>
      <c r="G1" s="14"/>
      <c r="H1" s="14"/>
      <c r="I1" s="14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</row>
    <row r="2" spans="1:81" s="15" customFormat="1" ht="22.5" customHeight="1">
      <c r="A2" s="14"/>
      <c r="B2" s="39"/>
      <c r="C2" s="39"/>
      <c r="D2" s="39"/>
      <c r="E2" s="39"/>
      <c r="F2" s="39"/>
      <c r="G2" s="39"/>
      <c r="H2" s="39"/>
      <c r="I2" s="39"/>
      <c r="L2" s="40"/>
      <c r="M2" s="40"/>
      <c r="N2" s="40"/>
      <c r="O2" s="40"/>
      <c r="P2" s="40"/>
      <c r="Q2" s="40"/>
      <c r="R2" s="40"/>
      <c r="S2" s="17"/>
      <c r="T2" s="17"/>
      <c r="U2" s="41"/>
      <c r="V2" s="41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</row>
    <row r="3" spans="1:81" s="15" customFormat="1" ht="3.75" customHeight="1" thickBot="1">
      <c r="A3" s="18"/>
      <c r="B3" s="18" t="s">
        <v>23</v>
      </c>
      <c r="C3" s="42"/>
      <c r="D3" s="42"/>
      <c r="E3" s="42"/>
      <c r="F3" s="42"/>
      <c r="G3" s="42"/>
      <c r="H3" s="18"/>
      <c r="I3" s="14"/>
      <c r="J3" s="19" t="s">
        <v>23</v>
      </c>
      <c r="K3" s="19"/>
      <c r="L3" s="19"/>
      <c r="M3" s="19"/>
      <c r="N3" s="19"/>
      <c r="O3" s="19"/>
      <c r="P3" s="19"/>
      <c r="Q3" s="19"/>
      <c r="S3" s="19"/>
      <c r="T3" s="19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</row>
    <row r="4" spans="1:81" s="15" customFormat="1" ht="20.25" customHeight="1" thickTop="1">
      <c r="A4" s="18" t="s">
        <v>24</v>
      </c>
      <c r="B4" s="20"/>
      <c r="C4" s="20"/>
      <c r="D4" s="20"/>
      <c r="E4" s="20"/>
      <c r="F4" s="20"/>
      <c r="G4" s="20"/>
      <c r="H4" s="20"/>
      <c r="I4" s="20"/>
      <c r="L4" s="43"/>
      <c r="M4" s="44"/>
      <c r="N4" s="44"/>
      <c r="O4" s="44"/>
      <c r="P4" s="47"/>
      <c r="Q4" s="47"/>
      <c r="R4" s="48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</row>
    <row r="5" spans="1:81" s="15" customFormat="1" ht="15.75" customHeight="1">
      <c r="A5" s="18"/>
      <c r="B5" s="20"/>
      <c r="C5" s="20"/>
      <c r="D5" s="20"/>
      <c r="E5" s="20"/>
      <c r="F5" s="20"/>
      <c r="G5" s="20"/>
      <c r="H5" s="20"/>
      <c r="I5" s="20"/>
      <c r="J5" s="21" t="s">
        <v>23</v>
      </c>
      <c r="K5" s="22"/>
      <c r="L5" s="45"/>
      <c r="M5" s="46"/>
      <c r="N5" s="46"/>
      <c r="O5" s="46"/>
      <c r="P5" s="23"/>
      <c r="Q5" s="24"/>
      <c r="R5" s="32"/>
      <c r="S5" s="21"/>
      <c r="T5" s="22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</row>
    <row r="6" spans="1:81" s="26" customFormat="1" ht="2.25" customHeight="1">
      <c r="A6" s="25"/>
      <c r="B6" s="20"/>
      <c r="C6" s="20"/>
      <c r="D6" s="20"/>
      <c r="E6" s="20"/>
      <c r="F6" s="20"/>
      <c r="G6" s="20"/>
      <c r="H6" s="20"/>
      <c r="I6" s="20"/>
      <c r="J6" s="15"/>
      <c r="K6" s="22"/>
      <c r="L6" s="49"/>
      <c r="M6" s="50"/>
      <c r="N6" s="50"/>
      <c r="O6" s="50"/>
      <c r="P6" s="50"/>
      <c r="Q6" s="50"/>
      <c r="R6" s="51"/>
      <c r="S6" s="15"/>
      <c r="T6" s="22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</row>
    <row r="7" spans="1:81" s="15" customFormat="1" ht="15" customHeight="1">
      <c r="A7" s="18"/>
      <c r="B7" s="20"/>
      <c r="C7" s="20"/>
      <c r="D7" s="20"/>
      <c r="E7" s="20"/>
      <c r="F7" s="20"/>
      <c r="G7" s="20"/>
      <c r="H7" s="20"/>
      <c r="I7" s="20"/>
      <c r="J7" s="27"/>
      <c r="K7" s="28"/>
      <c r="L7" s="49"/>
      <c r="M7" s="50"/>
      <c r="N7" s="50"/>
      <c r="O7" s="50"/>
      <c r="P7" s="50"/>
      <c r="Q7" s="50"/>
      <c r="R7" s="51"/>
      <c r="S7" s="27"/>
      <c r="T7" s="28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</row>
    <row r="8" spans="1:81" s="15" customFormat="1" ht="2.25" customHeight="1">
      <c r="A8" s="18"/>
      <c r="B8" s="20"/>
      <c r="C8" s="20"/>
      <c r="D8" s="20"/>
      <c r="E8" s="20"/>
      <c r="F8" s="20"/>
      <c r="G8" s="20"/>
      <c r="H8" s="20"/>
      <c r="I8" s="20"/>
      <c r="J8" s="27"/>
      <c r="K8" s="28"/>
      <c r="L8" s="49"/>
      <c r="M8" s="50"/>
      <c r="N8" s="50"/>
      <c r="O8" s="50"/>
      <c r="P8" s="50"/>
      <c r="Q8" s="50"/>
      <c r="R8" s="51"/>
      <c r="S8" s="27"/>
      <c r="T8" s="28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</row>
    <row r="9" spans="1:81" s="15" customFormat="1" ht="15" customHeight="1" thickBot="1">
      <c r="A9" s="18"/>
      <c r="B9" s="20"/>
      <c r="C9" s="20"/>
      <c r="D9" s="20"/>
      <c r="E9" s="20"/>
      <c r="F9" s="20"/>
      <c r="G9" s="20"/>
      <c r="H9" s="20"/>
      <c r="I9" s="20"/>
      <c r="J9" s="27"/>
      <c r="K9" s="28"/>
      <c r="L9" s="36"/>
      <c r="M9" s="37"/>
      <c r="N9" s="38"/>
      <c r="O9" s="38"/>
      <c r="P9" s="38"/>
      <c r="Q9" s="33"/>
      <c r="R9" s="34"/>
      <c r="S9" s="27"/>
      <c r="T9" s="29"/>
      <c r="U9" s="30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</row>
    <row r="10" spans="1:81" ht="18.75" thickTop="1">
      <c r="N10" s="31"/>
      <c r="O10" s="31"/>
    </row>
  </sheetData>
  <mergeCells count="9">
    <mergeCell ref="L9:M9"/>
    <mergeCell ref="N9:P9"/>
    <mergeCell ref="B2:I2"/>
    <mergeCell ref="L2:R2"/>
    <mergeCell ref="U2:V2"/>
    <mergeCell ref="C3:G3"/>
    <mergeCell ref="L4:O5"/>
    <mergeCell ref="P4:R4"/>
    <mergeCell ref="L6:R8"/>
  </mergeCells>
  <pageMargins left="0.7" right="0.7" top="0.75" bottom="0.75" header="0.3" footer="0.3"/>
  <pageSetup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8"/>
  <sheetViews>
    <sheetView workbookViewId="0">
      <selection activeCell="C14" sqref="C14"/>
    </sheetView>
  </sheetViews>
  <sheetFormatPr baseColWidth="10" defaultRowHeight="18"/>
  <cols>
    <col min="1" max="1" width="7.19921875" bestFit="1" customWidth="1"/>
    <col min="2" max="2" width="11.3984375" bestFit="1" customWidth="1"/>
    <col min="3" max="3" width="14.8984375" bestFit="1" customWidth="1"/>
    <col min="4" max="4" width="25.796875" bestFit="1" customWidth="1"/>
    <col min="5" max="5" width="12.3984375" bestFit="1" customWidth="1"/>
  </cols>
  <sheetData>
    <row r="1" spans="1:5" s="3" customFormat="1" ht="18" customHeight="1" thickBo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</row>
    <row r="2" spans="1:5" s="5" customFormat="1" ht="45.75" hidden="1" customHeight="1">
      <c r="A2" s="4"/>
      <c r="E2" s="6"/>
    </row>
    <row r="3" spans="1:5" s="9" customFormat="1" ht="20.25" customHeight="1" thickTop="1" thickBot="1">
      <c r="A3" s="7" t="s">
        <v>0</v>
      </c>
      <c r="B3" s="7" t="s">
        <v>1</v>
      </c>
      <c r="C3" s="7" t="s">
        <v>2</v>
      </c>
      <c r="D3" s="8" t="s">
        <v>3</v>
      </c>
      <c r="E3" s="7" t="s">
        <v>4</v>
      </c>
    </row>
    <row r="4" spans="1:5" s="12" customFormat="1" ht="20.25" customHeight="1" thickTop="1">
      <c r="A4" s="10" t="s">
        <v>52</v>
      </c>
      <c r="B4" s="10" t="s">
        <v>5</v>
      </c>
      <c r="C4" s="10" t="s">
        <v>6</v>
      </c>
      <c r="D4" s="10" t="s">
        <v>7</v>
      </c>
      <c r="E4" s="11" t="s">
        <v>8</v>
      </c>
    </row>
    <row r="5" spans="1:5" s="12" customFormat="1" ht="20.25" customHeight="1">
      <c r="A5" s="10" t="s">
        <v>53</v>
      </c>
      <c r="B5" s="10" t="s">
        <v>9</v>
      </c>
      <c r="C5" s="10" t="s">
        <v>10</v>
      </c>
      <c r="D5" s="10" t="s">
        <v>11</v>
      </c>
      <c r="E5" s="11" t="s">
        <v>12</v>
      </c>
    </row>
    <row r="6" spans="1:5" s="12" customFormat="1" ht="20.25" customHeight="1">
      <c r="A6" s="10" t="s">
        <v>13</v>
      </c>
      <c r="B6" s="10" t="s">
        <v>14</v>
      </c>
      <c r="C6" s="10" t="s">
        <v>15</v>
      </c>
      <c r="D6" s="10" t="s">
        <v>16</v>
      </c>
      <c r="E6" s="11" t="s">
        <v>12</v>
      </c>
    </row>
    <row r="7" spans="1:5" s="12" customFormat="1" ht="20.25" customHeight="1">
      <c r="A7" s="10" t="s">
        <v>54</v>
      </c>
      <c r="B7" s="10" t="s">
        <v>17</v>
      </c>
      <c r="C7" s="10" t="s">
        <v>18</v>
      </c>
      <c r="D7" s="10" t="s">
        <v>19</v>
      </c>
      <c r="E7" s="11" t="s">
        <v>12</v>
      </c>
    </row>
    <row r="8" spans="1:5" s="12" customFormat="1" ht="20.25" customHeight="1">
      <c r="A8" s="10" t="s">
        <v>55</v>
      </c>
      <c r="B8" s="10" t="s">
        <v>20</v>
      </c>
      <c r="C8" s="10" t="s">
        <v>21</v>
      </c>
      <c r="D8" s="10" t="s">
        <v>22</v>
      </c>
      <c r="E8" s="11" t="s">
        <v>12</v>
      </c>
    </row>
    <row r="9" spans="1:5">
      <c r="A9" s="10" t="s">
        <v>56</v>
      </c>
      <c r="B9" s="10" t="s">
        <v>25</v>
      </c>
      <c r="C9" s="10" t="s">
        <v>26</v>
      </c>
      <c r="D9" s="10" t="s">
        <v>27</v>
      </c>
      <c r="E9" s="11" t="s">
        <v>12</v>
      </c>
    </row>
    <row r="10" spans="1:5">
      <c r="A10" s="10" t="s">
        <v>57</v>
      </c>
      <c r="B10" s="10" t="s">
        <v>28</v>
      </c>
      <c r="C10" s="10" t="s">
        <v>29</v>
      </c>
      <c r="D10" s="10" t="s">
        <v>30</v>
      </c>
      <c r="E10" s="11" t="s">
        <v>8</v>
      </c>
    </row>
    <row r="11" spans="1:5">
      <c r="A11" s="10" t="s">
        <v>58</v>
      </c>
      <c r="B11" s="10" t="s">
        <v>31</v>
      </c>
      <c r="C11" s="10" t="s">
        <v>32</v>
      </c>
      <c r="D11" s="10" t="s">
        <v>33</v>
      </c>
      <c r="E11" s="11" t="s">
        <v>12</v>
      </c>
    </row>
    <row r="12" spans="1:5">
      <c r="A12" s="10" t="s">
        <v>59</v>
      </c>
      <c r="B12" s="10" t="s">
        <v>34</v>
      </c>
      <c r="C12" s="10" t="s">
        <v>35</v>
      </c>
      <c r="D12" s="10" t="s">
        <v>36</v>
      </c>
      <c r="E12" s="11" t="s">
        <v>8</v>
      </c>
    </row>
    <row r="13" spans="1:5">
      <c r="A13" s="10" t="s">
        <v>60</v>
      </c>
      <c r="B13" s="10" t="s">
        <v>37</v>
      </c>
      <c r="C13" s="10" t="s">
        <v>38</v>
      </c>
      <c r="D13" s="10" t="s">
        <v>39</v>
      </c>
      <c r="E13" s="11" t="s">
        <v>8</v>
      </c>
    </row>
    <row r="14" spans="1:5">
      <c r="A14" s="10" t="s">
        <v>61</v>
      </c>
      <c r="B14" s="10" t="s">
        <v>40</v>
      </c>
      <c r="C14" s="10" t="s">
        <v>10</v>
      </c>
      <c r="D14" s="10" t="s">
        <v>41</v>
      </c>
      <c r="E14" s="11" t="s">
        <v>42</v>
      </c>
    </row>
    <row r="15" spans="1:5">
      <c r="A15" s="10" t="s">
        <v>62</v>
      </c>
      <c r="B15" s="10" t="s">
        <v>43</v>
      </c>
      <c r="C15" s="10" t="s">
        <v>15</v>
      </c>
      <c r="D15" s="10" t="s">
        <v>44</v>
      </c>
      <c r="E15" s="11" t="s">
        <v>42</v>
      </c>
    </row>
    <row r="16" spans="1:5">
      <c r="A16" s="10" t="s">
        <v>63</v>
      </c>
      <c r="B16" s="10" t="s">
        <v>45</v>
      </c>
      <c r="C16" s="10" t="s">
        <v>46</v>
      </c>
      <c r="D16" s="10" t="s">
        <v>47</v>
      </c>
      <c r="E16" s="11" t="s">
        <v>42</v>
      </c>
    </row>
    <row r="17" spans="1:5">
      <c r="A17" s="10" t="s">
        <v>64</v>
      </c>
      <c r="B17" s="10" t="s">
        <v>48</v>
      </c>
      <c r="C17" s="10" t="s">
        <v>21</v>
      </c>
      <c r="D17" s="10" t="s">
        <v>49</v>
      </c>
      <c r="E17" s="11" t="s">
        <v>42</v>
      </c>
    </row>
    <row r="18" spans="1:5">
      <c r="A18" s="10" t="s">
        <v>65</v>
      </c>
      <c r="B18" s="10" t="s">
        <v>50</v>
      </c>
      <c r="C18" s="10" t="s">
        <v>26</v>
      </c>
      <c r="D18" s="10" t="s">
        <v>51</v>
      </c>
      <c r="E18" s="11" t="s">
        <v>42</v>
      </c>
    </row>
  </sheetData>
  <conditionalFormatting sqref="A4:A18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bel1"/>
  <dimension ref="A1:CC10"/>
  <sheetViews>
    <sheetView zoomScale="145" zoomScaleNormal="145" zoomScaleSheetLayoutView="145" workbookViewId="0">
      <selection sqref="A1:XFD1048576"/>
    </sheetView>
  </sheetViews>
  <sheetFormatPr baseColWidth="10" defaultRowHeight="18"/>
  <cols>
    <col min="1" max="11" width="2.3984375" style="35" customWidth="1"/>
    <col min="12" max="13" width="3.3984375" style="15" customWidth="1"/>
    <col min="14" max="14" width="4.19921875" style="15" customWidth="1"/>
    <col min="15" max="16" width="3.3984375" style="15" customWidth="1"/>
    <col min="17" max="17" width="8.69921875" style="15" customWidth="1"/>
    <col min="18" max="18" width="2.5" style="15" customWidth="1"/>
    <col min="19" max="16384" width="11.19921875" style="35"/>
  </cols>
  <sheetData>
    <row r="1" spans="1:81" s="15" customFormat="1" ht="5.25" customHeight="1">
      <c r="A1" s="13"/>
      <c r="B1" s="14"/>
      <c r="C1" s="14"/>
      <c r="D1" s="14"/>
      <c r="E1" s="14"/>
      <c r="F1" s="14"/>
      <c r="G1" s="14"/>
      <c r="H1" s="14"/>
      <c r="I1" s="14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</row>
    <row r="2" spans="1:81" s="15" customFormat="1" ht="22.5" customHeight="1">
      <c r="A2" s="14"/>
      <c r="B2" s="39"/>
      <c r="C2" s="39"/>
      <c r="D2" s="39"/>
      <c r="E2" s="39"/>
      <c r="F2" s="39"/>
      <c r="G2" s="39"/>
      <c r="H2" s="39"/>
      <c r="I2" s="39"/>
      <c r="L2" s="40"/>
      <c r="M2" s="40"/>
      <c r="N2" s="40"/>
      <c r="O2" s="40"/>
      <c r="P2" s="40"/>
      <c r="Q2" s="40"/>
      <c r="R2" s="40"/>
      <c r="S2" s="17"/>
      <c r="T2" s="17"/>
      <c r="U2" s="41"/>
      <c r="V2" s="41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</row>
    <row r="3" spans="1:81" s="15" customFormat="1" ht="3.75" customHeight="1" thickBot="1">
      <c r="A3" s="18"/>
      <c r="B3" s="18" t="s">
        <v>23</v>
      </c>
      <c r="C3" s="42"/>
      <c r="D3" s="42"/>
      <c r="E3" s="42"/>
      <c r="F3" s="42"/>
      <c r="G3" s="42"/>
      <c r="H3" s="18"/>
      <c r="I3" s="14"/>
      <c r="J3" s="19" t="s">
        <v>23</v>
      </c>
      <c r="K3" s="19"/>
      <c r="L3" s="19"/>
      <c r="M3" s="19"/>
      <c r="N3" s="19"/>
      <c r="O3" s="19"/>
      <c r="P3" s="19"/>
      <c r="Q3" s="19"/>
      <c r="S3" s="19"/>
      <c r="T3" s="19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</row>
    <row r="4" spans="1:81" s="15" customFormat="1" ht="20.25" customHeight="1" thickTop="1">
      <c r="A4" s="18" t="s">
        <v>24</v>
      </c>
      <c r="B4" s="20"/>
      <c r="C4" s="20"/>
      <c r="D4" s="20"/>
      <c r="E4" s="20"/>
      <c r="F4" s="20"/>
      <c r="G4" s="20"/>
      <c r="H4" s="20"/>
      <c r="I4" s="20"/>
      <c r="L4" s="43" t="s">
        <v>52</v>
      </c>
      <c r="M4" s="44"/>
      <c r="N4" s="44"/>
      <c r="O4" s="44"/>
      <c r="P4" s="47" t="str">
        <f xml:space="preserve"> "*"&amp;L4&amp;"*"</f>
        <v>*10001*</v>
      </c>
      <c r="Q4" s="47"/>
      <c r="R4" s="48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</row>
    <row r="5" spans="1:81" s="15" customFormat="1" ht="15.75" customHeight="1">
      <c r="A5" s="18"/>
      <c r="B5" s="20"/>
      <c r="C5" s="20"/>
      <c r="D5" s="20"/>
      <c r="E5" s="20"/>
      <c r="F5" s="20"/>
      <c r="G5" s="20"/>
      <c r="H5" s="20"/>
      <c r="I5" s="20"/>
      <c r="J5" s="21" t="s">
        <v>23</v>
      </c>
      <c r="K5" s="22"/>
      <c r="L5" s="45"/>
      <c r="M5" s="46"/>
      <c r="N5" s="46"/>
      <c r="O5" s="46"/>
      <c r="P5" s="23"/>
      <c r="Q5" s="24"/>
      <c r="R5" s="32"/>
      <c r="S5" s="21"/>
      <c r="T5" s="22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</row>
    <row r="6" spans="1:81" s="26" customFormat="1" ht="2.25" customHeight="1">
      <c r="A6" s="25"/>
      <c r="B6" s="20"/>
      <c r="C6" s="20"/>
      <c r="D6" s="20"/>
      <c r="E6" s="20"/>
      <c r="F6" s="20"/>
      <c r="G6" s="20"/>
      <c r="H6" s="20"/>
      <c r="I6" s="20"/>
      <c r="J6" s="15"/>
      <c r="K6" s="22"/>
      <c r="L6" s="49" t="str">
        <f ca="1">INDEX(Descript,MATCH($L$4,Pièces,0))</f>
        <v>RACCORD UNION EN A/I 1/8" NPT</v>
      </c>
      <c r="M6" s="50"/>
      <c r="N6" s="50"/>
      <c r="O6" s="50"/>
      <c r="P6" s="50"/>
      <c r="Q6" s="50"/>
      <c r="R6" s="51"/>
      <c r="S6" s="15"/>
      <c r="T6" s="22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</row>
    <row r="7" spans="1:81" s="15" customFormat="1" ht="15" customHeight="1">
      <c r="A7" s="18"/>
      <c r="B7" s="20"/>
      <c r="C7" s="20"/>
      <c r="D7" s="20"/>
      <c r="E7" s="20"/>
      <c r="F7" s="20"/>
      <c r="G7" s="20"/>
      <c r="H7" s="20"/>
      <c r="I7" s="20"/>
      <c r="J7" s="27"/>
      <c r="K7" s="28"/>
      <c r="L7" s="49"/>
      <c r="M7" s="50"/>
      <c r="N7" s="50"/>
      <c r="O7" s="50"/>
      <c r="P7" s="50"/>
      <c r="Q7" s="50"/>
      <c r="R7" s="51"/>
      <c r="S7" s="27"/>
      <c r="T7" s="28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</row>
    <row r="8" spans="1:81" s="15" customFormat="1" ht="2.25" customHeight="1">
      <c r="A8" s="18"/>
      <c r="B8" s="20"/>
      <c r="C8" s="20"/>
      <c r="D8" s="20"/>
      <c r="E8" s="20"/>
      <c r="F8" s="20"/>
      <c r="G8" s="20"/>
      <c r="H8" s="20"/>
      <c r="I8" s="20"/>
      <c r="J8" s="27"/>
      <c r="K8" s="28"/>
      <c r="L8" s="49"/>
      <c r="M8" s="50"/>
      <c r="N8" s="50"/>
      <c r="O8" s="50"/>
      <c r="P8" s="50"/>
      <c r="Q8" s="50"/>
      <c r="R8" s="51"/>
      <c r="S8" s="27"/>
      <c r="T8" s="28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</row>
    <row r="9" spans="1:81" s="15" customFormat="1" ht="15" customHeight="1" thickBot="1">
      <c r="A9" s="18"/>
      <c r="B9" s="20"/>
      <c r="C9" s="20"/>
      <c r="D9" s="20"/>
      <c r="E9" s="20"/>
      <c r="F9" s="20"/>
      <c r="G9" s="20"/>
      <c r="H9" s="20"/>
      <c r="I9" s="20"/>
      <c r="J9" s="27"/>
      <c r="K9" s="28"/>
      <c r="L9" s="36" t="str">
        <f ca="1">INDEX(Loca,MATCH($L$4,Pièces,0))</f>
        <v>06A11A1</v>
      </c>
      <c r="M9" s="37"/>
      <c r="N9" s="38" t="str">
        <f ca="1">INDEX(Fab,MATCH($L$4,Pièces,0))</f>
        <v>BMI, I 1/8" NPT</v>
      </c>
      <c r="O9" s="38"/>
      <c r="P9" s="38"/>
      <c r="Q9" s="33" t="str">
        <f ca="1">INDEX(UM,MATCH($L$4,Pièces,0))</f>
        <v>CHACUN M:0 X:2</v>
      </c>
      <c r="R9" s="34"/>
      <c r="S9" s="27"/>
      <c r="T9" s="29"/>
      <c r="U9" s="30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</row>
    <row r="10" spans="1:81" ht="18.75" thickTop="1">
      <c r="N10" s="31"/>
      <c r="O10" s="31"/>
    </row>
  </sheetData>
  <mergeCells count="9">
    <mergeCell ref="L9:M9"/>
    <mergeCell ref="N9:P9"/>
    <mergeCell ref="B2:I2"/>
    <mergeCell ref="L2:R2"/>
    <mergeCell ref="U2:V2"/>
    <mergeCell ref="C3:G3"/>
    <mergeCell ref="L4:O5"/>
    <mergeCell ref="P4:R4"/>
    <mergeCell ref="L6:R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Label</vt:lpstr>
      <vt:lpstr>Spec</vt:lpstr>
      <vt:lpstr>Label (2)</vt:lpstr>
      <vt:lpstr>Criteres</vt:lpstr>
      <vt:lpstr>Label!Zone_d_impression</vt:lpstr>
      <vt:lpstr>'Label (2)'!Zone_d_impression</vt:lpstr>
    </vt:vector>
  </TitlesOfParts>
  <Company>Kolisse de Machine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gmb</cp:lastModifiedBy>
  <cp:lastPrinted>2016-09-24T10:04:38Z</cp:lastPrinted>
  <dcterms:created xsi:type="dcterms:W3CDTF">2016-09-23T21:50:24Z</dcterms:created>
  <dcterms:modified xsi:type="dcterms:W3CDTF">2016-09-24T13:38:41Z</dcterms:modified>
</cp:coreProperties>
</file>