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11205" tabRatio="871" activeTab="4"/>
  </bookViews>
  <sheets>
    <sheet name="FICHE DE VIE" sheetId="10" r:id="rId1"/>
    <sheet name="PV1" sheetId="11" r:id="rId2"/>
    <sheet name="PV2" sheetId="12" r:id="rId3"/>
    <sheet name="PV3" sheetId="13" r:id="rId4"/>
    <sheet name="PV4" sheetId="14" r:id="rId5"/>
  </sheets>
  <definedNames>
    <definedName name="_xlnm.Print_Area" localSheetId="0">'FICHE DE VIE'!$A$1:$J$55</definedName>
  </definedNames>
  <calcPr calcId="162913"/>
</workbook>
</file>

<file path=xl/calcChain.xml><?xml version="1.0" encoding="utf-8"?>
<calcChain xmlns="http://schemas.openxmlformats.org/spreadsheetml/2006/main">
  <c r="D18" i="10" l="1"/>
  <c r="D26" i="10"/>
</calcChain>
</file>

<file path=xl/sharedStrings.xml><?xml version="1.0" encoding="utf-8"?>
<sst xmlns="http://schemas.openxmlformats.org/spreadsheetml/2006/main" count="706" uniqueCount="129">
  <si>
    <t>TECHNICIEN VERIFICATEUR:</t>
  </si>
  <si>
    <t>TYPE D'APPAREIL:</t>
  </si>
  <si>
    <t>MODELE:</t>
  </si>
  <si>
    <t>ETENDUE DE MESURE:</t>
  </si>
  <si>
    <t>N° SERIE:</t>
  </si>
  <si>
    <t>OBSERVATIONS:</t>
  </si>
  <si>
    <t>MATERIEL DE MESURE</t>
  </si>
  <si>
    <t>DATE</t>
  </si>
  <si>
    <t>RESOLUTION:</t>
  </si>
  <si>
    <t>OBSERVATIONS</t>
  </si>
  <si>
    <t>FREQUENCE ETALONNAGE:</t>
  </si>
  <si>
    <t>ANS</t>
  </si>
  <si>
    <t>NOMBRE D'ETALONNAGES:</t>
  </si>
  <si>
    <t>DATE DE MISE EN SERVICE:</t>
  </si>
  <si>
    <t>% LECTURE</t>
  </si>
  <si>
    <t>DATE DERNIERE MISE A JOUR:</t>
  </si>
  <si>
    <t>BARS</t>
  </si>
  <si>
    <t>PRESSION</t>
  </si>
  <si>
    <t>N° PV</t>
  </si>
  <si>
    <t>ORGANISME DE VERIFICATION</t>
  </si>
  <si>
    <t>INCERTITUDE DE MESURE DU MATERIEL</t>
  </si>
  <si>
    <t>INCERTITUDE DE MESURE DE L'ETALON</t>
  </si>
  <si>
    <t>INCERTITUDE DE MESURE TOLEREE</t>
  </si>
  <si>
    <t>ETALON UTILISE:</t>
  </si>
  <si>
    <t>MANOMETRE</t>
  </si>
  <si>
    <t>BLONDELLE 1/8" A</t>
  </si>
  <si>
    <t>NORME CONSIDEREE:</t>
  </si>
  <si>
    <t>NF P 94-110-1</t>
  </si>
  <si>
    <t>ERREUR MAXIMALE
TOLEREE:</t>
  </si>
  <si>
    <t>PRESSIOMETRE FONDASOL</t>
  </si>
  <si>
    <t>FTQ 173-1</t>
  </si>
  <si>
    <t>FICHE DE VIE
MATERIEL DE MESURE</t>
  </si>
  <si>
    <t>LECTURE:</t>
  </si>
  <si>
    <t>1000</t>
  </si>
  <si>
    <t>G. ROCHE</t>
  </si>
  <si>
    <t>M010104</t>
  </si>
  <si>
    <t>RAPPORT D'ESSAI N°</t>
  </si>
  <si>
    <t>DATE:</t>
  </si>
  <si>
    <t>MATERIEL A VERIFIER</t>
  </si>
  <si>
    <t>MATERIEL D'ETALONNAGE</t>
  </si>
  <si>
    <t>N° PV D'ETALONNAGE:</t>
  </si>
  <si>
    <t>DATE DE VALIDITE:</t>
  </si>
  <si>
    <t>INCERTITUDE DE MESURE:</t>
  </si>
  <si>
    <t>MESURES</t>
  </si>
  <si>
    <t>RESULTATS</t>
  </si>
  <si>
    <t>CIBLE</t>
  </si>
  <si>
    <r>
      <t>1</t>
    </r>
    <r>
      <rPr>
        <b/>
        <vertAlign val="superscript"/>
        <sz val="8"/>
        <rFont val="Arial"/>
        <family val="2"/>
      </rPr>
      <t>ERE</t>
    </r>
    <r>
      <rPr>
        <b/>
        <sz val="8"/>
        <rFont val="Arial"/>
        <family val="2"/>
      </rPr>
      <t xml:space="preserve"> SERIE</t>
    </r>
  </si>
  <si>
    <r>
      <t>2</t>
    </r>
    <r>
      <rPr>
        <b/>
        <vertAlign val="superscript"/>
        <sz val="8"/>
        <rFont val="Arial"/>
        <family val="2"/>
      </rPr>
      <t>EME</t>
    </r>
    <r>
      <rPr>
        <b/>
        <sz val="8"/>
        <rFont val="Arial"/>
        <family val="2"/>
      </rPr>
      <t xml:space="preserve"> SERIE</t>
    </r>
  </si>
  <si>
    <t>CALCUL D'INCERTITUDE</t>
  </si>
  <si>
    <t>ETALON REFERENCE</t>
  </si>
  <si>
    <t>MESURE</t>
  </si>
  <si>
    <t>ERREUR SYSTEMATIQUE</t>
  </si>
  <si>
    <t>ERREUR ALEATOIRE</t>
  </si>
  <si>
    <t>INCERTITUDE DE MESURE</t>
  </si>
  <si>
    <r>
      <t>Cible</t>
    </r>
    <r>
      <rPr>
        <b/>
        <vertAlign val="subscript"/>
        <sz val="8"/>
        <rFont val="Arial"/>
        <family val="2"/>
      </rPr>
      <t>m</t>
    </r>
  </si>
  <si>
    <r>
      <t>Lue</t>
    </r>
    <r>
      <rPr>
        <b/>
        <vertAlign val="subscript"/>
        <sz val="8"/>
        <rFont val="Arial"/>
        <family val="2"/>
      </rPr>
      <t>étalon m</t>
    </r>
  </si>
  <si>
    <r>
      <t>Lue</t>
    </r>
    <r>
      <rPr>
        <b/>
        <vertAlign val="subscript"/>
        <sz val="8"/>
        <rFont val="Arial"/>
        <family val="2"/>
      </rPr>
      <t>m</t>
    </r>
  </si>
  <si>
    <r>
      <t>e</t>
    </r>
    <r>
      <rPr>
        <b/>
        <vertAlign val="subscript"/>
        <sz val="8"/>
        <rFont val="Arial"/>
        <family val="2"/>
      </rPr>
      <t>s m</t>
    </r>
  </si>
  <si>
    <r>
      <t>e</t>
    </r>
    <r>
      <rPr>
        <b/>
        <vertAlign val="subscript"/>
        <sz val="8"/>
        <rFont val="Arial"/>
        <family val="2"/>
      </rPr>
      <t>a m</t>
    </r>
  </si>
  <si>
    <r>
      <t>I</t>
    </r>
    <r>
      <rPr>
        <b/>
        <vertAlign val="subscript"/>
        <sz val="8"/>
        <rFont val="Arial"/>
        <family val="2"/>
      </rPr>
      <t xml:space="preserve"> m</t>
    </r>
  </si>
  <si>
    <t>MONTEE</t>
  </si>
  <si>
    <t>DESCENTE</t>
  </si>
  <si>
    <t>INCERTITUDE DE MESURE MAXIMALE MESUREE</t>
  </si>
  <si>
    <t>ERREUR MAXIMALE TOLEREE NF P 94-110-1</t>
  </si>
  <si>
    <t>RESULTAT DE LA VERIFICATION</t>
  </si>
  <si>
    <t>DATE DE VALIDITE</t>
  </si>
  <si>
    <t>VISA:</t>
  </si>
  <si>
    <r>
      <t>INTERPOLATION DES VALEURS VRAIES V</t>
    </r>
    <r>
      <rPr>
        <b/>
        <vertAlign val="subscript"/>
        <sz val="10"/>
        <rFont val="Arial"/>
        <family val="2"/>
      </rPr>
      <t>v</t>
    </r>
    <r>
      <rPr>
        <b/>
        <sz val="10"/>
        <rFont val="Arial"/>
        <family val="2"/>
      </rPr>
      <t xml:space="preserve"> A PARTIR DES MESURES V</t>
    </r>
    <r>
      <rPr>
        <b/>
        <vertAlign val="subscript"/>
        <sz val="10"/>
        <rFont val="Arial"/>
        <family val="2"/>
      </rPr>
      <t>m</t>
    </r>
  </si>
  <si>
    <t>ETALON DE REFERENCE MEDIAN</t>
  </si>
  <si>
    <t>VALEUR VRAIE MEDIANE</t>
  </si>
  <si>
    <r>
      <t>1</t>
    </r>
    <r>
      <rPr>
        <b/>
        <vertAlign val="superscript"/>
        <sz val="8"/>
        <rFont val="Arial"/>
        <family val="2"/>
      </rPr>
      <t>ERE</t>
    </r>
    <r>
      <rPr>
        <b/>
        <sz val="8"/>
        <rFont val="Arial"/>
        <family val="2"/>
      </rPr>
      <t xml:space="preserve"> SERIE MESURE CORRIGEE</t>
    </r>
  </si>
  <si>
    <r>
      <t>2</t>
    </r>
    <r>
      <rPr>
        <b/>
        <vertAlign val="superscript"/>
        <sz val="8"/>
        <rFont val="Arial"/>
        <family val="2"/>
      </rPr>
      <t>EME</t>
    </r>
    <r>
      <rPr>
        <b/>
        <sz val="8"/>
        <rFont val="Arial"/>
        <family val="2"/>
      </rPr>
      <t xml:space="preserve"> SERIE MESURE CORRIGEE</t>
    </r>
  </si>
  <si>
    <t>MESURE MEDIANE</t>
  </si>
  <si>
    <r>
      <t>INTERPOLATION POLYNOMIALE
V</t>
    </r>
    <r>
      <rPr>
        <b/>
        <vertAlign val="subscript"/>
        <sz val="10"/>
        <rFont val="Arial"/>
        <family val="2"/>
      </rPr>
      <t>v</t>
    </r>
    <r>
      <rPr>
        <b/>
        <sz val="10"/>
        <rFont val="Arial"/>
        <family val="2"/>
      </rPr>
      <t xml:space="preserve"> = a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v</t>
    </r>
    <r>
      <rPr>
        <b/>
        <vertAlign val="subscript"/>
        <sz val="10"/>
        <rFont val="Arial"/>
        <family val="2"/>
      </rPr>
      <t>m</t>
    </r>
    <r>
      <rPr>
        <b/>
        <vertAlign val="super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+ .. + a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v</t>
    </r>
    <r>
      <rPr>
        <b/>
        <vertAlign val="subscript"/>
        <sz val="10"/>
        <rFont val="Arial"/>
        <family val="2"/>
      </rPr>
      <t>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+ a</t>
    </r>
    <r>
      <rPr>
        <b/>
        <vertAlign val="subscript"/>
        <sz val="10"/>
        <rFont val="Arial"/>
        <family val="2"/>
      </rPr>
      <t>1</t>
    </r>
    <r>
      <rPr>
        <b/>
        <sz val="10"/>
        <rFont val="Arial"/>
        <family val="2"/>
      </rPr>
      <t xml:space="preserve"> v</t>
    </r>
    <r>
      <rPr>
        <b/>
        <vertAlign val="subscript"/>
        <sz val="10"/>
        <rFont val="Arial"/>
        <family val="2"/>
      </rPr>
      <t>m</t>
    </r>
    <r>
      <rPr>
        <b/>
        <sz val="10"/>
        <rFont val="Arial"/>
        <family val="2"/>
      </rPr>
      <t xml:space="preserve"> + a</t>
    </r>
    <r>
      <rPr>
        <b/>
        <vertAlign val="subscript"/>
        <sz val="10"/>
        <rFont val="Arial"/>
        <family val="2"/>
      </rPr>
      <t>0</t>
    </r>
  </si>
  <si>
    <r>
      <t>V</t>
    </r>
    <r>
      <rPr>
        <b/>
        <vertAlign val="subscript"/>
        <sz val="8"/>
        <rFont val="Arial"/>
        <family val="2"/>
      </rPr>
      <t>étalon méd m</t>
    </r>
  </si>
  <si>
    <r>
      <t>V</t>
    </r>
    <r>
      <rPr>
        <b/>
        <vertAlign val="subscript"/>
        <sz val="8"/>
        <rFont val="Arial"/>
        <family val="2"/>
      </rPr>
      <t>v méd m</t>
    </r>
  </si>
  <si>
    <r>
      <t>V</t>
    </r>
    <r>
      <rPr>
        <b/>
        <vertAlign val="subscript"/>
        <sz val="8"/>
        <rFont val="Arial"/>
        <family val="2"/>
      </rPr>
      <t>m corr1</t>
    </r>
  </si>
  <si>
    <r>
      <t>V</t>
    </r>
    <r>
      <rPr>
        <b/>
        <vertAlign val="subscript"/>
        <sz val="8"/>
        <rFont val="Arial"/>
        <family val="2"/>
      </rPr>
      <t>m corr2</t>
    </r>
  </si>
  <si>
    <r>
      <t>V</t>
    </r>
    <r>
      <rPr>
        <b/>
        <vertAlign val="subscript"/>
        <sz val="8"/>
        <rFont val="Arial"/>
        <family val="2"/>
      </rPr>
      <t>m corr méd</t>
    </r>
  </si>
  <si>
    <t>COEFFICIENTS</t>
  </si>
  <si>
    <r>
      <t>a</t>
    </r>
    <r>
      <rPr>
        <b/>
        <vertAlign val="subscript"/>
        <sz val="8"/>
        <rFont val="Arial"/>
        <family val="2"/>
      </rPr>
      <t>0</t>
    </r>
  </si>
  <si>
    <r>
      <t>a</t>
    </r>
    <r>
      <rPr>
        <b/>
        <vertAlign val="subscript"/>
        <sz val="8"/>
        <rFont val="Arial"/>
        <family val="2"/>
      </rPr>
      <t>1</t>
    </r>
  </si>
  <si>
    <r>
      <t>a</t>
    </r>
    <r>
      <rPr>
        <b/>
        <vertAlign val="subscript"/>
        <sz val="8"/>
        <rFont val="Arial"/>
        <family val="2"/>
      </rPr>
      <t>2</t>
    </r>
  </si>
  <si>
    <r>
      <t>a</t>
    </r>
    <r>
      <rPr>
        <b/>
        <vertAlign val="subscript"/>
        <sz val="8"/>
        <rFont val="Arial"/>
        <family val="2"/>
      </rPr>
      <t>3</t>
    </r>
  </si>
  <si>
    <r>
      <t>a</t>
    </r>
    <r>
      <rPr>
        <b/>
        <vertAlign val="subscript"/>
        <sz val="8"/>
        <rFont val="Arial"/>
        <family val="2"/>
      </rPr>
      <t>4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</si>
  <si>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5</t>
    </r>
  </si>
  <si>
    <r>
      <t>a</t>
    </r>
    <r>
      <rPr>
        <b/>
        <vertAlign val="subscript"/>
        <sz val="8"/>
        <rFont val="Arial"/>
        <family val="2"/>
      </rPr>
      <t>6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</si>
  <si>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7</t>
    </r>
    <r>
      <rPr>
        <sz val="10"/>
        <rFont val="Arial"/>
        <family val="2"/>
      </rPr>
      <t/>
    </r>
  </si>
  <si>
    <r>
      <t>R</t>
    </r>
    <r>
      <rPr>
        <b/>
        <vertAlign val="superscript"/>
        <sz val="8"/>
        <rFont val="Arial"/>
        <family val="2"/>
      </rPr>
      <t>2</t>
    </r>
  </si>
  <si>
    <r>
      <t>CALCUL DES ERREURS ALEATOIRES e</t>
    </r>
    <r>
      <rPr>
        <b/>
        <vertAlign val="subscript"/>
        <sz val="10"/>
        <rFont val="Arial"/>
        <family val="2"/>
      </rPr>
      <t>a</t>
    </r>
  </si>
  <si>
    <r>
      <t>V</t>
    </r>
    <r>
      <rPr>
        <b/>
        <vertAlign val="subscript"/>
        <sz val="8"/>
        <rFont val="Arial"/>
        <family val="2"/>
      </rPr>
      <t>corr méd m</t>
    </r>
  </si>
  <si>
    <r>
      <t>A</t>
    </r>
    <r>
      <rPr>
        <b/>
        <vertAlign val="subscript"/>
        <sz val="8"/>
        <rFont val="Arial"/>
        <family val="2"/>
      </rPr>
      <t>fluctuation m</t>
    </r>
  </si>
  <si>
    <r>
      <t>F</t>
    </r>
    <r>
      <rPr>
        <b/>
        <vertAlign val="subscript"/>
        <sz val="8"/>
        <rFont val="Arial"/>
        <family val="2"/>
      </rPr>
      <t>m</t>
    </r>
  </si>
  <si>
    <r>
      <t>A</t>
    </r>
    <r>
      <rPr>
        <b/>
        <vertAlign val="subscript"/>
        <sz val="8"/>
        <rFont val="Arial"/>
        <family val="2"/>
      </rPr>
      <t>resolution m</t>
    </r>
  </si>
  <si>
    <r>
      <t>I</t>
    </r>
    <r>
      <rPr>
        <b/>
        <vertAlign val="subscript"/>
        <sz val="8"/>
        <rFont val="Arial"/>
        <family val="2"/>
      </rPr>
      <t>em</t>
    </r>
  </si>
  <si>
    <r>
      <t>A</t>
    </r>
    <r>
      <rPr>
        <b/>
        <vertAlign val="subscript"/>
        <sz val="8"/>
        <rFont val="Arial"/>
        <family val="2"/>
      </rPr>
      <t>em</t>
    </r>
  </si>
  <si>
    <r>
      <t>M</t>
    </r>
    <r>
      <rPr>
        <b/>
        <vertAlign val="subscript"/>
        <sz val="8"/>
        <rFont val="Arial"/>
        <family val="2"/>
      </rPr>
      <t>m</t>
    </r>
  </si>
  <si>
    <r>
      <t>R</t>
    </r>
    <r>
      <rPr>
        <b/>
        <vertAlign val="subscript"/>
        <sz val="8"/>
        <rFont val="Arial"/>
        <family val="2"/>
      </rPr>
      <t>m</t>
    </r>
  </si>
  <si>
    <r>
      <t>D</t>
    </r>
    <r>
      <rPr>
        <b/>
        <vertAlign val="subscript"/>
        <sz val="8"/>
        <rFont val="Arial"/>
        <family val="2"/>
      </rPr>
      <t>m</t>
    </r>
  </si>
  <si>
    <r>
      <t>INTERPOLATION DES ERREURS ALEATOIRES e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 xml:space="preserve"> A PARTIR DES MESURES V</t>
    </r>
    <r>
      <rPr>
        <b/>
        <vertAlign val="subscript"/>
        <sz val="10"/>
        <rFont val="Arial"/>
        <family val="2"/>
      </rPr>
      <t>m</t>
    </r>
  </si>
  <si>
    <r>
      <t>INTERPOLATION POLYNOMIALE
e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 xml:space="preserve"> = a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v</t>
    </r>
    <r>
      <rPr>
        <b/>
        <vertAlign val="subscript"/>
        <sz val="10"/>
        <rFont val="Arial"/>
        <family val="2"/>
      </rPr>
      <t>m</t>
    </r>
    <r>
      <rPr>
        <b/>
        <vertAlign val="super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+ .. + a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v</t>
    </r>
    <r>
      <rPr>
        <b/>
        <vertAlign val="subscript"/>
        <sz val="10"/>
        <rFont val="Arial"/>
        <family val="2"/>
      </rPr>
      <t>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+ a</t>
    </r>
    <r>
      <rPr>
        <b/>
        <vertAlign val="subscript"/>
        <sz val="10"/>
        <rFont val="Arial"/>
        <family val="2"/>
      </rPr>
      <t>1</t>
    </r>
    <r>
      <rPr>
        <b/>
        <sz val="10"/>
        <rFont val="Arial"/>
        <family val="2"/>
      </rPr>
      <t xml:space="preserve"> v</t>
    </r>
    <r>
      <rPr>
        <b/>
        <vertAlign val="subscript"/>
        <sz val="10"/>
        <rFont val="Arial"/>
        <family val="2"/>
      </rPr>
      <t>m</t>
    </r>
    <r>
      <rPr>
        <b/>
        <sz val="10"/>
        <rFont val="Arial"/>
        <family val="2"/>
      </rPr>
      <t xml:space="preserve"> + a</t>
    </r>
    <r>
      <rPr>
        <b/>
        <vertAlign val="subscript"/>
        <sz val="10"/>
        <rFont val="Arial"/>
        <family val="2"/>
      </rPr>
      <t>0</t>
    </r>
  </si>
  <si>
    <r>
      <t>e</t>
    </r>
    <r>
      <rPr>
        <b/>
        <vertAlign val="subscript"/>
        <sz val="8"/>
        <rFont val="Arial"/>
        <family val="2"/>
      </rPr>
      <t>a</t>
    </r>
  </si>
  <si>
    <r>
      <t>a</t>
    </r>
    <r>
      <rPr>
        <b/>
        <vertAlign val="subscript"/>
        <sz val="8"/>
        <rFont val="Arial"/>
        <family val="2"/>
      </rPr>
      <t>5</t>
    </r>
    <r>
      <rPr>
        <sz val="10"/>
        <rFont val="Arial"/>
        <family val="2"/>
      </rPr>
      <t/>
    </r>
  </si>
  <si>
    <t>MANOMETRE DIGITAL</t>
  </si>
  <si>
    <t>DRUCK DPI104</t>
  </si>
  <si>
    <t>20131028_01_GR</t>
  </si>
  <si>
    <t>20150119_01_GR</t>
  </si>
  <si>
    <t>CONFORME</t>
  </si>
  <si>
    <t>PV1</t>
  </si>
  <si>
    <t>20150616_01_GR</t>
  </si>
  <si>
    <t>20160307_01_GR</t>
  </si>
  <si>
    <t>PV2</t>
  </si>
  <si>
    <r>
      <t>a</t>
    </r>
    <r>
      <rPr>
        <b/>
        <vertAlign val="subscript"/>
        <sz val="8"/>
        <rFont val="Arial"/>
        <family val="2"/>
      </rPr>
      <t>4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</si>
  <si>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6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</si>
  <si>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7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</si>
  <si>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5</t>
    </r>
    <r>
      <rPr>
        <sz val="10"/>
        <rFont val="Arial"/>
        <family val="2"/>
      </rPr>
      <t/>
    </r>
  </si>
  <si>
    <t>20160916_00_GR</t>
  </si>
  <si>
    <t>20170111_01_GR</t>
  </si>
  <si>
    <t>PV3</t>
  </si>
  <si>
    <r>
      <t>a</t>
    </r>
    <r>
      <rPr>
        <b/>
        <vertAlign val="subscript"/>
        <sz val="8"/>
        <rFont val="Arial"/>
        <family val="2"/>
      </rPr>
      <t>4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</si>
  <si>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6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</si>
  <si>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7</t>
    </r>
    <r>
      <rPr>
        <sz val="10"/>
        <rFont val="Arial"/>
        <family val="2"/>
      </rPr>
      <t/>
    </r>
  </si>
  <si>
    <r>
      <t>a</t>
    </r>
    <r>
      <rPr>
        <b/>
        <vertAlign val="subscript"/>
        <sz val="8"/>
        <rFont val="Arial"/>
        <family val="2"/>
      </rPr>
      <t>5</t>
    </r>
    <r>
      <rPr>
        <sz val="10"/>
        <rFont val="Arial"/>
        <family val="2"/>
      </rPr>
      <t/>
    </r>
  </si>
  <si>
    <t>20180918_03_GR</t>
  </si>
  <si>
    <t>PV4</t>
  </si>
  <si>
    <t>GENERATEUR DE PRESSION</t>
  </si>
  <si>
    <t>DRUCK PACE5000</t>
  </si>
  <si>
    <t>0-30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</si>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</sst>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000"/>
    <numFmt numFmtId="166" formatCode="0.00000"/>
    <numFmt numFmtId="167" formatCode="0.0000E+00"/>
  </numFmts>
  <fonts count="20" x14ac:knownFonts="1">
    <font>
      <sz val="10"/>
      <name val="Arial"/>
    </font>
    <font>
      <sz val="10"/>
      <color theme="1"/>
      <name val="Gill Sans MT"/>
      <family val="2"/>
    </font>
    <font>
      <sz val="6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sz val="10"/>
      <color theme="1"/>
      <name val="Arial"/>
      <family val="2"/>
    </font>
    <font>
      <b/>
      <vertAlign val="superscript"/>
      <sz val="8"/>
      <name val="Arial"/>
      <family val="2"/>
    </font>
    <font>
      <b/>
      <sz val="7"/>
      <name val="Arial"/>
      <family val="2"/>
    </font>
    <font>
      <b/>
      <vertAlign val="subscript"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vertAlign val="subscript"/>
      <sz val="10"/>
      <name val="Arial"/>
      <family val="2"/>
    </font>
    <font>
      <b/>
      <vertAlign val="superscript"/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9FF99"/>
      </patternFill>
    </fill>
    <fill>
      <patternFill patternType="solid">
        <fgColor rgb="FFCCFFCC"/>
        <bgColor rgb="FF99FF99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7">
    <xf numFmtId="0" fontId="0" fillId="0" borderId="0" xfId="0"/>
    <xf numFmtId="0" fontId="3" fillId="0" borderId="0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right" vertical="center"/>
    </xf>
    <xf numFmtId="49" fontId="3" fillId="0" borderId="0" xfId="0" applyNumberFormat="1" applyFont="1" applyBorder="1" applyAlignment="1" applyProtection="1">
      <alignment horizontal="center" vertical="center" wrapText="1"/>
    </xf>
    <xf numFmtId="14" fontId="3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/>
    <xf numFmtId="0" fontId="5" fillId="0" borderId="0" xfId="0" applyFont="1" applyBorder="1" applyProtection="1"/>
    <xf numFmtId="0" fontId="5" fillId="0" borderId="0" xfId="0" applyFont="1" applyBorder="1" applyAlignment="1" applyProtection="1">
      <alignment vertical="center"/>
    </xf>
    <xf numFmtId="2" fontId="5" fillId="3" borderId="0" xfId="0" applyNumberFormat="1" applyFont="1" applyFill="1" applyBorder="1" applyAlignment="1" applyProtection="1">
      <alignment horizontal="left" vertical="center"/>
      <protection locked="0"/>
    </xf>
    <xf numFmtId="2" fontId="5" fillId="3" borderId="0" xfId="0" applyNumberFormat="1" applyFont="1" applyFill="1" applyBorder="1" applyAlignment="1" applyProtection="1">
      <alignment horizontal="left" vertical="center"/>
    </xf>
    <xf numFmtId="2" fontId="6" fillId="3" borderId="0" xfId="0" applyNumberFormat="1" applyFont="1" applyFill="1" applyBorder="1" applyAlignment="1" applyProtection="1">
      <alignment horizontal="left" vertical="center"/>
      <protection locked="0"/>
    </xf>
    <xf numFmtId="0" fontId="5" fillId="3" borderId="0" xfId="0" applyNumberFormat="1" applyFont="1" applyFill="1" applyBorder="1" applyAlignment="1" applyProtection="1">
      <alignment horizontal="left" vertical="center"/>
      <protection locked="0"/>
    </xf>
    <xf numFmtId="2" fontId="6" fillId="3" borderId="0" xfId="0" applyNumberFormat="1" applyFont="1" applyFill="1" applyBorder="1" applyAlignment="1" applyProtection="1">
      <alignment horizontal="left" vertical="center"/>
    </xf>
    <xf numFmtId="2" fontId="5" fillId="3" borderId="4" xfId="0" applyNumberFormat="1" applyFont="1" applyFill="1" applyBorder="1" applyAlignment="1" applyProtection="1">
      <alignment horizontal="left" vertical="center"/>
      <protection locked="0"/>
    </xf>
    <xf numFmtId="2" fontId="6" fillId="3" borderId="3" xfId="0" applyNumberFormat="1" applyFont="1" applyFill="1" applyBorder="1" applyAlignment="1" applyProtection="1">
      <alignment horizontal="left" vertical="center"/>
    </xf>
    <xf numFmtId="0" fontId="6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vertical="center"/>
    </xf>
    <xf numFmtId="0" fontId="5" fillId="0" borderId="3" xfId="0" applyFont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/>
    </xf>
    <xf numFmtId="0" fontId="8" fillId="0" borderId="0" xfId="0" applyFont="1" applyBorder="1" applyProtection="1"/>
    <xf numFmtId="0" fontId="8" fillId="0" borderId="0" xfId="0" applyFont="1" applyBorder="1" applyAlignment="1" applyProtection="1"/>
    <xf numFmtId="0" fontId="9" fillId="0" borderId="3" xfId="0" applyFont="1" applyBorder="1" applyAlignment="1" applyProtection="1">
      <alignment vertical="center"/>
    </xf>
    <xf numFmtId="14" fontId="5" fillId="3" borderId="0" xfId="0" applyNumberFormat="1" applyFont="1" applyFill="1" applyBorder="1" applyAlignment="1" applyProtection="1">
      <alignment horizontal="left" vertical="center"/>
      <protection locked="0"/>
    </xf>
    <xf numFmtId="2" fontId="5" fillId="0" borderId="0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left" indent="1"/>
    </xf>
    <xf numFmtId="164" fontId="5" fillId="0" borderId="1" xfId="0" applyNumberFormat="1" applyFont="1" applyBorder="1" applyAlignment="1" applyProtection="1">
      <alignment horizontal="left" vertical="center" indent="1"/>
    </xf>
    <xf numFmtId="14" fontId="5" fillId="0" borderId="1" xfId="0" applyNumberFormat="1" applyFont="1" applyBorder="1" applyAlignment="1" applyProtection="1">
      <alignment horizontal="left" vertical="center" indent="1"/>
    </xf>
    <xf numFmtId="2" fontId="5" fillId="0" borderId="1" xfId="0" applyNumberFormat="1" applyFont="1" applyBorder="1" applyAlignment="1" applyProtection="1">
      <alignment horizontal="left" vertical="center" indent="1"/>
    </xf>
    <xf numFmtId="14" fontId="5" fillId="0" borderId="1" xfId="0" applyNumberFormat="1" applyFont="1" applyBorder="1" applyAlignment="1" applyProtection="1">
      <alignment horizontal="left" vertical="center" wrapText="1" indent="1"/>
    </xf>
    <xf numFmtId="49" fontId="5" fillId="3" borderId="0" xfId="0" applyNumberFormat="1" applyFont="1" applyFill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vertical="center" wrapText="1"/>
    </xf>
    <xf numFmtId="49" fontId="5" fillId="0" borderId="0" xfId="0" applyNumberFormat="1" applyFont="1" applyBorder="1" applyAlignment="1" applyProtection="1">
      <alignment horizontal="left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2" fillId="0" borderId="0" xfId="5" applyFont="1" applyBorder="1" applyAlignment="1" applyProtection="1">
      <alignment horizontal="center" wrapText="1"/>
    </xf>
    <xf numFmtId="0" fontId="10" fillId="0" borderId="0" xfId="5" applyFont="1" applyBorder="1" applyProtection="1"/>
    <xf numFmtId="0" fontId="4" fillId="0" borderId="0" xfId="5" applyFont="1" applyBorder="1" applyAlignment="1" applyProtection="1">
      <alignment horizontal="right" vertical="center"/>
    </xf>
    <xf numFmtId="0" fontId="3" fillId="0" borderId="0" xfId="5" applyFont="1" applyBorder="1" applyAlignment="1" applyProtection="1">
      <alignment horizontal="center" vertical="center" wrapText="1"/>
    </xf>
    <xf numFmtId="0" fontId="5" fillId="0" borderId="0" xfId="5" applyFont="1" applyBorder="1" applyAlignment="1" applyProtection="1">
      <alignment vertical="center"/>
    </xf>
    <xf numFmtId="0" fontId="6" fillId="0" borderId="0" xfId="5" applyFont="1" applyBorder="1" applyAlignment="1" applyProtection="1">
      <alignment horizontal="left" vertical="center"/>
    </xf>
    <xf numFmtId="0" fontId="5" fillId="0" borderId="3" xfId="5" applyFont="1" applyBorder="1" applyAlignment="1" applyProtection="1">
      <alignment horizontal="left" vertical="center"/>
    </xf>
    <xf numFmtId="0" fontId="5" fillId="0" borderId="0" xfId="5" applyFont="1" applyBorder="1" applyAlignment="1" applyProtection="1">
      <alignment horizontal="left" vertical="center"/>
    </xf>
    <xf numFmtId="0" fontId="5" fillId="0" borderId="5" xfId="5" applyFont="1" applyBorder="1" applyAlignment="1" applyProtection="1">
      <alignment vertical="center"/>
    </xf>
    <xf numFmtId="0" fontId="5" fillId="0" borderId="6" xfId="5" applyFont="1" applyBorder="1" applyAlignment="1" applyProtection="1">
      <alignment vertical="center"/>
    </xf>
    <xf numFmtId="0" fontId="6" fillId="4" borderId="0" xfId="5" applyNumberFormat="1" applyFont="1" applyFill="1" applyBorder="1" applyAlignment="1" applyProtection="1">
      <alignment horizontal="left" vertical="center"/>
    </xf>
    <xf numFmtId="49" fontId="5" fillId="4" borderId="0" xfId="5" applyNumberFormat="1" applyFont="1" applyFill="1" applyBorder="1" applyAlignment="1" applyProtection="1">
      <alignment horizontal="left" vertical="center"/>
    </xf>
    <xf numFmtId="2" fontId="5" fillId="4" borderId="0" xfId="5" applyNumberFormat="1" applyFont="1" applyFill="1" applyBorder="1" applyAlignment="1" applyProtection="1">
      <alignment horizontal="left" vertical="center"/>
    </xf>
    <xf numFmtId="0" fontId="5" fillId="4" borderId="0" xfId="5" applyFont="1" applyFill="1" applyBorder="1" applyAlignment="1" applyProtection="1">
      <alignment horizontal="left" vertical="center"/>
    </xf>
    <xf numFmtId="0" fontId="5" fillId="0" borderId="4" xfId="5" applyFont="1" applyBorder="1" applyAlignment="1" applyProtection="1">
      <alignment vertical="center"/>
    </xf>
    <xf numFmtId="0" fontId="5" fillId="4" borderId="0" xfId="5" applyNumberFormat="1" applyFont="1" applyFill="1" applyBorder="1" applyAlignment="1" applyProtection="1">
      <alignment horizontal="left" vertical="center"/>
    </xf>
    <xf numFmtId="0" fontId="6" fillId="4" borderId="0" xfId="5" applyFont="1" applyFill="1" applyBorder="1" applyAlignment="1" applyProtection="1">
      <alignment horizontal="left" vertical="center"/>
    </xf>
    <xf numFmtId="2" fontId="6" fillId="4" borderId="0" xfId="5" applyNumberFormat="1" applyFont="1" applyFill="1" applyBorder="1" applyAlignment="1" applyProtection="1">
      <alignment horizontal="left" vertical="center"/>
    </xf>
    <xf numFmtId="0" fontId="6" fillId="0" borderId="3" xfId="5" applyFont="1" applyBorder="1" applyAlignment="1" applyProtection="1">
      <alignment horizontal="left" vertical="center"/>
    </xf>
    <xf numFmtId="0" fontId="10" fillId="0" borderId="0" xfId="5" applyFont="1" applyBorder="1" applyAlignment="1" applyProtection="1"/>
    <xf numFmtId="0" fontId="2" fillId="0" borderId="0" xfId="5" applyFont="1" applyBorder="1" applyAlignment="1" applyProtection="1">
      <alignment horizontal="center"/>
    </xf>
    <xf numFmtId="0" fontId="6" fillId="4" borderId="0" xfId="5" applyNumberFormat="1" applyFont="1" applyFill="1" applyBorder="1" applyAlignment="1" applyProtection="1">
      <alignment horizontal="right" vertical="center"/>
    </xf>
    <xf numFmtId="0" fontId="10" fillId="4" borderId="0" xfId="5" applyNumberFormat="1" applyFont="1" applyFill="1" applyBorder="1" applyAlignment="1" applyProtection="1"/>
    <xf numFmtId="2" fontId="5" fillId="5" borderId="0" xfId="5" applyNumberFormat="1" applyFont="1" applyFill="1" applyBorder="1" applyAlignment="1" applyProtection="1">
      <alignment horizontal="left" vertical="center"/>
    </xf>
    <xf numFmtId="2" fontId="6" fillId="5" borderId="0" xfId="5" applyNumberFormat="1" applyFont="1" applyFill="1" applyBorder="1" applyAlignment="1" applyProtection="1">
      <alignment horizontal="left" vertical="center"/>
    </xf>
    <xf numFmtId="0" fontId="9" fillId="4" borderId="0" xfId="5" applyNumberFormat="1" applyFont="1" applyFill="1" applyBorder="1" applyAlignment="1" applyProtection="1">
      <alignment horizontal="left" vertical="center"/>
    </xf>
    <xf numFmtId="0" fontId="3" fillId="4" borderId="0" xfId="5" applyNumberFormat="1" applyFont="1" applyFill="1" applyBorder="1" applyAlignment="1" applyProtection="1">
      <alignment horizontal="left" vertical="center" wrapText="1"/>
    </xf>
    <xf numFmtId="0" fontId="5" fillId="6" borderId="0" xfId="5" applyNumberFormat="1" applyFont="1" applyFill="1" applyBorder="1" applyAlignment="1" applyProtection="1">
      <alignment horizontal="left" vertical="center"/>
      <protection locked="0"/>
    </xf>
    <xf numFmtId="49" fontId="5" fillId="3" borderId="0" xfId="5" applyNumberFormat="1" applyFont="1" applyFill="1" applyBorder="1" applyAlignment="1" applyProtection="1">
      <alignment horizontal="left" vertical="center"/>
    </xf>
    <xf numFmtId="2" fontId="5" fillId="3" borderId="3" xfId="5" applyNumberFormat="1" applyFont="1" applyFill="1" applyBorder="1" applyAlignment="1" applyProtection="1">
      <alignment horizontal="left" vertical="center"/>
    </xf>
    <xf numFmtId="14" fontId="5" fillId="4" borderId="0" xfId="5" applyNumberFormat="1" applyFont="1" applyFill="1" applyBorder="1" applyAlignment="1" applyProtection="1">
      <alignment horizontal="left" vertical="center"/>
    </xf>
    <xf numFmtId="164" fontId="5" fillId="0" borderId="0" xfId="5" applyNumberFormat="1" applyFont="1" applyBorder="1" applyAlignment="1" applyProtection="1">
      <alignment horizontal="left" vertical="center"/>
    </xf>
    <xf numFmtId="14" fontId="5" fillId="0" borderId="0" xfId="5" applyNumberFormat="1" applyFont="1" applyBorder="1" applyAlignment="1" applyProtection="1">
      <alignment horizontal="left" vertical="center"/>
    </xf>
    <xf numFmtId="2" fontId="5" fillId="0" borderId="0" xfId="5" applyNumberFormat="1" applyFont="1" applyBorder="1" applyAlignment="1" applyProtection="1">
      <alignment horizontal="left" vertical="center"/>
    </xf>
    <xf numFmtId="0" fontId="2" fillId="0" borderId="0" xfId="5" applyFont="1" applyFill="1" applyBorder="1" applyAlignment="1" applyProtection="1">
      <alignment horizontal="center" wrapText="1"/>
    </xf>
    <xf numFmtId="0" fontId="6" fillId="0" borderId="0" xfId="5" applyFont="1" applyFill="1" applyBorder="1" applyAlignment="1" applyProtection="1">
      <alignment horizontal="center" vertical="center" wrapText="1"/>
    </xf>
    <xf numFmtId="0" fontId="6" fillId="2" borderId="1" xfId="5" applyFont="1" applyFill="1" applyBorder="1" applyAlignment="1" applyProtection="1">
      <alignment horizontal="center" vertical="center" wrapText="1"/>
    </xf>
    <xf numFmtId="0" fontId="12" fillId="2" borderId="1" xfId="5" applyFont="1" applyFill="1" applyBorder="1" applyAlignment="1" applyProtection="1">
      <alignment horizontal="center" vertical="center" wrapText="1"/>
    </xf>
    <xf numFmtId="0" fontId="5" fillId="0" borderId="0" xfId="5" applyFont="1" applyBorder="1" applyProtection="1"/>
    <xf numFmtId="2" fontId="6" fillId="2" borderId="1" xfId="5" applyNumberFormat="1" applyFont="1" applyFill="1" applyBorder="1" applyAlignment="1" applyProtection="1">
      <alignment horizontal="center" vertical="center" wrapText="1"/>
    </xf>
    <xf numFmtId="164" fontId="6" fillId="0" borderId="1" xfId="5" applyNumberFormat="1" applyFont="1" applyBorder="1" applyAlignment="1" applyProtection="1">
      <alignment horizontal="right" vertical="center" wrapText="1" indent="1"/>
    </xf>
    <xf numFmtId="2" fontId="6" fillId="0" borderId="1" xfId="5" applyNumberFormat="1" applyFont="1" applyBorder="1" applyAlignment="1" applyProtection="1">
      <alignment horizontal="right" vertical="center" wrapText="1" indent="1"/>
    </xf>
    <xf numFmtId="0" fontId="10" fillId="0" borderId="0" xfId="5" applyFont="1" applyBorder="1" applyAlignment="1" applyProtection="1">
      <alignment horizontal="right" vertical="center" indent="1"/>
    </xf>
    <xf numFmtId="164" fontId="6" fillId="0" borderId="1" xfId="5" quotePrefix="1" applyNumberFormat="1" applyFont="1" applyBorder="1" applyAlignment="1" applyProtection="1">
      <alignment horizontal="right" vertical="center" wrapText="1" indent="1"/>
    </xf>
    <xf numFmtId="164" fontId="6" fillId="0" borderId="16" xfId="5" applyNumberFormat="1" applyFont="1" applyBorder="1" applyAlignment="1" applyProtection="1">
      <alignment horizontal="right" vertical="center" wrapText="1" indent="1"/>
    </xf>
    <xf numFmtId="2" fontId="6" fillId="0" borderId="16" xfId="5" applyNumberFormat="1" applyFont="1" applyBorder="1" applyAlignment="1" applyProtection="1">
      <alignment horizontal="right" vertical="center" wrapText="1" indent="1"/>
    </xf>
    <xf numFmtId="2" fontId="6" fillId="0" borderId="0" xfId="5" applyNumberFormat="1" applyFont="1" applyBorder="1" applyAlignment="1" applyProtection="1">
      <alignment horizontal="right" vertical="center" wrapText="1" indent="2"/>
    </xf>
    <xf numFmtId="164" fontId="6" fillId="0" borderId="0" xfId="5" applyNumberFormat="1" applyFont="1" applyBorder="1" applyAlignment="1" applyProtection="1">
      <alignment horizontal="right" vertical="center" wrapText="1" indent="2"/>
    </xf>
    <xf numFmtId="164" fontId="5" fillId="0" borderId="0" xfId="5" applyNumberFormat="1" applyFont="1" applyBorder="1" applyAlignment="1" applyProtection="1">
      <alignment horizontal="right" vertical="center" indent="1"/>
    </xf>
    <xf numFmtId="164" fontId="6" fillId="0" borderId="4" xfId="5" applyNumberFormat="1" applyFont="1" applyFill="1" applyBorder="1" applyAlignment="1" applyProtection="1">
      <alignment horizontal="right" vertical="center" wrapText="1" indent="1"/>
    </xf>
    <xf numFmtId="0" fontId="6" fillId="0" borderId="3" xfId="5" applyFont="1" applyFill="1" applyBorder="1" applyAlignment="1" applyProtection="1">
      <alignment horizontal="left" vertical="center" wrapText="1"/>
    </xf>
    <xf numFmtId="0" fontId="6" fillId="0" borderId="0" xfId="5" applyFont="1" applyFill="1" applyBorder="1" applyAlignment="1" applyProtection="1">
      <alignment horizontal="right" vertical="center" wrapText="1"/>
    </xf>
    <xf numFmtId="2" fontId="5" fillId="0" borderId="0" xfId="5" applyNumberFormat="1" applyFont="1" applyBorder="1" applyAlignment="1" applyProtection="1">
      <alignment horizontal="right" vertical="center" indent="1"/>
    </xf>
    <xf numFmtId="2" fontId="6" fillId="0" borderId="2" xfId="5" applyNumberFormat="1" applyFont="1" applyFill="1" applyBorder="1" applyAlignment="1" applyProtection="1">
      <alignment horizontal="right" vertical="center" wrapText="1" indent="1"/>
    </xf>
    <xf numFmtId="0" fontId="6" fillId="0" borderId="8" xfId="5" applyFont="1" applyFill="1" applyBorder="1" applyAlignment="1" applyProtection="1">
      <alignment horizontal="left" vertical="center" wrapText="1"/>
    </xf>
    <xf numFmtId="0" fontId="14" fillId="0" borderId="0" xfId="2" applyFont="1" applyBorder="1" applyAlignment="1" applyProtection="1">
      <alignment horizontal="center" vertical="center"/>
    </xf>
    <xf numFmtId="0" fontId="14" fillId="0" borderId="0" xfId="2" applyFont="1" applyBorder="1" applyAlignment="1" applyProtection="1">
      <alignment horizontal="center" vertical="center"/>
    </xf>
    <xf numFmtId="0" fontId="6" fillId="0" borderId="0" xfId="6" applyFont="1" applyFill="1" applyBorder="1" applyAlignment="1" applyProtection="1">
      <alignment horizontal="center" vertical="center"/>
    </xf>
    <xf numFmtId="0" fontId="10" fillId="0" borderId="0" xfId="6" applyFont="1" applyBorder="1" applyProtection="1"/>
    <xf numFmtId="0" fontId="6" fillId="0" borderId="0" xfId="3" applyFont="1" applyBorder="1" applyAlignment="1" applyProtection="1">
      <alignment horizontal="center" vertical="center"/>
    </xf>
    <xf numFmtId="0" fontId="15" fillId="0" borderId="0" xfId="4" applyFont="1" applyBorder="1" applyAlignment="1" applyProtection="1">
      <alignment horizontal="center" vertical="center" wrapText="1"/>
    </xf>
    <xf numFmtId="0" fontId="6" fillId="0" borderId="0" xfId="6" applyFont="1" applyBorder="1" applyAlignment="1" applyProtection="1">
      <alignment vertical="top"/>
    </xf>
    <xf numFmtId="0" fontId="16" fillId="0" borderId="0" xfId="6" applyFont="1" applyBorder="1" applyProtection="1"/>
    <xf numFmtId="2" fontId="6" fillId="4" borderId="0" xfId="4" applyNumberFormat="1" applyFont="1" applyFill="1" applyBorder="1" applyAlignment="1" applyProtection="1">
      <alignment horizontal="center" vertical="center" wrapText="1"/>
    </xf>
    <xf numFmtId="2" fontId="6" fillId="4" borderId="0" xfId="3" applyNumberFormat="1" applyFont="1" applyFill="1" applyBorder="1" applyAlignment="1" applyProtection="1">
      <alignment horizontal="center" vertical="center" wrapText="1"/>
    </xf>
    <xf numFmtId="0" fontId="6" fillId="0" borderId="0" xfId="3" applyNumberFormat="1" applyFont="1" applyBorder="1" applyAlignment="1" applyProtection="1">
      <alignment horizontal="left" vertical="center" wrapText="1"/>
    </xf>
    <xf numFmtId="0" fontId="16" fillId="0" borderId="0" xfId="2" applyFont="1" applyBorder="1" applyProtection="1"/>
    <xf numFmtId="165" fontId="6" fillId="4" borderId="0" xfId="3" applyNumberFormat="1" applyFont="1" applyFill="1" applyBorder="1" applyAlignment="1" applyProtection="1">
      <alignment horizontal="left" vertical="center"/>
    </xf>
    <xf numFmtId="2" fontId="6" fillId="4" borderId="0" xfId="3" applyNumberFormat="1" applyFont="1" applyFill="1" applyBorder="1" applyAlignment="1" applyProtection="1">
      <alignment horizontal="left" vertical="center"/>
    </xf>
    <xf numFmtId="0" fontId="16" fillId="0" borderId="0" xfId="3" applyFont="1" applyBorder="1" applyProtection="1"/>
    <xf numFmtId="0" fontId="16" fillId="0" borderId="0" xfId="4" applyFont="1" applyBorder="1" applyProtection="1"/>
    <xf numFmtId="0" fontId="6" fillId="0" borderId="0" xfId="5" applyFont="1" applyBorder="1" applyAlignment="1" applyProtection="1">
      <alignment vertical="top"/>
    </xf>
    <xf numFmtId="0" fontId="16" fillId="0" borderId="0" xfId="5" applyFont="1" applyBorder="1" applyProtection="1"/>
    <xf numFmtId="0" fontId="3" fillId="0" borderId="0" xfId="5" applyFont="1" applyBorder="1" applyAlignment="1" applyProtection="1">
      <alignment horizontal="center"/>
    </xf>
    <xf numFmtId="2" fontId="6" fillId="0" borderId="0" xfId="5" applyNumberFormat="1" applyFont="1" applyFill="1" applyBorder="1" applyAlignment="1" applyProtection="1">
      <alignment horizontal="right" vertical="center" wrapText="1" indent="2"/>
    </xf>
    <xf numFmtId="0" fontId="5" fillId="0" borderId="0" xfId="5" applyFont="1" applyBorder="1" applyAlignment="1" applyProtection="1">
      <alignment vertical="center" wrapText="1"/>
    </xf>
    <xf numFmtId="166" fontId="4" fillId="0" borderId="1" xfId="5" applyNumberFormat="1" applyFont="1" applyBorder="1" applyAlignment="1" applyProtection="1">
      <alignment horizontal="right" vertical="center" wrapText="1" indent="1"/>
    </xf>
    <xf numFmtId="165" fontId="4" fillId="0" borderId="0" xfId="5" applyNumberFormat="1" applyFont="1" applyFill="1" applyBorder="1" applyAlignment="1" applyProtection="1">
      <alignment horizontal="right" vertical="center" wrapText="1" indent="1"/>
    </xf>
    <xf numFmtId="0" fontId="19" fillId="0" borderId="0" xfId="5" applyFont="1" applyBorder="1" applyProtection="1"/>
    <xf numFmtId="164" fontId="4" fillId="0" borderId="0" xfId="5" applyNumberFormat="1" applyFont="1" applyFill="1" applyBorder="1" applyAlignment="1" applyProtection="1">
      <alignment horizontal="right" vertical="center" wrapText="1" indent="1"/>
    </xf>
    <xf numFmtId="166" fontId="4" fillId="0" borderId="13" xfId="5" applyNumberFormat="1" applyFont="1" applyBorder="1" applyAlignment="1" applyProtection="1">
      <alignment horizontal="right" vertical="center" wrapText="1" indent="1"/>
    </xf>
    <xf numFmtId="166" fontId="4" fillId="0" borderId="16" xfId="5" applyNumberFormat="1" applyFont="1" applyBorder="1" applyAlignment="1" applyProtection="1">
      <alignment horizontal="right" vertical="center" wrapText="1" indent="1"/>
    </xf>
    <xf numFmtId="166" fontId="4" fillId="0" borderId="14" xfId="5" applyNumberFormat="1" applyFont="1" applyBorder="1" applyAlignment="1" applyProtection="1">
      <alignment horizontal="right" vertical="center" wrapText="1" indent="1"/>
    </xf>
    <xf numFmtId="166" fontId="4" fillId="0" borderId="18" xfId="5" applyNumberFormat="1" applyFont="1" applyBorder="1" applyAlignment="1" applyProtection="1">
      <alignment horizontal="right" vertical="center" wrapText="1" indent="1"/>
    </xf>
    <xf numFmtId="166" fontId="4" fillId="0" borderId="0" xfId="5" applyNumberFormat="1" applyFont="1" applyBorder="1" applyAlignment="1" applyProtection="1">
      <alignment horizontal="right" vertical="center" wrapText="1" indent="1"/>
    </xf>
    <xf numFmtId="166" fontId="4" fillId="0" borderId="0" xfId="5" applyNumberFormat="1" applyFont="1" applyFill="1" applyBorder="1" applyAlignment="1" applyProtection="1">
      <alignment horizontal="right" vertical="center" wrapText="1" indent="1"/>
    </xf>
    <xf numFmtId="0" fontId="5" fillId="0" borderId="0" xfId="5" applyFont="1" applyFill="1" applyBorder="1" applyAlignment="1" applyProtection="1">
      <alignment vertical="center" wrapText="1"/>
    </xf>
    <xf numFmtId="0" fontId="3" fillId="0" borderId="0" xfId="5" applyFont="1" applyBorder="1" applyAlignment="1" applyProtection="1">
      <alignment horizontal="center"/>
    </xf>
    <xf numFmtId="0" fontId="6" fillId="0" borderId="1" xfId="5" applyFont="1" applyFill="1" applyBorder="1" applyAlignment="1" applyProtection="1">
      <alignment horizontal="center" vertical="center" wrapText="1"/>
    </xf>
    <xf numFmtId="0" fontId="19" fillId="0" borderId="0" xfId="5" applyFont="1" applyBorder="1" applyAlignment="1" applyProtection="1">
      <alignment horizontal="right" indent="1"/>
    </xf>
    <xf numFmtId="166" fontId="5" fillId="0" borderId="0" xfId="5" applyNumberFormat="1" applyFont="1" applyBorder="1" applyAlignment="1" applyProtection="1">
      <alignment vertical="center" wrapText="1"/>
    </xf>
    <xf numFmtId="0" fontId="5" fillId="0" borderId="0" xfId="5" applyFont="1" applyBorder="1" applyAlignment="1" applyProtection="1">
      <alignment horizontal="left" vertical="center" wrapText="1"/>
    </xf>
    <xf numFmtId="49" fontId="6" fillId="3" borderId="1" xfId="5" applyNumberFormat="1" applyFont="1" applyFill="1" applyBorder="1" applyAlignment="1" applyProtection="1">
      <alignment horizontal="right" vertical="center" wrapText="1" indent="1"/>
      <protection locked="0"/>
    </xf>
    <xf numFmtId="164" fontId="6" fillId="3" borderId="1" xfId="5" applyNumberFormat="1" applyFont="1" applyFill="1" applyBorder="1" applyAlignment="1" applyProtection="1">
      <alignment horizontal="right" vertical="center" wrapText="1" indent="1"/>
      <protection locked="0"/>
    </xf>
    <xf numFmtId="49" fontId="6" fillId="3" borderId="13" xfId="5" applyNumberFormat="1" applyFont="1" applyFill="1" applyBorder="1" applyAlignment="1" applyProtection="1">
      <alignment horizontal="right" vertical="center" wrapText="1" indent="1"/>
      <protection locked="0"/>
    </xf>
    <xf numFmtId="164" fontId="6" fillId="3" borderId="13" xfId="5" applyNumberFormat="1" applyFont="1" applyFill="1" applyBorder="1" applyAlignment="1" applyProtection="1">
      <alignment horizontal="right" vertical="center" wrapText="1" indent="1"/>
      <protection locked="0"/>
    </xf>
    <xf numFmtId="49" fontId="6" fillId="3" borderId="16" xfId="5" applyNumberFormat="1" applyFont="1" applyFill="1" applyBorder="1" applyAlignment="1" applyProtection="1">
      <alignment horizontal="right" vertical="center" wrapText="1" indent="1"/>
      <protection locked="0"/>
    </xf>
    <xf numFmtId="164" fontId="6" fillId="3" borderId="16" xfId="5" applyNumberFormat="1" applyFont="1" applyFill="1" applyBorder="1" applyAlignment="1" applyProtection="1">
      <alignment horizontal="right" vertical="center" wrapText="1" indent="1"/>
      <protection locked="0"/>
    </xf>
    <xf numFmtId="2" fontId="6" fillId="3" borderId="1" xfId="5" applyNumberFormat="1" applyFont="1" applyFill="1" applyBorder="1" applyAlignment="1" applyProtection="1">
      <alignment horizontal="right" vertical="center" wrapText="1" indent="1"/>
      <protection locked="0"/>
    </xf>
    <xf numFmtId="2" fontId="6" fillId="3" borderId="13" xfId="5" applyNumberFormat="1" applyFont="1" applyFill="1" applyBorder="1" applyAlignment="1" applyProtection="1">
      <alignment horizontal="right" vertical="center" wrapText="1" indent="1"/>
      <protection locked="0"/>
    </xf>
    <xf numFmtId="2" fontId="6" fillId="3" borderId="16" xfId="5" applyNumberFormat="1" applyFont="1" applyFill="1" applyBorder="1" applyAlignment="1" applyProtection="1">
      <alignment horizontal="right" vertical="center" wrapText="1" indent="1"/>
      <protection locked="0"/>
    </xf>
    <xf numFmtId="0" fontId="3" fillId="0" borderId="0" xfId="5" applyFont="1" applyBorder="1" applyAlignment="1" applyProtection="1">
      <alignment horizontal="center"/>
    </xf>
    <xf numFmtId="0" fontId="6" fillId="2" borderId="1" xfId="5" applyFont="1" applyFill="1" applyBorder="1" applyAlignment="1" applyProtection="1">
      <alignment horizontal="center" vertical="center" wrapText="1"/>
    </xf>
    <xf numFmtId="0" fontId="14" fillId="0" borderId="0" xfId="2" applyFont="1" applyBorder="1" applyAlignment="1" applyProtection="1">
      <alignment horizontal="center" vertical="center"/>
    </xf>
    <xf numFmtId="0" fontId="6" fillId="2" borderId="1" xfId="5" applyFont="1" applyFill="1" applyBorder="1" applyAlignment="1" applyProtection="1">
      <alignment horizontal="center" vertical="center" wrapText="1"/>
    </xf>
    <xf numFmtId="0" fontId="14" fillId="0" borderId="0" xfId="2" applyFont="1" applyBorder="1" applyAlignment="1" applyProtection="1">
      <alignment horizontal="center" vertical="center"/>
    </xf>
    <xf numFmtId="0" fontId="3" fillId="0" borderId="0" xfId="5" applyFont="1" applyBorder="1" applyAlignment="1" applyProtection="1">
      <alignment horizontal="center"/>
    </xf>
    <xf numFmtId="0" fontId="5" fillId="0" borderId="0" xfId="0" applyFont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3" xfId="0" applyFont="1" applyBorder="1" applyAlignment="1" applyProtection="1">
      <alignment horizontal="center" wrapText="1"/>
    </xf>
    <xf numFmtId="0" fontId="3" fillId="4" borderId="0" xfId="0" applyNumberFormat="1" applyFont="1" applyFill="1" applyBorder="1" applyAlignment="1" applyProtection="1">
      <alignment horizontal="left" vertical="center" indent="1"/>
    </xf>
    <xf numFmtId="0" fontId="3" fillId="4" borderId="3" xfId="0" applyNumberFormat="1" applyFont="1" applyFill="1" applyBorder="1" applyAlignment="1" applyProtection="1">
      <alignment horizontal="left" vertical="center" indent="1"/>
    </xf>
    <xf numFmtId="14" fontId="3" fillId="4" borderId="0" xfId="0" applyNumberFormat="1" applyFont="1" applyFill="1" applyBorder="1" applyAlignment="1" applyProtection="1">
      <alignment horizontal="left" vertical="center" wrapText="1" indent="1"/>
    </xf>
    <xf numFmtId="14" fontId="3" fillId="4" borderId="3" xfId="0" applyNumberFormat="1" applyFont="1" applyFill="1" applyBorder="1" applyAlignment="1" applyProtection="1">
      <alignment horizontal="left" vertical="center" wrapText="1" inden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right" vertical="center"/>
    </xf>
    <xf numFmtId="0" fontId="4" fillId="0" borderId="7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right" vertical="center"/>
    </xf>
    <xf numFmtId="0" fontId="7" fillId="0" borderId="5" xfId="0" applyFont="1" applyBorder="1" applyAlignment="1" applyProtection="1">
      <alignment horizontal="center" wrapText="1"/>
    </xf>
    <xf numFmtId="0" fontId="7" fillId="0" borderId="6" xfId="0" applyFont="1" applyBorder="1" applyAlignment="1" applyProtection="1">
      <alignment horizontal="center" wrapText="1"/>
    </xf>
    <xf numFmtId="0" fontId="7" fillId="0" borderId="9" xfId="0" applyFont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14" fontId="3" fillId="4" borderId="7" xfId="0" applyNumberFormat="1" applyFont="1" applyFill="1" applyBorder="1" applyAlignment="1" applyProtection="1">
      <alignment horizontal="left" vertical="center" wrapText="1" indent="1"/>
    </xf>
    <xf numFmtId="14" fontId="3" fillId="4" borderId="8" xfId="0" applyNumberFormat="1" applyFont="1" applyFill="1" applyBorder="1" applyAlignment="1" applyProtection="1">
      <alignment horizontal="left" vertical="center" wrapText="1" indent="1"/>
    </xf>
    <xf numFmtId="0" fontId="6" fillId="2" borderId="13" xfId="5" applyFont="1" applyFill="1" applyBorder="1" applyAlignment="1" applyProtection="1">
      <alignment horizontal="center" vertical="center" wrapText="1"/>
    </xf>
    <xf numFmtId="0" fontId="6" fillId="2" borderId="18" xfId="5" applyFont="1" applyFill="1" applyBorder="1" applyAlignment="1" applyProtection="1">
      <alignment horizontal="center" vertical="center" wrapText="1"/>
    </xf>
    <xf numFmtId="167" fontId="4" fillId="0" borderId="13" xfId="5" applyNumberFormat="1" applyFont="1" applyFill="1" applyBorder="1" applyAlignment="1" applyProtection="1">
      <alignment horizontal="right" vertical="center" wrapText="1" indent="1"/>
    </xf>
    <xf numFmtId="167" fontId="4" fillId="0" borderId="18" xfId="5" applyNumberFormat="1" applyFont="1" applyFill="1" applyBorder="1" applyAlignment="1" applyProtection="1">
      <alignment horizontal="right" vertical="center" wrapText="1" indent="1"/>
    </xf>
    <xf numFmtId="166" fontId="4" fillId="0" borderId="13" xfId="5" applyNumberFormat="1" applyFont="1" applyFill="1" applyBorder="1" applyAlignment="1" applyProtection="1">
      <alignment horizontal="right" vertical="center" wrapText="1" indent="1"/>
    </xf>
    <xf numFmtId="166" fontId="4" fillId="0" borderId="18" xfId="5" applyNumberFormat="1" applyFont="1" applyFill="1" applyBorder="1" applyAlignment="1" applyProtection="1">
      <alignment horizontal="right" vertical="center" wrapText="1" indent="1"/>
    </xf>
    <xf numFmtId="0" fontId="3" fillId="0" borderId="0" xfId="5" applyFont="1" applyBorder="1" applyAlignment="1" applyProtection="1">
      <alignment horizontal="center"/>
    </xf>
    <xf numFmtId="0" fontId="12" fillId="2" borderId="1" xfId="5" applyFont="1" applyFill="1" applyBorder="1" applyAlignment="1" applyProtection="1">
      <alignment horizontal="center" vertical="center" textRotation="90" wrapText="1"/>
    </xf>
    <xf numFmtId="0" fontId="12" fillId="2" borderId="13" xfId="5" applyFont="1" applyFill="1" applyBorder="1" applyAlignment="1" applyProtection="1">
      <alignment horizontal="center" vertical="center" textRotation="90" wrapText="1"/>
    </xf>
    <xf numFmtId="0" fontId="12" fillId="2" borderId="14" xfId="5" applyFont="1" applyFill="1" applyBorder="1" applyAlignment="1" applyProtection="1">
      <alignment horizontal="center" vertical="center" textRotation="90" wrapText="1"/>
    </xf>
    <xf numFmtId="0" fontId="12" fillId="2" borderId="18" xfId="5" applyFont="1" applyFill="1" applyBorder="1" applyAlignment="1" applyProtection="1">
      <alignment horizontal="center" vertical="center" textRotation="90" wrapText="1"/>
    </xf>
    <xf numFmtId="0" fontId="6" fillId="2" borderId="1" xfId="5" applyFont="1" applyFill="1" applyBorder="1" applyAlignment="1" applyProtection="1">
      <alignment horizontal="center" vertical="center" wrapText="1"/>
    </xf>
    <xf numFmtId="0" fontId="3" fillId="7" borderId="10" xfId="5" applyFont="1" applyFill="1" applyBorder="1" applyAlignment="1" applyProtection="1">
      <alignment horizontal="center" vertical="center" wrapText="1"/>
    </xf>
    <xf numFmtId="0" fontId="3" fillId="7" borderId="11" xfId="5" applyFont="1" applyFill="1" applyBorder="1" applyAlignment="1" applyProtection="1">
      <alignment horizontal="center" vertical="center" wrapText="1"/>
    </xf>
    <xf numFmtId="0" fontId="3" fillId="7" borderId="12" xfId="5" applyFont="1" applyFill="1" applyBorder="1" applyAlignment="1" applyProtection="1">
      <alignment horizontal="center" vertical="center" wrapText="1"/>
    </xf>
    <xf numFmtId="0" fontId="3" fillId="0" borderId="0" xfId="5" applyFont="1" applyBorder="1" applyAlignment="1" applyProtection="1">
      <alignment horizontal="center" vertical="center"/>
    </xf>
    <xf numFmtId="0" fontId="6" fillId="2" borderId="13" xfId="5" applyFont="1" applyFill="1" applyBorder="1" applyAlignment="1" applyProtection="1">
      <alignment horizontal="center" vertical="center" textRotation="90" wrapText="1"/>
    </xf>
    <xf numFmtId="0" fontId="6" fillId="2" borderId="14" xfId="5" applyFont="1" applyFill="1" applyBorder="1" applyAlignment="1" applyProtection="1">
      <alignment horizontal="center" vertical="center" textRotation="90" wrapText="1"/>
    </xf>
    <xf numFmtId="0" fontId="6" fillId="2" borderId="15" xfId="5" applyFont="1" applyFill="1" applyBorder="1" applyAlignment="1" applyProtection="1">
      <alignment horizontal="center" vertical="center" textRotation="90" wrapText="1"/>
    </xf>
    <xf numFmtId="0" fontId="6" fillId="2" borderId="17" xfId="5" applyFont="1" applyFill="1" applyBorder="1" applyAlignment="1" applyProtection="1">
      <alignment horizontal="center" vertical="center" textRotation="90" wrapText="1"/>
    </xf>
    <xf numFmtId="0" fontId="6" fillId="2" borderId="18" xfId="5" applyFont="1" applyFill="1" applyBorder="1" applyAlignment="1" applyProtection="1">
      <alignment horizontal="center" vertical="center" textRotation="90" wrapText="1"/>
    </xf>
    <xf numFmtId="0" fontId="6" fillId="2" borderId="5" xfId="5" applyFont="1" applyFill="1" applyBorder="1" applyAlignment="1" applyProtection="1">
      <alignment horizontal="center" vertical="center" wrapText="1"/>
    </xf>
    <xf numFmtId="0" fontId="6" fillId="2" borderId="9" xfId="5" applyFont="1" applyFill="1" applyBorder="1" applyAlignment="1" applyProtection="1">
      <alignment horizontal="center" vertical="center" wrapText="1"/>
    </xf>
    <xf numFmtId="0" fontId="6" fillId="2" borderId="10" xfId="5" applyFont="1" applyFill="1" applyBorder="1" applyAlignment="1" applyProtection="1">
      <alignment horizontal="center" vertical="center" wrapText="1"/>
    </xf>
    <xf numFmtId="0" fontId="6" fillId="2" borderId="11" xfId="5" applyFont="1" applyFill="1" applyBorder="1" applyAlignment="1" applyProtection="1">
      <alignment horizontal="center" vertical="center" wrapText="1"/>
    </xf>
    <xf numFmtId="2" fontId="3" fillId="0" borderId="11" xfId="5" applyNumberFormat="1" applyFont="1" applyFill="1" applyBorder="1" applyAlignment="1" applyProtection="1">
      <alignment horizontal="center" vertical="center" wrapText="1"/>
    </xf>
    <xf numFmtId="2" fontId="3" fillId="0" borderId="12" xfId="5" applyNumberFormat="1" applyFont="1" applyFill="1" applyBorder="1" applyAlignment="1" applyProtection="1">
      <alignment horizontal="center" vertical="center" wrapText="1"/>
    </xf>
    <xf numFmtId="14" fontId="6" fillId="0" borderId="11" xfId="5" applyNumberFormat="1" applyFont="1" applyFill="1" applyBorder="1" applyAlignment="1" applyProtection="1">
      <alignment horizontal="center" vertical="center" wrapText="1"/>
    </xf>
    <xf numFmtId="14" fontId="6" fillId="0" borderId="12" xfId="5" applyNumberFormat="1" applyFont="1" applyFill="1" applyBorder="1" applyAlignment="1" applyProtection="1">
      <alignment horizontal="center" vertical="center" wrapText="1"/>
    </xf>
    <xf numFmtId="0" fontId="14" fillId="0" borderId="0" xfId="2" applyFont="1" applyBorder="1" applyAlignment="1" applyProtection="1">
      <alignment horizontal="center" vertical="center"/>
    </xf>
    <xf numFmtId="0" fontId="15" fillId="0" borderId="0" xfId="4" applyFont="1" applyBorder="1" applyAlignment="1" applyProtection="1">
      <alignment horizontal="left" vertical="center" wrapText="1"/>
    </xf>
    <xf numFmtId="2" fontId="6" fillId="4" borderId="0" xfId="4" applyNumberFormat="1" applyFont="1" applyFill="1" applyBorder="1" applyAlignment="1" applyProtection="1">
      <alignment horizontal="left" vertical="center" wrapText="1"/>
    </xf>
    <xf numFmtId="0" fontId="3" fillId="0" borderId="7" xfId="5" applyFont="1" applyBorder="1" applyAlignment="1" applyProtection="1">
      <alignment horizontal="center" vertical="center" wrapText="1"/>
    </xf>
    <xf numFmtId="0" fontId="3" fillId="0" borderId="8" xfId="5" applyFont="1" applyBorder="1" applyAlignment="1" applyProtection="1">
      <alignment horizontal="center" vertical="center" wrapText="1"/>
    </xf>
    <xf numFmtId="0" fontId="3" fillId="0" borderId="2" xfId="5" applyFont="1" applyBorder="1" applyAlignment="1" applyProtection="1">
      <alignment horizontal="center" vertical="center" wrapText="1"/>
    </xf>
    <xf numFmtId="0" fontId="7" fillId="0" borderId="4" xfId="5" applyFont="1" applyBorder="1" applyAlignment="1" applyProtection="1">
      <alignment horizontal="center" wrapText="1"/>
    </xf>
    <xf numFmtId="0" fontId="7" fillId="0" borderId="0" xfId="5" applyFont="1" applyBorder="1" applyAlignment="1" applyProtection="1">
      <alignment horizontal="center" wrapText="1"/>
    </xf>
    <xf numFmtId="0" fontId="7" fillId="0" borderId="3" xfId="5" applyFont="1" applyBorder="1" applyAlignment="1" applyProtection="1">
      <alignment horizontal="center" wrapText="1"/>
    </xf>
    <xf numFmtId="0" fontId="3" fillId="0" borderId="5" xfId="5" applyFont="1" applyBorder="1" applyAlignment="1" applyProtection="1">
      <alignment horizontal="left" vertical="center" wrapText="1"/>
    </xf>
    <xf numFmtId="0" fontId="3" fillId="0" borderId="6" xfId="5" applyFont="1" applyBorder="1" applyAlignment="1" applyProtection="1">
      <alignment horizontal="left" vertical="center" wrapText="1"/>
    </xf>
    <xf numFmtId="0" fontId="3" fillId="0" borderId="2" xfId="5" applyFont="1" applyBorder="1" applyAlignment="1" applyProtection="1">
      <alignment horizontal="left" vertical="center" wrapText="1"/>
    </xf>
    <xf numFmtId="0" fontId="3" fillId="0" borderId="7" xfId="5" applyFont="1" applyBorder="1" applyAlignment="1" applyProtection="1">
      <alignment horizontal="left" vertical="center" wrapText="1"/>
    </xf>
    <xf numFmtId="49" fontId="3" fillId="4" borderId="6" xfId="5" applyNumberFormat="1" applyFont="1" applyFill="1" applyBorder="1" applyAlignment="1" applyProtection="1">
      <alignment horizontal="left" vertical="center" wrapText="1" indent="1"/>
    </xf>
    <xf numFmtId="49" fontId="3" fillId="4" borderId="9" xfId="5" applyNumberFormat="1" applyFont="1" applyFill="1" applyBorder="1" applyAlignment="1" applyProtection="1">
      <alignment horizontal="left" vertical="center" wrapText="1" indent="1"/>
    </xf>
    <xf numFmtId="49" fontId="3" fillId="4" borderId="7" xfId="5" applyNumberFormat="1" applyFont="1" applyFill="1" applyBorder="1" applyAlignment="1" applyProtection="1">
      <alignment horizontal="left" vertical="center" wrapText="1" indent="1"/>
    </xf>
    <xf numFmtId="49" fontId="3" fillId="4" borderId="8" xfId="5" applyNumberFormat="1" applyFont="1" applyFill="1" applyBorder="1" applyAlignment="1" applyProtection="1">
      <alignment horizontal="left" vertical="center" wrapText="1" indent="1"/>
    </xf>
    <xf numFmtId="0" fontId="4" fillId="0" borderId="2" xfId="5" applyFont="1" applyBorder="1" applyAlignment="1" applyProtection="1">
      <alignment horizontal="right" vertical="center"/>
    </xf>
    <xf numFmtId="0" fontId="4" fillId="0" borderId="7" xfId="5" applyFont="1" applyBorder="1" applyAlignment="1" applyProtection="1">
      <alignment horizontal="right" vertical="center"/>
    </xf>
    <xf numFmtId="0" fontId="4" fillId="0" borderId="8" xfId="5" applyFont="1" applyBorder="1" applyAlignment="1" applyProtection="1">
      <alignment horizontal="right" vertical="center"/>
    </xf>
    <xf numFmtId="0" fontId="7" fillId="0" borderId="5" xfId="5" applyFont="1" applyBorder="1" applyAlignment="1" applyProtection="1">
      <alignment horizontal="center" wrapText="1"/>
    </xf>
    <xf numFmtId="0" fontId="7" fillId="0" borderId="6" xfId="5" applyFont="1" applyBorder="1" applyAlignment="1" applyProtection="1">
      <alignment horizontal="center" wrapText="1"/>
    </xf>
    <xf numFmtId="0" fontId="7" fillId="0" borderId="9" xfId="5" applyFont="1" applyBorder="1" applyAlignment="1" applyProtection="1">
      <alignment horizontal="center" wrapText="1"/>
    </xf>
    <xf numFmtId="0" fontId="3" fillId="0" borderId="5" xfId="5" applyFont="1" applyBorder="1" applyAlignment="1" applyProtection="1">
      <alignment horizontal="center" vertical="center" wrapText="1"/>
    </xf>
    <xf numFmtId="0" fontId="3" fillId="0" borderId="6" xfId="5" applyFont="1" applyBorder="1" applyAlignment="1" applyProtection="1">
      <alignment horizontal="center" vertical="center" wrapText="1"/>
    </xf>
    <xf numFmtId="0" fontId="3" fillId="0" borderId="9" xfId="5" applyFont="1" applyBorder="1" applyAlignment="1" applyProtection="1">
      <alignment horizontal="center" vertical="center" wrapText="1"/>
    </xf>
    <xf numFmtId="49" fontId="3" fillId="4" borderId="4" xfId="5" applyNumberFormat="1" applyFont="1" applyFill="1" applyBorder="1" applyAlignment="1" applyProtection="1">
      <alignment horizontal="center" vertical="center" wrapText="1"/>
    </xf>
    <xf numFmtId="49" fontId="3" fillId="4" borderId="0" xfId="5" applyNumberFormat="1" applyFont="1" applyFill="1" applyBorder="1" applyAlignment="1" applyProtection="1">
      <alignment horizontal="center" vertical="center" wrapText="1"/>
    </xf>
    <xf numFmtId="49" fontId="3" fillId="4" borderId="3" xfId="5" applyNumberFormat="1" applyFont="1" applyFill="1" applyBorder="1" applyAlignment="1" applyProtection="1">
      <alignment horizontal="center" vertical="center" wrapText="1"/>
    </xf>
    <xf numFmtId="0" fontId="3" fillId="0" borderId="10" xfId="5" applyFont="1" applyBorder="1" applyAlignment="1" applyProtection="1">
      <alignment horizontal="left" vertical="center" wrapText="1"/>
    </xf>
    <xf numFmtId="0" fontId="3" fillId="0" borderId="11" xfId="5" applyFont="1" applyBorder="1" applyAlignment="1" applyProtection="1">
      <alignment horizontal="left" vertical="center" wrapText="1"/>
    </xf>
    <xf numFmtId="14" fontId="3" fillId="4" borderId="11" xfId="5" applyNumberFormat="1" applyFont="1" applyFill="1" applyBorder="1" applyAlignment="1" applyProtection="1">
      <alignment horizontal="left" vertical="center" wrapText="1" indent="1"/>
    </xf>
    <xf numFmtId="14" fontId="3" fillId="4" borderId="12" xfId="5" applyNumberFormat="1" applyFont="1" applyFill="1" applyBorder="1" applyAlignment="1" applyProtection="1">
      <alignment horizontal="left" vertical="center" wrapText="1" indent="1"/>
    </xf>
  </cellXfs>
  <cellStyles count="10">
    <cellStyle name="Normal" xfId="0" builtinId="0"/>
    <cellStyle name="Normal 10" xfId="5"/>
    <cellStyle name="Normal 10 2" xfId="3"/>
    <cellStyle name="Normal 10 2 3" xfId="4"/>
    <cellStyle name="Normal 12" xfId="6"/>
    <cellStyle name="Normal 12 3" xfId="2"/>
    <cellStyle name="Normal 2" xfId="1"/>
    <cellStyle name="Normal 4" xfId="9"/>
    <cellStyle name="Normal 5" xfId="7"/>
    <cellStyle name="Normal 7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329912256080527E-2"/>
          <c:y val="4.9734611412417473E-2"/>
          <c:w val="0.70156124576903911"/>
          <c:h val="0.70112920657139222"/>
        </c:manualLayout>
      </c:layout>
      <c:lineChart>
        <c:grouping val="standard"/>
        <c:varyColors val="0"/>
        <c:ser>
          <c:idx val="0"/>
          <c:order val="0"/>
          <c:tx>
            <c:strRef>
              <c:f>'FICHE DE VIE'!$B$69:$B$70</c:f>
              <c:strCache>
                <c:ptCount val="2"/>
                <c:pt idx="0">
                  <c:v>INCERTITUDE DE MESURE DU MATERIEL</c:v>
                </c:pt>
                <c:pt idx="1">
                  <c:v>BARS</c:v>
                </c:pt>
              </c:strCache>
            </c:strRef>
          </c:tx>
          <c:marker>
            <c:symbol val="square"/>
            <c:size val="4"/>
          </c:marker>
          <c:cat>
            <c:numRef>
              <c:f>'FICHE DE VIE'!$A$71:$A$80</c:f>
              <c:numCache>
                <c:formatCode>m/d/yyyy</c:formatCode>
                <c:ptCount val="10"/>
                <c:pt idx="0">
                  <c:v>42023</c:v>
                </c:pt>
                <c:pt idx="1">
                  <c:v>42436</c:v>
                </c:pt>
                <c:pt idx="2">
                  <c:v>42746</c:v>
                </c:pt>
                <c:pt idx="3">
                  <c:v>43361</c:v>
                </c:pt>
              </c:numCache>
            </c:numRef>
          </c:cat>
          <c:val>
            <c:numRef>
              <c:f>'FICHE DE VIE'!$B$71:$B$80</c:f>
              <c:numCache>
                <c:formatCode>0.000</c:formatCode>
                <c:ptCount val="10"/>
                <c:pt idx="0">
                  <c:v>8.8009005240093544E-2</c:v>
                </c:pt>
                <c:pt idx="1">
                  <c:v>9.7469138740166134E-2</c:v>
                </c:pt>
                <c:pt idx="2">
                  <c:v>6.698770275014701E-2</c:v>
                </c:pt>
                <c:pt idx="3">
                  <c:v>5.6593687185285499E-2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FA-40EE-A9B9-DD1F73D653D5}"/>
            </c:ext>
          </c:extLst>
        </c:ser>
        <c:ser>
          <c:idx val="1"/>
          <c:order val="1"/>
          <c:tx>
            <c:strRef>
              <c:f>'FICHE DE VIE'!$C$69:$C$70</c:f>
              <c:strCache>
                <c:ptCount val="2"/>
                <c:pt idx="0">
                  <c:v>INCERTITUDE DE MESURE DE L'ETALON</c:v>
                </c:pt>
                <c:pt idx="1">
                  <c:v>BARS</c:v>
                </c:pt>
              </c:strCache>
            </c:strRef>
          </c:tx>
          <c:marker>
            <c:symbol val="square"/>
            <c:size val="4"/>
          </c:marker>
          <c:cat>
            <c:numRef>
              <c:f>'FICHE DE VIE'!$A$71:$A$80</c:f>
              <c:numCache>
                <c:formatCode>m/d/yyyy</c:formatCode>
                <c:ptCount val="10"/>
                <c:pt idx="0">
                  <c:v>42023</c:v>
                </c:pt>
                <c:pt idx="1">
                  <c:v>42436</c:v>
                </c:pt>
                <c:pt idx="2">
                  <c:v>42746</c:v>
                </c:pt>
                <c:pt idx="3">
                  <c:v>43361</c:v>
                </c:pt>
              </c:numCache>
            </c:numRef>
          </c:cat>
          <c:val>
            <c:numRef>
              <c:f>'FICHE DE VIE'!$C$71:$C$80</c:f>
              <c:numCache>
                <c:formatCode>0.000</c:formatCode>
                <c:ptCount val="10"/>
                <c:pt idx="0">
                  <c:v>3.9535509703014782E-3</c:v>
                </c:pt>
                <c:pt idx="1">
                  <c:v>6.4506046716595582E-3</c:v>
                </c:pt>
                <c:pt idx="2">
                  <c:v>2.9611123600535275E-3</c:v>
                </c:pt>
                <c:pt idx="3">
                  <c:v>1.2438573499716913E-3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FA-40EE-A9B9-DD1F73D653D5}"/>
            </c:ext>
          </c:extLst>
        </c:ser>
        <c:ser>
          <c:idx val="2"/>
          <c:order val="2"/>
          <c:tx>
            <c:strRef>
              <c:f>'FICHE DE VIE'!$D$69:$D$70</c:f>
              <c:strCache>
                <c:ptCount val="2"/>
                <c:pt idx="0">
                  <c:v>INCERTITUDE DE MESURE TOLEREE</c:v>
                </c:pt>
                <c:pt idx="1">
                  <c:v>BARS</c:v>
                </c:pt>
              </c:strCache>
            </c:strRef>
          </c:tx>
          <c:cat>
            <c:numRef>
              <c:f>'FICHE DE VIE'!$A$71:$A$80</c:f>
              <c:numCache>
                <c:formatCode>m/d/yyyy</c:formatCode>
                <c:ptCount val="10"/>
                <c:pt idx="0">
                  <c:v>42023</c:v>
                </c:pt>
                <c:pt idx="1">
                  <c:v>42436</c:v>
                </c:pt>
                <c:pt idx="2">
                  <c:v>42746</c:v>
                </c:pt>
                <c:pt idx="3">
                  <c:v>43361</c:v>
                </c:pt>
              </c:numCache>
            </c:numRef>
          </c:cat>
          <c:val>
            <c:numRef>
              <c:f>'FICHE DE VIE'!$D$71:$D$80</c:f>
              <c:numCache>
                <c:formatCode>0.00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FA-40EE-A9B9-DD1F73D65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277824"/>
        <c:axId val="185296000"/>
      </c:lineChart>
      <c:dateAx>
        <c:axId val="185277824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85296000"/>
        <c:crosses val="autoZero"/>
        <c:auto val="1"/>
        <c:lblOffset val="100"/>
        <c:baseTimeUnit val="months"/>
      </c:dateAx>
      <c:valAx>
        <c:axId val="185296000"/>
        <c:scaling>
          <c:orientation val="minMax"/>
          <c:min val="0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85277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570750355481735"/>
          <c:y val="0.37551924976480666"/>
          <c:w val="0.19429249644519847"/>
          <c:h val="0.3468573256106705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7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1454" l="0.70000000000000062" r="0.70000000000000062" t="0.75000000000001454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28</xdr:row>
      <xdr:rowOff>63825</xdr:rowOff>
    </xdr:from>
    <xdr:to>
      <xdr:col>9</xdr:col>
      <xdr:colOff>704023</xdr:colOff>
      <xdr:row>42</xdr:row>
      <xdr:rowOff>95761</xdr:rowOff>
    </xdr:to>
    <xdr:graphicFrame macro="">
      <xdr:nvGraphicFramePr>
        <xdr:cNvPr id="15012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38100</xdr:colOff>
      <xdr:row>0</xdr:row>
      <xdr:rowOff>38100</xdr:rowOff>
    </xdr:from>
    <xdr:to>
      <xdr:col>2</xdr:col>
      <xdr:colOff>142875</xdr:colOff>
      <xdr:row>0</xdr:row>
      <xdr:rowOff>381000</xdr:rowOff>
    </xdr:to>
    <xdr:pic>
      <xdr:nvPicPr>
        <xdr:cNvPr id="15013" name="Image 4" descr="logo fondasol 2005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38100"/>
          <a:ext cx="1800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2</xdr:col>
      <xdr:colOff>508741</xdr:colOff>
      <xdr:row>0</xdr:row>
      <xdr:rowOff>381000</xdr:rowOff>
    </xdr:to>
    <xdr:pic>
      <xdr:nvPicPr>
        <xdr:cNvPr id="2" name="Image 4" descr="logo fondasol 2005.JPG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0"/>
          <a:ext cx="1899391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2</xdr:col>
      <xdr:colOff>508741</xdr:colOff>
      <xdr:row>0</xdr:row>
      <xdr:rowOff>381000</xdr:rowOff>
    </xdr:to>
    <xdr:pic>
      <xdr:nvPicPr>
        <xdr:cNvPr id="2" name="Image 4" descr="logo fondasol 2005.JPG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0"/>
          <a:ext cx="1899391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2</xdr:col>
      <xdr:colOff>508741</xdr:colOff>
      <xdr:row>0</xdr:row>
      <xdr:rowOff>381000</xdr:rowOff>
    </xdr:to>
    <xdr:pic>
      <xdr:nvPicPr>
        <xdr:cNvPr id="2" name="Image 4" descr="logo fondasol 2005.JPG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0"/>
          <a:ext cx="1899391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399825</xdr:colOff>
      <xdr:row>0</xdr:row>
      <xdr:rowOff>347009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1800000" cy="318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90"/>
  <sheetViews>
    <sheetView showGridLines="0" zoomScale="115" zoomScaleNormal="115" workbookViewId="0">
      <selection activeCell="C24" sqref="C24"/>
    </sheetView>
  </sheetViews>
  <sheetFormatPr baseColWidth="10" defaultRowHeight="12.75" x14ac:dyDescent="0.2"/>
  <cols>
    <col min="1" max="2" width="12.7109375" style="2" customWidth="1"/>
    <col min="3" max="3" width="11.28515625" style="2" customWidth="1"/>
    <col min="4" max="5" width="9.7109375" style="2" customWidth="1"/>
    <col min="6" max="6" width="1.7109375" style="2" customWidth="1"/>
    <col min="7" max="10" width="10.7109375" style="2" customWidth="1"/>
    <col min="11" max="11" width="2.7109375" style="2" customWidth="1"/>
    <col min="12" max="12" width="12.7109375" style="2" customWidth="1"/>
    <col min="13" max="62" width="4.7109375" style="2" customWidth="1"/>
    <col min="63" max="68" width="1.7109375" style="2" customWidth="1"/>
    <col min="69" max="16384" width="11.42578125" style="2"/>
  </cols>
  <sheetData>
    <row r="1" spans="1:30" ht="32.1" customHeight="1" x14ac:dyDescent="0.2">
      <c r="A1" s="168" t="s">
        <v>31</v>
      </c>
      <c r="B1" s="169"/>
      <c r="C1" s="169"/>
      <c r="D1" s="169"/>
      <c r="E1" s="170"/>
      <c r="F1" s="3"/>
      <c r="G1" s="35"/>
      <c r="H1" s="36"/>
      <c r="I1" s="36"/>
      <c r="J1" s="3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95" customHeight="1" x14ac:dyDescent="0.2">
      <c r="A2" s="153"/>
      <c r="B2" s="154"/>
      <c r="C2" s="154"/>
      <c r="D2" s="154"/>
      <c r="E2" s="155"/>
      <c r="F2" s="3"/>
      <c r="G2" s="160"/>
      <c r="H2" s="161"/>
      <c r="I2" s="156"/>
      <c r="J2" s="157"/>
      <c r="K2" s="2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32.1" customHeight="1" x14ac:dyDescent="0.2">
      <c r="A3" s="153"/>
      <c r="B3" s="154"/>
      <c r="C3" s="154"/>
      <c r="D3" s="154"/>
      <c r="E3" s="155"/>
      <c r="F3" s="3"/>
      <c r="G3" s="160" t="s">
        <v>15</v>
      </c>
      <c r="H3" s="161"/>
      <c r="I3" s="158">
        <v>42023</v>
      </c>
      <c r="J3" s="159"/>
      <c r="K3" s="2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5.95" customHeight="1" x14ac:dyDescent="0.25">
      <c r="A4" s="153" t="s">
        <v>17</v>
      </c>
      <c r="B4" s="154"/>
      <c r="C4" s="154"/>
      <c r="D4" s="154"/>
      <c r="E4" s="155"/>
      <c r="F4" s="3"/>
      <c r="G4" s="160" t="s">
        <v>0</v>
      </c>
      <c r="H4" s="161"/>
      <c r="I4" s="158" t="s">
        <v>34</v>
      </c>
      <c r="J4" s="159"/>
      <c r="K4" s="2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5.95" customHeight="1" x14ac:dyDescent="0.2">
      <c r="A5" s="165" t="s">
        <v>30</v>
      </c>
      <c r="B5" s="166"/>
      <c r="C5" s="166"/>
      <c r="D5" s="166"/>
      <c r="E5" s="167"/>
      <c r="F5" s="4"/>
      <c r="G5" s="171"/>
      <c r="H5" s="172"/>
      <c r="I5" s="173"/>
      <c r="J5" s="174"/>
      <c r="K5" s="2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2" customHeight="1" x14ac:dyDescent="0.2">
      <c r="A6" s="19"/>
      <c r="B6" s="19"/>
      <c r="C6" s="19"/>
      <c r="D6" s="19"/>
      <c r="E6" s="22"/>
      <c r="F6" s="22"/>
      <c r="G6" s="22"/>
      <c r="H6" s="22"/>
      <c r="I6" s="22"/>
      <c r="J6" s="2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30" ht="15.95" customHeight="1" x14ac:dyDescent="0.2">
      <c r="A7" s="162" t="s">
        <v>6</v>
      </c>
      <c r="B7" s="162"/>
      <c r="C7" s="162"/>
      <c r="D7" s="162"/>
      <c r="E7" s="163"/>
      <c r="F7" s="1"/>
      <c r="G7" s="164" t="s">
        <v>9</v>
      </c>
      <c r="H7" s="162"/>
      <c r="I7" s="162"/>
      <c r="J7" s="162"/>
      <c r="L7" s="1"/>
      <c r="M7" s="1"/>
      <c r="N7" s="1"/>
      <c r="O7" s="1"/>
      <c r="P7" s="1"/>
      <c r="Q7" s="5"/>
      <c r="R7" s="5"/>
      <c r="Y7" s="1"/>
      <c r="Z7" s="1"/>
    </row>
    <row r="8" spans="1:30" ht="14.1" customHeight="1" x14ac:dyDescent="0.2">
      <c r="A8" s="10" t="s">
        <v>1</v>
      </c>
      <c r="B8" s="10"/>
      <c r="C8" s="18" t="s">
        <v>24</v>
      </c>
      <c r="D8" s="15"/>
      <c r="E8" s="17"/>
      <c r="F8" s="10"/>
      <c r="G8" s="16"/>
      <c r="H8" s="12"/>
      <c r="I8" s="12"/>
      <c r="J8" s="12"/>
      <c r="K8" s="8"/>
      <c r="O8" s="1"/>
      <c r="P8" s="1"/>
      <c r="Q8" s="1"/>
      <c r="R8" s="1"/>
      <c r="S8" s="1"/>
      <c r="T8" s="1"/>
      <c r="U8" s="5"/>
      <c r="V8" s="5"/>
      <c r="AC8" s="1"/>
      <c r="AD8" s="1"/>
    </row>
    <row r="9" spans="1:30" ht="14.1" customHeight="1" x14ac:dyDescent="0.2">
      <c r="A9" s="10" t="s">
        <v>2</v>
      </c>
      <c r="B9" s="10"/>
      <c r="C9" s="14" t="s">
        <v>25</v>
      </c>
      <c r="D9" s="15"/>
      <c r="E9" s="17"/>
      <c r="F9" s="10"/>
      <c r="G9" s="16"/>
      <c r="H9" s="12"/>
      <c r="I9" s="12"/>
      <c r="J9" s="12"/>
      <c r="K9" s="8"/>
      <c r="L9" s="24"/>
      <c r="O9" s="1"/>
      <c r="P9" s="1"/>
      <c r="Q9" s="1"/>
      <c r="R9" s="1"/>
      <c r="S9" s="1"/>
      <c r="T9" s="1"/>
      <c r="U9" s="5"/>
      <c r="V9" s="5"/>
      <c r="AC9" s="1"/>
      <c r="AD9" s="1"/>
    </row>
    <row r="10" spans="1:30" ht="14.1" customHeight="1" x14ac:dyDescent="0.2">
      <c r="A10" s="10" t="s">
        <v>3</v>
      </c>
      <c r="B10" s="10"/>
      <c r="C10" s="18">
        <v>10</v>
      </c>
      <c r="D10" s="13" t="s">
        <v>16</v>
      </c>
      <c r="E10" s="17"/>
      <c r="F10" s="10"/>
      <c r="G10" s="16"/>
      <c r="H10" s="12"/>
      <c r="I10" s="12"/>
      <c r="J10" s="12"/>
      <c r="K10" s="25"/>
      <c r="L10" s="24"/>
      <c r="O10" s="1"/>
      <c r="P10" s="1"/>
      <c r="Q10" s="1"/>
      <c r="R10" s="1"/>
      <c r="S10" s="1"/>
      <c r="T10" s="1"/>
      <c r="U10" s="5"/>
      <c r="V10" s="5"/>
      <c r="AC10" s="1"/>
      <c r="AD10" s="1"/>
    </row>
    <row r="11" spans="1:30" ht="14.1" customHeight="1" x14ac:dyDescent="0.2">
      <c r="A11" s="10" t="s">
        <v>4</v>
      </c>
      <c r="B11" s="10"/>
      <c r="C11" s="34" t="s">
        <v>35</v>
      </c>
      <c r="D11" s="15"/>
      <c r="E11" s="17"/>
      <c r="F11" s="10"/>
      <c r="G11" s="16"/>
      <c r="H11" s="12"/>
      <c r="I11" s="12"/>
      <c r="J11" s="12"/>
      <c r="K11" s="8"/>
      <c r="O11" s="1"/>
      <c r="P11" s="1"/>
      <c r="Q11" s="1"/>
      <c r="R11" s="1"/>
      <c r="S11" s="1"/>
      <c r="T11" s="1"/>
      <c r="U11" s="5"/>
      <c r="V11" s="5"/>
      <c r="AC11" s="1"/>
      <c r="AD11" s="1"/>
    </row>
    <row r="12" spans="1:30" ht="14.1" customHeight="1" x14ac:dyDescent="0.2">
      <c r="A12" s="19"/>
      <c r="B12" s="19"/>
      <c r="C12" s="19"/>
      <c r="E12" s="20"/>
      <c r="F12" s="19"/>
      <c r="G12" s="16"/>
      <c r="H12" s="12"/>
      <c r="I12" s="12"/>
      <c r="J12" s="12"/>
      <c r="K12" s="7"/>
      <c r="L12" s="40"/>
      <c r="M12" s="40"/>
      <c r="N12" s="40"/>
      <c r="O12" s="40"/>
      <c r="P12" s="40"/>
      <c r="Q12" s="40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4.1" customHeight="1" x14ac:dyDescent="0.2">
      <c r="A13" s="10" t="s">
        <v>1</v>
      </c>
      <c r="B13" s="10"/>
      <c r="C13" s="18"/>
      <c r="D13" s="15"/>
      <c r="E13" s="17"/>
      <c r="F13" s="10"/>
      <c r="G13" s="16"/>
      <c r="H13" s="12"/>
      <c r="I13" s="12"/>
      <c r="J13" s="12"/>
      <c r="K13" s="8"/>
      <c r="L13" s="40"/>
      <c r="M13" s="40"/>
      <c r="N13" s="40"/>
      <c r="O13" s="40"/>
      <c r="P13" s="40"/>
      <c r="Q13" s="40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14.1" customHeight="1" x14ac:dyDescent="0.2">
      <c r="A14" s="10" t="s">
        <v>2</v>
      </c>
      <c r="B14" s="10"/>
      <c r="C14" s="14"/>
      <c r="D14" s="15"/>
      <c r="E14" s="17"/>
      <c r="F14" s="10"/>
      <c r="G14" s="16"/>
      <c r="H14" s="12"/>
      <c r="I14" s="12"/>
      <c r="J14" s="12"/>
      <c r="K14" s="8"/>
      <c r="L14" s="40"/>
      <c r="M14" s="40"/>
      <c r="N14" s="40"/>
      <c r="O14" s="40"/>
      <c r="P14" s="40"/>
      <c r="Q14" s="40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ht="14.1" customHeight="1" x14ac:dyDescent="0.2">
      <c r="A15" s="10" t="s">
        <v>3</v>
      </c>
      <c r="B15" s="10"/>
      <c r="C15" s="18"/>
      <c r="D15" s="13"/>
      <c r="E15" s="17"/>
      <c r="F15" s="10"/>
      <c r="G15" s="16"/>
      <c r="H15" s="12"/>
      <c r="I15" s="12"/>
      <c r="J15" s="12"/>
      <c r="K15" s="8"/>
      <c r="L15" s="40"/>
      <c r="M15" s="40"/>
      <c r="N15" s="40"/>
      <c r="O15" s="40"/>
      <c r="P15" s="40"/>
      <c r="Q15" s="40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ht="14.1" customHeight="1" x14ac:dyDescent="0.2">
      <c r="A16" s="10" t="s">
        <v>4</v>
      </c>
      <c r="B16" s="10"/>
      <c r="C16" s="14"/>
      <c r="D16" s="15"/>
      <c r="E16" s="17"/>
      <c r="F16" s="10"/>
      <c r="G16" s="16"/>
      <c r="H16" s="12"/>
      <c r="I16" s="12"/>
      <c r="J16" s="12"/>
      <c r="K16" s="8"/>
      <c r="L16" s="40"/>
      <c r="M16" s="40"/>
      <c r="N16" s="40"/>
      <c r="O16" s="40"/>
      <c r="P16" s="40"/>
      <c r="Q16" s="40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4.1" customHeight="1" x14ac:dyDescent="0.2">
      <c r="A17" s="10"/>
      <c r="B17" s="10"/>
      <c r="C17" s="19"/>
      <c r="E17" s="20"/>
      <c r="F17" s="10"/>
      <c r="G17" s="16"/>
      <c r="H17" s="12"/>
      <c r="I17" s="12"/>
      <c r="J17" s="12"/>
      <c r="K17" s="8"/>
      <c r="L17" s="40"/>
      <c r="M17" s="40"/>
      <c r="N17" s="40"/>
      <c r="O17" s="40"/>
      <c r="P17" s="40"/>
      <c r="Q17" s="40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ht="14.1" customHeight="1" x14ac:dyDescent="0.2">
      <c r="A18" s="10" t="s">
        <v>8</v>
      </c>
      <c r="B18" s="10"/>
      <c r="C18" s="7">
        <v>0.02</v>
      </c>
      <c r="D18" s="28" t="str">
        <f>IF(D15="",D10,D15)</f>
        <v>BARS</v>
      </c>
      <c r="E18" s="20"/>
      <c r="F18" s="10"/>
      <c r="G18" s="16"/>
      <c r="H18" s="12"/>
      <c r="I18" s="12"/>
      <c r="J18" s="12"/>
      <c r="K18" s="8"/>
      <c r="O18" s="1"/>
      <c r="P18" s="1"/>
      <c r="Q18" s="1"/>
      <c r="R18" s="1"/>
      <c r="S18" s="1"/>
      <c r="T18" s="1"/>
      <c r="U18" s="5"/>
      <c r="V18" s="5"/>
      <c r="AC18" s="1"/>
      <c r="AD18" s="1"/>
    </row>
    <row r="19" spans="1:30" ht="14.1" customHeight="1" x14ac:dyDescent="0.2">
      <c r="A19" s="10" t="s">
        <v>32</v>
      </c>
      <c r="B19" s="19"/>
      <c r="C19" s="42" t="s">
        <v>33</v>
      </c>
      <c r="D19" s="38"/>
      <c r="E19" s="26"/>
      <c r="F19" s="19"/>
      <c r="G19" s="16"/>
      <c r="H19" s="12"/>
      <c r="I19" s="12"/>
      <c r="J19" s="12"/>
      <c r="K19" s="7"/>
      <c r="L19" s="40"/>
      <c r="M19" s="40"/>
      <c r="N19" s="40"/>
      <c r="O19" s="40"/>
      <c r="P19" s="40"/>
      <c r="Q19" s="40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 s="19" customFormat="1" ht="14.1" customHeight="1" x14ac:dyDescent="0.2">
      <c r="A20" s="10" t="s">
        <v>10</v>
      </c>
      <c r="B20" s="10"/>
      <c r="C20" s="7">
        <v>1</v>
      </c>
      <c r="D20" s="10" t="s">
        <v>11</v>
      </c>
      <c r="E20" s="20"/>
      <c r="F20" s="10"/>
      <c r="G20" s="16"/>
      <c r="H20" s="12"/>
      <c r="I20" s="12"/>
      <c r="J20" s="12"/>
      <c r="L20" s="40"/>
      <c r="M20" s="40"/>
      <c r="N20" s="40"/>
      <c r="O20" s="40"/>
      <c r="P20" s="40"/>
      <c r="Q20" s="40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4.1" customHeight="1" x14ac:dyDescent="0.2">
      <c r="A21" s="23" t="s">
        <v>13</v>
      </c>
      <c r="C21" s="27"/>
      <c r="E21" s="20"/>
      <c r="F21" s="10"/>
      <c r="G21" s="16"/>
      <c r="H21" s="12"/>
      <c r="I21" s="12"/>
      <c r="J21" s="12"/>
      <c r="K21" s="8"/>
      <c r="L21" s="40"/>
      <c r="M21" s="40"/>
      <c r="N21" s="40"/>
      <c r="O21" s="40"/>
      <c r="P21" s="40"/>
      <c r="Q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4.1" customHeight="1" x14ac:dyDescent="0.2">
      <c r="A22" s="10" t="s">
        <v>12</v>
      </c>
      <c r="B22" s="10"/>
      <c r="C22" s="7">
        <v>4</v>
      </c>
      <c r="D22" s="7"/>
      <c r="E22" s="20"/>
      <c r="F22" s="10"/>
      <c r="G22" s="16"/>
      <c r="H22" s="12"/>
      <c r="I22" s="12"/>
      <c r="J22" s="12"/>
      <c r="K22" s="8"/>
      <c r="L22" s="40"/>
      <c r="M22" s="40"/>
      <c r="N22" s="40"/>
      <c r="O22" s="40"/>
      <c r="P22" s="40"/>
      <c r="Q22" s="40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1:30" ht="14.1" customHeight="1" x14ac:dyDescent="0.2">
      <c r="A23" s="10" t="s">
        <v>23</v>
      </c>
      <c r="B23" s="10"/>
      <c r="C23" s="14">
        <v>13</v>
      </c>
      <c r="D23" s="15"/>
      <c r="E23" s="17"/>
      <c r="F23" s="10"/>
      <c r="G23" s="16"/>
      <c r="H23" s="12"/>
      <c r="I23" s="12"/>
      <c r="J23" s="12"/>
      <c r="K23" s="8"/>
      <c r="L23" s="40"/>
      <c r="M23" s="40"/>
      <c r="N23" s="40"/>
      <c r="O23" s="40"/>
      <c r="P23" s="40"/>
      <c r="Q23" s="40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 spans="1:30" ht="14.1" customHeight="1" x14ac:dyDescent="0.2">
      <c r="A24" s="10" t="s">
        <v>5</v>
      </c>
      <c r="B24" s="10"/>
      <c r="C24" s="13" t="s">
        <v>29</v>
      </c>
      <c r="D24" s="15"/>
      <c r="E24" s="17"/>
      <c r="F24" s="10"/>
      <c r="G24" s="16"/>
      <c r="H24" s="12"/>
      <c r="I24" s="12"/>
      <c r="J24" s="12"/>
      <c r="K24" s="8"/>
      <c r="L24" s="40"/>
      <c r="M24" s="40"/>
      <c r="N24" s="40"/>
      <c r="O24" s="40"/>
      <c r="P24" s="40"/>
      <c r="Q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0" ht="14.1" customHeight="1" x14ac:dyDescent="0.2">
      <c r="A25" s="10" t="s">
        <v>26</v>
      </c>
      <c r="B25" s="10"/>
      <c r="C25" s="11" t="s">
        <v>27</v>
      </c>
      <c r="D25" s="15"/>
      <c r="E25" s="17"/>
      <c r="F25" s="7"/>
      <c r="G25" s="16"/>
      <c r="H25" s="12"/>
      <c r="I25" s="12"/>
      <c r="J25" s="12"/>
      <c r="K25" s="8"/>
      <c r="L25" s="40"/>
      <c r="M25" s="40"/>
      <c r="N25" s="40"/>
      <c r="O25" s="40"/>
      <c r="P25" s="40"/>
      <c r="Q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ht="14.1" customHeight="1" x14ac:dyDescent="0.2">
      <c r="A26" s="151" t="s">
        <v>28</v>
      </c>
      <c r="B26" s="151"/>
      <c r="C26" s="14">
        <v>0.1</v>
      </c>
      <c r="D26" s="10" t="str">
        <f>D10</f>
        <v>BARS</v>
      </c>
      <c r="E26" s="20"/>
      <c r="G26" s="16"/>
      <c r="H26" s="12"/>
      <c r="I26" s="12"/>
      <c r="J26" s="12"/>
      <c r="K26" s="41"/>
      <c r="L26" s="40"/>
      <c r="M26" s="40"/>
      <c r="X26" s="40"/>
      <c r="Y26" s="40"/>
      <c r="Z26" s="40"/>
      <c r="AA26" s="40"/>
      <c r="AB26" s="40"/>
      <c r="AC26" s="40"/>
      <c r="AD26" s="40"/>
    </row>
    <row r="27" spans="1:30" ht="14.1" customHeight="1" x14ac:dyDescent="0.2">
      <c r="A27" s="151"/>
      <c r="B27" s="151"/>
      <c r="C27" s="14">
        <v>1</v>
      </c>
      <c r="D27" s="10" t="s">
        <v>14</v>
      </c>
      <c r="E27" s="20"/>
      <c r="F27" s="41"/>
      <c r="G27" s="16"/>
      <c r="H27" s="12"/>
      <c r="I27" s="12"/>
      <c r="J27" s="12"/>
      <c r="K27" s="41"/>
      <c r="L27" s="40"/>
      <c r="M27" s="40"/>
      <c r="X27" s="40"/>
      <c r="Y27" s="40"/>
      <c r="Z27" s="40"/>
      <c r="AA27" s="40"/>
      <c r="AB27" s="40"/>
      <c r="AC27" s="40"/>
      <c r="AD27" s="40"/>
    </row>
    <row r="28" spans="1:30" ht="14.1" customHeight="1" x14ac:dyDescent="0.2">
      <c r="A28" s="41"/>
      <c r="B28" s="41"/>
      <c r="C28" s="41"/>
      <c r="D28" s="41"/>
      <c r="E28" s="21"/>
      <c r="F28" s="41"/>
      <c r="G28" s="16"/>
      <c r="H28" s="12"/>
      <c r="I28" s="12"/>
      <c r="J28" s="12"/>
      <c r="K28" s="8"/>
      <c r="L28" s="40"/>
      <c r="M28" s="40"/>
      <c r="N28" s="40"/>
      <c r="O28" s="40"/>
      <c r="P28" s="40"/>
      <c r="Q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</row>
    <row r="29" spans="1:30" ht="14.1" customHeight="1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</row>
    <row r="30" spans="1:30" ht="14.1" customHeight="1" x14ac:dyDescent="0.2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30" ht="14.1" customHeight="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30" ht="14.1" customHeight="1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L32" s="40"/>
      <c r="M32" s="40"/>
      <c r="N32" s="40"/>
      <c r="O32" s="40"/>
      <c r="P32" s="40"/>
      <c r="Q32" s="40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1:30" ht="14.1" customHeight="1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L33" s="40"/>
      <c r="M33" s="40"/>
      <c r="N33" s="40"/>
      <c r="O33" s="40"/>
      <c r="P33" s="40"/>
      <c r="Q33" s="40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 ht="14.1" customHeight="1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L34" s="40"/>
      <c r="M34" s="40"/>
      <c r="N34" s="40"/>
      <c r="O34" s="40"/>
      <c r="P34" s="40"/>
      <c r="Q34" s="40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 spans="1:30" ht="14.1" customHeight="1" x14ac:dyDescent="0.2">
      <c r="A35" s="19"/>
      <c r="B35" s="19"/>
      <c r="C35" s="19"/>
      <c r="D35" s="19"/>
      <c r="E35" s="19"/>
      <c r="F35" s="19"/>
      <c r="G35" s="19"/>
      <c r="H35" s="19"/>
      <c r="I35" s="19"/>
      <c r="J35" s="19"/>
      <c r="L35" s="40"/>
      <c r="M35" s="40"/>
      <c r="N35" s="40"/>
      <c r="O35" s="40"/>
      <c r="P35" s="40"/>
      <c r="Q35" s="40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</row>
    <row r="36" spans="1:30" ht="14.1" customHeight="1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L36" s="40"/>
      <c r="M36" s="40"/>
      <c r="N36" s="40"/>
      <c r="O36" s="40"/>
      <c r="P36" s="40"/>
      <c r="Q36" s="40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 spans="1:30" ht="14.1" customHeight="1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L37" s="40"/>
      <c r="M37" s="40"/>
      <c r="N37" s="40"/>
      <c r="O37" s="40"/>
      <c r="P37" s="40"/>
      <c r="Q37" s="40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 spans="1:30" ht="14.1" customHeight="1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30" ht="14.1" customHeight="1" x14ac:dyDescent="0.2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30" ht="14.1" customHeight="1" x14ac:dyDescent="0.2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30" ht="14.1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30" ht="14.1" customHeight="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30" ht="14.1" customHeight="1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30" s="9" customFormat="1" ht="45" customHeight="1" x14ac:dyDescent="0.2">
      <c r="A44" s="152" t="s">
        <v>18</v>
      </c>
      <c r="B44" s="152" t="s">
        <v>19</v>
      </c>
      <c r="C44" s="152" t="s">
        <v>7</v>
      </c>
      <c r="D44" s="152" t="s">
        <v>20</v>
      </c>
      <c r="E44" s="152"/>
      <c r="F44" s="19"/>
      <c r="G44" s="152" t="s">
        <v>21</v>
      </c>
      <c r="H44" s="152"/>
      <c r="I44" s="152" t="s">
        <v>22</v>
      </c>
      <c r="J44" s="152"/>
    </row>
    <row r="45" spans="1:30" s="9" customFormat="1" ht="12" customHeight="1" x14ac:dyDescent="0.2">
      <c r="A45" s="152"/>
      <c r="B45" s="152"/>
      <c r="C45" s="152"/>
      <c r="D45" s="39" t="s">
        <v>16</v>
      </c>
      <c r="E45" s="39" t="s">
        <v>14</v>
      </c>
      <c r="F45" s="2"/>
      <c r="G45" s="39" t="s">
        <v>16</v>
      </c>
      <c r="H45" s="39" t="s">
        <v>14</v>
      </c>
      <c r="I45" s="39" t="s">
        <v>16</v>
      </c>
      <c r="J45" s="39" t="s">
        <v>14</v>
      </c>
    </row>
    <row r="46" spans="1:30" s="9" customFormat="1" ht="12" customHeight="1" x14ac:dyDescent="0.2">
      <c r="A46" s="29" t="s">
        <v>108</v>
      </c>
      <c r="B46" s="30" t="s">
        <v>34</v>
      </c>
      <c r="C46" s="31">
        <v>42023</v>
      </c>
      <c r="D46" s="30">
        <v>8.8009005240093544E-2</v>
      </c>
      <c r="E46" s="32">
        <v>3.47900478166892</v>
      </c>
      <c r="F46" s="2"/>
      <c r="G46" s="30">
        <v>3.9535509703014782E-3</v>
      </c>
      <c r="H46" s="32"/>
      <c r="I46" s="32">
        <v>0.1</v>
      </c>
      <c r="J46" s="32">
        <v>1</v>
      </c>
    </row>
    <row r="47" spans="1:30" s="9" customFormat="1" ht="12" customHeight="1" x14ac:dyDescent="0.2">
      <c r="A47" s="29" t="s">
        <v>111</v>
      </c>
      <c r="B47" s="33" t="s">
        <v>34</v>
      </c>
      <c r="C47" s="31">
        <v>42436</v>
      </c>
      <c r="D47" s="30">
        <v>9.7469138740166134E-2</v>
      </c>
      <c r="E47" s="32">
        <v>3.3356783484349286</v>
      </c>
      <c r="F47" s="2"/>
      <c r="G47" s="30">
        <v>6.4506046716595582E-3</v>
      </c>
      <c r="H47" s="32"/>
      <c r="I47" s="32">
        <v>0.1</v>
      </c>
      <c r="J47" s="32">
        <v>1</v>
      </c>
    </row>
    <row r="48" spans="1:30" s="9" customFormat="1" ht="12" customHeight="1" x14ac:dyDescent="0.2">
      <c r="A48" s="29" t="s">
        <v>118</v>
      </c>
      <c r="B48" s="33" t="s">
        <v>34</v>
      </c>
      <c r="C48" s="31">
        <v>42746</v>
      </c>
      <c r="D48" s="30">
        <v>6.698770275014701E-2</v>
      </c>
      <c r="E48" s="32">
        <v>2.6644319935689635</v>
      </c>
      <c r="F48" s="2"/>
      <c r="G48" s="30">
        <v>2.9611123600535275E-3</v>
      </c>
      <c r="H48" s="32"/>
      <c r="I48" s="32">
        <v>0.1</v>
      </c>
      <c r="J48" s="32">
        <v>1</v>
      </c>
    </row>
    <row r="49" spans="1:10" s="9" customFormat="1" ht="12" customHeight="1" x14ac:dyDescent="0.2">
      <c r="A49" s="29" t="s">
        <v>124</v>
      </c>
      <c r="B49" s="30" t="s">
        <v>34</v>
      </c>
      <c r="C49" s="31">
        <v>43361</v>
      </c>
      <c r="D49" s="30">
        <v>5.6593687185285499E-2</v>
      </c>
      <c r="E49" s="32">
        <v>0.94555199613407348</v>
      </c>
      <c r="F49" s="2"/>
      <c r="G49" s="30">
        <v>1.2438573499716913E-3</v>
      </c>
      <c r="H49" s="32"/>
      <c r="I49" s="32">
        <v>0.1</v>
      </c>
      <c r="J49" s="32">
        <v>1</v>
      </c>
    </row>
    <row r="50" spans="1:10" s="9" customFormat="1" ht="12" customHeight="1" x14ac:dyDescent="0.2">
      <c r="A50" s="29"/>
      <c r="B50" s="30"/>
      <c r="C50" s="31"/>
      <c r="D50" s="30"/>
      <c r="E50" s="32"/>
      <c r="F50" s="2"/>
      <c r="G50" s="30"/>
      <c r="H50" s="32"/>
      <c r="I50" s="32"/>
      <c r="J50" s="32"/>
    </row>
    <row r="51" spans="1:10" s="9" customFormat="1" ht="12" customHeight="1" x14ac:dyDescent="0.2">
      <c r="A51" s="29"/>
      <c r="B51" s="30"/>
      <c r="C51" s="31"/>
      <c r="D51" s="30"/>
      <c r="E51" s="32"/>
      <c r="F51" s="2"/>
      <c r="G51" s="30"/>
      <c r="H51" s="32"/>
      <c r="I51" s="32"/>
      <c r="J51" s="32"/>
    </row>
    <row r="52" spans="1:10" s="9" customFormat="1" ht="12" customHeight="1" x14ac:dyDescent="0.2">
      <c r="A52" s="29"/>
      <c r="B52" s="30"/>
      <c r="C52" s="31"/>
      <c r="D52" s="30"/>
      <c r="E52" s="32"/>
      <c r="F52" s="2"/>
      <c r="G52" s="30"/>
      <c r="H52" s="32"/>
      <c r="I52" s="32"/>
      <c r="J52" s="32"/>
    </row>
    <row r="53" spans="1:10" s="9" customFormat="1" ht="12" customHeight="1" x14ac:dyDescent="0.2">
      <c r="A53" s="29"/>
      <c r="B53" s="30"/>
      <c r="C53" s="31"/>
      <c r="D53" s="30"/>
      <c r="E53" s="32"/>
      <c r="F53" s="2"/>
      <c r="G53" s="30"/>
      <c r="H53" s="32"/>
      <c r="I53" s="32"/>
      <c r="J53" s="32"/>
    </row>
    <row r="54" spans="1:10" s="9" customFormat="1" ht="12" customHeight="1" x14ac:dyDescent="0.2">
      <c r="A54" s="29"/>
      <c r="B54" s="30"/>
      <c r="C54" s="31"/>
      <c r="D54" s="30"/>
      <c r="E54" s="32"/>
      <c r="F54" s="2"/>
      <c r="G54" s="30"/>
      <c r="H54" s="32"/>
      <c r="I54" s="32"/>
      <c r="J54" s="32"/>
    </row>
    <row r="55" spans="1:10" s="9" customFormat="1" ht="12" customHeight="1" x14ac:dyDescent="0.2">
      <c r="A55" s="29"/>
      <c r="B55" s="30"/>
      <c r="C55" s="31"/>
      <c r="D55" s="30"/>
      <c r="E55" s="32"/>
      <c r="F55" s="2"/>
      <c r="G55" s="30"/>
      <c r="H55" s="32"/>
      <c r="I55" s="32"/>
      <c r="J55" s="32"/>
    </row>
    <row r="56" spans="1:10" s="9" customFormat="1" ht="12" customHeight="1" x14ac:dyDescent="0.2">
      <c r="A56" s="29"/>
      <c r="B56" s="30"/>
      <c r="C56" s="31"/>
      <c r="D56" s="30"/>
      <c r="E56" s="32"/>
      <c r="F56" s="2"/>
      <c r="G56" s="30"/>
      <c r="H56" s="32"/>
      <c r="I56" s="32"/>
      <c r="J56" s="32"/>
    </row>
    <row r="57" spans="1:10" s="9" customFormat="1" ht="12" customHeight="1" x14ac:dyDescent="0.2">
      <c r="A57" s="29"/>
      <c r="B57" s="30"/>
      <c r="C57" s="31"/>
      <c r="D57" s="30"/>
      <c r="E57" s="32"/>
      <c r="F57" s="2"/>
      <c r="G57" s="30"/>
      <c r="H57" s="32"/>
      <c r="I57" s="32"/>
      <c r="J57" s="32"/>
    </row>
    <row r="58" spans="1:10" s="9" customFormat="1" ht="12" customHeight="1" x14ac:dyDescent="0.2">
      <c r="A58" s="29"/>
      <c r="B58" s="30"/>
      <c r="C58" s="31"/>
      <c r="D58" s="30"/>
      <c r="E58" s="32"/>
      <c r="F58" s="2"/>
      <c r="G58" s="30"/>
      <c r="H58" s="32"/>
      <c r="I58" s="32"/>
      <c r="J58" s="32"/>
    </row>
    <row r="59" spans="1:10" s="9" customFormat="1" ht="12" customHeight="1" x14ac:dyDescent="0.2">
      <c r="A59" s="29"/>
      <c r="B59" s="30"/>
      <c r="C59" s="31"/>
      <c r="D59" s="30"/>
      <c r="E59" s="32"/>
      <c r="F59" s="2"/>
      <c r="G59" s="30"/>
      <c r="H59" s="32"/>
      <c r="I59" s="32"/>
      <c r="J59" s="32"/>
    </row>
    <row r="60" spans="1:10" s="9" customFormat="1" ht="12" customHeight="1" x14ac:dyDescent="0.2">
      <c r="A60" s="29"/>
      <c r="B60" s="30"/>
      <c r="C60" s="31"/>
      <c r="D60" s="30"/>
      <c r="E60" s="32"/>
      <c r="F60" s="2"/>
      <c r="G60" s="30"/>
      <c r="H60" s="32"/>
      <c r="I60" s="32"/>
      <c r="J60" s="32"/>
    </row>
    <row r="61" spans="1:10" s="9" customFormat="1" ht="12" customHeight="1" x14ac:dyDescent="0.2">
      <c r="A61" s="29"/>
      <c r="B61" s="30"/>
      <c r="C61" s="31"/>
      <c r="D61" s="30"/>
      <c r="E61" s="32"/>
      <c r="F61" s="2"/>
      <c r="G61" s="30"/>
      <c r="H61" s="32"/>
      <c r="I61" s="32"/>
      <c r="J61" s="32"/>
    </row>
    <row r="62" spans="1:10" s="9" customFormat="1" ht="12" customHeight="1" x14ac:dyDescent="0.2">
      <c r="A62" s="29"/>
      <c r="B62" s="30"/>
      <c r="C62" s="31"/>
      <c r="D62" s="30"/>
      <c r="E62" s="32"/>
      <c r="F62" s="2"/>
      <c r="G62" s="30"/>
      <c r="H62" s="32"/>
      <c r="I62" s="32"/>
      <c r="J62" s="32"/>
    </row>
    <row r="63" spans="1:10" s="9" customFormat="1" ht="12" customHeight="1" x14ac:dyDescent="0.2">
      <c r="A63" s="29"/>
      <c r="B63" s="30"/>
      <c r="C63" s="31"/>
      <c r="D63" s="30"/>
      <c r="E63" s="32"/>
      <c r="F63" s="2"/>
      <c r="G63" s="30"/>
      <c r="H63" s="32"/>
      <c r="I63" s="32"/>
      <c r="J63" s="32"/>
    </row>
    <row r="64" spans="1:10" s="9" customFormat="1" ht="12" customHeight="1" x14ac:dyDescent="0.2">
      <c r="A64" s="29"/>
      <c r="B64" s="30"/>
      <c r="C64" s="31"/>
      <c r="D64" s="30"/>
      <c r="E64" s="32"/>
      <c r="F64" s="2"/>
      <c r="G64" s="30"/>
      <c r="H64" s="32"/>
      <c r="I64" s="32"/>
      <c r="J64" s="32"/>
    </row>
    <row r="65" spans="1:10" s="9" customFormat="1" ht="12" customHeight="1" x14ac:dyDescent="0.2">
      <c r="A65" s="29"/>
      <c r="B65" s="30"/>
      <c r="C65" s="31"/>
      <c r="D65" s="30"/>
      <c r="E65" s="32"/>
      <c r="F65" s="2"/>
      <c r="G65" s="30"/>
      <c r="H65" s="32"/>
      <c r="I65" s="32"/>
      <c r="J65" s="32"/>
    </row>
    <row r="69" spans="1:10" ht="45" x14ac:dyDescent="0.2">
      <c r="A69" s="152" t="s">
        <v>7</v>
      </c>
      <c r="B69" s="39" t="s">
        <v>20</v>
      </c>
      <c r="C69" s="39" t="s">
        <v>21</v>
      </c>
      <c r="D69" s="39" t="s">
        <v>22</v>
      </c>
    </row>
    <row r="70" spans="1:10" x14ac:dyDescent="0.2">
      <c r="A70" s="152"/>
      <c r="B70" s="43" t="s">
        <v>16</v>
      </c>
      <c r="C70" s="43" t="s">
        <v>16</v>
      </c>
      <c r="D70" s="43" t="s">
        <v>16</v>
      </c>
    </row>
    <row r="71" spans="1:10" x14ac:dyDescent="0.2">
      <c r="A71" s="33">
        <v>42023</v>
      </c>
      <c r="B71" s="30">
        <v>8.8009005240093544E-2</v>
      </c>
      <c r="C71" s="30">
        <v>3.9535509703014782E-3</v>
      </c>
      <c r="D71" s="32">
        <v>0.1</v>
      </c>
      <c r="H71" s="2">
        <v>5.0814230463620963E-3</v>
      </c>
      <c r="I71" s="2">
        <v>1.6870397233075254E-3</v>
      </c>
    </row>
    <row r="72" spans="1:10" x14ac:dyDescent="0.2">
      <c r="A72" s="33">
        <v>42436</v>
      </c>
      <c r="B72" s="30">
        <v>9.7469138740166134E-2</v>
      </c>
      <c r="C72" s="30">
        <v>6.4506046716595582E-3</v>
      </c>
      <c r="D72" s="32">
        <v>0.1</v>
      </c>
      <c r="H72" s="2">
        <v>0.99693692862991812</v>
      </c>
      <c r="I72" s="2">
        <v>0.99577182733943514</v>
      </c>
    </row>
    <row r="73" spans="1:10" x14ac:dyDescent="0.2">
      <c r="A73" s="33">
        <v>42746</v>
      </c>
      <c r="B73" s="30">
        <v>6.698770275014701E-2</v>
      </c>
      <c r="C73" s="30">
        <v>2.9611123600535275E-3</v>
      </c>
      <c r="D73" s="32">
        <v>0.1</v>
      </c>
      <c r="I73" s="2">
        <v>1.2031929237907502E-4</v>
      </c>
    </row>
    <row r="74" spans="1:10" x14ac:dyDescent="0.2">
      <c r="A74" s="33">
        <v>43361</v>
      </c>
      <c r="B74" s="30">
        <v>5.6593687185285499E-2</v>
      </c>
      <c r="C74" s="30">
        <v>1.2438573499716913E-3</v>
      </c>
      <c r="D74" s="32">
        <v>0.1</v>
      </c>
    </row>
    <row r="75" spans="1:10" x14ac:dyDescent="0.2">
      <c r="A75" s="33"/>
      <c r="B75" s="30"/>
      <c r="C75" s="30"/>
      <c r="D75" s="32"/>
    </row>
    <row r="76" spans="1:10" x14ac:dyDescent="0.2">
      <c r="A76" s="33"/>
      <c r="B76" s="30"/>
      <c r="C76" s="30"/>
      <c r="D76" s="32"/>
    </row>
    <row r="77" spans="1:10" x14ac:dyDescent="0.2">
      <c r="A77" s="33"/>
      <c r="B77" s="30"/>
      <c r="C77" s="30"/>
      <c r="D77" s="32"/>
    </row>
    <row r="78" spans="1:10" x14ac:dyDescent="0.2">
      <c r="A78" s="33"/>
      <c r="B78" s="30"/>
      <c r="C78" s="30"/>
      <c r="D78" s="32"/>
    </row>
    <row r="79" spans="1:10" x14ac:dyDescent="0.2">
      <c r="A79" s="33"/>
      <c r="B79" s="30"/>
      <c r="C79" s="30"/>
      <c r="D79" s="32"/>
      <c r="H79" s="2">
        <v>5.6593687185285499E-2</v>
      </c>
    </row>
    <row r="80" spans="1:10" x14ac:dyDescent="0.2">
      <c r="A80" s="33"/>
      <c r="B80" s="30"/>
      <c r="C80" s="30"/>
      <c r="D80" s="32"/>
    </row>
    <row r="81" spans="1:4" x14ac:dyDescent="0.2">
      <c r="A81" s="33"/>
      <c r="B81" s="30"/>
      <c r="C81" s="30"/>
      <c r="D81" s="32"/>
    </row>
    <row r="82" spans="1:4" x14ac:dyDescent="0.2">
      <c r="A82" s="33"/>
      <c r="B82" s="30"/>
      <c r="C82" s="30"/>
      <c r="D82" s="32"/>
    </row>
    <row r="83" spans="1:4" x14ac:dyDescent="0.2">
      <c r="A83" s="33"/>
      <c r="B83" s="30"/>
      <c r="C83" s="30"/>
      <c r="D83" s="32"/>
    </row>
    <row r="84" spans="1:4" x14ac:dyDescent="0.2">
      <c r="A84" s="33"/>
      <c r="B84" s="30"/>
      <c r="C84" s="30"/>
      <c r="D84" s="32"/>
    </row>
    <row r="85" spans="1:4" x14ac:dyDescent="0.2">
      <c r="A85" s="33"/>
      <c r="B85" s="30"/>
      <c r="C85" s="30"/>
      <c r="D85" s="32"/>
    </row>
    <row r="86" spans="1:4" x14ac:dyDescent="0.2">
      <c r="A86" s="33"/>
      <c r="B86" s="30"/>
      <c r="C86" s="30"/>
      <c r="D86" s="32"/>
    </row>
    <row r="87" spans="1:4" x14ac:dyDescent="0.2">
      <c r="A87" s="33"/>
      <c r="B87" s="30"/>
      <c r="C87" s="30"/>
      <c r="D87" s="32"/>
    </row>
    <row r="88" spans="1:4" x14ac:dyDescent="0.2">
      <c r="A88" s="33"/>
      <c r="B88" s="30"/>
      <c r="C88" s="30"/>
      <c r="D88" s="32"/>
    </row>
    <row r="89" spans="1:4" x14ac:dyDescent="0.2">
      <c r="A89" s="33"/>
      <c r="B89" s="30"/>
      <c r="C89" s="30"/>
      <c r="D89" s="32"/>
    </row>
    <row r="90" spans="1:4" x14ac:dyDescent="0.2">
      <c r="A90" s="33"/>
      <c r="B90" s="30"/>
      <c r="C90" s="30"/>
      <c r="D90" s="32"/>
    </row>
  </sheetData>
  <sheetProtection sheet="1" objects="1" scenarios="1" selectLockedCells="1"/>
  <mergeCells count="19">
    <mergeCell ref="I44:J44"/>
    <mergeCell ref="G4:H5"/>
    <mergeCell ref="I4:J5"/>
    <mergeCell ref="A26:B27"/>
    <mergeCell ref="A69:A70"/>
    <mergeCell ref="A4:E4"/>
    <mergeCell ref="I2:J2"/>
    <mergeCell ref="I3:J3"/>
    <mergeCell ref="A44:A45"/>
    <mergeCell ref="B44:B45"/>
    <mergeCell ref="C44:C45"/>
    <mergeCell ref="G3:H3"/>
    <mergeCell ref="G44:H44"/>
    <mergeCell ref="G2:H2"/>
    <mergeCell ref="A7:E7"/>
    <mergeCell ref="D44:E44"/>
    <mergeCell ref="G7:J7"/>
    <mergeCell ref="A5:E5"/>
    <mergeCell ref="A1:E3"/>
  </mergeCells>
  <pageMargins left="0.19685039370078741" right="0.19685039370078741" top="0.19685039370078741" bottom="0.19685039370078741" header="0.31496062992125984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7"/>
  <sheetViews>
    <sheetView showGridLines="0" topLeftCell="A16" workbookViewId="0">
      <selection activeCell="D41" sqref="D41"/>
    </sheetView>
  </sheetViews>
  <sheetFormatPr baseColWidth="10" defaultRowHeight="12.75" x14ac:dyDescent="0.2"/>
  <cols>
    <col min="1" max="5" width="10.7109375" style="45" customWidth="1"/>
    <col min="6" max="6" width="2.7109375" style="45" customWidth="1"/>
    <col min="7" max="10" width="10.7109375" style="45" customWidth="1"/>
    <col min="11" max="16384" width="11.42578125" style="45"/>
  </cols>
  <sheetData>
    <row r="1" spans="1:10" ht="32.1" customHeight="1" x14ac:dyDescent="0.2">
      <c r="A1" s="224" t="s">
        <v>31</v>
      </c>
      <c r="B1" s="225"/>
      <c r="C1" s="225"/>
      <c r="D1" s="225"/>
      <c r="E1" s="226"/>
      <c r="F1" s="44"/>
      <c r="G1" s="227" t="s">
        <v>36</v>
      </c>
      <c r="H1" s="228"/>
      <c r="I1" s="228"/>
      <c r="J1" s="229"/>
    </row>
    <row r="2" spans="1:10" ht="15.95" customHeight="1" x14ac:dyDescent="0.2">
      <c r="A2" s="210"/>
      <c r="B2" s="211"/>
      <c r="C2" s="211"/>
      <c r="D2" s="211"/>
      <c r="E2" s="212"/>
      <c r="F2" s="44"/>
      <c r="G2" s="230" t="s">
        <v>106</v>
      </c>
      <c r="H2" s="231"/>
      <c r="I2" s="231"/>
      <c r="J2" s="232"/>
    </row>
    <row r="3" spans="1:10" ht="32.1" customHeight="1" x14ac:dyDescent="0.2">
      <c r="A3" s="210"/>
      <c r="B3" s="211"/>
      <c r="C3" s="211"/>
      <c r="D3" s="211"/>
      <c r="E3" s="212"/>
      <c r="F3" s="44"/>
      <c r="G3" s="233" t="s">
        <v>37</v>
      </c>
      <c r="H3" s="234"/>
      <c r="I3" s="235">
        <v>42023</v>
      </c>
      <c r="J3" s="236"/>
    </row>
    <row r="4" spans="1:10" ht="15.95" customHeight="1" x14ac:dyDescent="0.25">
      <c r="A4" s="210" t="s">
        <v>17</v>
      </c>
      <c r="B4" s="211"/>
      <c r="C4" s="211"/>
      <c r="D4" s="211"/>
      <c r="E4" s="212"/>
      <c r="F4" s="44"/>
      <c r="G4" s="213" t="s">
        <v>0</v>
      </c>
      <c r="H4" s="214"/>
      <c r="I4" s="217" t="s">
        <v>34</v>
      </c>
      <c r="J4" s="218"/>
    </row>
    <row r="5" spans="1:10" ht="15.95" customHeight="1" x14ac:dyDescent="0.2">
      <c r="A5" s="221" t="s">
        <v>30</v>
      </c>
      <c r="B5" s="222"/>
      <c r="C5" s="222"/>
      <c r="D5" s="222"/>
      <c r="E5" s="223"/>
      <c r="F5" s="46"/>
      <c r="G5" s="215"/>
      <c r="H5" s="216"/>
      <c r="I5" s="219"/>
      <c r="J5" s="220"/>
    </row>
    <row r="6" spans="1:10" ht="15.95" customHeight="1" x14ac:dyDescent="0.2">
      <c r="E6" s="44"/>
      <c r="F6" s="44"/>
      <c r="G6" s="44"/>
      <c r="H6" s="44"/>
      <c r="I6" s="44"/>
      <c r="J6" s="44"/>
    </row>
    <row r="7" spans="1:10" ht="15.95" customHeight="1" x14ac:dyDescent="0.2">
      <c r="A7" s="207" t="s">
        <v>38</v>
      </c>
      <c r="B7" s="207"/>
      <c r="C7" s="207"/>
      <c r="D7" s="207"/>
      <c r="E7" s="208"/>
      <c r="F7" s="47"/>
      <c r="G7" s="209" t="s">
        <v>39</v>
      </c>
      <c r="H7" s="207"/>
      <c r="I7" s="207"/>
      <c r="J7" s="207"/>
    </row>
    <row r="8" spans="1:10" ht="15.95" customHeight="1" x14ac:dyDescent="0.2">
      <c r="A8" s="48" t="s">
        <v>1</v>
      </c>
      <c r="B8" s="48"/>
      <c r="C8" s="49" t="s">
        <v>24</v>
      </c>
      <c r="D8" s="49"/>
      <c r="E8" s="50"/>
      <c r="F8" s="51"/>
      <c r="G8" s="52" t="s">
        <v>1</v>
      </c>
      <c r="H8" s="53"/>
      <c r="I8" s="54" t="s">
        <v>103</v>
      </c>
      <c r="J8" s="55"/>
    </row>
    <row r="9" spans="1:10" ht="15.95" customHeight="1" x14ac:dyDescent="0.2">
      <c r="A9" s="48" t="s">
        <v>2</v>
      </c>
      <c r="B9" s="48"/>
      <c r="C9" s="56" t="s">
        <v>25</v>
      </c>
      <c r="D9" s="57"/>
      <c r="E9" s="50"/>
      <c r="F9" s="51"/>
      <c r="G9" s="58" t="s">
        <v>2</v>
      </c>
      <c r="H9" s="48"/>
      <c r="I9" s="59" t="s">
        <v>104</v>
      </c>
      <c r="J9" s="55"/>
    </row>
    <row r="10" spans="1:10" ht="15.95" customHeight="1" x14ac:dyDescent="0.2">
      <c r="A10" s="48" t="s">
        <v>3</v>
      </c>
      <c r="B10" s="48"/>
      <c r="C10" s="60">
        <v>10</v>
      </c>
      <c r="D10" s="61" t="s">
        <v>16</v>
      </c>
      <c r="E10" s="50"/>
      <c r="F10" s="51"/>
      <c r="G10" s="58" t="s">
        <v>3</v>
      </c>
      <c r="H10" s="48"/>
      <c r="I10" s="59">
        <v>20</v>
      </c>
      <c r="J10" s="54" t="s">
        <v>16</v>
      </c>
    </row>
    <row r="11" spans="1:10" ht="15.95" customHeight="1" x14ac:dyDescent="0.2">
      <c r="A11" s="48" t="s">
        <v>4</v>
      </c>
      <c r="B11" s="48"/>
      <c r="C11" s="56" t="s">
        <v>35</v>
      </c>
      <c r="D11" s="57"/>
      <c r="E11" s="62"/>
      <c r="F11" s="51"/>
      <c r="G11" s="58" t="s">
        <v>4</v>
      </c>
      <c r="H11" s="48"/>
      <c r="I11" s="59">
        <v>2552545</v>
      </c>
      <c r="J11" s="55"/>
    </row>
    <row r="12" spans="1:10" ht="15.95" customHeight="1" x14ac:dyDescent="0.2">
      <c r="A12" s="63"/>
      <c r="B12" s="48"/>
      <c r="C12" s="49"/>
      <c r="D12" s="63"/>
      <c r="E12" s="64"/>
      <c r="F12" s="64"/>
      <c r="G12" s="48"/>
      <c r="H12" s="48"/>
      <c r="I12" s="65"/>
      <c r="J12" s="66"/>
    </row>
    <row r="13" spans="1:10" ht="15.95" customHeight="1" x14ac:dyDescent="0.2">
      <c r="A13" s="48" t="s">
        <v>1</v>
      </c>
      <c r="B13" s="48"/>
      <c r="C13" s="49"/>
      <c r="D13" s="51"/>
      <c r="E13" s="50"/>
      <c r="F13" s="51"/>
      <c r="G13" s="58" t="s">
        <v>1</v>
      </c>
      <c r="H13" s="48"/>
      <c r="I13" s="61"/>
      <c r="J13" s="67"/>
    </row>
    <row r="14" spans="1:10" ht="15.95" customHeight="1" x14ac:dyDescent="0.2">
      <c r="A14" s="48" t="s">
        <v>2</v>
      </c>
      <c r="B14" s="48"/>
      <c r="C14" s="51"/>
      <c r="D14" s="51"/>
      <c r="E14" s="50"/>
      <c r="F14" s="51"/>
      <c r="G14" s="58" t="s">
        <v>2</v>
      </c>
      <c r="H14" s="48"/>
      <c r="I14" s="56"/>
      <c r="J14" s="67"/>
    </row>
    <row r="15" spans="1:10" ht="15.95" customHeight="1" x14ac:dyDescent="0.2">
      <c r="A15" s="48" t="s">
        <v>3</v>
      </c>
      <c r="B15" s="48"/>
      <c r="C15" s="49"/>
      <c r="D15" s="49"/>
      <c r="E15" s="50"/>
      <c r="F15" s="51"/>
      <c r="G15" s="58" t="s">
        <v>3</v>
      </c>
      <c r="H15" s="48"/>
      <c r="I15" s="61"/>
      <c r="J15" s="68"/>
    </row>
    <row r="16" spans="1:10" ht="15.95" customHeight="1" x14ac:dyDescent="0.2">
      <c r="A16" s="48" t="s">
        <v>4</v>
      </c>
      <c r="B16" s="48"/>
      <c r="C16" s="49"/>
      <c r="D16" s="49"/>
      <c r="E16" s="50"/>
      <c r="F16" s="51"/>
      <c r="G16" s="58" t="s">
        <v>4</v>
      </c>
      <c r="I16" s="56"/>
      <c r="J16" s="67"/>
    </row>
    <row r="17" spans="1:10" ht="15.95" customHeight="1" x14ac:dyDescent="0.2">
      <c r="A17" s="63"/>
      <c r="B17" s="48"/>
      <c r="C17" s="49"/>
      <c r="D17" s="63"/>
      <c r="E17" s="64"/>
      <c r="F17" s="64"/>
      <c r="G17" s="48"/>
      <c r="H17" s="48"/>
      <c r="I17" s="69"/>
      <c r="J17" s="70"/>
    </row>
    <row r="18" spans="1:10" ht="15.95" customHeight="1" x14ac:dyDescent="0.2">
      <c r="A18" s="48" t="s">
        <v>8</v>
      </c>
      <c r="B18" s="48"/>
      <c r="C18" s="51">
        <v>0.02</v>
      </c>
      <c r="D18" s="51" t="s">
        <v>16</v>
      </c>
      <c r="E18" s="50"/>
      <c r="F18" s="51"/>
      <c r="G18" s="58" t="s">
        <v>8</v>
      </c>
      <c r="H18" s="48"/>
      <c r="I18" s="59">
        <v>1E-3</v>
      </c>
      <c r="J18" s="56" t="s">
        <v>16</v>
      </c>
    </row>
    <row r="19" spans="1:10" ht="15.95" customHeight="1" x14ac:dyDescent="0.2">
      <c r="A19" s="48"/>
      <c r="B19" s="48"/>
      <c r="C19" s="63"/>
      <c r="D19" s="63"/>
      <c r="E19" s="50"/>
      <c r="F19" s="64"/>
      <c r="G19" s="48"/>
      <c r="H19" s="48"/>
      <c r="I19" s="69"/>
      <c r="J19" s="70"/>
    </row>
    <row r="20" spans="1:10" ht="15.95" customHeight="1" x14ac:dyDescent="0.2">
      <c r="A20" s="48" t="s">
        <v>5</v>
      </c>
      <c r="B20" s="48"/>
      <c r="C20" s="49" t="s">
        <v>29</v>
      </c>
      <c r="D20" s="51"/>
      <c r="E20" s="50"/>
      <c r="F20" s="51"/>
      <c r="G20" s="58" t="s">
        <v>40</v>
      </c>
      <c r="H20" s="48"/>
      <c r="I20" s="59" t="s">
        <v>105</v>
      </c>
      <c r="J20" s="59"/>
    </row>
    <row r="21" spans="1:10" ht="15.95" customHeight="1" x14ac:dyDescent="0.2">
      <c r="A21" s="63"/>
      <c r="B21" s="63"/>
      <c r="C21" s="71"/>
      <c r="D21" s="72"/>
      <c r="E21" s="73"/>
      <c r="F21" s="51"/>
      <c r="G21" s="58" t="s">
        <v>41</v>
      </c>
      <c r="H21" s="48"/>
      <c r="I21" s="74">
        <v>41940</v>
      </c>
      <c r="J21" s="56"/>
    </row>
    <row r="22" spans="1:10" ht="15.95" customHeight="1" x14ac:dyDescent="0.2">
      <c r="A22" s="48"/>
      <c r="B22" s="48"/>
      <c r="C22" s="51"/>
      <c r="D22" s="51"/>
      <c r="E22" s="50"/>
      <c r="F22" s="51"/>
      <c r="G22" s="58" t="s">
        <v>42</v>
      </c>
      <c r="H22" s="48"/>
      <c r="I22" s="75">
        <v>3.9535509703014782E-3</v>
      </c>
      <c r="J22" s="76" t="s">
        <v>16</v>
      </c>
    </row>
    <row r="23" spans="1:10" ht="12" customHeight="1" x14ac:dyDescent="0.2">
      <c r="A23" s="48"/>
      <c r="B23" s="48"/>
      <c r="C23" s="51"/>
      <c r="D23" s="51"/>
      <c r="E23" s="51"/>
      <c r="F23" s="51"/>
      <c r="G23" s="48"/>
      <c r="H23" s="48"/>
      <c r="I23" s="76"/>
      <c r="J23" s="77"/>
    </row>
    <row r="24" spans="1:10" ht="12" customHeight="1" x14ac:dyDescent="0.2">
      <c r="A24" s="48"/>
      <c r="B24" s="48"/>
      <c r="C24" s="51"/>
      <c r="D24" s="51"/>
      <c r="E24" s="51"/>
      <c r="F24" s="51"/>
      <c r="G24" s="48"/>
      <c r="H24" s="48"/>
      <c r="I24" s="76"/>
      <c r="J24" s="77"/>
    </row>
    <row r="25" spans="1:10" ht="15.95" customHeight="1" x14ac:dyDescent="0.2">
      <c r="B25" s="186" t="s">
        <v>43</v>
      </c>
      <c r="C25" s="186"/>
      <c r="D25" s="186"/>
      <c r="E25" s="186"/>
      <c r="F25" s="78"/>
      <c r="G25" s="186" t="s">
        <v>44</v>
      </c>
      <c r="H25" s="186"/>
      <c r="I25" s="186"/>
      <c r="J25" s="186"/>
    </row>
    <row r="26" spans="1:10" ht="15.95" customHeight="1" x14ac:dyDescent="0.2">
      <c r="A26" s="186" t="s">
        <v>45</v>
      </c>
      <c r="B26" s="186" t="s">
        <v>46</v>
      </c>
      <c r="C26" s="186"/>
      <c r="D26" s="186" t="s">
        <v>47</v>
      </c>
      <c r="E26" s="186"/>
      <c r="F26" s="79"/>
      <c r="G26" s="186" t="s">
        <v>48</v>
      </c>
      <c r="H26" s="186"/>
      <c r="I26" s="186"/>
      <c r="J26" s="186"/>
    </row>
    <row r="27" spans="1:10" s="82" customFormat="1" ht="24.95" customHeight="1" x14ac:dyDescent="0.2">
      <c r="A27" s="186"/>
      <c r="B27" s="80" t="s">
        <v>49</v>
      </c>
      <c r="C27" s="80" t="s">
        <v>50</v>
      </c>
      <c r="D27" s="80" t="s">
        <v>49</v>
      </c>
      <c r="E27" s="80" t="s">
        <v>50</v>
      </c>
      <c r="F27" s="79"/>
      <c r="G27" s="81" t="s">
        <v>51</v>
      </c>
      <c r="H27" s="81" t="s">
        <v>52</v>
      </c>
      <c r="I27" s="186" t="s">
        <v>53</v>
      </c>
      <c r="J27" s="186"/>
    </row>
    <row r="28" spans="1:10" ht="15.95" customHeight="1" x14ac:dyDescent="0.2">
      <c r="A28" s="80" t="s">
        <v>54</v>
      </c>
      <c r="B28" s="80" t="s">
        <v>55</v>
      </c>
      <c r="C28" s="80" t="s">
        <v>56</v>
      </c>
      <c r="D28" s="80" t="s">
        <v>55</v>
      </c>
      <c r="E28" s="80" t="s">
        <v>56</v>
      </c>
      <c r="F28" s="79"/>
      <c r="G28" s="80" t="s">
        <v>57</v>
      </c>
      <c r="H28" s="80" t="s">
        <v>58</v>
      </c>
      <c r="I28" s="80" t="s">
        <v>59</v>
      </c>
      <c r="J28" s="80" t="s">
        <v>59</v>
      </c>
    </row>
    <row r="29" spans="1:10" ht="15.95" customHeight="1" x14ac:dyDescent="0.2">
      <c r="A29" s="83" t="s">
        <v>16</v>
      </c>
      <c r="B29" s="83" t="s">
        <v>16</v>
      </c>
      <c r="C29" s="80" t="s">
        <v>16</v>
      </c>
      <c r="D29" s="83" t="s">
        <v>16</v>
      </c>
      <c r="E29" s="80" t="s">
        <v>16</v>
      </c>
      <c r="F29" s="79"/>
      <c r="G29" s="83" t="s">
        <v>16</v>
      </c>
      <c r="H29" s="83" t="s">
        <v>16</v>
      </c>
      <c r="I29" s="83" t="s">
        <v>16</v>
      </c>
      <c r="J29" s="80" t="s">
        <v>14</v>
      </c>
    </row>
    <row r="30" spans="1:10" s="86" customFormat="1" ht="12" customHeight="1" x14ac:dyDescent="0.2">
      <c r="A30" s="136">
        <v>0</v>
      </c>
      <c r="B30" s="137">
        <v>0</v>
      </c>
      <c r="C30" s="142">
        <v>0</v>
      </c>
      <c r="D30" s="137">
        <v>0</v>
      </c>
      <c r="E30" s="142">
        <v>0</v>
      </c>
      <c r="F30" s="191" t="s">
        <v>60</v>
      </c>
      <c r="G30" s="84">
        <v>-1.6319150918379057E-4</v>
      </c>
      <c r="H30" s="84">
        <v>1.0129191114401486E-2</v>
      </c>
      <c r="I30" s="84">
        <v>1.0292382623585276E-2</v>
      </c>
      <c r="J30" s="85"/>
    </row>
    <row r="31" spans="1:10" s="86" customFormat="1" ht="12" customHeight="1" x14ac:dyDescent="0.2">
      <c r="A31" s="136">
        <v>2.5</v>
      </c>
      <c r="B31" s="137">
        <v>2.5630000000000002</v>
      </c>
      <c r="C31" s="142">
        <v>2.5</v>
      </c>
      <c r="D31" s="137">
        <v>2.5230000000000001</v>
      </c>
      <c r="E31" s="142">
        <v>2.5</v>
      </c>
      <c r="F31" s="192"/>
      <c r="G31" s="84">
        <v>-4.8356068395012386E-2</v>
      </c>
      <c r="H31" s="87">
        <v>3.9652936845081158E-2</v>
      </c>
      <c r="I31" s="84">
        <v>8.8009005240093544E-2</v>
      </c>
      <c r="J31" s="85">
        <v>3.47900478166892</v>
      </c>
    </row>
    <row r="32" spans="1:10" s="86" customFormat="1" ht="12" customHeight="1" x14ac:dyDescent="0.2">
      <c r="A32" s="136">
        <v>5</v>
      </c>
      <c r="B32" s="137">
        <v>5.0490000000000004</v>
      </c>
      <c r="C32" s="142">
        <v>5</v>
      </c>
      <c r="D32" s="137">
        <v>5.0359999999999996</v>
      </c>
      <c r="E32" s="142">
        <v>5</v>
      </c>
      <c r="F32" s="192"/>
      <c r="G32" s="84">
        <v>-5.1126971849486225E-2</v>
      </c>
      <c r="H32" s="84">
        <v>1.8869721300165718E-2</v>
      </c>
      <c r="I32" s="84">
        <v>6.9996693149651942E-2</v>
      </c>
      <c r="J32" s="85">
        <v>1.3913412955998938</v>
      </c>
    </row>
    <row r="33" spans="1:10" s="86" customFormat="1" ht="12" customHeight="1" x14ac:dyDescent="0.2">
      <c r="A33" s="136">
        <v>7.5</v>
      </c>
      <c r="B33" s="137">
        <v>7.5209999999999999</v>
      </c>
      <c r="C33" s="142">
        <v>7.5</v>
      </c>
      <c r="D33" s="137">
        <v>7.556</v>
      </c>
      <c r="E33" s="142">
        <v>7.5</v>
      </c>
      <c r="F33" s="192"/>
      <c r="G33" s="84">
        <v>-4.8973282131721696E-2</v>
      </c>
      <c r="H33" s="84">
        <v>3.5791721166404937E-2</v>
      </c>
      <c r="I33" s="84">
        <v>8.476500329812664E-2</v>
      </c>
      <c r="J33" s="85">
        <v>1.1253942375326593</v>
      </c>
    </row>
    <row r="34" spans="1:10" s="86" customFormat="1" ht="12" customHeight="1" x14ac:dyDescent="0.2">
      <c r="A34" s="136">
        <v>10</v>
      </c>
      <c r="B34" s="137">
        <v>10.006</v>
      </c>
      <c r="C34" s="142">
        <v>10</v>
      </c>
      <c r="D34" s="137">
        <v>9.9830000000000005</v>
      </c>
      <c r="E34" s="142">
        <v>10</v>
      </c>
      <c r="F34" s="192"/>
      <c r="G34" s="84">
        <v>-5.7366584951878963E-3</v>
      </c>
      <c r="H34" s="84">
        <v>2.6432212616435129E-2</v>
      </c>
      <c r="I34" s="84">
        <v>3.2168871111623025E-2</v>
      </c>
      <c r="J34" s="85">
        <v>0.32062304669845754</v>
      </c>
    </row>
    <row r="35" spans="1:10" s="86" customFormat="1" ht="12" customHeight="1" x14ac:dyDescent="0.2">
      <c r="A35" s="136"/>
      <c r="B35" s="137"/>
      <c r="C35" s="142"/>
      <c r="D35" s="137"/>
      <c r="E35" s="142"/>
      <c r="F35" s="192"/>
      <c r="G35" s="84"/>
      <c r="H35" s="84"/>
      <c r="I35" s="84"/>
      <c r="J35" s="85"/>
    </row>
    <row r="36" spans="1:10" s="86" customFormat="1" ht="12" customHeight="1" x14ac:dyDescent="0.2">
      <c r="A36" s="136"/>
      <c r="B36" s="137"/>
      <c r="C36" s="142"/>
      <c r="D36" s="137"/>
      <c r="E36" s="142"/>
      <c r="F36" s="192"/>
      <c r="G36" s="84"/>
      <c r="H36" s="84"/>
      <c r="I36" s="84"/>
      <c r="J36" s="85"/>
    </row>
    <row r="37" spans="1:10" s="86" customFormat="1" ht="12" customHeight="1" thickBot="1" x14ac:dyDescent="0.25">
      <c r="A37" s="138"/>
      <c r="B37" s="139"/>
      <c r="C37" s="143"/>
      <c r="D37" s="139"/>
      <c r="E37" s="143"/>
      <c r="F37" s="193"/>
      <c r="G37" s="84"/>
      <c r="H37" s="84"/>
      <c r="I37" s="84"/>
      <c r="J37" s="85"/>
    </row>
    <row r="38" spans="1:10" s="86" customFormat="1" ht="12" customHeight="1" thickTop="1" x14ac:dyDescent="0.2">
      <c r="A38" s="140">
        <v>7.5</v>
      </c>
      <c r="B38" s="141">
        <v>7.51</v>
      </c>
      <c r="C38" s="144">
        <v>7.5</v>
      </c>
      <c r="D38" s="141">
        <v>7.5140000000000002</v>
      </c>
      <c r="E38" s="144">
        <v>7.5</v>
      </c>
      <c r="F38" s="194" t="s">
        <v>61</v>
      </c>
      <c r="G38" s="88">
        <v>-2.1936436272905091E-2</v>
      </c>
      <c r="H38" s="88">
        <v>1.276701086010487E-2</v>
      </c>
      <c r="I38" s="88">
        <v>3.4703447133009963E-2</v>
      </c>
      <c r="J38" s="89">
        <v>0.46194778567369776</v>
      </c>
    </row>
    <row r="39" spans="1:10" s="86" customFormat="1" ht="12" customHeight="1" x14ac:dyDescent="0.2">
      <c r="A39" s="136">
        <v>5</v>
      </c>
      <c r="B39" s="137">
        <v>4.9960000000000004</v>
      </c>
      <c r="C39" s="142">
        <v>5</v>
      </c>
      <c r="D39" s="137">
        <v>4.9989999999999997</v>
      </c>
      <c r="E39" s="142">
        <v>5</v>
      </c>
      <c r="F39" s="192"/>
      <c r="G39" s="84">
        <v>-5.4985467946755406E-3</v>
      </c>
      <c r="H39" s="84">
        <v>1.2070899398570012E-2</v>
      </c>
      <c r="I39" s="84">
        <v>1.7569446193245554E-2</v>
      </c>
      <c r="J39" s="85">
        <v>0.35058115659880795</v>
      </c>
    </row>
    <row r="40" spans="1:10" s="86" customFormat="1" ht="12" customHeight="1" x14ac:dyDescent="0.2">
      <c r="A40" s="136">
        <v>2.5</v>
      </c>
      <c r="B40" s="137">
        <v>2.504</v>
      </c>
      <c r="C40" s="142">
        <v>2.5</v>
      </c>
      <c r="D40" s="137">
        <v>2.4969999999999999</v>
      </c>
      <c r="E40" s="142">
        <v>2.5</v>
      </c>
      <c r="F40" s="192"/>
      <c r="G40" s="84">
        <v>-5.3105968623032851E-3</v>
      </c>
      <c r="H40" s="84">
        <v>1.4461717525727632E-2</v>
      </c>
      <c r="I40" s="84">
        <v>1.9772314388030919E-2</v>
      </c>
      <c r="J40" s="85">
        <v>0.78874706757888313</v>
      </c>
    </row>
    <row r="41" spans="1:10" s="86" customFormat="1" ht="12" customHeight="1" x14ac:dyDescent="0.2">
      <c r="A41" s="136">
        <v>0</v>
      </c>
      <c r="B41" s="137">
        <v>0</v>
      </c>
      <c r="C41" s="142">
        <v>0</v>
      </c>
      <c r="D41" s="137">
        <v>0</v>
      </c>
      <c r="E41" s="142">
        <v>0</v>
      </c>
      <c r="F41" s="192"/>
      <c r="G41" s="84">
        <v>-9.9673757650221996E-6</v>
      </c>
      <c r="H41" s="84">
        <v>1.016050059178345E-2</v>
      </c>
      <c r="I41" s="84">
        <v>1.0170467967548473E-2</v>
      </c>
      <c r="J41" s="85"/>
    </row>
    <row r="42" spans="1:10" s="86" customFormat="1" ht="12" customHeight="1" x14ac:dyDescent="0.2">
      <c r="A42" s="136"/>
      <c r="B42" s="137"/>
      <c r="C42" s="142"/>
      <c r="D42" s="137"/>
      <c r="E42" s="142"/>
      <c r="F42" s="192"/>
      <c r="G42" s="84"/>
      <c r="H42" s="84"/>
      <c r="I42" s="84"/>
      <c r="J42" s="85"/>
    </row>
    <row r="43" spans="1:10" s="86" customFormat="1" ht="12" customHeight="1" x14ac:dyDescent="0.2">
      <c r="A43" s="136"/>
      <c r="B43" s="137"/>
      <c r="C43" s="142"/>
      <c r="D43" s="137"/>
      <c r="E43" s="142"/>
      <c r="F43" s="192"/>
      <c r="G43" s="84"/>
      <c r="H43" s="84"/>
      <c r="I43" s="84"/>
      <c r="J43" s="85"/>
    </row>
    <row r="44" spans="1:10" s="86" customFormat="1" ht="12" customHeight="1" x14ac:dyDescent="0.2">
      <c r="A44" s="136"/>
      <c r="B44" s="137"/>
      <c r="C44" s="142"/>
      <c r="D44" s="137"/>
      <c r="E44" s="142"/>
      <c r="F44" s="195"/>
      <c r="G44" s="84"/>
      <c r="H44" s="84"/>
      <c r="I44" s="84"/>
      <c r="J44" s="85"/>
    </row>
    <row r="45" spans="1:10" ht="12" customHeight="1" x14ac:dyDescent="0.2">
      <c r="B45" s="90"/>
      <c r="C45" s="90"/>
      <c r="D45" s="90"/>
      <c r="E45" s="90"/>
      <c r="F45" s="90"/>
      <c r="G45" s="91"/>
      <c r="H45" s="91"/>
      <c r="I45" s="91"/>
      <c r="J45" s="91"/>
    </row>
    <row r="46" spans="1:10" ht="32.1" customHeight="1" x14ac:dyDescent="0.2">
      <c r="A46" s="196" t="s">
        <v>62</v>
      </c>
      <c r="B46" s="197"/>
      <c r="C46" s="79"/>
      <c r="D46" s="196" t="s">
        <v>63</v>
      </c>
      <c r="E46" s="197"/>
      <c r="F46" s="92"/>
      <c r="G46" s="198" t="s">
        <v>64</v>
      </c>
      <c r="H46" s="199"/>
      <c r="I46" s="200" t="s">
        <v>107</v>
      </c>
      <c r="J46" s="201"/>
    </row>
    <row r="47" spans="1:10" ht="15" customHeight="1" x14ac:dyDescent="0.2">
      <c r="A47" s="93">
        <v>8.8009005240093544E-2</v>
      </c>
      <c r="B47" s="94" t="s">
        <v>16</v>
      </c>
      <c r="C47" s="95"/>
      <c r="D47" s="93">
        <v>0.1</v>
      </c>
      <c r="E47" s="94" t="s">
        <v>16</v>
      </c>
      <c r="F47" s="92"/>
      <c r="I47" s="92"/>
      <c r="J47" s="96"/>
    </row>
    <row r="48" spans="1:10" ht="15" customHeight="1" x14ac:dyDescent="0.2">
      <c r="A48" s="97">
        <v>3.47900478166892</v>
      </c>
      <c r="B48" s="98" t="s">
        <v>14</v>
      </c>
      <c r="C48" s="95"/>
      <c r="D48" s="97">
        <v>1</v>
      </c>
      <c r="E48" s="98" t="s">
        <v>14</v>
      </c>
      <c r="F48" s="92"/>
      <c r="G48" s="198" t="s">
        <v>65</v>
      </c>
      <c r="H48" s="199"/>
      <c r="I48" s="202">
        <v>42388</v>
      </c>
      <c r="J48" s="203"/>
    </row>
    <row r="49" spans="1:10" ht="12" customHeight="1" x14ac:dyDescent="0.2">
      <c r="F49" s="92"/>
    </row>
    <row r="50" spans="1:10" s="102" customFormat="1" ht="24" customHeight="1" x14ac:dyDescent="0.2">
      <c r="A50" s="99"/>
      <c r="B50" s="204"/>
      <c r="C50" s="204"/>
      <c r="D50" s="204"/>
      <c r="E50" s="204"/>
      <c r="F50" s="101"/>
      <c r="H50" s="103" t="s">
        <v>66</v>
      </c>
    </row>
    <row r="51" spans="1:10" s="106" customFormat="1" ht="12" customHeight="1" x14ac:dyDescent="0.2">
      <c r="A51" s="104"/>
      <c r="B51" s="205"/>
      <c r="C51" s="205"/>
      <c r="D51" s="205"/>
      <c r="E51" s="205"/>
      <c r="F51" s="105"/>
      <c r="H51" s="103"/>
    </row>
    <row r="52" spans="1:10" s="106" customFormat="1" ht="12" customHeight="1" x14ac:dyDescent="0.2">
      <c r="A52" s="107"/>
      <c r="B52" s="206"/>
      <c r="C52" s="206"/>
      <c r="D52" s="206"/>
      <c r="E52" s="206"/>
      <c r="F52" s="105"/>
      <c r="H52" s="108"/>
      <c r="I52" s="108"/>
      <c r="J52" s="109"/>
    </row>
    <row r="53" spans="1:10" s="106" customFormat="1" ht="12" customHeight="1" x14ac:dyDescent="0.2">
      <c r="A53" s="107"/>
      <c r="B53" s="107"/>
      <c r="C53" s="110"/>
      <c r="D53" s="107"/>
      <c r="E53" s="107"/>
      <c r="F53" s="105"/>
      <c r="H53" s="111"/>
      <c r="I53" s="112"/>
      <c r="J53" s="113"/>
    </row>
    <row r="54" spans="1:10" s="106" customFormat="1" ht="12" customHeight="1" x14ac:dyDescent="0.2">
      <c r="A54" s="107"/>
      <c r="B54" s="107"/>
      <c r="C54" s="110"/>
      <c r="D54" s="107"/>
      <c r="E54" s="107"/>
      <c r="F54" s="105"/>
    </row>
    <row r="55" spans="1:10" s="116" customFormat="1" ht="12" customHeight="1" x14ac:dyDescent="0.2">
      <c r="A55" s="114"/>
      <c r="B55" s="114"/>
      <c r="C55" s="114"/>
      <c r="D55" s="114"/>
      <c r="E55" s="114"/>
      <c r="F55" s="115"/>
    </row>
    <row r="56" spans="1:10" ht="15.95" customHeight="1" x14ac:dyDescent="0.2">
      <c r="A56" s="190" t="s">
        <v>67</v>
      </c>
      <c r="B56" s="190"/>
      <c r="C56" s="190"/>
      <c r="D56" s="190"/>
      <c r="E56" s="190"/>
      <c r="F56" s="190"/>
      <c r="G56" s="190"/>
      <c r="H56" s="190"/>
      <c r="I56" s="190"/>
      <c r="J56" s="190"/>
    </row>
    <row r="57" spans="1:10" ht="48" customHeight="1" x14ac:dyDescent="0.2">
      <c r="A57" s="80" t="s">
        <v>68</v>
      </c>
      <c r="B57" s="80" t="s">
        <v>69</v>
      </c>
      <c r="C57" s="80" t="s">
        <v>70</v>
      </c>
      <c r="D57" s="80" t="s">
        <v>71</v>
      </c>
      <c r="E57" s="80" t="s">
        <v>72</v>
      </c>
      <c r="F57" s="117"/>
      <c r="G57" s="187" t="s">
        <v>73</v>
      </c>
      <c r="H57" s="188"/>
      <c r="I57" s="189"/>
    </row>
    <row r="58" spans="1:10" ht="15.95" customHeight="1" x14ac:dyDescent="0.2">
      <c r="A58" s="80" t="s">
        <v>74</v>
      </c>
      <c r="B58" s="80" t="s">
        <v>75</v>
      </c>
      <c r="C58" s="80" t="s">
        <v>76</v>
      </c>
      <c r="D58" s="80" t="s">
        <v>77</v>
      </c>
      <c r="E58" s="80" t="s">
        <v>78</v>
      </c>
      <c r="F58" s="118"/>
      <c r="G58" s="175" t="s">
        <v>79</v>
      </c>
      <c r="H58" s="175" t="s">
        <v>60</v>
      </c>
      <c r="I58" s="175" t="s">
        <v>61</v>
      </c>
      <c r="J58" s="119"/>
    </row>
    <row r="59" spans="1:10" ht="12" customHeight="1" x14ac:dyDescent="0.2">
      <c r="A59" s="83" t="s">
        <v>16</v>
      </c>
      <c r="B59" s="83" t="s">
        <v>16</v>
      </c>
      <c r="C59" s="83" t="s">
        <v>16</v>
      </c>
      <c r="D59" s="83" t="s">
        <v>16</v>
      </c>
      <c r="E59" s="83" t="s">
        <v>16</v>
      </c>
      <c r="F59" s="118"/>
      <c r="G59" s="176"/>
      <c r="H59" s="176"/>
      <c r="I59" s="176"/>
      <c r="J59" s="119"/>
    </row>
    <row r="60" spans="1:10" s="122" customFormat="1" ht="9.9499999999999993" customHeight="1" x14ac:dyDescent="0.2">
      <c r="A60" s="120">
        <v>0</v>
      </c>
      <c r="B60" s="120">
        <v>1.6319150918379057E-4</v>
      </c>
      <c r="C60" s="120">
        <v>0</v>
      </c>
      <c r="D60" s="120">
        <v>0</v>
      </c>
      <c r="E60" s="120">
        <v>0</v>
      </c>
      <c r="F60" s="121"/>
      <c r="G60" s="175" t="s">
        <v>80</v>
      </c>
      <c r="H60" s="177">
        <v>2.851841103543452E-2</v>
      </c>
      <c r="I60" s="177">
        <v>-1.7389611940081546E-3</v>
      </c>
      <c r="J60" s="119"/>
    </row>
    <row r="61" spans="1:10" s="122" customFormat="1" ht="9.9499999999999993" customHeight="1" x14ac:dyDescent="0.2">
      <c r="A61" s="120">
        <v>2.5430000000000001</v>
      </c>
      <c r="B61" s="120">
        <v>2.5483790938441837</v>
      </c>
      <c r="C61" s="120">
        <v>2.4800119928043176</v>
      </c>
      <c r="D61" s="120">
        <v>2.5200340580940246</v>
      </c>
      <c r="E61" s="120">
        <v>2.5000230254491713</v>
      </c>
      <c r="F61" s="121"/>
      <c r="G61" s="176"/>
      <c r="H61" s="178"/>
      <c r="I61" s="178"/>
      <c r="J61" s="119"/>
    </row>
    <row r="62" spans="1:10" s="122" customFormat="1" ht="9.9499999999999993" customHeight="1" x14ac:dyDescent="0.2">
      <c r="A62" s="120">
        <v>5.0425000000000004</v>
      </c>
      <c r="B62" s="120">
        <v>5.0511344551204669</v>
      </c>
      <c r="C62" s="120">
        <v>4.9935038976614035</v>
      </c>
      <c r="D62" s="120">
        <v>5.0065110688805587</v>
      </c>
      <c r="E62" s="120">
        <v>5.0000074832709807</v>
      </c>
      <c r="F62" s="121"/>
      <c r="G62" s="175" t="s">
        <v>81</v>
      </c>
      <c r="H62" s="177">
        <v>1.0004705642439036</v>
      </c>
      <c r="I62" s="177">
        <v>1.0041804160573775</v>
      </c>
      <c r="J62" s="119"/>
    </row>
    <row r="63" spans="1:10" s="122" customFormat="1" ht="9.9499999999999993" customHeight="1" x14ac:dyDescent="0.2">
      <c r="A63" s="120">
        <v>7.5385</v>
      </c>
      <c r="B63" s="120">
        <v>7.5489531348636971</v>
      </c>
      <c r="C63" s="120">
        <v>7.5174895062962221</v>
      </c>
      <c r="D63" s="120">
        <v>7.4824701991677287</v>
      </c>
      <c r="E63" s="120">
        <v>7.4999798527319754</v>
      </c>
      <c r="F63" s="123"/>
      <c r="G63" s="176"/>
      <c r="H63" s="178"/>
      <c r="I63" s="178"/>
      <c r="J63" s="119"/>
    </row>
    <row r="64" spans="1:10" s="122" customFormat="1" ht="9.9499999999999993" customHeight="1" x14ac:dyDescent="0.2">
      <c r="A64" s="120">
        <v>9.9945000000000004</v>
      </c>
      <c r="B64" s="120">
        <v>10.00574989812846</v>
      </c>
      <c r="C64" s="120">
        <v>9.9885068958624821</v>
      </c>
      <c r="D64" s="120">
        <v>10.011519583404064</v>
      </c>
      <c r="E64" s="120">
        <v>10.000013239633272</v>
      </c>
      <c r="F64" s="123"/>
      <c r="G64" s="175" t="s">
        <v>82</v>
      </c>
      <c r="H64" s="177"/>
      <c r="I64" s="177">
        <v>-3.0572459638538303E-4</v>
      </c>
      <c r="J64" s="119"/>
    </row>
    <row r="65" spans="1:10" s="122" customFormat="1" ht="9.9499999999999993" customHeight="1" x14ac:dyDescent="0.2">
      <c r="A65" s="120"/>
      <c r="B65" s="120"/>
      <c r="C65" s="120"/>
      <c r="D65" s="120"/>
      <c r="E65" s="120"/>
      <c r="F65" s="123"/>
      <c r="G65" s="176"/>
      <c r="H65" s="178"/>
      <c r="I65" s="178"/>
      <c r="J65" s="119"/>
    </row>
    <row r="66" spans="1:10" s="122" customFormat="1" ht="9.9499999999999993" customHeight="1" x14ac:dyDescent="0.2">
      <c r="A66" s="120"/>
      <c r="B66" s="120"/>
      <c r="C66" s="120"/>
      <c r="D66" s="120"/>
      <c r="E66" s="120"/>
      <c r="F66" s="123"/>
      <c r="G66" s="175" t="s">
        <v>83</v>
      </c>
      <c r="H66" s="177"/>
      <c r="I66" s="177"/>
      <c r="J66" s="119"/>
    </row>
    <row r="67" spans="1:10" s="122" customFormat="1" ht="9.9499999999999993" customHeight="1" thickBot="1" x14ac:dyDescent="0.25">
      <c r="A67" s="124"/>
      <c r="B67" s="120"/>
      <c r="C67" s="120"/>
      <c r="D67" s="120"/>
      <c r="E67" s="120"/>
      <c r="F67" s="123"/>
      <c r="G67" s="176"/>
      <c r="H67" s="178"/>
      <c r="I67" s="178"/>
      <c r="J67" s="119"/>
    </row>
    <row r="68" spans="1:10" s="122" customFormat="1" ht="9.9499999999999993" customHeight="1" thickTop="1" x14ac:dyDescent="0.2">
      <c r="A68" s="125">
        <v>7.5120000000000005</v>
      </c>
      <c r="B68" s="125">
        <v>7.5219369678965746</v>
      </c>
      <c r="C68" s="125">
        <v>7.5019973368841555</v>
      </c>
      <c r="D68" s="125">
        <v>7.4980037263631827</v>
      </c>
      <c r="E68" s="125">
        <v>7.5000005316236695</v>
      </c>
      <c r="F68" s="121"/>
      <c r="G68" s="175" t="s">
        <v>84</v>
      </c>
      <c r="H68" s="177"/>
      <c r="I68" s="177"/>
      <c r="J68" s="119"/>
    </row>
    <row r="69" spans="1:10" s="122" customFormat="1" ht="9.9499999999999993" customHeight="1" x14ac:dyDescent="0.2">
      <c r="A69" s="126">
        <v>4.9975000000000005</v>
      </c>
      <c r="B69" s="127">
        <v>5.0054989455124277</v>
      </c>
      <c r="C69" s="126">
        <v>5.0014980026631157</v>
      </c>
      <c r="D69" s="126">
        <v>4.9985027947723877</v>
      </c>
      <c r="E69" s="126">
        <v>5.0000003987177521</v>
      </c>
      <c r="F69" s="121"/>
      <c r="G69" s="176"/>
      <c r="H69" s="178"/>
      <c r="I69" s="178"/>
      <c r="J69" s="119"/>
    </row>
    <row r="70" spans="1:10" s="122" customFormat="1" ht="9.9499999999999993" customHeight="1" x14ac:dyDescent="0.2">
      <c r="A70" s="124">
        <v>2.5004999999999997</v>
      </c>
      <c r="B70" s="120">
        <v>2.5053096665208834</v>
      </c>
      <c r="C70" s="124">
        <v>2.4965046604527292</v>
      </c>
      <c r="D70" s="124">
        <v>2.5034934788644314</v>
      </c>
      <c r="E70" s="124">
        <v>2.4999990696585801</v>
      </c>
      <c r="F70" s="121"/>
      <c r="G70" s="175" t="s">
        <v>85</v>
      </c>
      <c r="H70" s="177"/>
      <c r="I70" s="177"/>
      <c r="J70" s="119"/>
    </row>
    <row r="71" spans="1:10" s="122" customFormat="1" ht="9.9499999999999993" customHeight="1" x14ac:dyDescent="0.2">
      <c r="A71" s="124">
        <v>0</v>
      </c>
      <c r="B71" s="120">
        <v>9.9673757650221996E-6</v>
      </c>
      <c r="C71" s="124">
        <v>0</v>
      </c>
      <c r="D71" s="124">
        <v>0</v>
      </c>
      <c r="E71" s="124">
        <v>0</v>
      </c>
      <c r="F71" s="123"/>
      <c r="G71" s="176"/>
      <c r="H71" s="178"/>
      <c r="I71" s="178"/>
      <c r="J71" s="119"/>
    </row>
    <row r="72" spans="1:10" s="122" customFormat="1" ht="9.9499999999999993" customHeight="1" x14ac:dyDescent="0.2">
      <c r="A72" s="124"/>
      <c r="B72" s="120"/>
      <c r="C72" s="124"/>
      <c r="D72" s="124"/>
      <c r="E72" s="124"/>
      <c r="F72" s="123"/>
      <c r="G72" s="175" t="s">
        <v>86</v>
      </c>
      <c r="H72" s="177"/>
      <c r="I72" s="177"/>
      <c r="J72" s="119"/>
    </row>
    <row r="73" spans="1:10" s="122" customFormat="1" ht="9.9499999999999993" customHeight="1" x14ac:dyDescent="0.2">
      <c r="A73" s="124"/>
      <c r="B73" s="120"/>
      <c r="C73" s="124"/>
      <c r="D73" s="124"/>
      <c r="E73" s="124"/>
      <c r="F73" s="123"/>
      <c r="G73" s="176"/>
      <c r="H73" s="178"/>
      <c r="I73" s="178"/>
      <c r="J73" s="119"/>
    </row>
    <row r="74" spans="1:10" s="122" customFormat="1" ht="9.9499999999999993" customHeight="1" x14ac:dyDescent="0.2">
      <c r="A74" s="124"/>
      <c r="B74" s="120"/>
      <c r="C74" s="124"/>
      <c r="D74" s="124"/>
      <c r="E74" s="124"/>
      <c r="F74" s="123"/>
      <c r="G74" s="175" t="s">
        <v>87</v>
      </c>
      <c r="H74" s="177"/>
      <c r="I74" s="177"/>
      <c r="J74" s="119"/>
    </row>
    <row r="75" spans="1:10" s="122" customFormat="1" ht="9.9499999999999993" customHeight="1" x14ac:dyDescent="0.2">
      <c r="A75" s="120"/>
      <c r="B75" s="120"/>
      <c r="C75" s="120"/>
      <c r="D75" s="120"/>
      <c r="E75" s="120"/>
      <c r="F75" s="123"/>
      <c r="G75" s="176"/>
      <c r="H75" s="178"/>
      <c r="I75" s="178"/>
      <c r="J75" s="119"/>
    </row>
    <row r="76" spans="1:10" s="122" customFormat="1" ht="9.9499999999999993" customHeight="1" x14ac:dyDescent="0.2">
      <c r="A76" s="128"/>
      <c r="B76" s="128"/>
      <c r="C76" s="128"/>
      <c r="D76" s="128"/>
      <c r="E76" s="128"/>
      <c r="F76" s="128"/>
      <c r="G76" s="175" t="s">
        <v>88</v>
      </c>
      <c r="H76" s="179">
        <v>0.99995836743245714</v>
      </c>
      <c r="I76" s="179">
        <v>0.99999766504222765</v>
      </c>
      <c r="J76" s="129"/>
    </row>
    <row r="77" spans="1:10" s="122" customFormat="1" ht="9.9499999999999993" customHeight="1" x14ac:dyDescent="0.2">
      <c r="A77" s="128"/>
      <c r="B77" s="128"/>
      <c r="C77" s="128"/>
      <c r="D77" s="128"/>
      <c r="E77" s="128"/>
      <c r="F77" s="128"/>
      <c r="G77" s="176"/>
      <c r="H77" s="180"/>
      <c r="I77" s="180"/>
      <c r="J77" s="129"/>
    </row>
    <row r="78" spans="1:10" s="122" customFormat="1" ht="2.1" customHeight="1" x14ac:dyDescent="0.2">
      <c r="A78" s="128"/>
      <c r="B78" s="128"/>
      <c r="C78" s="128"/>
      <c r="D78" s="128"/>
      <c r="E78" s="128"/>
      <c r="F78" s="128"/>
      <c r="G78" s="129"/>
      <c r="H78" s="129"/>
      <c r="I78" s="129"/>
      <c r="J78" s="129"/>
    </row>
    <row r="79" spans="1:10" s="122" customFormat="1" ht="2.1" customHeight="1" x14ac:dyDescent="0.2">
      <c r="A79" s="128"/>
      <c r="B79" s="128"/>
      <c r="C79" s="128"/>
      <c r="D79" s="128"/>
      <c r="E79" s="128"/>
      <c r="F79" s="128"/>
      <c r="G79" s="129"/>
      <c r="H79" s="129"/>
      <c r="I79" s="129"/>
      <c r="J79" s="129"/>
    </row>
    <row r="80" spans="1:10" s="122" customFormat="1" ht="2.1" customHeight="1" x14ac:dyDescent="0.2">
      <c r="A80" s="128"/>
      <c r="B80" s="128"/>
      <c r="C80" s="128"/>
      <c r="D80" s="128"/>
      <c r="E80" s="128"/>
      <c r="F80" s="128"/>
      <c r="G80" s="129"/>
      <c r="H80" s="129"/>
      <c r="I80" s="129"/>
      <c r="J80" s="129"/>
    </row>
    <row r="81" spans="1:10" ht="2.1" customHeight="1" x14ac:dyDescent="0.2">
      <c r="E81" s="119"/>
      <c r="F81" s="130"/>
      <c r="G81" s="119"/>
      <c r="H81" s="119"/>
      <c r="I81" s="119"/>
      <c r="J81" s="119"/>
    </row>
    <row r="82" spans="1:10" s="122" customFormat="1" ht="2.1" customHeight="1" x14ac:dyDescent="0.2">
      <c r="A82" s="128"/>
      <c r="B82" s="128"/>
      <c r="C82" s="128"/>
      <c r="D82" s="128"/>
      <c r="E82" s="128"/>
      <c r="F82" s="128"/>
      <c r="G82" s="129"/>
      <c r="H82" s="129"/>
      <c r="I82" s="129"/>
      <c r="J82" s="129"/>
    </row>
    <row r="83" spans="1:10" s="122" customFormat="1" ht="2.1" customHeight="1" x14ac:dyDescent="0.2">
      <c r="A83" s="128"/>
      <c r="B83" s="128"/>
      <c r="C83" s="128"/>
      <c r="D83" s="128"/>
      <c r="E83" s="128"/>
      <c r="F83" s="128"/>
      <c r="G83" s="129"/>
      <c r="H83" s="129"/>
      <c r="I83" s="129"/>
      <c r="J83" s="129"/>
    </row>
    <row r="84" spans="1:10" s="122" customFormat="1" ht="2.1" customHeight="1" x14ac:dyDescent="0.2">
      <c r="A84" s="128"/>
      <c r="B84" s="128"/>
      <c r="C84" s="128"/>
      <c r="D84" s="128"/>
      <c r="E84" s="128"/>
      <c r="F84" s="128"/>
      <c r="G84" s="129"/>
      <c r="H84" s="129"/>
      <c r="I84" s="129"/>
      <c r="J84" s="129"/>
    </row>
    <row r="85" spans="1:10" s="122" customFormat="1" ht="2.1" customHeight="1" x14ac:dyDescent="0.2">
      <c r="A85" s="128"/>
      <c r="B85" s="128"/>
      <c r="C85" s="128"/>
      <c r="D85" s="128"/>
      <c r="E85" s="128"/>
      <c r="F85" s="128"/>
      <c r="G85" s="129"/>
      <c r="H85" s="129"/>
      <c r="I85" s="129"/>
      <c r="J85" s="129"/>
    </row>
    <row r="86" spans="1:10" s="122" customFormat="1" ht="2.1" customHeight="1" x14ac:dyDescent="0.2">
      <c r="A86" s="128"/>
      <c r="B86" s="128"/>
      <c r="C86" s="128"/>
      <c r="D86" s="128"/>
      <c r="E86" s="128"/>
      <c r="F86" s="128"/>
      <c r="G86" s="129"/>
      <c r="H86" s="129"/>
      <c r="I86" s="129"/>
      <c r="J86" s="129"/>
    </row>
    <row r="87" spans="1:10" ht="15.95" customHeight="1" x14ac:dyDescent="0.25">
      <c r="A87" s="181" t="s">
        <v>89</v>
      </c>
      <c r="B87" s="181"/>
      <c r="C87" s="181"/>
      <c r="D87" s="181"/>
      <c r="E87" s="181"/>
      <c r="F87" s="181"/>
      <c r="G87" s="181"/>
      <c r="H87" s="181"/>
      <c r="I87" s="181"/>
      <c r="J87" s="181"/>
    </row>
    <row r="88" spans="1:10" ht="15.95" customHeight="1" x14ac:dyDescent="0.2">
      <c r="A88" s="80" t="s">
        <v>90</v>
      </c>
      <c r="B88" s="80" t="s">
        <v>91</v>
      </c>
      <c r="C88" s="80" t="s">
        <v>92</v>
      </c>
      <c r="D88" s="80" t="s">
        <v>93</v>
      </c>
      <c r="E88" s="80" t="s">
        <v>94</v>
      </c>
      <c r="F88" s="132"/>
      <c r="G88" s="80" t="s">
        <v>95</v>
      </c>
      <c r="H88" s="80" t="s">
        <v>96</v>
      </c>
      <c r="I88" s="80" t="s">
        <v>97</v>
      </c>
      <c r="J88" s="80" t="s">
        <v>98</v>
      </c>
    </row>
    <row r="89" spans="1:10" ht="12" customHeight="1" x14ac:dyDescent="0.2">
      <c r="A89" s="83" t="s">
        <v>16</v>
      </c>
      <c r="B89" s="83" t="s">
        <v>16</v>
      </c>
      <c r="C89" s="83" t="s">
        <v>16</v>
      </c>
      <c r="D89" s="83" t="s">
        <v>16</v>
      </c>
      <c r="E89" s="83" t="s">
        <v>16</v>
      </c>
      <c r="F89" s="132"/>
      <c r="G89" s="83" t="s">
        <v>16</v>
      </c>
      <c r="H89" s="83" t="s">
        <v>16</v>
      </c>
      <c r="I89" s="83" t="s">
        <v>16</v>
      </c>
      <c r="J89" s="83" t="s">
        <v>16</v>
      </c>
    </row>
    <row r="90" spans="1:10" s="133" customFormat="1" ht="9.9499999999999993" customHeight="1" x14ac:dyDescent="0.2">
      <c r="A90" s="120">
        <v>2.851841103543452E-2</v>
      </c>
      <c r="B90" s="120">
        <v>0</v>
      </c>
      <c r="C90" s="120">
        <v>0</v>
      </c>
      <c r="D90" s="120">
        <v>1.0004705642439039E-2</v>
      </c>
      <c r="E90" s="120">
        <v>1.2273457704406133E-3</v>
      </c>
      <c r="F90" s="182" t="s">
        <v>60</v>
      </c>
      <c r="G90" s="120">
        <v>1E-3</v>
      </c>
      <c r="H90" s="120">
        <v>0</v>
      </c>
      <c r="I90" s="120">
        <v>0</v>
      </c>
      <c r="J90" s="120">
        <v>0</v>
      </c>
    </row>
    <row r="91" spans="1:10" s="133" customFormat="1" ht="9.9499999999999993" customHeight="1" x14ac:dyDescent="0.2">
      <c r="A91" s="120">
        <v>2.529717857929318</v>
      </c>
      <c r="B91" s="120">
        <v>2.0020449121299633E-2</v>
      </c>
      <c r="C91" s="120">
        <v>2.3023516489494574E-2</v>
      </c>
      <c r="D91" s="120">
        <v>1.0004705642439049E-2</v>
      </c>
      <c r="E91" s="120">
        <v>2.6912065000663835E-3</v>
      </c>
      <c r="F91" s="182"/>
      <c r="G91" s="120">
        <v>1E-3</v>
      </c>
      <c r="H91" s="120">
        <v>0</v>
      </c>
      <c r="I91" s="120">
        <v>1.1511758244747287E-2</v>
      </c>
      <c r="J91" s="120">
        <v>0</v>
      </c>
    </row>
    <row r="92" spans="1:10" s="133" customFormat="1" ht="9.9499999999999993" customHeight="1" x14ac:dyDescent="0.2">
      <c r="A92" s="120">
        <v>5.0308787190472923</v>
      </c>
      <c r="B92" s="120">
        <v>6.5066459644227415E-3</v>
      </c>
      <c r="C92" s="120">
        <v>7.4826428590861523E-3</v>
      </c>
      <c r="D92" s="120">
        <v>1.0004705642439049E-2</v>
      </c>
      <c r="E92" s="120">
        <v>3.5290536783561515E-3</v>
      </c>
      <c r="F92" s="182"/>
      <c r="G92" s="120">
        <v>1E-3</v>
      </c>
      <c r="H92" s="120">
        <v>0</v>
      </c>
      <c r="I92" s="120">
        <v>3.7413214295430762E-3</v>
      </c>
      <c r="J92" s="120">
        <v>0</v>
      </c>
    </row>
    <row r="93" spans="1:10" s="133" customFormat="1" ht="9.9499999999999993" customHeight="1" x14ac:dyDescent="0.2">
      <c r="A93" s="120">
        <v>7.5320274861161023</v>
      </c>
      <c r="B93" s="120">
        <v>1.7517892981137262E-2</v>
      </c>
      <c r="C93" s="120">
        <v>2.0145576928307849E-2</v>
      </c>
      <c r="D93" s="120">
        <v>1.0004705642438161E-2</v>
      </c>
      <c r="E93" s="120">
        <v>3.904936854967244E-3</v>
      </c>
      <c r="F93" s="182"/>
      <c r="G93" s="120">
        <v>1E-3</v>
      </c>
      <c r="H93" s="120">
        <v>0</v>
      </c>
      <c r="I93" s="120">
        <v>1.0072788464153925E-2</v>
      </c>
      <c r="J93" s="120">
        <v>0</v>
      </c>
    </row>
    <row r="94" spans="1:10" s="133" customFormat="1" ht="9.9499999999999993" customHeight="1" x14ac:dyDescent="0.2">
      <c r="A94" s="120">
        <v>10.033237299337841</v>
      </c>
      <c r="B94" s="120">
        <v>1.1511758244748371E-2</v>
      </c>
      <c r="C94" s="120">
        <v>1.3238521981460626E-2</v>
      </c>
      <c r="D94" s="120">
        <v>1.0004705642439049E-2</v>
      </c>
      <c r="E94" s="120">
        <v>3.9535509703014782E-3</v>
      </c>
      <c r="F94" s="182"/>
      <c r="G94" s="120">
        <v>1E-3</v>
      </c>
      <c r="H94" s="120">
        <v>0</v>
      </c>
      <c r="I94" s="120">
        <v>6.619260990730313E-3</v>
      </c>
      <c r="J94" s="120">
        <v>0</v>
      </c>
    </row>
    <row r="95" spans="1:10" s="133" customFormat="1" ht="9.9499999999999993" customHeight="1" x14ac:dyDescent="0.2">
      <c r="A95" s="120"/>
      <c r="B95" s="120"/>
      <c r="C95" s="120"/>
      <c r="D95" s="120"/>
      <c r="E95" s="120"/>
      <c r="F95" s="182"/>
      <c r="G95" s="120"/>
      <c r="H95" s="120"/>
      <c r="I95" s="120"/>
      <c r="J95" s="120"/>
    </row>
    <row r="96" spans="1:10" s="133" customFormat="1" ht="9.9499999999999993" customHeight="1" x14ac:dyDescent="0.2">
      <c r="A96" s="120"/>
      <c r="B96" s="120"/>
      <c r="C96" s="120"/>
      <c r="D96" s="120"/>
      <c r="E96" s="120"/>
      <c r="F96" s="182"/>
      <c r="G96" s="120"/>
      <c r="H96" s="120"/>
      <c r="I96" s="120"/>
      <c r="J96" s="120"/>
    </row>
    <row r="97" spans="1:10" s="133" customFormat="1" ht="9.9499999999999993" customHeight="1" thickBot="1" x14ac:dyDescent="0.25">
      <c r="A97" s="124"/>
      <c r="B97" s="124"/>
      <c r="C97" s="124"/>
      <c r="D97" s="124"/>
      <c r="E97" s="124"/>
      <c r="F97" s="183"/>
      <c r="G97" s="124"/>
      <c r="H97" s="124"/>
      <c r="I97" s="124"/>
      <c r="J97" s="124"/>
    </row>
    <row r="98" spans="1:10" s="133" customFormat="1" ht="9.9499999999999993" customHeight="1" thickTop="1" x14ac:dyDescent="0.2">
      <c r="A98" s="125">
        <v>7.5124176820977668</v>
      </c>
      <c r="B98" s="125">
        <v>1.9959956493766917E-3</v>
      </c>
      <c r="C98" s="125">
        <v>2.2953949967831951E-3</v>
      </c>
      <c r="D98" s="125">
        <v>9.995914898655478E-3</v>
      </c>
      <c r="E98" s="125">
        <v>3.4065525052402817E-3</v>
      </c>
      <c r="F98" s="184"/>
      <c r="G98" s="125">
        <v>1E-3</v>
      </c>
      <c r="H98" s="125">
        <v>0</v>
      </c>
      <c r="I98" s="125">
        <v>1.1476974983915976E-3</v>
      </c>
      <c r="J98" s="125">
        <v>0</v>
      </c>
    </row>
    <row r="99" spans="1:10" s="133" customFormat="1" ht="9.9499999999999993" customHeight="1" x14ac:dyDescent="0.2">
      <c r="A99" s="126">
        <v>5.0115204033488245</v>
      </c>
      <c r="B99" s="126">
        <v>1.4992860089622084E-3</v>
      </c>
      <c r="C99" s="126">
        <v>1.7241789103065396E-3</v>
      </c>
      <c r="D99" s="126">
        <v>1.00112011284752E-2</v>
      </c>
      <c r="E99" s="126">
        <v>2.9153570974845447E-3</v>
      </c>
      <c r="F99" s="184"/>
      <c r="G99" s="126">
        <v>1E-3</v>
      </c>
      <c r="H99" s="126">
        <v>0</v>
      </c>
      <c r="I99" s="126">
        <v>8.620894551532698E-4</v>
      </c>
      <c r="J99" s="126">
        <v>0</v>
      </c>
    </row>
    <row r="100" spans="1:10" s="133" customFormat="1" ht="9.9499999999999993" customHeight="1" x14ac:dyDescent="0.2">
      <c r="A100" s="124">
        <v>2.506800367413534</v>
      </c>
      <c r="B100" s="124">
        <v>3.5036756579736039E-3</v>
      </c>
      <c r="C100" s="124">
        <v>4.0292270066696438E-3</v>
      </c>
      <c r="D100" s="124">
        <v>1.0026487358294922E-2</v>
      </c>
      <c r="E100" s="124">
        <v>2.1869212852871646E-3</v>
      </c>
      <c r="F100" s="184"/>
      <c r="G100" s="124">
        <v>1E-3</v>
      </c>
      <c r="H100" s="124">
        <v>0</v>
      </c>
      <c r="I100" s="124">
        <v>2.0146135033348219E-3</v>
      </c>
      <c r="J100" s="124">
        <v>0</v>
      </c>
    </row>
    <row r="101" spans="1:10" s="133" customFormat="1" ht="9.9499999999999993" customHeight="1" x14ac:dyDescent="0.2">
      <c r="A101" s="124">
        <v>-1.7389611940081546E-3</v>
      </c>
      <c r="B101" s="124">
        <v>0</v>
      </c>
      <c r="C101" s="124">
        <v>0</v>
      </c>
      <c r="D101" s="124">
        <v>1.0041773588114138E-2</v>
      </c>
      <c r="E101" s="124">
        <v>1.1826053782581689E-3</v>
      </c>
      <c r="F101" s="184"/>
      <c r="G101" s="124">
        <v>1E-3</v>
      </c>
      <c r="H101" s="124">
        <v>0</v>
      </c>
      <c r="I101" s="124">
        <v>0</v>
      </c>
      <c r="J101" s="124">
        <v>0</v>
      </c>
    </row>
    <row r="102" spans="1:10" s="133" customFormat="1" ht="9.9499999999999993" customHeight="1" x14ac:dyDescent="0.2">
      <c r="A102" s="124"/>
      <c r="B102" s="124"/>
      <c r="C102" s="124"/>
      <c r="D102" s="124"/>
      <c r="E102" s="124"/>
      <c r="F102" s="184"/>
      <c r="G102" s="124"/>
      <c r="H102" s="124"/>
      <c r="I102" s="124"/>
      <c r="J102" s="124"/>
    </row>
    <row r="103" spans="1:10" s="133" customFormat="1" ht="9.9499999999999993" customHeight="1" x14ac:dyDescent="0.2">
      <c r="A103" s="124"/>
      <c r="B103" s="124"/>
      <c r="C103" s="124"/>
      <c r="D103" s="124"/>
      <c r="E103" s="124"/>
      <c r="F103" s="184"/>
      <c r="G103" s="124"/>
      <c r="H103" s="124"/>
      <c r="I103" s="124"/>
      <c r="J103" s="124"/>
    </row>
    <row r="104" spans="1:10" s="133" customFormat="1" ht="9.9499999999999993" customHeight="1" x14ac:dyDescent="0.2">
      <c r="A104" s="120"/>
      <c r="B104" s="120"/>
      <c r="C104" s="120"/>
      <c r="D104" s="120"/>
      <c r="E104" s="120"/>
      <c r="F104" s="185"/>
      <c r="G104" s="120"/>
      <c r="H104" s="120"/>
      <c r="I104" s="120"/>
      <c r="J104" s="120"/>
    </row>
    <row r="105" spans="1:10" ht="8.1" customHeight="1" x14ac:dyDescent="0.2">
      <c r="E105" s="134"/>
      <c r="F105" s="130"/>
      <c r="G105" s="119"/>
      <c r="H105" s="119"/>
      <c r="I105" s="119"/>
      <c r="J105" s="119"/>
    </row>
    <row r="106" spans="1:10" ht="15.95" customHeight="1" x14ac:dyDescent="0.25">
      <c r="A106" s="181" t="s">
        <v>99</v>
      </c>
      <c r="B106" s="181"/>
      <c r="C106" s="181"/>
      <c r="D106" s="181"/>
      <c r="E106" s="181"/>
      <c r="F106" s="181"/>
      <c r="G106" s="181"/>
      <c r="H106" s="181"/>
      <c r="I106" s="181"/>
      <c r="J106" s="181"/>
    </row>
    <row r="107" spans="1:10" ht="48" customHeight="1" x14ac:dyDescent="0.2">
      <c r="A107" s="80" t="s">
        <v>72</v>
      </c>
      <c r="B107" s="80" t="s">
        <v>52</v>
      </c>
      <c r="C107" s="186" t="s">
        <v>53</v>
      </c>
      <c r="D107" s="186"/>
      <c r="E107" s="135"/>
      <c r="F107" s="117"/>
      <c r="G107" s="187" t="s">
        <v>100</v>
      </c>
      <c r="H107" s="188"/>
      <c r="I107" s="189"/>
    </row>
    <row r="108" spans="1:10" ht="15.95" customHeight="1" x14ac:dyDescent="0.2">
      <c r="A108" s="80" t="s">
        <v>78</v>
      </c>
      <c r="B108" s="80" t="s">
        <v>101</v>
      </c>
      <c r="C108" s="80" t="s">
        <v>59</v>
      </c>
      <c r="D108" s="80" t="s">
        <v>59</v>
      </c>
      <c r="E108" s="135"/>
      <c r="F108" s="118"/>
      <c r="G108" s="175" t="s">
        <v>79</v>
      </c>
      <c r="H108" s="175" t="s">
        <v>60</v>
      </c>
      <c r="I108" s="175" t="s">
        <v>61</v>
      </c>
      <c r="J108" s="119"/>
    </row>
    <row r="109" spans="1:10" ht="12" customHeight="1" x14ac:dyDescent="0.2">
      <c r="A109" s="83" t="s">
        <v>16</v>
      </c>
      <c r="B109" s="83" t="s">
        <v>16</v>
      </c>
      <c r="C109" s="83" t="s">
        <v>16</v>
      </c>
      <c r="D109" s="80" t="s">
        <v>14</v>
      </c>
      <c r="E109" s="135"/>
      <c r="F109" s="118"/>
      <c r="G109" s="176"/>
      <c r="H109" s="176"/>
      <c r="I109" s="176"/>
      <c r="J109" s="119"/>
    </row>
    <row r="110" spans="1:10" ht="9.9499999999999993" customHeight="1" x14ac:dyDescent="0.2">
      <c r="A110" s="120">
        <v>1.6319150918379057E-4</v>
      </c>
      <c r="B110" s="120">
        <v>1.0129191114401486E-2</v>
      </c>
      <c r="C110" s="120">
        <v>1.0292382623585276E-2</v>
      </c>
      <c r="D110" s="120"/>
      <c r="E110" s="135"/>
      <c r="F110" s="121"/>
      <c r="G110" s="175" t="s">
        <v>80</v>
      </c>
      <c r="H110" s="177">
        <v>1.2213128507415504E-2</v>
      </c>
      <c r="I110" s="177">
        <v>1.0156569098329135E-2</v>
      </c>
      <c r="J110" s="119"/>
    </row>
    <row r="111" spans="1:10" ht="9.9499999999999993" customHeight="1" x14ac:dyDescent="0.2">
      <c r="A111" s="120">
        <v>2.5483790938441837</v>
      </c>
      <c r="B111" s="120">
        <v>3.9652936845081158E-2</v>
      </c>
      <c r="C111" s="120">
        <v>8.8009005240093544E-2</v>
      </c>
      <c r="D111" s="120">
        <v>3.47900478166892</v>
      </c>
      <c r="E111" s="135"/>
      <c r="F111" s="121"/>
      <c r="G111" s="176"/>
      <c r="H111" s="178"/>
      <c r="I111" s="178"/>
      <c r="J111" s="119"/>
    </row>
    <row r="112" spans="1:10" ht="9.9499999999999993" customHeight="1" x14ac:dyDescent="0.2">
      <c r="A112" s="120">
        <v>5.0511344551204669</v>
      </c>
      <c r="B112" s="120">
        <v>1.8869721300165718E-2</v>
      </c>
      <c r="C112" s="120">
        <v>6.9996693149651942E-2</v>
      </c>
      <c r="D112" s="120">
        <v>1.3913412955998938</v>
      </c>
      <c r="E112" s="135"/>
      <c r="F112" s="121"/>
      <c r="G112" s="175" t="s">
        <v>81</v>
      </c>
      <c r="H112" s="177">
        <v>1.2683032616688608E-2</v>
      </c>
      <c r="I112" s="177">
        <v>4.3923259126955527E-3</v>
      </c>
      <c r="J112" s="119"/>
    </row>
    <row r="113" spans="1:10" ht="9.9499999999999993" customHeight="1" x14ac:dyDescent="0.2">
      <c r="A113" s="120">
        <v>7.5489531348636971</v>
      </c>
      <c r="B113" s="120">
        <v>3.5791721166404937E-2</v>
      </c>
      <c r="C113" s="120">
        <v>8.476500329812664E-2</v>
      </c>
      <c r="D113" s="120">
        <v>1.1253942375326593</v>
      </c>
      <c r="E113" s="135"/>
      <c r="F113" s="123"/>
      <c r="G113" s="176"/>
      <c r="H113" s="178"/>
      <c r="I113" s="178"/>
      <c r="J113" s="119"/>
    </row>
    <row r="114" spans="1:10" ht="9.9499999999999993" customHeight="1" x14ac:dyDescent="0.2">
      <c r="A114" s="120">
        <v>10.00574989812846</v>
      </c>
      <c r="B114" s="120">
        <v>2.6432212616435129E-2</v>
      </c>
      <c r="C114" s="120">
        <v>3.2168871111623025E-2</v>
      </c>
      <c r="D114" s="120">
        <v>0.32062304669845754</v>
      </c>
      <c r="E114" s="135"/>
      <c r="F114" s="123"/>
      <c r="G114" s="175" t="s">
        <v>82</v>
      </c>
      <c r="H114" s="177">
        <v>-2.3931567277790601E-3</v>
      </c>
      <c r="I114" s="177">
        <v>-1.3281516703001878E-3</v>
      </c>
      <c r="J114" s="119"/>
    </row>
    <row r="115" spans="1:10" ht="9.9499999999999993" customHeight="1" x14ac:dyDescent="0.2">
      <c r="A115" s="120"/>
      <c r="B115" s="120"/>
      <c r="C115" s="120"/>
      <c r="D115" s="120"/>
      <c r="E115" s="135"/>
      <c r="F115" s="123"/>
      <c r="G115" s="176"/>
      <c r="H115" s="178"/>
      <c r="I115" s="178"/>
      <c r="J115" s="119"/>
    </row>
    <row r="116" spans="1:10" ht="9.9499999999999993" customHeight="1" x14ac:dyDescent="0.2">
      <c r="A116" s="120"/>
      <c r="B116" s="120"/>
      <c r="C116" s="120"/>
      <c r="D116" s="120"/>
      <c r="E116" s="135"/>
      <c r="F116" s="123"/>
      <c r="G116" s="175" t="s">
        <v>83</v>
      </c>
      <c r="H116" s="177">
        <v>1.2891703200982062E-4</v>
      </c>
      <c r="I116" s="177">
        <v>1.0510972261161991E-4</v>
      </c>
      <c r="J116" s="119"/>
    </row>
    <row r="117" spans="1:10" ht="9.9499999999999993" customHeight="1" thickBot="1" x14ac:dyDescent="0.25">
      <c r="A117" s="124"/>
      <c r="B117" s="120"/>
      <c r="C117" s="124"/>
      <c r="D117" s="120"/>
      <c r="E117" s="135"/>
      <c r="F117" s="123"/>
      <c r="G117" s="176"/>
      <c r="H117" s="178"/>
      <c r="I117" s="178"/>
      <c r="J117" s="119"/>
    </row>
    <row r="118" spans="1:10" ht="9.9499999999999993" customHeight="1" thickTop="1" x14ac:dyDescent="0.2">
      <c r="A118" s="125">
        <v>7.5219369678965746</v>
      </c>
      <c r="B118" s="125">
        <v>1.276701086010487E-2</v>
      </c>
      <c r="C118" s="125">
        <v>3.4703447133009963E-2</v>
      </c>
      <c r="D118" s="125">
        <v>0.46194778567369776</v>
      </c>
      <c r="E118" s="135"/>
      <c r="F118" s="121"/>
      <c r="G118" s="175" t="s">
        <v>84</v>
      </c>
      <c r="H118" s="177"/>
      <c r="I118" s="177"/>
      <c r="J118" s="119"/>
    </row>
    <row r="119" spans="1:10" ht="9.9499999999999993" customHeight="1" x14ac:dyDescent="0.2">
      <c r="A119" s="126">
        <v>5.0054989455124277</v>
      </c>
      <c r="B119" s="127">
        <v>1.2070899398570012E-2</v>
      </c>
      <c r="C119" s="126">
        <v>1.7569446193245554E-2</v>
      </c>
      <c r="D119" s="127">
        <v>0.35058115659880795</v>
      </c>
      <c r="E119" s="135"/>
      <c r="F119" s="121"/>
      <c r="G119" s="176"/>
      <c r="H119" s="178"/>
      <c r="I119" s="178"/>
      <c r="J119" s="119"/>
    </row>
    <row r="120" spans="1:10" ht="9.9499999999999993" customHeight="1" x14ac:dyDescent="0.2">
      <c r="A120" s="124">
        <v>2.5053096665208834</v>
      </c>
      <c r="B120" s="120">
        <v>1.4461717525727632E-2</v>
      </c>
      <c r="C120" s="124">
        <v>1.9772314388030919E-2</v>
      </c>
      <c r="D120" s="120">
        <v>0.78874706757888313</v>
      </c>
      <c r="E120" s="135"/>
      <c r="F120" s="121"/>
      <c r="G120" s="175" t="s">
        <v>102</v>
      </c>
      <c r="H120" s="177"/>
      <c r="I120" s="177"/>
      <c r="J120" s="119"/>
    </row>
    <row r="121" spans="1:10" ht="9.9499999999999993" customHeight="1" x14ac:dyDescent="0.2">
      <c r="A121" s="124">
        <v>9.9673757650221996E-6</v>
      </c>
      <c r="B121" s="120">
        <v>1.016050059178345E-2</v>
      </c>
      <c r="C121" s="124">
        <v>1.0170467967548473E-2</v>
      </c>
      <c r="D121" s="120"/>
      <c r="E121" s="135"/>
      <c r="F121" s="123"/>
      <c r="G121" s="176"/>
      <c r="H121" s="178"/>
      <c r="I121" s="178"/>
      <c r="J121" s="119"/>
    </row>
    <row r="122" spans="1:10" ht="9.9499999999999993" customHeight="1" x14ac:dyDescent="0.2">
      <c r="A122" s="124"/>
      <c r="B122" s="120"/>
      <c r="C122" s="124"/>
      <c r="D122" s="120"/>
      <c r="E122" s="135"/>
      <c r="F122" s="123"/>
      <c r="G122" s="175" t="s">
        <v>86</v>
      </c>
      <c r="H122" s="177"/>
      <c r="I122" s="177"/>
      <c r="J122" s="119"/>
    </row>
    <row r="123" spans="1:10" ht="9.9499999999999993" customHeight="1" x14ac:dyDescent="0.2">
      <c r="A123" s="124"/>
      <c r="B123" s="120"/>
      <c r="C123" s="124"/>
      <c r="D123" s="120"/>
      <c r="E123" s="135"/>
      <c r="F123" s="123"/>
      <c r="G123" s="176"/>
      <c r="H123" s="178"/>
      <c r="I123" s="178"/>
      <c r="J123" s="119"/>
    </row>
    <row r="124" spans="1:10" ht="9.9499999999999993" customHeight="1" x14ac:dyDescent="0.2">
      <c r="A124" s="124"/>
      <c r="B124" s="120"/>
      <c r="C124" s="124"/>
      <c r="D124" s="120"/>
      <c r="E124" s="135"/>
      <c r="F124" s="123"/>
      <c r="G124" s="175" t="s">
        <v>87</v>
      </c>
      <c r="H124" s="177"/>
      <c r="I124" s="177"/>
      <c r="J124" s="119"/>
    </row>
    <row r="125" spans="1:10" ht="9.9499999999999993" customHeight="1" x14ac:dyDescent="0.2">
      <c r="A125" s="120"/>
      <c r="B125" s="120"/>
      <c r="C125" s="120"/>
      <c r="D125" s="120"/>
      <c r="E125" s="135"/>
      <c r="F125" s="123"/>
      <c r="G125" s="176"/>
      <c r="H125" s="178"/>
      <c r="I125" s="178"/>
      <c r="J125" s="119"/>
    </row>
    <row r="126" spans="1:10" ht="9.9499999999999993" customHeight="1" x14ac:dyDescent="0.2">
      <c r="A126" s="128"/>
      <c r="B126" s="128"/>
      <c r="C126" s="128"/>
      <c r="D126" s="128"/>
      <c r="E126" s="128"/>
      <c r="F126" s="128"/>
      <c r="G126" s="175" t="s">
        <v>88</v>
      </c>
      <c r="H126" s="179">
        <v>0.44157102529567638</v>
      </c>
      <c r="I126" s="179">
        <v>0.99999369551214945</v>
      </c>
      <c r="J126" s="129"/>
    </row>
    <row r="127" spans="1:10" ht="9.9499999999999993" customHeight="1" x14ac:dyDescent="0.2">
      <c r="A127" s="128"/>
      <c r="B127" s="128"/>
      <c r="C127" s="128"/>
      <c r="D127" s="128"/>
      <c r="E127" s="128"/>
      <c r="F127" s="128"/>
      <c r="G127" s="176"/>
      <c r="H127" s="180"/>
      <c r="I127" s="180"/>
      <c r="J127" s="129"/>
    </row>
  </sheetData>
  <sheetProtection sheet="1" objects="1" scenarios="1" selectLockedCells="1"/>
  <mergeCells count="97">
    <mergeCell ref="A4:E4"/>
    <mergeCell ref="G4:H5"/>
    <mergeCell ref="I4:J5"/>
    <mergeCell ref="A5:E5"/>
    <mergeCell ref="A1:E3"/>
    <mergeCell ref="G1:J1"/>
    <mergeCell ref="G2:J2"/>
    <mergeCell ref="G3:H3"/>
    <mergeCell ref="I3:J3"/>
    <mergeCell ref="A7:E7"/>
    <mergeCell ref="G7:J7"/>
    <mergeCell ref="B25:E25"/>
    <mergeCell ref="G25:J25"/>
    <mergeCell ref="A26:A27"/>
    <mergeCell ref="B26:C26"/>
    <mergeCell ref="D26:E26"/>
    <mergeCell ref="G26:J26"/>
    <mergeCell ref="I27:J27"/>
    <mergeCell ref="A56:J56"/>
    <mergeCell ref="F30:F37"/>
    <mergeCell ref="F38:F44"/>
    <mergeCell ref="A46:B46"/>
    <mergeCell ref="D46:E46"/>
    <mergeCell ref="G46:H46"/>
    <mergeCell ref="I46:J46"/>
    <mergeCell ref="G48:H48"/>
    <mergeCell ref="I48:J48"/>
    <mergeCell ref="B50:E50"/>
    <mergeCell ref="B51:E51"/>
    <mergeCell ref="B52:E52"/>
    <mergeCell ref="G57:I57"/>
    <mergeCell ref="G58:G59"/>
    <mergeCell ref="H58:H59"/>
    <mergeCell ref="I58:I59"/>
    <mergeCell ref="G60:G61"/>
    <mergeCell ref="H60:H61"/>
    <mergeCell ref="I60:I61"/>
    <mergeCell ref="G62:G63"/>
    <mergeCell ref="H62:H63"/>
    <mergeCell ref="I62:I63"/>
    <mergeCell ref="G64:G65"/>
    <mergeCell ref="H64:H65"/>
    <mergeCell ref="I64:I65"/>
    <mergeCell ref="G66:G67"/>
    <mergeCell ref="H66:H67"/>
    <mergeCell ref="I66:I67"/>
    <mergeCell ref="G68:G69"/>
    <mergeCell ref="H68:H69"/>
    <mergeCell ref="I68:I69"/>
    <mergeCell ref="G70:G71"/>
    <mergeCell ref="H70:H71"/>
    <mergeCell ref="I70:I71"/>
    <mergeCell ref="G72:G73"/>
    <mergeCell ref="H72:H73"/>
    <mergeCell ref="I72:I73"/>
    <mergeCell ref="G74:G75"/>
    <mergeCell ref="H74:H75"/>
    <mergeCell ref="I74:I75"/>
    <mergeCell ref="G76:G77"/>
    <mergeCell ref="H76:H77"/>
    <mergeCell ref="I76:I77"/>
    <mergeCell ref="A87:J87"/>
    <mergeCell ref="F90:F97"/>
    <mergeCell ref="F98:F104"/>
    <mergeCell ref="A106:J106"/>
    <mergeCell ref="C107:D107"/>
    <mergeCell ref="G107:I107"/>
    <mergeCell ref="G108:G109"/>
    <mergeCell ref="H108:H109"/>
    <mergeCell ref="I108:I109"/>
    <mergeCell ref="G110:G111"/>
    <mergeCell ref="H110:H111"/>
    <mergeCell ref="I110:I111"/>
    <mergeCell ref="G112:G113"/>
    <mergeCell ref="H112:H113"/>
    <mergeCell ref="I112:I113"/>
    <mergeCell ref="G114:G115"/>
    <mergeCell ref="H114:H115"/>
    <mergeCell ref="I114:I115"/>
    <mergeCell ref="G116:G117"/>
    <mergeCell ref="H116:H117"/>
    <mergeCell ref="I116:I117"/>
    <mergeCell ref="G118:G119"/>
    <mergeCell ref="H118:H119"/>
    <mergeCell ref="I118:I119"/>
    <mergeCell ref="G120:G121"/>
    <mergeCell ref="H120:H121"/>
    <mergeCell ref="I120:I121"/>
    <mergeCell ref="G122:G123"/>
    <mergeCell ref="H122:H123"/>
    <mergeCell ref="I122:I123"/>
    <mergeCell ref="G124:G125"/>
    <mergeCell ref="H124:H125"/>
    <mergeCell ref="I124:I125"/>
    <mergeCell ref="G126:G127"/>
    <mergeCell ref="H126:H127"/>
    <mergeCell ref="I126:I127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J127"/>
  <sheetViews>
    <sheetView showGridLines="0" topLeftCell="A16" workbookViewId="0">
      <selection activeCell="B40" sqref="B40"/>
    </sheetView>
  </sheetViews>
  <sheetFormatPr baseColWidth="10" defaultRowHeight="12.75" x14ac:dyDescent="0.2"/>
  <cols>
    <col min="1" max="5" width="10.7109375" style="45" customWidth="1"/>
    <col min="6" max="6" width="2.7109375" style="45" customWidth="1"/>
    <col min="7" max="10" width="10.7109375" style="45" customWidth="1"/>
    <col min="11" max="16384" width="11.42578125" style="45"/>
  </cols>
  <sheetData>
    <row r="1" spans="1:10" ht="32.1" customHeight="1" x14ac:dyDescent="0.2">
      <c r="A1" s="224" t="s">
        <v>31</v>
      </c>
      <c r="B1" s="225"/>
      <c r="C1" s="225"/>
      <c r="D1" s="225"/>
      <c r="E1" s="226"/>
      <c r="F1" s="44"/>
      <c r="G1" s="227" t="s">
        <v>36</v>
      </c>
      <c r="H1" s="228"/>
      <c r="I1" s="228"/>
      <c r="J1" s="229"/>
    </row>
    <row r="2" spans="1:10" ht="15.95" customHeight="1" x14ac:dyDescent="0.2">
      <c r="A2" s="210"/>
      <c r="B2" s="211"/>
      <c r="C2" s="211"/>
      <c r="D2" s="211"/>
      <c r="E2" s="212"/>
      <c r="F2" s="44"/>
      <c r="G2" s="230" t="s">
        <v>110</v>
      </c>
      <c r="H2" s="231"/>
      <c r="I2" s="231"/>
      <c r="J2" s="232"/>
    </row>
    <row r="3" spans="1:10" ht="32.1" customHeight="1" x14ac:dyDescent="0.2">
      <c r="A3" s="210"/>
      <c r="B3" s="211"/>
      <c r="C3" s="211"/>
      <c r="D3" s="211"/>
      <c r="E3" s="212"/>
      <c r="F3" s="44"/>
      <c r="G3" s="233" t="s">
        <v>37</v>
      </c>
      <c r="H3" s="234"/>
      <c r="I3" s="235">
        <v>42436</v>
      </c>
      <c r="J3" s="236"/>
    </row>
    <row r="4" spans="1:10" ht="15.95" customHeight="1" x14ac:dyDescent="0.25">
      <c r="A4" s="210" t="s">
        <v>17</v>
      </c>
      <c r="B4" s="211"/>
      <c r="C4" s="211"/>
      <c r="D4" s="211"/>
      <c r="E4" s="212"/>
      <c r="F4" s="44"/>
      <c r="G4" s="213" t="s">
        <v>0</v>
      </c>
      <c r="H4" s="214"/>
      <c r="I4" s="217" t="s">
        <v>34</v>
      </c>
      <c r="J4" s="218"/>
    </row>
    <row r="5" spans="1:10" ht="15.95" customHeight="1" x14ac:dyDescent="0.2">
      <c r="A5" s="221" t="s">
        <v>30</v>
      </c>
      <c r="B5" s="222"/>
      <c r="C5" s="222"/>
      <c r="D5" s="222"/>
      <c r="E5" s="223"/>
      <c r="F5" s="46"/>
      <c r="G5" s="215"/>
      <c r="H5" s="216"/>
      <c r="I5" s="219"/>
      <c r="J5" s="220"/>
    </row>
    <row r="6" spans="1:10" ht="15.95" customHeight="1" x14ac:dyDescent="0.2">
      <c r="E6" s="44"/>
      <c r="F6" s="44"/>
      <c r="G6" s="44"/>
      <c r="H6" s="44"/>
      <c r="I6" s="44"/>
      <c r="J6" s="44"/>
    </row>
    <row r="7" spans="1:10" ht="15.95" customHeight="1" x14ac:dyDescent="0.2">
      <c r="A7" s="207" t="s">
        <v>38</v>
      </c>
      <c r="B7" s="207"/>
      <c r="C7" s="207"/>
      <c r="D7" s="207"/>
      <c r="E7" s="208"/>
      <c r="F7" s="47"/>
      <c r="G7" s="209" t="s">
        <v>39</v>
      </c>
      <c r="H7" s="207"/>
      <c r="I7" s="207"/>
      <c r="J7" s="207"/>
    </row>
    <row r="8" spans="1:10" ht="15.95" customHeight="1" x14ac:dyDescent="0.2">
      <c r="A8" s="48" t="s">
        <v>1</v>
      </c>
      <c r="B8" s="48"/>
      <c r="C8" s="49" t="s">
        <v>24</v>
      </c>
      <c r="D8" s="49"/>
      <c r="E8" s="50"/>
      <c r="F8" s="51"/>
      <c r="G8" s="52" t="s">
        <v>1</v>
      </c>
      <c r="H8" s="53"/>
      <c r="I8" s="54" t="s">
        <v>103</v>
      </c>
      <c r="J8" s="55"/>
    </row>
    <row r="9" spans="1:10" ht="15.95" customHeight="1" x14ac:dyDescent="0.2">
      <c r="A9" s="48" t="s">
        <v>2</v>
      </c>
      <c r="B9" s="48"/>
      <c r="C9" s="56" t="s">
        <v>25</v>
      </c>
      <c r="D9" s="57"/>
      <c r="E9" s="50"/>
      <c r="F9" s="51"/>
      <c r="G9" s="58" t="s">
        <v>2</v>
      </c>
      <c r="H9" s="48"/>
      <c r="I9" s="59" t="s">
        <v>104</v>
      </c>
      <c r="J9" s="55"/>
    </row>
    <row r="10" spans="1:10" ht="15.95" customHeight="1" x14ac:dyDescent="0.2">
      <c r="A10" s="48" t="s">
        <v>3</v>
      </c>
      <c r="B10" s="48"/>
      <c r="C10" s="60">
        <v>10</v>
      </c>
      <c r="D10" s="61" t="s">
        <v>16</v>
      </c>
      <c r="E10" s="50"/>
      <c r="F10" s="51"/>
      <c r="G10" s="58" t="s">
        <v>3</v>
      </c>
      <c r="H10" s="48"/>
      <c r="I10" s="59">
        <v>20</v>
      </c>
      <c r="J10" s="54" t="s">
        <v>16</v>
      </c>
    </row>
    <row r="11" spans="1:10" ht="15.95" customHeight="1" x14ac:dyDescent="0.2">
      <c r="A11" s="48" t="s">
        <v>4</v>
      </c>
      <c r="B11" s="48"/>
      <c r="C11" s="61" t="s">
        <v>35</v>
      </c>
      <c r="D11" s="57"/>
      <c r="E11" s="62"/>
      <c r="F11" s="51"/>
      <c r="G11" s="58" t="s">
        <v>4</v>
      </c>
      <c r="H11" s="48"/>
      <c r="I11" s="59">
        <v>2552545</v>
      </c>
      <c r="J11" s="55"/>
    </row>
    <row r="12" spans="1:10" ht="15.95" customHeight="1" x14ac:dyDescent="0.2">
      <c r="A12" s="63"/>
      <c r="B12" s="48"/>
      <c r="C12" s="49"/>
      <c r="D12" s="63"/>
      <c r="E12" s="64"/>
      <c r="F12" s="64"/>
      <c r="G12" s="48"/>
      <c r="H12" s="48"/>
      <c r="I12" s="65"/>
      <c r="J12" s="66"/>
    </row>
    <row r="13" spans="1:10" ht="15.95" customHeight="1" x14ac:dyDescent="0.2">
      <c r="A13" s="48" t="s">
        <v>1</v>
      </c>
      <c r="B13" s="48"/>
      <c r="C13" s="49"/>
      <c r="D13" s="51"/>
      <c r="E13" s="50"/>
      <c r="F13" s="51"/>
      <c r="G13" s="58" t="s">
        <v>1</v>
      </c>
      <c r="H13" s="48"/>
      <c r="I13" s="54"/>
      <c r="J13" s="67"/>
    </row>
    <row r="14" spans="1:10" ht="15.95" customHeight="1" x14ac:dyDescent="0.2">
      <c r="A14" s="48" t="s">
        <v>2</v>
      </c>
      <c r="B14" s="48"/>
      <c r="C14" s="51"/>
      <c r="D14" s="51"/>
      <c r="E14" s="50"/>
      <c r="F14" s="51"/>
      <c r="G14" s="58" t="s">
        <v>2</v>
      </c>
      <c r="H14" s="48"/>
      <c r="I14" s="59"/>
      <c r="J14" s="67"/>
    </row>
    <row r="15" spans="1:10" ht="15.95" customHeight="1" x14ac:dyDescent="0.2">
      <c r="A15" s="48" t="s">
        <v>3</v>
      </c>
      <c r="B15" s="48"/>
      <c r="C15" s="49"/>
      <c r="D15" s="49"/>
      <c r="E15" s="50"/>
      <c r="F15" s="51"/>
      <c r="G15" s="58" t="s">
        <v>3</v>
      </c>
      <c r="H15" s="48"/>
      <c r="I15" s="54"/>
      <c r="J15" s="68"/>
    </row>
    <row r="16" spans="1:10" ht="15.95" customHeight="1" x14ac:dyDescent="0.2">
      <c r="A16" s="48" t="s">
        <v>4</v>
      </c>
      <c r="B16" s="48"/>
      <c r="C16" s="49"/>
      <c r="D16" s="49"/>
      <c r="E16" s="50"/>
      <c r="F16" s="51"/>
      <c r="G16" s="58" t="s">
        <v>4</v>
      </c>
      <c r="I16" s="59"/>
      <c r="J16" s="67"/>
    </row>
    <row r="17" spans="1:10" ht="15.95" customHeight="1" x14ac:dyDescent="0.2">
      <c r="A17" s="63"/>
      <c r="B17" s="48"/>
      <c r="C17" s="49"/>
      <c r="D17" s="63"/>
      <c r="E17" s="64"/>
      <c r="F17" s="64"/>
      <c r="G17" s="48"/>
      <c r="H17" s="48"/>
      <c r="I17" s="69"/>
      <c r="J17" s="70"/>
    </row>
    <row r="18" spans="1:10" ht="15.95" customHeight="1" x14ac:dyDescent="0.2">
      <c r="A18" s="48" t="s">
        <v>8</v>
      </c>
      <c r="B18" s="48"/>
      <c r="C18" s="51">
        <v>0.02</v>
      </c>
      <c r="D18" s="51" t="s">
        <v>16</v>
      </c>
      <c r="E18" s="50"/>
      <c r="F18" s="51"/>
      <c r="G18" s="58" t="s">
        <v>8</v>
      </c>
      <c r="H18" s="48"/>
      <c r="I18" s="59">
        <v>1E-3</v>
      </c>
      <c r="J18" s="56" t="s">
        <v>16</v>
      </c>
    </row>
    <row r="19" spans="1:10" ht="15.95" customHeight="1" x14ac:dyDescent="0.2">
      <c r="A19" s="48"/>
      <c r="B19" s="48"/>
      <c r="C19" s="63"/>
      <c r="D19" s="63"/>
      <c r="E19" s="50"/>
      <c r="F19" s="64"/>
      <c r="G19" s="48"/>
      <c r="H19" s="48"/>
      <c r="I19" s="69"/>
      <c r="J19" s="70"/>
    </row>
    <row r="20" spans="1:10" ht="15.95" customHeight="1" x14ac:dyDescent="0.2">
      <c r="A20" s="48" t="s">
        <v>5</v>
      </c>
      <c r="B20" s="48"/>
      <c r="C20" s="49" t="s">
        <v>29</v>
      </c>
      <c r="D20" s="51"/>
      <c r="E20" s="50"/>
      <c r="F20" s="51"/>
      <c r="G20" s="58" t="s">
        <v>40</v>
      </c>
      <c r="H20" s="48"/>
      <c r="I20" s="59" t="s">
        <v>109</v>
      </c>
      <c r="J20" s="59"/>
    </row>
    <row r="21" spans="1:10" ht="15.95" customHeight="1" x14ac:dyDescent="0.2">
      <c r="A21" s="63"/>
      <c r="B21" s="63"/>
      <c r="C21" s="71"/>
      <c r="D21" s="72"/>
      <c r="E21" s="73"/>
      <c r="F21" s="51"/>
      <c r="G21" s="58" t="s">
        <v>41</v>
      </c>
      <c r="H21" s="48"/>
      <c r="I21" s="74">
        <v>42537</v>
      </c>
      <c r="J21" s="56"/>
    </row>
    <row r="22" spans="1:10" ht="15.95" customHeight="1" x14ac:dyDescent="0.2">
      <c r="A22" s="48"/>
      <c r="B22" s="48"/>
      <c r="C22" s="51"/>
      <c r="D22" s="51"/>
      <c r="E22" s="50"/>
      <c r="F22" s="51"/>
      <c r="G22" s="58" t="s">
        <v>42</v>
      </c>
      <c r="H22" s="48"/>
      <c r="I22" s="75">
        <v>6.4506046716595582E-3</v>
      </c>
      <c r="J22" s="76" t="s">
        <v>16</v>
      </c>
    </row>
    <row r="23" spans="1:10" ht="12" customHeight="1" x14ac:dyDescent="0.2">
      <c r="A23" s="48"/>
      <c r="B23" s="48"/>
      <c r="C23" s="51"/>
      <c r="D23" s="51"/>
      <c r="E23" s="51"/>
      <c r="F23" s="51"/>
      <c r="G23" s="48"/>
      <c r="H23" s="48"/>
      <c r="I23" s="76"/>
      <c r="J23" s="77"/>
    </row>
    <row r="24" spans="1:10" ht="12" customHeight="1" x14ac:dyDescent="0.2">
      <c r="A24" s="48"/>
      <c r="B24" s="48"/>
      <c r="C24" s="51"/>
      <c r="D24" s="51"/>
      <c r="E24" s="51"/>
      <c r="F24" s="51"/>
      <c r="G24" s="48"/>
      <c r="H24" s="48"/>
      <c r="I24" s="76"/>
      <c r="J24" s="77"/>
    </row>
    <row r="25" spans="1:10" ht="15.95" customHeight="1" x14ac:dyDescent="0.2">
      <c r="B25" s="186" t="s">
        <v>43</v>
      </c>
      <c r="C25" s="186"/>
      <c r="D25" s="186"/>
      <c r="E25" s="186"/>
      <c r="F25" s="78"/>
      <c r="G25" s="186" t="s">
        <v>44</v>
      </c>
      <c r="H25" s="186"/>
      <c r="I25" s="186"/>
      <c r="J25" s="186"/>
    </row>
    <row r="26" spans="1:10" ht="15.95" customHeight="1" x14ac:dyDescent="0.2">
      <c r="A26" s="186" t="s">
        <v>45</v>
      </c>
      <c r="B26" s="186" t="s">
        <v>46</v>
      </c>
      <c r="C26" s="186"/>
      <c r="D26" s="186" t="s">
        <v>47</v>
      </c>
      <c r="E26" s="186"/>
      <c r="F26" s="79"/>
      <c r="G26" s="186" t="s">
        <v>48</v>
      </c>
      <c r="H26" s="186"/>
      <c r="I26" s="186"/>
      <c r="J26" s="186"/>
    </row>
    <row r="27" spans="1:10" s="82" customFormat="1" ht="24.95" customHeight="1" x14ac:dyDescent="0.2">
      <c r="A27" s="186"/>
      <c r="B27" s="80" t="s">
        <v>49</v>
      </c>
      <c r="C27" s="80" t="s">
        <v>50</v>
      </c>
      <c r="D27" s="80" t="s">
        <v>49</v>
      </c>
      <c r="E27" s="80" t="s">
        <v>50</v>
      </c>
      <c r="F27" s="79"/>
      <c r="G27" s="81" t="s">
        <v>51</v>
      </c>
      <c r="H27" s="81" t="s">
        <v>52</v>
      </c>
      <c r="I27" s="186" t="s">
        <v>53</v>
      </c>
      <c r="J27" s="186"/>
    </row>
    <row r="28" spans="1:10" ht="15.95" customHeight="1" x14ac:dyDescent="0.2">
      <c r="A28" s="80" t="s">
        <v>54</v>
      </c>
      <c r="B28" s="80" t="s">
        <v>55</v>
      </c>
      <c r="C28" s="80" t="s">
        <v>56</v>
      </c>
      <c r="D28" s="80" t="s">
        <v>55</v>
      </c>
      <c r="E28" s="80" t="s">
        <v>56</v>
      </c>
      <c r="F28" s="79"/>
      <c r="G28" s="80" t="s">
        <v>57</v>
      </c>
      <c r="H28" s="80" t="s">
        <v>58</v>
      </c>
      <c r="I28" s="80" t="s">
        <v>59</v>
      </c>
      <c r="J28" s="80" t="s">
        <v>59</v>
      </c>
    </row>
    <row r="29" spans="1:10" ht="15.95" customHeight="1" x14ac:dyDescent="0.2">
      <c r="A29" s="83" t="s">
        <v>16</v>
      </c>
      <c r="B29" s="83" t="s">
        <v>16</v>
      </c>
      <c r="C29" s="80" t="s">
        <v>16</v>
      </c>
      <c r="D29" s="83" t="s">
        <v>16</v>
      </c>
      <c r="E29" s="80" t="s">
        <v>16</v>
      </c>
      <c r="F29" s="79"/>
      <c r="G29" s="83" t="s">
        <v>16</v>
      </c>
      <c r="H29" s="83" t="s">
        <v>16</v>
      </c>
      <c r="I29" s="83" t="s">
        <v>16</v>
      </c>
      <c r="J29" s="80" t="s">
        <v>14</v>
      </c>
    </row>
    <row r="30" spans="1:10" s="86" customFormat="1" ht="12" customHeight="1" x14ac:dyDescent="0.2">
      <c r="A30" s="136">
        <v>0</v>
      </c>
      <c r="B30" s="137">
        <v>0</v>
      </c>
      <c r="C30" s="142">
        <v>0</v>
      </c>
      <c r="D30" s="137">
        <v>0</v>
      </c>
      <c r="E30" s="142">
        <v>0</v>
      </c>
      <c r="F30" s="191" t="s">
        <v>60</v>
      </c>
      <c r="G30" s="84">
        <v>-4.1208107134646955E-5</v>
      </c>
      <c r="H30" s="84">
        <v>1.0070602633603588E-2</v>
      </c>
      <c r="I30" s="84">
        <v>1.0111810740738235E-2</v>
      </c>
      <c r="J30" s="85"/>
    </row>
    <row r="31" spans="1:10" s="86" customFormat="1" ht="12" customHeight="1" x14ac:dyDescent="0.2">
      <c r="A31" s="136">
        <v>2.5</v>
      </c>
      <c r="B31" s="137">
        <v>2.4449999999999998</v>
      </c>
      <c r="C31" s="142">
        <v>2.5</v>
      </c>
      <c r="D31" s="137">
        <v>2.4889999999999999</v>
      </c>
      <c r="E31" s="142">
        <v>2.5</v>
      </c>
      <c r="F31" s="192"/>
      <c r="G31" s="84">
        <v>2.5851468326032467E-2</v>
      </c>
      <c r="H31" s="87">
        <v>4.2987600583758181E-2</v>
      </c>
      <c r="I31" s="84">
        <v>6.8839068909790649E-2</v>
      </c>
      <c r="J31" s="85">
        <v>2.7695048550064887</v>
      </c>
    </row>
    <row r="32" spans="1:10" s="86" customFormat="1" ht="12" customHeight="1" x14ac:dyDescent="0.2">
      <c r="A32" s="136">
        <v>5</v>
      </c>
      <c r="B32" s="137">
        <v>4.9340000000000002</v>
      </c>
      <c r="C32" s="142">
        <v>5</v>
      </c>
      <c r="D32" s="137">
        <v>4.9820000000000002</v>
      </c>
      <c r="E32" s="142">
        <v>5</v>
      </c>
      <c r="F32" s="192"/>
      <c r="G32" s="84">
        <v>3.0972199313040072E-2</v>
      </c>
      <c r="H32" s="84">
        <v>4.636200135702212E-2</v>
      </c>
      <c r="I32" s="84">
        <v>7.7334200670062192E-2</v>
      </c>
      <c r="J32" s="85">
        <v>1.5543868326028418</v>
      </c>
    </row>
    <row r="33" spans="1:10" s="86" customFormat="1" ht="12" customHeight="1" x14ac:dyDescent="0.2">
      <c r="A33" s="136">
        <v>7.5</v>
      </c>
      <c r="B33" s="137">
        <v>7.4530000000000003</v>
      </c>
      <c r="C33" s="142">
        <v>7.5</v>
      </c>
      <c r="D33" s="137">
        <v>7.5119999999999996</v>
      </c>
      <c r="E33" s="142">
        <v>7.5</v>
      </c>
      <c r="F33" s="192"/>
      <c r="G33" s="84">
        <v>4.6626628163171091E-3</v>
      </c>
      <c r="H33" s="84">
        <v>5.5270391064889388E-2</v>
      </c>
      <c r="I33" s="84">
        <v>5.9933053881206497E-2</v>
      </c>
      <c r="J33" s="85">
        <v>0.8028715887731791</v>
      </c>
    </row>
    <row r="34" spans="1:10" s="86" customFormat="1" ht="12" customHeight="1" x14ac:dyDescent="0.2">
      <c r="A34" s="136">
        <v>10</v>
      </c>
      <c r="B34" s="137">
        <v>9.92</v>
      </c>
      <c r="C34" s="142">
        <v>10</v>
      </c>
      <c r="D34" s="137">
        <v>9.9280000000000008</v>
      </c>
      <c r="E34" s="142">
        <v>10</v>
      </c>
      <c r="F34" s="192"/>
      <c r="G34" s="84">
        <v>6.2491935948115085E-2</v>
      </c>
      <c r="H34" s="84">
        <v>1.626254592744239E-2</v>
      </c>
      <c r="I34" s="84">
        <v>7.8754481875557475E-2</v>
      </c>
      <c r="J34" s="85">
        <v>0.79114939383093041</v>
      </c>
    </row>
    <row r="35" spans="1:10" s="86" customFormat="1" ht="12" customHeight="1" x14ac:dyDescent="0.2">
      <c r="A35" s="136"/>
      <c r="B35" s="137"/>
      <c r="C35" s="142"/>
      <c r="D35" s="137"/>
      <c r="E35" s="142"/>
      <c r="F35" s="192"/>
      <c r="G35" s="84"/>
      <c r="H35" s="84"/>
      <c r="I35" s="84"/>
      <c r="J35" s="85"/>
    </row>
    <row r="36" spans="1:10" s="86" customFormat="1" ht="12" customHeight="1" x14ac:dyDescent="0.2">
      <c r="A36" s="136"/>
      <c r="B36" s="137"/>
      <c r="C36" s="142"/>
      <c r="D36" s="137"/>
      <c r="E36" s="142"/>
      <c r="F36" s="192"/>
      <c r="G36" s="84"/>
      <c r="H36" s="84"/>
      <c r="I36" s="84"/>
      <c r="J36" s="85"/>
    </row>
    <row r="37" spans="1:10" s="86" customFormat="1" ht="12" customHeight="1" thickBot="1" x14ac:dyDescent="0.25">
      <c r="A37" s="138"/>
      <c r="B37" s="139"/>
      <c r="C37" s="143"/>
      <c r="D37" s="139"/>
      <c r="E37" s="143"/>
      <c r="F37" s="193"/>
      <c r="G37" s="84"/>
      <c r="H37" s="84"/>
      <c r="I37" s="84"/>
      <c r="J37" s="85"/>
    </row>
    <row r="38" spans="1:10" s="86" customFormat="1" ht="12" customHeight="1" thickTop="1" x14ac:dyDescent="0.2">
      <c r="A38" s="140">
        <v>7.5</v>
      </c>
      <c r="B38" s="141">
        <v>7.4260000000000002</v>
      </c>
      <c r="C38" s="144">
        <v>7.5</v>
      </c>
      <c r="D38" s="141">
        <v>7.516</v>
      </c>
      <c r="E38" s="144">
        <v>7.5</v>
      </c>
      <c r="F38" s="194" t="s">
        <v>61</v>
      </c>
      <c r="G38" s="88">
        <v>1.7313893236201139E-2</v>
      </c>
      <c r="H38" s="88">
        <v>8.0155245503964995E-2</v>
      </c>
      <c r="I38" s="88">
        <v>9.7469138740166134E-2</v>
      </c>
      <c r="J38" s="89">
        <v>1.3076502790040998</v>
      </c>
    </row>
    <row r="39" spans="1:10" s="86" customFormat="1" ht="12" customHeight="1" x14ac:dyDescent="0.2">
      <c r="A39" s="136">
        <v>5</v>
      </c>
      <c r="B39" s="137">
        <v>4.9240000000000004</v>
      </c>
      <c r="C39" s="142">
        <v>5</v>
      </c>
      <c r="D39" s="137">
        <v>4.9429999999999996</v>
      </c>
      <c r="E39" s="142">
        <v>5</v>
      </c>
      <c r="F39" s="192"/>
      <c r="G39" s="84">
        <v>5.5732187320482574E-2</v>
      </c>
      <c r="H39" s="84">
        <v>2.3640908130044783E-2</v>
      </c>
      <c r="I39" s="84">
        <v>7.9373095450527356E-2</v>
      </c>
      <c r="J39" s="85">
        <v>1.5994295268597902</v>
      </c>
    </row>
    <row r="40" spans="1:10" s="86" customFormat="1" ht="12" customHeight="1" x14ac:dyDescent="0.2">
      <c r="A40" s="136">
        <v>2.5</v>
      </c>
      <c r="B40" s="137">
        <v>2.4350000000000001</v>
      </c>
      <c r="C40" s="142">
        <v>2.5</v>
      </c>
      <c r="D40" s="137">
        <v>2.4929999999999999</v>
      </c>
      <c r="E40" s="142">
        <v>2.5</v>
      </c>
      <c r="F40" s="192"/>
      <c r="G40" s="84">
        <v>2.8660973197419448E-2</v>
      </c>
      <c r="H40" s="84">
        <v>5.3942371223441324E-2</v>
      </c>
      <c r="I40" s="84">
        <v>8.2603344420860772E-2</v>
      </c>
      <c r="J40" s="85">
        <v>3.3356783484349286</v>
      </c>
    </row>
    <row r="41" spans="1:10" s="86" customFormat="1" ht="12" customHeight="1" x14ac:dyDescent="0.2">
      <c r="A41" s="136">
        <v>0</v>
      </c>
      <c r="B41" s="137">
        <v>0</v>
      </c>
      <c r="C41" s="142">
        <v>0</v>
      </c>
      <c r="D41" s="137">
        <v>0</v>
      </c>
      <c r="E41" s="142">
        <v>0</v>
      </c>
      <c r="F41" s="192"/>
      <c r="G41" s="84">
        <v>8.3869704418891062E-5</v>
      </c>
      <c r="H41" s="84">
        <v>1.0030454838338034E-2</v>
      </c>
      <c r="I41" s="84">
        <v>1.0114324542756925E-2</v>
      </c>
      <c r="J41" s="85"/>
    </row>
    <row r="42" spans="1:10" s="86" customFormat="1" ht="12" customHeight="1" x14ac:dyDescent="0.2">
      <c r="A42" s="136"/>
      <c r="B42" s="137"/>
      <c r="C42" s="142"/>
      <c r="D42" s="137"/>
      <c r="E42" s="142"/>
      <c r="F42" s="192"/>
      <c r="G42" s="84"/>
      <c r="H42" s="84"/>
      <c r="I42" s="84"/>
      <c r="J42" s="85"/>
    </row>
    <row r="43" spans="1:10" s="86" customFormat="1" ht="12" customHeight="1" x14ac:dyDescent="0.2">
      <c r="A43" s="136"/>
      <c r="B43" s="137"/>
      <c r="C43" s="142"/>
      <c r="D43" s="137"/>
      <c r="E43" s="142"/>
      <c r="F43" s="192"/>
      <c r="G43" s="84"/>
      <c r="H43" s="84"/>
      <c r="I43" s="84"/>
      <c r="J43" s="85"/>
    </row>
    <row r="44" spans="1:10" s="86" customFormat="1" ht="12" customHeight="1" x14ac:dyDescent="0.2">
      <c r="A44" s="136"/>
      <c r="B44" s="137"/>
      <c r="C44" s="142"/>
      <c r="D44" s="137"/>
      <c r="E44" s="142"/>
      <c r="F44" s="195"/>
      <c r="G44" s="84"/>
      <c r="H44" s="84"/>
      <c r="I44" s="84"/>
      <c r="J44" s="85"/>
    </row>
    <row r="45" spans="1:10" ht="12" customHeight="1" x14ac:dyDescent="0.2">
      <c r="B45" s="90"/>
      <c r="C45" s="90"/>
      <c r="D45" s="90"/>
      <c r="E45" s="90"/>
      <c r="F45" s="90"/>
      <c r="G45" s="91"/>
      <c r="H45" s="91"/>
      <c r="I45" s="91"/>
      <c r="J45" s="91"/>
    </row>
    <row r="46" spans="1:10" ht="32.1" customHeight="1" x14ac:dyDescent="0.2">
      <c r="A46" s="196" t="s">
        <v>62</v>
      </c>
      <c r="B46" s="197"/>
      <c r="C46" s="79"/>
      <c r="D46" s="196" t="s">
        <v>63</v>
      </c>
      <c r="E46" s="197"/>
      <c r="F46" s="92"/>
      <c r="G46" s="198" t="s">
        <v>64</v>
      </c>
      <c r="H46" s="199"/>
      <c r="I46" s="200" t="s">
        <v>107</v>
      </c>
      <c r="J46" s="201"/>
    </row>
    <row r="47" spans="1:10" ht="15" customHeight="1" x14ac:dyDescent="0.2">
      <c r="A47" s="93">
        <v>9.7469138740166134E-2</v>
      </c>
      <c r="B47" s="94" t="s">
        <v>16</v>
      </c>
      <c r="C47" s="95"/>
      <c r="D47" s="93">
        <v>0.1</v>
      </c>
      <c r="E47" s="94" t="s">
        <v>16</v>
      </c>
      <c r="F47" s="92"/>
      <c r="I47" s="92"/>
      <c r="J47" s="96"/>
    </row>
    <row r="48" spans="1:10" ht="15" customHeight="1" x14ac:dyDescent="0.2">
      <c r="A48" s="97">
        <v>3.3356783484349286</v>
      </c>
      <c r="B48" s="98" t="s">
        <v>14</v>
      </c>
      <c r="C48" s="95"/>
      <c r="D48" s="97">
        <v>1</v>
      </c>
      <c r="E48" s="98" t="s">
        <v>14</v>
      </c>
      <c r="F48" s="92"/>
      <c r="G48" s="198" t="s">
        <v>65</v>
      </c>
      <c r="H48" s="199"/>
      <c r="I48" s="202">
        <v>42801</v>
      </c>
      <c r="J48" s="203"/>
    </row>
    <row r="49" spans="1:10" ht="12" customHeight="1" x14ac:dyDescent="0.2">
      <c r="F49" s="92"/>
    </row>
    <row r="50" spans="1:10" s="102" customFormat="1" ht="24" customHeight="1" x14ac:dyDescent="0.2">
      <c r="A50" s="100"/>
      <c r="B50" s="204"/>
      <c r="C50" s="204"/>
      <c r="D50" s="204"/>
      <c r="E50" s="204"/>
      <c r="F50" s="101"/>
      <c r="H50" s="103" t="s">
        <v>66</v>
      </c>
    </row>
    <row r="51" spans="1:10" s="106" customFormat="1" ht="12" customHeight="1" x14ac:dyDescent="0.2">
      <c r="A51" s="104"/>
      <c r="B51" s="205"/>
      <c r="C51" s="205"/>
      <c r="D51" s="205"/>
      <c r="E51" s="205"/>
      <c r="F51" s="105"/>
      <c r="H51" s="103"/>
    </row>
    <row r="52" spans="1:10" s="106" customFormat="1" ht="12" customHeight="1" x14ac:dyDescent="0.2">
      <c r="A52" s="107"/>
      <c r="B52" s="206"/>
      <c r="C52" s="206"/>
      <c r="D52" s="206"/>
      <c r="E52" s="206"/>
      <c r="F52" s="105"/>
      <c r="H52" s="108"/>
      <c r="I52" s="108"/>
      <c r="J52" s="109"/>
    </row>
    <row r="53" spans="1:10" s="106" customFormat="1" ht="12" customHeight="1" x14ac:dyDescent="0.2">
      <c r="A53" s="107"/>
      <c r="B53" s="107"/>
      <c r="C53" s="110"/>
      <c r="D53" s="107"/>
      <c r="E53" s="107"/>
      <c r="F53" s="105"/>
      <c r="H53" s="111"/>
      <c r="I53" s="112"/>
      <c r="J53" s="113"/>
    </row>
    <row r="54" spans="1:10" s="106" customFormat="1" ht="12" customHeight="1" x14ac:dyDescent="0.2">
      <c r="A54" s="107"/>
      <c r="B54" s="107"/>
      <c r="C54" s="110"/>
      <c r="D54" s="107"/>
      <c r="E54" s="107"/>
      <c r="F54" s="105"/>
    </row>
    <row r="55" spans="1:10" s="116" customFormat="1" ht="12" customHeight="1" x14ac:dyDescent="0.2">
      <c r="A55" s="114"/>
      <c r="B55" s="114"/>
      <c r="C55" s="114"/>
      <c r="D55" s="114"/>
      <c r="E55" s="114"/>
      <c r="F55" s="115"/>
    </row>
    <row r="56" spans="1:10" ht="15.95" customHeight="1" x14ac:dyDescent="0.2">
      <c r="A56" s="190" t="s">
        <v>67</v>
      </c>
      <c r="B56" s="190"/>
      <c r="C56" s="190"/>
      <c r="D56" s="190"/>
      <c r="E56" s="190"/>
      <c r="F56" s="190"/>
      <c r="G56" s="190"/>
      <c r="H56" s="190"/>
      <c r="I56" s="190"/>
      <c r="J56" s="190"/>
    </row>
    <row r="57" spans="1:10" ht="48" customHeight="1" x14ac:dyDescent="0.2">
      <c r="A57" s="80" t="s">
        <v>68</v>
      </c>
      <c r="B57" s="80" t="s">
        <v>69</v>
      </c>
      <c r="C57" s="80" t="s">
        <v>70</v>
      </c>
      <c r="D57" s="80" t="s">
        <v>71</v>
      </c>
      <c r="E57" s="80" t="s">
        <v>72</v>
      </c>
      <c r="F57" s="131"/>
      <c r="G57" s="187" t="s">
        <v>73</v>
      </c>
      <c r="H57" s="188"/>
      <c r="I57" s="189"/>
    </row>
    <row r="58" spans="1:10" ht="15.95" customHeight="1" x14ac:dyDescent="0.2">
      <c r="A58" s="80" t="s">
        <v>74</v>
      </c>
      <c r="B58" s="80" t="s">
        <v>75</v>
      </c>
      <c r="C58" s="80" t="s">
        <v>76</v>
      </c>
      <c r="D58" s="80" t="s">
        <v>77</v>
      </c>
      <c r="E58" s="80" t="s">
        <v>78</v>
      </c>
      <c r="F58" s="118"/>
      <c r="G58" s="175" t="s">
        <v>79</v>
      </c>
      <c r="H58" s="175" t="s">
        <v>60</v>
      </c>
      <c r="I58" s="175" t="s">
        <v>61</v>
      </c>
      <c r="J58" s="119"/>
    </row>
    <row r="59" spans="1:10" ht="12" customHeight="1" x14ac:dyDescent="0.2">
      <c r="A59" s="83" t="s">
        <v>16</v>
      </c>
      <c r="B59" s="83" t="s">
        <v>16</v>
      </c>
      <c r="C59" s="83" t="s">
        <v>16</v>
      </c>
      <c r="D59" s="83" t="s">
        <v>16</v>
      </c>
      <c r="E59" s="83" t="s">
        <v>16</v>
      </c>
      <c r="F59" s="118"/>
      <c r="G59" s="176"/>
      <c r="H59" s="176"/>
      <c r="I59" s="176"/>
      <c r="J59" s="119"/>
    </row>
    <row r="60" spans="1:10" s="122" customFormat="1" ht="9.9499999999999993" customHeight="1" x14ac:dyDescent="0.2">
      <c r="A60" s="120">
        <v>0</v>
      </c>
      <c r="B60" s="120">
        <v>4.1208107134646955E-5</v>
      </c>
      <c r="C60" s="120">
        <v>0</v>
      </c>
      <c r="D60" s="120">
        <v>0</v>
      </c>
      <c r="E60" s="120">
        <v>0</v>
      </c>
      <c r="F60" s="121"/>
      <c r="G60" s="175" t="s">
        <v>80</v>
      </c>
      <c r="H60" s="177">
        <v>-4.0119075754270232E-3</v>
      </c>
      <c r="I60" s="177">
        <v>-5.5495633005826902E-3</v>
      </c>
      <c r="J60" s="119"/>
    </row>
    <row r="61" spans="1:10" s="122" customFormat="1" ht="9.9499999999999993" customHeight="1" x14ac:dyDescent="0.2">
      <c r="A61" s="120">
        <v>2.4669999999999996</v>
      </c>
      <c r="B61" s="120">
        <v>2.4741574669716564</v>
      </c>
      <c r="C61" s="120">
        <v>2.5221774193548385</v>
      </c>
      <c r="D61" s="120">
        <v>2.4778404512405392</v>
      </c>
      <c r="E61" s="120">
        <v>2.5000089352976889</v>
      </c>
      <c r="F61" s="121"/>
      <c r="G61" s="176"/>
      <c r="H61" s="178"/>
      <c r="I61" s="178"/>
      <c r="J61" s="119"/>
    </row>
    <row r="62" spans="1:10" s="122" customFormat="1" ht="9.9499999999999993" customHeight="1" x14ac:dyDescent="0.2">
      <c r="A62" s="120">
        <v>4.9580000000000002</v>
      </c>
      <c r="B62" s="120">
        <v>4.9690375482844393</v>
      </c>
      <c r="C62" s="120">
        <v>5.024193548387097</v>
      </c>
      <c r="D62" s="120">
        <v>4.9758259468078609</v>
      </c>
      <c r="E62" s="120">
        <v>5.0000097475974794</v>
      </c>
      <c r="F62" s="121"/>
      <c r="G62" s="175" t="s">
        <v>81</v>
      </c>
      <c r="H62" s="177">
        <v>0.99584490454977181</v>
      </c>
      <c r="I62" s="177">
        <v>0.99177077450193163</v>
      </c>
      <c r="J62" s="119"/>
    </row>
    <row r="63" spans="1:10" s="122" customFormat="1" ht="9.9499999999999993" customHeight="1" x14ac:dyDescent="0.2">
      <c r="A63" s="120">
        <v>7.4824999999999999</v>
      </c>
      <c r="B63" s="120">
        <v>7.4953493186055837</v>
      </c>
      <c r="C63" s="120">
        <v>7.5297379032258061</v>
      </c>
      <c r="D63" s="120">
        <v>7.4702860596179965</v>
      </c>
      <c r="E63" s="120">
        <v>7.5000119814219008</v>
      </c>
      <c r="F63" s="123"/>
      <c r="G63" s="176"/>
      <c r="H63" s="178"/>
      <c r="I63" s="178"/>
      <c r="J63" s="119"/>
    </row>
    <row r="64" spans="1:10" s="122" customFormat="1" ht="9.9499999999999993" customHeight="1" x14ac:dyDescent="0.2">
      <c r="A64" s="120">
        <v>9.9239999999999995</v>
      </c>
      <c r="B64" s="120">
        <v>9.9375096886514651</v>
      </c>
      <c r="C64" s="120">
        <v>10.004032258064516</v>
      </c>
      <c r="D64" s="120">
        <v>9.9959709911346426</v>
      </c>
      <c r="E64" s="120">
        <v>10.00000162459958</v>
      </c>
      <c r="F64" s="123"/>
      <c r="G64" s="175" t="s">
        <v>82</v>
      </c>
      <c r="H64" s="177"/>
      <c r="I64" s="177">
        <v>3.69054448015264E-4</v>
      </c>
      <c r="J64" s="119"/>
    </row>
    <row r="65" spans="1:10" s="122" customFormat="1" ht="9.9499999999999993" customHeight="1" x14ac:dyDescent="0.2">
      <c r="A65" s="120"/>
      <c r="B65" s="120"/>
      <c r="C65" s="120"/>
      <c r="D65" s="120"/>
      <c r="E65" s="120"/>
      <c r="F65" s="123"/>
      <c r="G65" s="176"/>
      <c r="H65" s="178"/>
      <c r="I65" s="178"/>
      <c r="J65" s="119"/>
    </row>
    <row r="66" spans="1:10" s="122" customFormat="1" ht="9.9499999999999993" customHeight="1" x14ac:dyDescent="0.2">
      <c r="A66" s="120"/>
      <c r="B66" s="120"/>
      <c r="C66" s="120"/>
      <c r="D66" s="120"/>
      <c r="E66" s="120"/>
      <c r="F66" s="123"/>
      <c r="G66" s="175" t="s">
        <v>83</v>
      </c>
      <c r="H66" s="177"/>
      <c r="I66" s="177"/>
      <c r="J66" s="119"/>
    </row>
    <row r="67" spans="1:10" s="122" customFormat="1" ht="9.9499999999999993" customHeight="1" thickBot="1" x14ac:dyDescent="0.25">
      <c r="A67" s="124"/>
      <c r="B67" s="120"/>
      <c r="C67" s="120"/>
      <c r="D67" s="120"/>
      <c r="E67" s="120"/>
      <c r="F67" s="123"/>
      <c r="G67" s="176"/>
      <c r="H67" s="178"/>
      <c r="I67" s="178"/>
      <c r="J67" s="119"/>
    </row>
    <row r="68" spans="1:10" s="122" customFormat="1" ht="9.9499999999999993" customHeight="1" thickTop="1" x14ac:dyDescent="0.2">
      <c r="A68" s="125">
        <v>7.4710000000000001</v>
      </c>
      <c r="B68" s="125">
        <v>7.4829582165385915</v>
      </c>
      <c r="C68" s="125">
        <v>7.5454484244546185</v>
      </c>
      <c r="D68" s="125">
        <v>7.4550957950949668</v>
      </c>
      <c r="E68" s="125">
        <v>7.5002721097747926</v>
      </c>
      <c r="F68" s="121"/>
      <c r="G68" s="175" t="s">
        <v>84</v>
      </c>
      <c r="H68" s="177"/>
      <c r="I68" s="177"/>
      <c r="J68" s="119"/>
    </row>
    <row r="69" spans="1:10" s="122" customFormat="1" ht="9.9499999999999993" customHeight="1" x14ac:dyDescent="0.2">
      <c r="A69" s="126">
        <v>4.9335000000000004</v>
      </c>
      <c r="B69" s="127">
        <v>4.944325258076419</v>
      </c>
      <c r="C69" s="126">
        <v>5.0095946673848637</v>
      </c>
      <c r="D69" s="126">
        <v>4.9905202234089385</v>
      </c>
      <c r="E69" s="126">
        <v>5.0000574453969016</v>
      </c>
      <c r="F69" s="121"/>
      <c r="G69" s="176"/>
      <c r="H69" s="178"/>
      <c r="I69" s="178"/>
      <c r="J69" s="119"/>
    </row>
    <row r="70" spans="1:10" s="122" customFormat="1" ht="9.9499999999999993" customHeight="1" x14ac:dyDescent="0.2">
      <c r="A70" s="124">
        <v>2.464</v>
      </c>
      <c r="B70" s="120">
        <v>2.4715143864352247</v>
      </c>
      <c r="C70" s="124">
        <v>2.5292889846485322</v>
      </c>
      <c r="D70" s="124">
        <v>2.4710617346167565</v>
      </c>
      <c r="E70" s="124">
        <v>2.5001753596326441</v>
      </c>
      <c r="F70" s="121"/>
      <c r="G70" s="175" t="s">
        <v>85</v>
      </c>
      <c r="H70" s="177"/>
      <c r="I70" s="177"/>
      <c r="J70" s="119"/>
    </row>
    <row r="71" spans="1:10" s="122" customFormat="1" ht="9.9499999999999993" customHeight="1" x14ac:dyDescent="0.2">
      <c r="A71" s="124">
        <v>0</v>
      </c>
      <c r="B71" s="120">
        <v>-8.3869704418891062E-5</v>
      </c>
      <c r="C71" s="124">
        <v>0</v>
      </c>
      <c r="D71" s="124">
        <v>0</v>
      </c>
      <c r="E71" s="124">
        <v>0</v>
      </c>
      <c r="F71" s="123"/>
      <c r="G71" s="176"/>
      <c r="H71" s="178"/>
      <c r="I71" s="178"/>
      <c r="J71" s="119"/>
    </row>
    <row r="72" spans="1:10" s="122" customFormat="1" ht="9.9499999999999993" customHeight="1" x14ac:dyDescent="0.2">
      <c r="A72" s="124"/>
      <c r="B72" s="120"/>
      <c r="C72" s="124"/>
      <c r="D72" s="124"/>
      <c r="E72" s="124"/>
      <c r="F72" s="123"/>
      <c r="G72" s="175" t="s">
        <v>86</v>
      </c>
      <c r="H72" s="177"/>
      <c r="I72" s="177"/>
      <c r="J72" s="119"/>
    </row>
    <row r="73" spans="1:10" s="122" customFormat="1" ht="9.9499999999999993" customHeight="1" x14ac:dyDescent="0.2">
      <c r="A73" s="124"/>
      <c r="B73" s="120"/>
      <c r="C73" s="124"/>
      <c r="D73" s="124"/>
      <c r="E73" s="124"/>
      <c r="F73" s="123"/>
      <c r="G73" s="176"/>
      <c r="H73" s="178"/>
      <c r="I73" s="178"/>
      <c r="J73" s="119"/>
    </row>
    <row r="74" spans="1:10" s="122" customFormat="1" ht="9.9499999999999993" customHeight="1" x14ac:dyDescent="0.2">
      <c r="A74" s="124"/>
      <c r="B74" s="120"/>
      <c r="C74" s="124"/>
      <c r="D74" s="124"/>
      <c r="E74" s="124"/>
      <c r="F74" s="123"/>
      <c r="G74" s="175" t="s">
        <v>87</v>
      </c>
      <c r="H74" s="177"/>
      <c r="I74" s="177"/>
      <c r="J74" s="119"/>
    </row>
    <row r="75" spans="1:10" s="122" customFormat="1" ht="9.9499999999999993" customHeight="1" x14ac:dyDescent="0.2">
      <c r="A75" s="120"/>
      <c r="B75" s="120"/>
      <c r="C75" s="120"/>
      <c r="D75" s="120"/>
      <c r="E75" s="120"/>
      <c r="F75" s="123"/>
      <c r="G75" s="176"/>
      <c r="H75" s="178"/>
      <c r="I75" s="178"/>
      <c r="J75" s="119"/>
    </row>
    <row r="76" spans="1:10" s="122" customFormat="1" ht="9.9499999999999993" customHeight="1" x14ac:dyDescent="0.2">
      <c r="A76" s="128"/>
      <c r="B76" s="128"/>
      <c r="C76" s="128"/>
      <c r="D76" s="128"/>
      <c r="E76" s="128"/>
      <c r="F76" s="128"/>
      <c r="G76" s="175" t="s">
        <v>88</v>
      </c>
      <c r="H76" s="179">
        <v>0.99997735788375741</v>
      </c>
      <c r="I76" s="179">
        <v>0.99997783494331516</v>
      </c>
      <c r="J76" s="129"/>
    </row>
    <row r="77" spans="1:10" s="122" customFormat="1" ht="9.9499999999999993" customHeight="1" x14ac:dyDescent="0.2">
      <c r="A77" s="128"/>
      <c r="B77" s="128"/>
      <c r="C77" s="128"/>
      <c r="D77" s="128"/>
      <c r="E77" s="128"/>
      <c r="F77" s="128"/>
      <c r="G77" s="176"/>
      <c r="H77" s="180"/>
      <c r="I77" s="180"/>
      <c r="J77" s="129"/>
    </row>
    <row r="78" spans="1:10" s="122" customFormat="1" ht="2.1" customHeight="1" x14ac:dyDescent="0.2">
      <c r="A78" s="128"/>
      <c r="B78" s="128"/>
      <c r="C78" s="128"/>
      <c r="D78" s="128"/>
      <c r="E78" s="128"/>
      <c r="F78" s="128"/>
      <c r="G78" s="129"/>
      <c r="H78" s="129"/>
      <c r="I78" s="129"/>
      <c r="J78" s="129"/>
    </row>
    <row r="79" spans="1:10" s="122" customFormat="1" ht="2.1" customHeight="1" x14ac:dyDescent="0.2">
      <c r="A79" s="128"/>
      <c r="B79" s="128"/>
      <c r="C79" s="128"/>
      <c r="D79" s="128"/>
      <c r="E79" s="128"/>
      <c r="F79" s="128"/>
      <c r="G79" s="129"/>
      <c r="H79" s="129"/>
      <c r="I79" s="129"/>
      <c r="J79" s="129"/>
    </row>
    <row r="80" spans="1:10" s="122" customFormat="1" ht="2.1" customHeight="1" x14ac:dyDescent="0.2">
      <c r="A80" s="128"/>
      <c r="B80" s="128"/>
      <c r="C80" s="128"/>
      <c r="D80" s="128"/>
      <c r="E80" s="128"/>
      <c r="F80" s="128"/>
      <c r="G80" s="129"/>
      <c r="H80" s="129"/>
      <c r="I80" s="129"/>
      <c r="J80" s="129"/>
    </row>
    <row r="81" spans="1:10" ht="2.1" customHeight="1" x14ac:dyDescent="0.2">
      <c r="E81" s="119"/>
      <c r="F81" s="130"/>
      <c r="G81" s="119"/>
      <c r="H81" s="119"/>
      <c r="I81" s="119"/>
      <c r="J81" s="119"/>
    </row>
    <row r="82" spans="1:10" s="122" customFormat="1" ht="2.1" customHeight="1" x14ac:dyDescent="0.2">
      <c r="A82" s="128"/>
      <c r="B82" s="128"/>
      <c r="C82" s="128"/>
      <c r="D82" s="128"/>
      <c r="E82" s="128"/>
      <c r="F82" s="128"/>
      <c r="G82" s="129"/>
      <c r="H82" s="129"/>
      <c r="I82" s="129"/>
      <c r="J82" s="129"/>
    </row>
    <row r="83" spans="1:10" s="122" customFormat="1" ht="2.1" customHeight="1" x14ac:dyDescent="0.2">
      <c r="A83" s="128"/>
      <c r="B83" s="128"/>
      <c r="C83" s="128"/>
      <c r="D83" s="128"/>
      <c r="E83" s="128"/>
      <c r="F83" s="128"/>
      <c r="G83" s="129"/>
      <c r="H83" s="129"/>
      <c r="I83" s="129"/>
      <c r="J83" s="129"/>
    </row>
    <row r="84" spans="1:10" s="122" customFormat="1" ht="2.1" customHeight="1" x14ac:dyDescent="0.2">
      <c r="A84" s="128"/>
      <c r="B84" s="128"/>
      <c r="C84" s="128"/>
      <c r="D84" s="128"/>
      <c r="E84" s="128"/>
      <c r="F84" s="128"/>
      <c r="G84" s="129"/>
      <c r="H84" s="129"/>
      <c r="I84" s="129"/>
      <c r="J84" s="129"/>
    </row>
    <row r="85" spans="1:10" s="122" customFormat="1" ht="2.1" customHeight="1" x14ac:dyDescent="0.2">
      <c r="A85" s="128"/>
      <c r="B85" s="128"/>
      <c r="C85" s="128"/>
      <c r="D85" s="128"/>
      <c r="E85" s="128"/>
      <c r="F85" s="128"/>
      <c r="G85" s="129"/>
      <c r="H85" s="129"/>
      <c r="I85" s="129"/>
      <c r="J85" s="129"/>
    </row>
    <row r="86" spans="1:10" s="122" customFormat="1" ht="2.1" customHeight="1" x14ac:dyDescent="0.2">
      <c r="A86" s="128"/>
      <c r="B86" s="128"/>
      <c r="C86" s="128"/>
      <c r="D86" s="128"/>
      <c r="E86" s="128"/>
      <c r="F86" s="128"/>
      <c r="G86" s="129"/>
      <c r="H86" s="129"/>
      <c r="I86" s="129"/>
      <c r="J86" s="129"/>
    </row>
    <row r="87" spans="1:10" ht="15.95" customHeight="1" x14ac:dyDescent="0.25">
      <c r="A87" s="181" t="s">
        <v>89</v>
      </c>
      <c r="B87" s="181"/>
      <c r="C87" s="181"/>
      <c r="D87" s="181"/>
      <c r="E87" s="181"/>
      <c r="F87" s="181"/>
      <c r="G87" s="181"/>
      <c r="H87" s="181"/>
      <c r="I87" s="181"/>
      <c r="J87" s="181"/>
    </row>
    <row r="88" spans="1:10" ht="15.95" customHeight="1" x14ac:dyDescent="0.2">
      <c r="A88" s="80" t="s">
        <v>90</v>
      </c>
      <c r="B88" s="80" t="s">
        <v>91</v>
      </c>
      <c r="C88" s="80" t="s">
        <v>92</v>
      </c>
      <c r="D88" s="80" t="s">
        <v>93</v>
      </c>
      <c r="E88" s="80" t="s">
        <v>94</v>
      </c>
      <c r="F88" s="132"/>
      <c r="G88" s="80" t="s">
        <v>95</v>
      </c>
      <c r="H88" s="80" t="s">
        <v>96</v>
      </c>
      <c r="I88" s="80" t="s">
        <v>97</v>
      </c>
      <c r="J88" s="80" t="s">
        <v>98</v>
      </c>
    </row>
    <row r="89" spans="1:10" ht="12" customHeight="1" x14ac:dyDescent="0.2">
      <c r="A89" s="83" t="s">
        <v>16</v>
      </c>
      <c r="B89" s="83" t="s">
        <v>16</v>
      </c>
      <c r="C89" s="83" t="s">
        <v>16</v>
      </c>
      <c r="D89" s="83" t="s">
        <v>16</v>
      </c>
      <c r="E89" s="83" t="s">
        <v>16</v>
      </c>
      <c r="F89" s="132"/>
      <c r="G89" s="83" t="s">
        <v>16</v>
      </c>
      <c r="H89" s="83" t="s">
        <v>16</v>
      </c>
      <c r="I89" s="83" t="s">
        <v>16</v>
      </c>
      <c r="J89" s="83" t="s">
        <v>16</v>
      </c>
    </row>
    <row r="90" spans="1:10" s="133" customFormat="1" ht="9.9499999999999993" customHeight="1" x14ac:dyDescent="0.2">
      <c r="A90" s="120">
        <v>-4.0119075754270232E-3</v>
      </c>
      <c r="B90" s="120">
        <v>0</v>
      </c>
      <c r="C90" s="120">
        <v>0</v>
      </c>
      <c r="D90" s="120">
        <v>9.9584490454977179E-3</v>
      </c>
      <c r="E90" s="120">
        <v>1.1163915138378215E-3</v>
      </c>
      <c r="F90" s="182" t="s">
        <v>60</v>
      </c>
      <c r="G90" s="120">
        <v>1E-3</v>
      </c>
      <c r="H90" s="120">
        <v>0</v>
      </c>
      <c r="I90" s="120">
        <v>0</v>
      </c>
      <c r="J90" s="120">
        <v>0</v>
      </c>
    </row>
    <row r="91" spans="1:10" s="133" customFormat="1" ht="9.9499999999999993" customHeight="1" x14ac:dyDescent="0.2">
      <c r="A91" s="120">
        <v>2.4856092519696764</v>
      </c>
      <c r="B91" s="120">
        <v>2.2076371889905522E-2</v>
      </c>
      <c r="C91" s="120">
        <v>2.5387827673391348E-2</v>
      </c>
      <c r="D91" s="120">
        <v>9.9584490454978081E-3</v>
      </c>
      <c r="E91" s="120">
        <v>3.8764428433941873E-3</v>
      </c>
      <c r="F91" s="182"/>
      <c r="G91" s="120">
        <v>1E-3</v>
      </c>
      <c r="H91" s="120">
        <v>0</v>
      </c>
      <c r="I91" s="120">
        <v>1.2693913836695674E-2</v>
      </c>
      <c r="J91" s="120">
        <v>0</v>
      </c>
    </row>
    <row r="92" spans="1:10" s="133" customFormat="1" ht="9.9499999999999993" customHeight="1" x14ac:dyDescent="0.2">
      <c r="A92" s="120">
        <v>4.9752223222687126</v>
      </c>
      <c r="B92" s="120">
        <v>2.4083314788987842E-2</v>
      </c>
      <c r="C92" s="120">
        <v>2.7695812007336017E-2</v>
      </c>
      <c r="D92" s="120">
        <v>9.9584490454978081E-3</v>
      </c>
      <c r="E92" s="120">
        <v>5.5471597627528004E-3</v>
      </c>
      <c r="F92" s="182"/>
      <c r="G92" s="120">
        <v>1E-3</v>
      </c>
      <c r="H92" s="120">
        <v>0</v>
      </c>
      <c r="I92" s="120">
        <v>1.3847906003668009E-2</v>
      </c>
      <c r="J92" s="120">
        <v>0</v>
      </c>
    </row>
    <row r="93" spans="1:10" s="133" customFormat="1" ht="9.9499999999999993" customHeight="1" x14ac:dyDescent="0.2">
      <c r="A93" s="120">
        <v>7.4648368081858107</v>
      </c>
      <c r="B93" s="120">
        <v>2.960240776146339E-2</v>
      </c>
      <c r="C93" s="120">
        <v>3.4042768925682892E-2</v>
      </c>
      <c r="D93" s="120">
        <v>9.9584490454978081E-3</v>
      </c>
      <c r="E93" s="120">
        <v>6.3338054916152976E-3</v>
      </c>
      <c r="F93" s="182"/>
      <c r="G93" s="120">
        <v>1E-3</v>
      </c>
      <c r="H93" s="120">
        <v>0</v>
      </c>
      <c r="I93" s="120">
        <v>1.7021384462841446E-2</v>
      </c>
      <c r="J93" s="120">
        <v>0</v>
      </c>
    </row>
    <row r="94" spans="1:10" s="133" customFormat="1" ht="9.9499999999999993" customHeight="1" x14ac:dyDescent="0.2">
      <c r="A94" s="120">
        <v>9.9544387557715055</v>
      </c>
      <c r="B94" s="120">
        <v>4.0138857981650844E-3</v>
      </c>
      <c r="C94" s="120">
        <v>4.6159686678898465E-3</v>
      </c>
      <c r="D94" s="120">
        <v>9.9584490454986963E-3</v>
      </c>
      <c r="E94" s="120">
        <v>6.4506046716595582E-3</v>
      </c>
      <c r="F94" s="182"/>
      <c r="G94" s="120">
        <v>1E-3</v>
      </c>
      <c r="H94" s="120">
        <v>0</v>
      </c>
      <c r="I94" s="120">
        <v>2.3079843339449233E-3</v>
      </c>
      <c r="J94" s="120">
        <v>0</v>
      </c>
    </row>
    <row r="95" spans="1:10" s="133" customFormat="1" ht="9.9499999999999993" customHeight="1" x14ac:dyDescent="0.2">
      <c r="A95" s="120"/>
      <c r="B95" s="120"/>
      <c r="C95" s="120"/>
      <c r="D95" s="120"/>
      <c r="E95" s="120"/>
      <c r="F95" s="182"/>
      <c r="G95" s="120"/>
      <c r="H95" s="120"/>
      <c r="I95" s="120"/>
      <c r="J95" s="120"/>
    </row>
    <row r="96" spans="1:10" s="133" customFormat="1" ht="9.9499999999999993" customHeight="1" x14ac:dyDescent="0.2">
      <c r="A96" s="120"/>
      <c r="B96" s="120"/>
      <c r="C96" s="120"/>
      <c r="D96" s="120"/>
      <c r="E96" s="120"/>
      <c r="F96" s="182"/>
      <c r="G96" s="120"/>
      <c r="H96" s="120"/>
      <c r="I96" s="120"/>
      <c r="J96" s="120"/>
    </row>
    <row r="97" spans="1:10" s="133" customFormat="1" ht="9.9499999999999993" customHeight="1" thickBot="1" x14ac:dyDescent="0.25">
      <c r="A97" s="124"/>
      <c r="B97" s="124"/>
      <c r="C97" s="124"/>
      <c r="D97" s="124"/>
      <c r="E97" s="124"/>
      <c r="F97" s="183"/>
      <c r="G97" s="124"/>
      <c r="H97" s="124"/>
      <c r="I97" s="124"/>
      <c r="J97" s="124"/>
    </row>
    <row r="98" spans="1:10" s="133" customFormat="1" ht="9.9499999999999993" customHeight="1" thickTop="1" x14ac:dyDescent="0.2">
      <c r="A98" s="125">
        <v>7.4537619350640263</v>
      </c>
      <c r="B98" s="125">
        <v>4.5054645470827825E-2</v>
      </c>
      <c r="C98" s="125">
        <v>5.1812842291451992E-2</v>
      </c>
      <c r="D98" s="125">
        <v>9.9731028176650582E-3</v>
      </c>
      <c r="E98" s="125">
        <v>6.3322205584277228E-3</v>
      </c>
      <c r="F98" s="184"/>
      <c r="G98" s="125">
        <v>1E-3</v>
      </c>
      <c r="H98" s="125">
        <v>0</v>
      </c>
      <c r="I98" s="125">
        <v>2.5906421145725996E-2</v>
      </c>
      <c r="J98" s="125">
        <v>0</v>
      </c>
    </row>
    <row r="99" spans="1:10" s="133" customFormat="1" ht="9.9499999999999993" customHeight="1" x14ac:dyDescent="0.2">
      <c r="A99" s="126">
        <v>4.9625878550812441</v>
      </c>
      <c r="B99" s="126">
        <v>9.4939359839494308E-3</v>
      </c>
      <c r="C99" s="126">
        <v>1.0918026381541844E-2</v>
      </c>
      <c r="D99" s="126">
        <v>9.9546500952660821E-3</v>
      </c>
      <c r="E99" s="126">
        <v>5.5354233485350934E-3</v>
      </c>
      <c r="F99" s="184"/>
      <c r="G99" s="126">
        <v>1E-3</v>
      </c>
      <c r="H99" s="126">
        <v>0</v>
      </c>
      <c r="I99" s="126">
        <v>5.459013190770922E-3</v>
      </c>
      <c r="J99" s="126">
        <v>0</v>
      </c>
    </row>
    <row r="100" spans="1:10" s="133" customFormat="1" ht="9.9499999999999993" customHeight="1" x14ac:dyDescent="0.2">
      <c r="A100" s="124">
        <v>2.4763582034106362</v>
      </c>
      <c r="B100" s="124">
        <v>2.8927768762923245E-2</v>
      </c>
      <c r="C100" s="124">
        <v>3.3266934077361726E-2</v>
      </c>
      <c r="D100" s="124">
        <v>9.9361973728648856E-3</v>
      </c>
      <c r="E100" s="124">
        <v>3.8743284281860858E-3</v>
      </c>
      <c r="F100" s="184"/>
      <c r="G100" s="124">
        <v>1E-3</v>
      </c>
      <c r="H100" s="124">
        <v>0</v>
      </c>
      <c r="I100" s="124">
        <v>1.6633467038680863E-2</v>
      </c>
      <c r="J100" s="124">
        <v>0</v>
      </c>
    </row>
    <row r="101" spans="1:10" s="133" customFormat="1" ht="9.9499999999999993" customHeight="1" x14ac:dyDescent="0.2">
      <c r="A101" s="124">
        <v>-5.5495633005826902E-3</v>
      </c>
      <c r="B101" s="124">
        <v>0</v>
      </c>
      <c r="C101" s="124">
        <v>0</v>
      </c>
      <c r="D101" s="124">
        <v>9.9177446504641192E-3</v>
      </c>
      <c r="E101" s="124">
        <v>1.1173026949440417E-3</v>
      </c>
      <c r="F101" s="184"/>
      <c r="G101" s="124">
        <v>1E-3</v>
      </c>
      <c r="H101" s="124">
        <v>0</v>
      </c>
      <c r="I101" s="124">
        <v>0</v>
      </c>
      <c r="J101" s="124">
        <v>0</v>
      </c>
    </row>
    <row r="102" spans="1:10" s="133" customFormat="1" ht="9.9499999999999993" customHeight="1" x14ac:dyDescent="0.2">
      <c r="A102" s="124"/>
      <c r="B102" s="124"/>
      <c r="C102" s="124"/>
      <c r="D102" s="124"/>
      <c r="E102" s="124"/>
      <c r="F102" s="184"/>
      <c r="G102" s="124"/>
      <c r="H102" s="124"/>
      <c r="I102" s="124"/>
      <c r="J102" s="124"/>
    </row>
    <row r="103" spans="1:10" s="133" customFormat="1" ht="9.9499999999999993" customHeight="1" x14ac:dyDescent="0.2">
      <c r="A103" s="124"/>
      <c r="B103" s="124"/>
      <c r="C103" s="124"/>
      <c r="D103" s="124"/>
      <c r="E103" s="124"/>
      <c r="F103" s="184"/>
      <c r="G103" s="124"/>
      <c r="H103" s="124"/>
      <c r="I103" s="124"/>
      <c r="J103" s="124"/>
    </row>
    <row r="104" spans="1:10" s="133" customFormat="1" ht="9.9499999999999993" customHeight="1" x14ac:dyDescent="0.2">
      <c r="A104" s="120"/>
      <c r="B104" s="120"/>
      <c r="C104" s="120"/>
      <c r="D104" s="120"/>
      <c r="E104" s="120"/>
      <c r="F104" s="185"/>
      <c r="G104" s="120"/>
      <c r="H104" s="120"/>
      <c r="I104" s="120"/>
      <c r="J104" s="120"/>
    </row>
    <row r="105" spans="1:10" ht="8.1" customHeight="1" x14ac:dyDescent="0.2">
      <c r="E105" s="134"/>
      <c r="F105" s="130"/>
      <c r="G105" s="119"/>
      <c r="H105" s="119"/>
      <c r="I105" s="119"/>
      <c r="J105" s="119"/>
    </row>
    <row r="106" spans="1:10" ht="15.95" customHeight="1" x14ac:dyDescent="0.25">
      <c r="A106" s="181" t="s">
        <v>99</v>
      </c>
      <c r="B106" s="181"/>
      <c r="C106" s="181"/>
      <c r="D106" s="181"/>
      <c r="E106" s="181"/>
      <c r="F106" s="181"/>
      <c r="G106" s="181"/>
      <c r="H106" s="181"/>
      <c r="I106" s="181"/>
      <c r="J106" s="181"/>
    </row>
    <row r="107" spans="1:10" ht="48" customHeight="1" x14ac:dyDescent="0.2">
      <c r="A107" s="80" t="s">
        <v>72</v>
      </c>
      <c r="B107" s="80" t="s">
        <v>52</v>
      </c>
      <c r="C107" s="186" t="s">
        <v>53</v>
      </c>
      <c r="D107" s="186"/>
      <c r="E107" s="135"/>
      <c r="F107" s="131"/>
      <c r="G107" s="187" t="s">
        <v>100</v>
      </c>
      <c r="H107" s="188"/>
      <c r="I107" s="189"/>
    </row>
    <row r="108" spans="1:10" ht="15.95" customHeight="1" x14ac:dyDescent="0.2">
      <c r="A108" s="80" t="s">
        <v>78</v>
      </c>
      <c r="B108" s="80" t="s">
        <v>101</v>
      </c>
      <c r="C108" s="80" t="s">
        <v>59</v>
      </c>
      <c r="D108" s="80" t="s">
        <v>59</v>
      </c>
      <c r="E108" s="135"/>
      <c r="F108" s="118"/>
      <c r="G108" s="175" t="s">
        <v>79</v>
      </c>
      <c r="H108" s="175" t="s">
        <v>60</v>
      </c>
      <c r="I108" s="175" t="s">
        <v>61</v>
      </c>
      <c r="J108" s="119"/>
    </row>
    <row r="109" spans="1:10" ht="12" customHeight="1" x14ac:dyDescent="0.2">
      <c r="A109" s="83" t="s">
        <v>16</v>
      </c>
      <c r="B109" s="83" t="s">
        <v>16</v>
      </c>
      <c r="C109" s="83" t="s">
        <v>16</v>
      </c>
      <c r="D109" s="80" t="s">
        <v>14</v>
      </c>
      <c r="E109" s="135"/>
      <c r="F109" s="118"/>
      <c r="G109" s="176"/>
      <c r="H109" s="176"/>
      <c r="I109" s="176"/>
      <c r="J109" s="119"/>
    </row>
    <row r="110" spans="1:10" ht="9.9499999999999993" customHeight="1" x14ac:dyDescent="0.2">
      <c r="A110" s="120">
        <v>4.1208107134646955E-5</v>
      </c>
      <c r="B110" s="120">
        <v>1.0070602633603588E-2</v>
      </c>
      <c r="C110" s="120">
        <v>1.0111810740738235E-2</v>
      </c>
      <c r="D110" s="120"/>
      <c r="E110" s="135"/>
      <c r="F110" s="121"/>
      <c r="G110" s="175" t="s">
        <v>80</v>
      </c>
      <c r="H110" s="177">
        <v>1.1376569696314036E-2</v>
      </c>
      <c r="I110" s="177">
        <v>1.5397630432959698E-2</v>
      </c>
      <c r="J110" s="119"/>
    </row>
    <row r="111" spans="1:10" ht="9.9499999999999993" customHeight="1" x14ac:dyDescent="0.2">
      <c r="A111" s="120">
        <v>2.4741574669716564</v>
      </c>
      <c r="B111" s="120">
        <v>4.2987600583758181E-2</v>
      </c>
      <c r="C111" s="120">
        <v>6.8839068909790649E-2</v>
      </c>
      <c r="D111" s="120">
        <v>2.7695048550064887</v>
      </c>
      <c r="E111" s="135"/>
      <c r="F111" s="121"/>
      <c r="G111" s="176"/>
      <c r="H111" s="178"/>
      <c r="I111" s="178"/>
      <c r="J111" s="119"/>
    </row>
    <row r="112" spans="1:10" ht="9.9499999999999993" customHeight="1" x14ac:dyDescent="0.2">
      <c r="A112" s="120">
        <v>4.9690375482844393</v>
      </c>
      <c r="B112" s="120">
        <v>4.636200135702212E-2</v>
      </c>
      <c r="C112" s="120">
        <v>7.7334200670062192E-2</v>
      </c>
      <c r="D112" s="120">
        <v>1.5543868326028418</v>
      </c>
      <c r="E112" s="135"/>
      <c r="F112" s="121"/>
      <c r="G112" s="175" t="s">
        <v>81</v>
      </c>
      <c r="H112" s="177">
        <v>1.1512618150712497E-2</v>
      </c>
      <c r="I112" s="177">
        <v>2.7671014105832164E-3</v>
      </c>
      <c r="J112" s="119"/>
    </row>
    <row r="113" spans="1:10" ht="9.9499999999999993" customHeight="1" x14ac:dyDescent="0.2">
      <c r="A113" s="120">
        <v>7.4953493186055837</v>
      </c>
      <c r="B113" s="120">
        <v>5.5270391064889388E-2</v>
      </c>
      <c r="C113" s="120">
        <v>5.9933053881206497E-2</v>
      </c>
      <c r="D113" s="120">
        <v>0.8028715887731791</v>
      </c>
      <c r="E113" s="135"/>
      <c r="F113" s="123"/>
      <c r="G113" s="176"/>
      <c r="H113" s="178"/>
      <c r="I113" s="178"/>
      <c r="J113" s="119"/>
    </row>
    <row r="114" spans="1:10" ht="9.9499999999999993" customHeight="1" x14ac:dyDescent="0.2">
      <c r="A114" s="120">
        <v>9.9375096886514651</v>
      </c>
      <c r="B114" s="120">
        <v>1.626254592744239E-2</v>
      </c>
      <c r="C114" s="120">
        <v>7.8754481875557475E-2</v>
      </c>
      <c r="D114" s="120">
        <v>0.79114939383093041</v>
      </c>
      <c r="E114" s="135"/>
      <c r="F114" s="123"/>
      <c r="G114" s="175" t="s">
        <v>82</v>
      </c>
      <c r="H114" s="177">
        <v>-8.1565140853055262E-5</v>
      </c>
      <c r="I114" s="177">
        <v>2.3325571388730258E-3</v>
      </c>
      <c r="J114" s="119"/>
    </row>
    <row r="115" spans="1:10" ht="9.9499999999999993" customHeight="1" x14ac:dyDescent="0.2">
      <c r="A115" s="120"/>
      <c r="B115" s="120"/>
      <c r="C115" s="120"/>
      <c r="D115" s="120"/>
      <c r="E115" s="135"/>
      <c r="F115" s="123"/>
      <c r="G115" s="176"/>
      <c r="H115" s="178"/>
      <c r="I115" s="178"/>
      <c r="J115" s="119"/>
    </row>
    <row r="116" spans="1:10" ht="9.9499999999999993" customHeight="1" x14ac:dyDescent="0.2">
      <c r="A116" s="120"/>
      <c r="B116" s="120"/>
      <c r="C116" s="120"/>
      <c r="D116" s="120"/>
      <c r="E116" s="135"/>
      <c r="F116" s="123"/>
      <c r="G116" s="175" t="s">
        <v>83</v>
      </c>
      <c r="H116" s="177">
        <v>-1.020375206048964E-4</v>
      </c>
      <c r="I116" s="177">
        <v>-2.5639581652750281E-4</v>
      </c>
      <c r="J116" s="119"/>
    </row>
    <row r="117" spans="1:10" ht="9.9499999999999993" customHeight="1" thickBot="1" x14ac:dyDescent="0.25">
      <c r="A117" s="124"/>
      <c r="B117" s="120"/>
      <c r="C117" s="124"/>
      <c r="D117" s="120"/>
      <c r="E117" s="135"/>
      <c r="F117" s="123"/>
      <c r="G117" s="176"/>
      <c r="H117" s="178"/>
      <c r="I117" s="178"/>
      <c r="J117" s="119"/>
    </row>
    <row r="118" spans="1:10" ht="9.9499999999999993" customHeight="1" thickTop="1" x14ac:dyDescent="0.2">
      <c r="A118" s="125">
        <v>7.4829582165385915</v>
      </c>
      <c r="B118" s="125">
        <v>8.0155245503964995E-2</v>
      </c>
      <c r="C118" s="125">
        <v>9.7469138740166134E-2</v>
      </c>
      <c r="D118" s="125">
        <v>1.3076502790040998</v>
      </c>
      <c r="E118" s="135"/>
      <c r="F118" s="121"/>
      <c r="G118" s="175" t="s">
        <v>84</v>
      </c>
      <c r="H118" s="177"/>
      <c r="I118" s="177"/>
      <c r="J118" s="119"/>
    </row>
    <row r="119" spans="1:10" ht="9.9499999999999993" customHeight="1" x14ac:dyDescent="0.2">
      <c r="A119" s="126">
        <v>4.944325258076419</v>
      </c>
      <c r="B119" s="127">
        <v>2.3640908130044783E-2</v>
      </c>
      <c r="C119" s="126">
        <v>7.9373095450527356E-2</v>
      </c>
      <c r="D119" s="127">
        <v>1.5994295268597902</v>
      </c>
      <c r="E119" s="135"/>
      <c r="F119" s="121"/>
      <c r="G119" s="176"/>
      <c r="H119" s="178"/>
      <c r="I119" s="178"/>
      <c r="J119" s="119"/>
    </row>
    <row r="120" spans="1:10" ht="9.9499999999999993" customHeight="1" x14ac:dyDescent="0.2">
      <c r="A120" s="124">
        <v>2.4715143864352247</v>
      </c>
      <c r="B120" s="120">
        <v>5.3942371223441324E-2</v>
      </c>
      <c r="C120" s="124">
        <v>8.2603344420860772E-2</v>
      </c>
      <c r="D120" s="120">
        <v>3.3356783484349286</v>
      </c>
      <c r="E120" s="135"/>
      <c r="F120" s="121"/>
      <c r="G120" s="175" t="s">
        <v>102</v>
      </c>
      <c r="H120" s="177"/>
      <c r="I120" s="177"/>
      <c r="J120" s="119"/>
    </row>
    <row r="121" spans="1:10" ht="9.9499999999999993" customHeight="1" x14ac:dyDescent="0.2">
      <c r="A121" s="124">
        <v>-8.3869704418891062E-5</v>
      </c>
      <c r="B121" s="120">
        <v>1.0030454838338034E-2</v>
      </c>
      <c r="C121" s="124">
        <v>1.0114324542756925E-2</v>
      </c>
      <c r="D121" s="120"/>
      <c r="E121" s="135"/>
      <c r="F121" s="123"/>
      <c r="G121" s="176"/>
      <c r="H121" s="178"/>
      <c r="I121" s="178"/>
      <c r="J121" s="119"/>
    </row>
    <row r="122" spans="1:10" ht="9.9499999999999993" customHeight="1" x14ac:dyDescent="0.2">
      <c r="A122" s="124"/>
      <c r="B122" s="120"/>
      <c r="C122" s="124"/>
      <c r="D122" s="120"/>
      <c r="E122" s="135"/>
      <c r="F122" s="123"/>
      <c r="G122" s="175" t="s">
        <v>86</v>
      </c>
      <c r="H122" s="177"/>
      <c r="I122" s="177"/>
      <c r="J122" s="119"/>
    </row>
    <row r="123" spans="1:10" ht="9.9499999999999993" customHeight="1" x14ac:dyDescent="0.2">
      <c r="A123" s="124"/>
      <c r="B123" s="120"/>
      <c r="C123" s="124"/>
      <c r="D123" s="120"/>
      <c r="E123" s="135"/>
      <c r="F123" s="123"/>
      <c r="G123" s="176"/>
      <c r="H123" s="178"/>
      <c r="I123" s="178"/>
      <c r="J123" s="119"/>
    </row>
    <row r="124" spans="1:10" ht="9.9499999999999993" customHeight="1" x14ac:dyDescent="0.2">
      <c r="A124" s="124"/>
      <c r="B124" s="120"/>
      <c r="C124" s="124"/>
      <c r="D124" s="120"/>
      <c r="E124" s="135"/>
      <c r="F124" s="123"/>
      <c r="G124" s="175" t="s">
        <v>87</v>
      </c>
      <c r="H124" s="177"/>
      <c r="I124" s="177"/>
      <c r="J124" s="119"/>
    </row>
    <row r="125" spans="1:10" ht="9.9499999999999993" customHeight="1" x14ac:dyDescent="0.2">
      <c r="A125" s="120"/>
      <c r="B125" s="120"/>
      <c r="C125" s="120"/>
      <c r="D125" s="120"/>
      <c r="E125" s="135"/>
      <c r="F125" s="123"/>
      <c r="G125" s="176"/>
      <c r="H125" s="178"/>
      <c r="I125" s="178"/>
      <c r="J125" s="119"/>
    </row>
    <row r="126" spans="1:10" ht="9.9499999999999993" customHeight="1" x14ac:dyDescent="0.2">
      <c r="A126" s="128"/>
      <c r="B126" s="128"/>
      <c r="C126" s="128"/>
      <c r="D126" s="128"/>
      <c r="E126" s="128"/>
      <c r="F126" s="128"/>
      <c r="G126" s="175" t="s">
        <v>88</v>
      </c>
      <c r="H126" s="179">
        <v>0.92634127072402905</v>
      </c>
      <c r="I126" s="179">
        <v>0.44378099098210683</v>
      </c>
      <c r="J126" s="129"/>
    </row>
    <row r="127" spans="1:10" ht="9.9499999999999993" customHeight="1" x14ac:dyDescent="0.2">
      <c r="A127" s="128"/>
      <c r="B127" s="128"/>
      <c r="C127" s="128"/>
      <c r="D127" s="128"/>
      <c r="E127" s="128"/>
      <c r="F127" s="128"/>
      <c r="G127" s="176"/>
      <c r="H127" s="180"/>
      <c r="I127" s="180"/>
      <c r="J127" s="129"/>
    </row>
  </sheetData>
  <sheetProtection sheet="1" objects="1" scenarios="1" selectLockedCells="1"/>
  <mergeCells count="97">
    <mergeCell ref="G124:G125"/>
    <mergeCell ref="H124:H125"/>
    <mergeCell ref="I124:I125"/>
    <mergeCell ref="G126:G127"/>
    <mergeCell ref="H126:H127"/>
    <mergeCell ref="I126:I127"/>
    <mergeCell ref="G120:G121"/>
    <mergeCell ref="H120:H121"/>
    <mergeCell ref="I120:I121"/>
    <mergeCell ref="G122:G123"/>
    <mergeCell ref="H122:H123"/>
    <mergeCell ref="I122:I123"/>
    <mergeCell ref="G116:G117"/>
    <mergeCell ref="H116:H117"/>
    <mergeCell ref="I116:I117"/>
    <mergeCell ref="G118:G119"/>
    <mergeCell ref="H118:H119"/>
    <mergeCell ref="I118:I119"/>
    <mergeCell ref="G112:G113"/>
    <mergeCell ref="H112:H113"/>
    <mergeCell ref="I112:I113"/>
    <mergeCell ref="G114:G115"/>
    <mergeCell ref="H114:H115"/>
    <mergeCell ref="I114:I115"/>
    <mergeCell ref="G108:G109"/>
    <mergeCell ref="H108:H109"/>
    <mergeCell ref="I108:I109"/>
    <mergeCell ref="G110:G111"/>
    <mergeCell ref="H110:H111"/>
    <mergeCell ref="I110:I111"/>
    <mergeCell ref="A87:J87"/>
    <mergeCell ref="F90:F97"/>
    <mergeCell ref="F98:F104"/>
    <mergeCell ref="A106:J106"/>
    <mergeCell ref="C107:D107"/>
    <mergeCell ref="G107:I107"/>
    <mergeCell ref="G74:G75"/>
    <mergeCell ref="H74:H75"/>
    <mergeCell ref="I74:I75"/>
    <mergeCell ref="G76:G77"/>
    <mergeCell ref="H76:H77"/>
    <mergeCell ref="I76:I77"/>
    <mergeCell ref="G70:G71"/>
    <mergeCell ref="H70:H71"/>
    <mergeCell ref="I70:I71"/>
    <mergeCell ref="G72:G73"/>
    <mergeCell ref="H72:H73"/>
    <mergeCell ref="I72:I73"/>
    <mergeCell ref="G66:G67"/>
    <mergeCell ref="H66:H67"/>
    <mergeCell ref="I66:I67"/>
    <mergeCell ref="G68:G69"/>
    <mergeCell ref="H68:H69"/>
    <mergeCell ref="I68:I69"/>
    <mergeCell ref="G62:G63"/>
    <mergeCell ref="H62:H63"/>
    <mergeCell ref="I62:I63"/>
    <mergeCell ref="G64:G65"/>
    <mergeCell ref="H64:H65"/>
    <mergeCell ref="I64:I65"/>
    <mergeCell ref="G57:I57"/>
    <mergeCell ref="G58:G59"/>
    <mergeCell ref="H58:H59"/>
    <mergeCell ref="I58:I59"/>
    <mergeCell ref="G60:G61"/>
    <mergeCell ref="H60:H61"/>
    <mergeCell ref="I60:I61"/>
    <mergeCell ref="A56:J56"/>
    <mergeCell ref="F30:F37"/>
    <mergeCell ref="F38:F44"/>
    <mergeCell ref="A46:B46"/>
    <mergeCell ref="D46:E46"/>
    <mergeCell ref="G46:H46"/>
    <mergeCell ref="I46:J46"/>
    <mergeCell ref="G48:H48"/>
    <mergeCell ref="I48:J48"/>
    <mergeCell ref="B50:E50"/>
    <mergeCell ref="B51:E51"/>
    <mergeCell ref="B52:E52"/>
    <mergeCell ref="A7:E7"/>
    <mergeCell ref="G7:J7"/>
    <mergeCell ref="B25:E25"/>
    <mergeCell ref="G25:J25"/>
    <mergeCell ref="A26:A27"/>
    <mergeCell ref="B26:C26"/>
    <mergeCell ref="D26:E26"/>
    <mergeCell ref="G26:J26"/>
    <mergeCell ref="I27:J27"/>
    <mergeCell ref="A4:E4"/>
    <mergeCell ref="G4:H5"/>
    <mergeCell ref="I4:J5"/>
    <mergeCell ref="A5:E5"/>
    <mergeCell ref="A1:E3"/>
    <mergeCell ref="G1:J1"/>
    <mergeCell ref="G2:J2"/>
    <mergeCell ref="G3:H3"/>
    <mergeCell ref="I3:J3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J127"/>
  <sheetViews>
    <sheetView showGridLines="0" topLeftCell="A13" workbookViewId="0">
      <selection activeCell="D42" sqref="D42"/>
    </sheetView>
  </sheetViews>
  <sheetFormatPr baseColWidth="10" defaultRowHeight="12.75" x14ac:dyDescent="0.2"/>
  <cols>
    <col min="1" max="5" width="10.7109375" style="45" customWidth="1"/>
    <col min="6" max="6" width="2.7109375" style="45" customWidth="1"/>
    <col min="7" max="10" width="10.7109375" style="45" customWidth="1"/>
    <col min="11" max="16384" width="11.42578125" style="45"/>
  </cols>
  <sheetData>
    <row r="1" spans="1:10" ht="32.1" customHeight="1" x14ac:dyDescent="0.2">
      <c r="A1" s="224" t="s">
        <v>31</v>
      </c>
      <c r="B1" s="225"/>
      <c r="C1" s="225"/>
      <c r="D1" s="225"/>
      <c r="E1" s="226"/>
      <c r="F1" s="44"/>
      <c r="G1" s="227" t="s">
        <v>36</v>
      </c>
      <c r="H1" s="228"/>
      <c r="I1" s="228"/>
      <c r="J1" s="229"/>
    </row>
    <row r="2" spans="1:10" ht="15.95" customHeight="1" x14ac:dyDescent="0.2">
      <c r="A2" s="210"/>
      <c r="B2" s="211"/>
      <c r="C2" s="211"/>
      <c r="D2" s="211"/>
      <c r="E2" s="212"/>
      <c r="F2" s="44"/>
      <c r="G2" s="230" t="s">
        <v>117</v>
      </c>
      <c r="H2" s="231"/>
      <c r="I2" s="231"/>
      <c r="J2" s="232"/>
    </row>
    <row r="3" spans="1:10" ht="32.1" customHeight="1" x14ac:dyDescent="0.2">
      <c r="A3" s="210"/>
      <c r="B3" s="211"/>
      <c r="C3" s="211"/>
      <c r="D3" s="211"/>
      <c r="E3" s="212"/>
      <c r="F3" s="44"/>
      <c r="G3" s="233" t="s">
        <v>37</v>
      </c>
      <c r="H3" s="234"/>
      <c r="I3" s="235">
        <v>42746</v>
      </c>
      <c r="J3" s="236"/>
    </row>
    <row r="4" spans="1:10" ht="15.95" customHeight="1" x14ac:dyDescent="0.25">
      <c r="A4" s="210" t="s">
        <v>17</v>
      </c>
      <c r="B4" s="211"/>
      <c r="C4" s="211"/>
      <c r="D4" s="211"/>
      <c r="E4" s="212"/>
      <c r="F4" s="44"/>
      <c r="G4" s="213" t="s">
        <v>0</v>
      </c>
      <c r="H4" s="214"/>
      <c r="I4" s="217" t="s">
        <v>34</v>
      </c>
      <c r="J4" s="218"/>
    </row>
    <row r="5" spans="1:10" ht="15.95" customHeight="1" x14ac:dyDescent="0.2">
      <c r="A5" s="221" t="s">
        <v>30</v>
      </c>
      <c r="B5" s="222"/>
      <c r="C5" s="222"/>
      <c r="D5" s="222"/>
      <c r="E5" s="223"/>
      <c r="F5" s="46"/>
      <c r="G5" s="215"/>
      <c r="H5" s="216"/>
      <c r="I5" s="219"/>
      <c r="J5" s="220"/>
    </row>
    <row r="6" spans="1:10" ht="15.95" customHeight="1" x14ac:dyDescent="0.2">
      <c r="E6" s="44"/>
      <c r="F6" s="44"/>
      <c r="G6" s="44"/>
      <c r="H6" s="44"/>
      <c r="I6" s="44"/>
      <c r="J6" s="44"/>
    </row>
    <row r="7" spans="1:10" ht="15.95" customHeight="1" x14ac:dyDescent="0.2">
      <c r="A7" s="207" t="s">
        <v>38</v>
      </c>
      <c r="B7" s="207"/>
      <c r="C7" s="207"/>
      <c r="D7" s="207"/>
      <c r="E7" s="208"/>
      <c r="F7" s="47"/>
      <c r="G7" s="209" t="s">
        <v>39</v>
      </c>
      <c r="H7" s="207"/>
      <c r="I7" s="207"/>
      <c r="J7" s="207"/>
    </row>
    <row r="8" spans="1:10" ht="15.95" customHeight="1" x14ac:dyDescent="0.2">
      <c r="A8" s="48" t="s">
        <v>1</v>
      </c>
      <c r="B8" s="48"/>
      <c r="C8" s="49" t="s">
        <v>24</v>
      </c>
      <c r="D8" s="49"/>
      <c r="E8" s="50"/>
      <c r="F8" s="51"/>
      <c r="G8" s="52" t="s">
        <v>1</v>
      </c>
      <c r="H8" s="53"/>
      <c r="I8" s="54" t="s">
        <v>103</v>
      </c>
      <c r="J8" s="55"/>
    </row>
    <row r="9" spans="1:10" ht="15.95" customHeight="1" x14ac:dyDescent="0.2">
      <c r="A9" s="48" t="s">
        <v>2</v>
      </c>
      <c r="B9" s="48"/>
      <c r="C9" s="56" t="s">
        <v>25</v>
      </c>
      <c r="D9" s="57"/>
      <c r="E9" s="50"/>
      <c r="F9" s="51"/>
      <c r="G9" s="58" t="s">
        <v>2</v>
      </c>
      <c r="H9" s="48"/>
      <c r="I9" s="59" t="s">
        <v>104</v>
      </c>
      <c r="J9" s="55"/>
    </row>
    <row r="10" spans="1:10" ht="15.95" customHeight="1" x14ac:dyDescent="0.2">
      <c r="A10" s="48" t="s">
        <v>3</v>
      </c>
      <c r="B10" s="48"/>
      <c r="C10" s="60">
        <v>10</v>
      </c>
      <c r="D10" s="61" t="s">
        <v>16</v>
      </c>
      <c r="E10" s="50"/>
      <c r="F10" s="51"/>
      <c r="G10" s="58" t="s">
        <v>3</v>
      </c>
      <c r="H10" s="48"/>
      <c r="I10" s="59">
        <v>20</v>
      </c>
      <c r="J10" s="54" t="s">
        <v>16</v>
      </c>
    </row>
    <row r="11" spans="1:10" ht="15.95" customHeight="1" x14ac:dyDescent="0.2">
      <c r="A11" s="48" t="s">
        <v>4</v>
      </c>
      <c r="B11" s="48"/>
      <c r="C11" s="61" t="s">
        <v>35</v>
      </c>
      <c r="D11" s="57"/>
      <c r="E11" s="62"/>
      <c r="F11" s="51"/>
      <c r="G11" s="58" t="s">
        <v>4</v>
      </c>
      <c r="H11" s="48"/>
      <c r="I11" s="59">
        <v>2552545</v>
      </c>
      <c r="J11" s="55"/>
    </row>
    <row r="12" spans="1:10" ht="15.95" customHeight="1" x14ac:dyDescent="0.2">
      <c r="A12" s="63"/>
      <c r="B12" s="48"/>
      <c r="C12" s="49"/>
      <c r="D12" s="63"/>
      <c r="E12" s="64"/>
      <c r="F12" s="64"/>
      <c r="G12" s="48"/>
      <c r="H12" s="48"/>
      <c r="I12" s="65"/>
      <c r="J12" s="66"/>
    </row>
    <row r="13" spans="1:10" ht="15.95" customHeight="1" x14ac:dyDescent="0.2">
      <c r="A13" s="48" t="s">
        <v>1</v>
      </c>
      <c r="B13" s="48"/>
      <c r="C13" s="49"/>
      <c r="D13" s="51"/>
      <c r="E13" s="50"/>
      <c r="F13" s="51"/>
      <c r="G13" s="58" t="s">
        <v>1</v>
      </c>
      <c r="H13" s="48"/>
      <c r="I13" s="54"/>
      <c r="J13" s="67"/>
    </row>
    <row r="14" spans="1:10" ht="15.95" customHeight="1" x14ac:dyDescent="0.2">
      <c r="A14" s="48" t="s">
        <v>2</v>
      </c>
      <c r="B14" s="48"/>
      <c r="C14" s="51"/>
      <c r="D14" s="51"/>
      <c r="E14" s="50"/>
      <c r="F14" s="51"/>
      <c r="G14" s="58" t="s">
        <v>2</v>
      </c>
      <c r="H14" s="48"/>
      <c r="I14" s="59"/>
      <c r="J14" s="67"/>
    </row>
    <row r="15" spans="1:10" ht="15.95" customHeight="1" x14ac:dyDescent="0.2">
      <c r="A15" s="48" t="s">
        <v>3</v>
      </c>
      <c r="B15" s="48"/>
      <c r="C15" s="49"/>
      <c r="D15" s="49"/>
      <c r="E15" s="50"/>
      <c r="F15" s="51"/>
      <c r="G15" s="58" t="s">
        <v>3</v>
      </c>
      <c r="H15" s="48"/>
      <c r="I15" s="54"/>
      <c r="J15" s="68"/>
    </row>
    <row r="16" spans="1:10" ht="15.95" customHeight="1" x14ac:dyDescent="0.2">
      <c r="A16" s="48" t="s">
        <v>4</v>
      </c>
      <c r="B16" s="48"/>
      <c r="C16" s="49"/>
      <c r="D16" s="49"/>
      <c r="E16" s="50"/>
      <c r="F16" s="51"/>
      <c r="G16" s="58" t="s">
        <v>4</v>
      </c>
      <c r="I16" s="59"/>
      <c r="J16" s="67"/>
    </row>
    <row r="17" spans="1:10" ht="15.95" customHeight="1" x14ac:dyDescent="0.2">
      <c r="A17" s="63"/>
      <c r="B17" s="48"/>
      <c r="C17" s="49"/>
      <c r="D17" s="63"/>
      <c r="E17" s="64"/>
      <c r="F17" s="64"/>
      <c r="G17" s="48"/>
      <c r="H17" s="48"/>
      <c r="I17" s="69"/>
      <c r="J17" s="70"/>
    </row>
    <row r="18" spans="1:10" ht="15.95" customHeight="1" x14ac:dyDescent="0.2">
      <c r="A18" s="48" t="s">
        <v>8</v>
      </c>
      <c r="B18" s="48"/>
      <c r="C18" s="51">
        <v>0.02</v>
      </c>
      <c r="D18" s="51" t="s">
        <v>16</v>
      </c>
      <c r="E18" s="50"/>
      <c r="F18" s="51"/>
      <c r="G18" s="58" t="s">
        <v>8</v>
      </c>
      <c r="H18" s="48"/>
      <c r="I18" s="59">
        <v>1E-3</v>
      </c>
      <c r="J18" s="56" t="s">
        <v>16</v>
      </c>
    </row>
    <row r="19" spans="1:10" ht="15.95" customHeight="1" x14ac:dyDescent="0.2">
      <c r="A19" s="48"/>
      <c r="B19" s="48"/>
      <c r="C19" s="63"/>
      <c r="D19" s="63"/>
      <c r="E19" s="50"/>
      <c r="F19" s="64"/>
      <c r="G19" s="48"/>
      <c r="H19" s="48"/>
      <c r="I19" s="69"/>
      <c r="J19" s="70"/>
    </row>
    <row r="20" spans="1:10" ht="15.95" customHeight="1" x14ac:dyDescent="0.2">
      <c r="A20" s="48" t="s">
        <v>5</v>
      </c>
      <c r="B20" s="48"/>
      <c r="C20" s="49" t="s">
        <v>29</v>
      </c>
      <c r="D20" s="51"/>
      <c r="E20" s="50"/>
      <c r="F20" s="51"/>
      <c r="G20" s="58" t="s">
        <v>40</v>
      </c>
      <c r="H20" s="48"/>
      <c r="I20" s="59" t="s">
        <v>116</v>
      </c>
      <c r="J20" s="59"/>
    </row>
    <row r="21" spans="1:10" ht="15.95" customHeight="1" x14ac:dyDescent="0.2">
      <c r="A21" s="63"/>
      <c r="B21" s="63"/>
      <c r="C21" s="71"/>
      <c r="D21" s="72"/>
      <c r="E21" s="73"/>
      <c r="F21" s="51"/>
      <c r="G21" s="58" t="s">
        <v>41</v>
      </c>
      <c r="H21" s="48"/>
      <c r="I21" s="74">
        <v>42994</v>
      </c>
      <c r="J21" s="56"/>
    </row>
    <row r="22" spans="1:10" ht="15.95" customHeight="1" x14ac:dyDescent="0.2">
      <c r="A22" s="48"/>
      <c r="B22" s="48"/>
      <c r="C22" s="51"/>
      <c r="D22" s="51"/>
      <c r="E22" s="50"/>
      <c r="F22" s="51"/>
      <c r="G22" s="58" t="s">
        <v>42</v>
      </c>
      <c r="H22" s="48"/>
      <c r="I22" s="75">
        <v>2.9611123600535275E-3</v>
      </c>
      <c r="J22" s="76" t="s">
        <v>16</v>
      </c>
    </row>
    <row r="23" spans="1:10" ht="12" customHeight="1" x14ac:dyDescent="0.2">
      <c r="A23" s="48"/>
      <c r="B23" s="48"/>
      <c r="C23" s="51"/>
      <c r="D23" s="51"/>
      <c r="E23" s="51"/>
      <c r="F23" s="51"/>
      <c r="G23" s="48"/>
      <c r="H23" s="48"/>
      <c r="I23" s="76"/>
      <c r="J23" s="77"/>
    </row>
    <row r="24" spans="1:10" ht="12" customHeight="1" x14ac:dyDescent="0.2">
      <c r="A24" s="48"/>
      <c r="B24" s="48"/>
      <c r="C24" s="51"/>
      <c r="D24" s="51"/>
      <c r="E24" s="51"/>
      <c r="F24" s="51"/>
      <c r="G24" s="48"/>
      <c r="H24" s="48"/>
      <c r="I24" s="76"/>
      <c r="J24" s="77"/>
    </row>
    <row r="25" spans="1:10" ht="15.95" customHeight="1" x14ac:dyDescent="0.2">
      <c r="B25" s="186" t="s">
        <v>43</v>
      </c>
      <c r="C25" s="186"/>
      <c r="D25" s="186"/>
      <c r="E25" s="186"/>
      <c r="F25" s="78"/>
      <c r="G25" s="186" t="s">
        <v>44</v>
      </c>
      <c r="H25" s="186"/>
      <c r="I25" s="186"/>
      <c r="J25" s="186"/>
    </row>
    <row r="26" spans="1:10" ht="15.95" customHeight="1" x14ac:dyDescent="0.2">
      <c r="A26" s="186" t="s">
        <v>45</v>
      </c>
      <c r="B26" s="186" t="s">
        <v>46</v>
      </c>
      <c r="C26" s="186"/>
      <c r="D26" s="186" t="s">
        <v>47</v>
      </c>
      <c r="E26" s="186"/>
      <c r="F26" s="79"/>
      <c r="G26" s="186" t="s">
        <v>48</v>
      </c>
      <c r="H26" s="186"/>
      <c r="I26" s="186"/>
      <c r="J26" s="186"/>
    </row>
    <row r="27" spans="1:10" s="82" customFormat="1" ht="24.95" customHeight="1" x14ac:dyDescent="0.2">
      <c r="A27" s="186"/>
      <c r="B27" s="146" t="s">
        <v>49</v>
      </c>
      <c r="C27" s="146" t="s">
        <v>50</v>
      </c>
      <c r="D27" s="146" t="s">
        <v>49</v>
      </c>
      <c r="E27" s="146" t="s">
        <v>50</v>
      </c>
      <c r="F27" s="79"/>
      <c r="G27" s="81" t="s">
        <v>51</v>
      </c>
      <c r="H27" s="81" t="s">
        <v>52</v>
      </c>
      <c r="I27" s="186" t="s">
        <v>53</v>
      </c>
      <c r="J27" s="186"/>
    </row>
    <row r="28" spans="1:10" ht="15.95" customHeight="1" x14ac:dyDescent="0.2">
      <c r="A28" s="146" t="s">
        <v>54</v>
      </c>
      <c r="B28" s="146" t="s">
        <v>55</v>
      </c>
      <c r="C28" s="146" t="s">
        <v>56</v>
      </c>
      <c r="D28" s="146" t="s">
        <v>55</v>
      </c>
      <c r="E28" s="146" t="s">
        <v>56</v>
      </c>
      <c r="F28" s="79"/>
      <c r="G28" s="146" t="s">
        <v>57</v>
      </c>
      <c r="H28" s="146" t="s">
        <v>58</v>
      </c>
      <c r="I28" s="146" t="s">
        <v>59</v>
      </c>
      <c r="J28" s="146" t="s">
        <v>59</v>
      </c>
    </row>
    <row r="29" spans="1:10" ht="15.95" customHeight="1" x14ac:dyDescent="0.2">
      <c r="A29" s="83" t="s">
        <v>16</v>
      </c>
      <c r="B29" s="83" t="s">
        <v>16</v>
      </c>
      <c r="C29" s="146" t="s">
        <v>16</v>
      </c>
      <c r="D29" s="83" t="s">
        <v>16</v>
      </c>
      <c r="E29" s="146" t="s">
        <v>16</v>
      </c>
      <c r="F29" s="79"/>
      <c r="G29" s="83" t="s">
        <v>16</v>
      </c>
      <c r="H29" s="83" t="s">
        <v>16</v>
      </c>
      <c r="I29" s="83" t="s">
        <v>16</v>
      </c>
      <c r="J29" s="146" t="s">
        <v>14</v>
      </c>
    </row>
    <row r="30" spans="1:10" s="86" customFormat="1" ht="12" customHeight="1" x14ac:dyDescent="0.2">
      <c r="A30" s="136">
        <v>0</v>
      </c>
      <c r="B30" s="137">
        <v>0</v>
      </c>
      <c r="C30" s="142">
        <v>0</v>
      </c>
      <c r="D30" s="137">
        <v>0</v>
      </c>
      <c r="E30" s="142">
        <v>0</v>
      </c>
      <c r="F30" s="191" t="s">
        <v>60</v>
      </c>
      <c r="G30" s="84">
        <v>5.9229877101003589E-3</v>
      </c>
      <c r="H30" s="84">
        <v>1.0412919465038452E-2</v>
      </c>
      <c r="I30" s="84">
        <v>1.633590717513881E-2</v>
      </c>
      <c r="J30" s="85"/>
    </row>
    <row r="31" spans="1:10" s="86" customFormat="1" ht="12" customHeight="1" x14ac:dyDescent="0.2">
      <c r="A31" s="136">
        <v>2.5</v>
      </c>
      <c r="B31" s="137">
        <v>2.5550000000000002</v>
      </c>
      <c r="C31" s="142">
        <v>2.5</v>
      </c>
      <c r="D31" s="137">
        <v>2.5259999999999998</v>
      </c>
      <c r="E31" s="142">
        <v>2.5</v>
      </c>
      <c r="F31" s="192"/>
      <c r="G31" s="84">
        <v>-3.6032663385805463E-2</v>
      </c>
      <c r="H31" s="87">
        <v>3.0955039364341543E-2</v>
      </c>
      <c r="I31" s="84">
        <v>6.698770275014701E-2</v>
      </c>
      <c r="J31" s="85">
        <v>2.6644319935689635</v>
      </c>
    </row>
    <row r="32" spans="1:10" s="86" customFormat="1" ht="12" customHeight="1" x14ac:dyDescent="0.2">
      <c r="A32" s="136">
        <v>5</v>
      </c>
      <c r="B32" s="137">
        <v>5.01</v>
      </c>
      <c r="C32" s="142">
        <v>5</v>
      </c>
      <c r="D32" s="137">
        <v>5.0149999999999997</v>
      </c>
      <c r="E32" s="142">
        <v>5</v>
      </c>
      <c r="F32" s="192"/>
      <c r="G32" s="84">
        <v>-9.4817456203388772E-3</v>
      </c>
      <c r="H32" s="84">
        <v>1.3284722243449034E-2</v>
      </c>
      <c r="I32" s="84">
        <v>2.2766467863787911E-2</v>
      </c>
      <c r="J32" s="85">
        <v>0.4539698463688514</v>
      </c>
    </row>
    <row r="33" spans="1:10" s="86" customFormat="1" ht="12" customHeight="1" x14ac:dyDescent="0.2">
      <c r="A33" s="136">
        <v>7.5</v>
      </c>
      <c r="B33" s="137">
        <v>7.5460000000000003</v>
      </c>
      <c r="C33" s="142">
        <v>7.5</v>
      </c>
      <c r="D33" s="137">
        <v>7.5330000000000004</v>
      </c>
      <c r="E33" s="142">
        <v>7.5</v>
      </c>
      <c r="F33" s="192"/>
      <c r="G33" s="84">
        <v>-3.7935358336069314E-2</v>
      </c>
      <c r="H33" s="84">
        <v>1.8763597816350064E-2</v>
      </c>
      <c r="I33" s="84">
        <v>5.6698956152419377E-2</v>
      </c>
      <c r="J33" s="85">
        <v>0.7543939314061775</v>
      </c>
    </row>
    <row r="34" spans="1:10" s="86" customFormat="1" ht="12" customHeight="1" x14ac:dyDescent="0.2">
      <c r="A34" s="136">
        <v>10</v>
      </c>
      <c r="B34" s="137">
        <v>10.007999999999999</v>
      </c>
      <c r="C34" s="142">
        <v>10</v>
      </c>
      <c r="D34" s="137">
        <v>9.9870000000000001</v>
      </c>
      <c r="E34" s="142">
        <v>10</v>
      </c>
      <c r="F34" s="192"/>
      <c r="G34" s="84">
        <v>2.6457256359240233E-3</v>
      </c>
      <c r="H34" s="84">
        <v>2.4746775203636273E-2</v>
      </c>
      <c r="I34" s="84">
        <v>2.7392500839560296E-2</v>
      </c>
      <c r="J34" s="85">
        <v>0.27346889759205728</v>
      </c>
    </row>
    <row r="35" spans="1:10" s="86" customFormat="1" ht="12" customHeight="1" x14ac:dyDescent="0.2">
      <c r="A35" s="136"/>
      <c r="B35" s="137"/>
      <c r="C35" s="142"/>
      <c r="D35" s="137"/>
      <c r="E35" s="142"/>
      <c r="F35" s="192"/>
      <c r="G35" s="84"/>
      <c r="H35" s="84"/>
      <c r="I35" s="84"/>
      <c r="J35" s="85"/>
    </row>
    <row r="36" spans="1:10" s="86" customFormat="1" ht="12" customHeight="1" x14ac:dyDescent="0.2">
      <c r="A36" s="136"/>
      <c r="B36" s="137"/>
      <c r="C36" s="142"/>
      <c r="D36" s="137"/>
      <c r="E36" s="142"/>
      <c r="F36" s="192"/>
      <c r="G36" s="84"/>
      <c r="H36" s="84"/>
      <c r="I36" s="84"/>
      <c r="J36" s="85"/>
    </row>
    <row r="37" spans="1:10" s="86" customFormat="1" ht="12" customHeight="1" thickBot="1" x14ac:dyDescent="0.25">
      <c r="A37" s="138"/>
      <c r="B37" s="139"/>
      <c r="C37" s="143"/>
      <c r="D37" s="139"/>
      <c r="E37" s="143"/>
      <c r="F37" s="193"/>
      <c r="G37" s="84"/>
      <c r="H37" s="84"/>
      <c r="I37" s="84"/>
      <c r="J37" s="85"/>
    </row>
    <row r="38" spans="1:10" s="86" customFormat="1" ht="12" customHeight="1" thickTop="1" x14ac:dyDescent="0.2">
      <c r="A38" s="140">
        <v>7.5</v>
      </c>
      <c r="B38" s="141">
        <v>7.52</v>
      </c>
      <c r="C38" s="144">
        <v>7.5</v>
      </c>
      <c r="D38" s="141">
        <v>7.5289999999999999</v>
      </c>
      <c r="E38" s="144">
        <v>7.5</v>
      </c>
      <c r="F38" s="194" t="s">
        <v>61</v>
      </c>
      <c r="G38" s="88">
        <v>-2.2705969694523098E-2</v>
      </c>
      <c r="H38" s="88">
        <v>1.5891879454432958E-2</v>
      </c>
      <c r="I38" s="88">
        <v>3.8597849148956059E-2</v>
      </c>
      <c r="J38" s="89">
        <v>0.51395772927142425</v>
      </c>
    </row>
    <row r="39" spans="1:10" s="86" customFormat="1" ht="12" customHeight="1" x14ac:dyDescent="0.2">
      <c r="A39" s="136">
        <v>5</v>
      </c>
      <c r="B39" s="137">
        <v>4.9989999999999997</v>
      </c>
      <c r="C39" s="142">
        <v>5</v>
      </c>
      <c r="D39" s="137">
        <v>5.0259999999999998</v>
      </c>
      <c r="E39" s="142">
        <v>5</v>
      </c>
      <c r="F39" s="192"/>
      <c r="G39" s="84">
        <v>-9.221041020428089E-3</v>
      </c>
      <c r="H39" s="84">
        <v>2.9308757028365776E-2</v>
      </c>
      <c r="I39" s="84">
        <v>3.8529798048793862E-2</v>
      </c>
      <c r="J39" s="85">
        <v>0.76916954546532434</v>
      </c>
    </row>
    <row r="40" spans="1:10" s="86" customFormat="1" ht="12" customHeight="1" x14ac:dyDescent="0.2">
      <c r="A40" s="136">
        <v>2.5</v>
      </c>
      <c r="B40" s="137">
        <v>2.5249999999999999</v>
      </c>
      <c r="C40" s="142">
        <v>2.5</v>
      </c>
      <c r="D40" s="137">
        <v>2.5310000000000001</v>
      </c>
      <c r="E40" s="142">
        <v>2.5</v>
      </c>
      <c r="F40" s="192"/>
      <c r="G40" s="84">
        <v>-2.3263933719870344E-2</v>
      </c>
      <c r="H40" s="84">
        <v>1.3866174734223486E-2</v>
      </c>
      <c r="I40" s="84">
        <v>3.7130108454093827E-2</v>
      </c>
      <c r="J40" s="85">
        <v>1.4801089325868471</v>
      </c>
    </row>
    <row r="41" spans="1:10" s="86" customFormat="1" ht="12" customHeight="1" x14ac:dyDescent="0.2">
      <c r="A41" s="136">
        <v>0</v>
      </c>
      <c r="B41" s="137">
        <v>0</v>
      </c>
      <c r="C41" s="142">
        <v>0</v>
      </c>
      <c r="D41" s="137">
        <v>0</v>
      </c>
      <c r="E41" s="142">
        <v>0</v>
      </c>
      <c r="F41" s="192"/>
      <c r="G41" s="84">
        <v>6.2232657460774971E-3</v>
      </c>
      <c r="H41" s="84">
        <v>1.0401577325175807E-2</v>
      </c>
      <c r="I41" s="84">
        <v>1.6624843071253302E-2</v>
      </c>
      <c r="J41" s="85"/>
    </row>
    <row r="42" spans="1:10" s="86" customFormat="1" ht="12" customHeight="1" x14ac:dyDescent="0.2">
      <c r="A42" s="136"/>
      <c r="B42" s="137"/>
      <c r="C42" s="142"/>
      <c r="D42" s="137"/>
      <c r="E42" s="142"/>
      <c r="F42" s="192"/>
      <c r="G42" s="84"/>
      <c r="H42" s="84"/>
      <c r="I42" s="84"/>
      <c r="J42" s="85"/>
    </row>
    <row r="43" spans="1:10" s="86" customFormat="1" ht="12" customHeight="1" x14ac:dyDescent="0.2">
      <c r="A43" s="136"/>
      <c r="B43" s="137"/>
      <c r="C43" s="142"/>
      <c r="D43" s="137"/>
      <c r="E43" s="142"/>
      <c r="F43" s="192"/>
      <c r="G43" s="84"/>
      <c r="H43" s="84"/>
      <c r="I43" s="84"/>
      <c r="J43" s="85"/>
    </row>
    <row r="44" spans="1:10" s="86" customFormat="1" ht="12" customHeight="1" x14ac:dyDescent="0.2">
      <c r="A44" s="136"/>
      <c r="B44" s="137"/>
      <c r="C44" s="142"/>
      <c r="D44" s="137"/>
      <c r="E44" s="142"/>
      <c r="F44" s="195"/>
      <c r="G44" s="84"/>
      <c r="H44" s="84"/>
      <c r="I44" s="84"/>
      <c r="J44" s="85"/>
    </row>
    <row r="45" spans="1:10" ht="12" customHeight="1" x14ac:dyDescent="0.2">
      <c r="B45" s="90"/>
      <c r="C45" s="90"/>
      <c r="D45" s="90"/>
      <c r="E45" s="90"/>
      <c r="F45" s="90"/>
      <c r="G45" s="91"/>
      <c r="H45" s="91"/>
      <c r="I45" s="91"/>
      <c r="J45" s="91"/>
    </row>
    <row r="46" spans="1:10" ht="32.1" customHeight="1" x14ac:dyDescent="0.2">
      <c r="A46" s="196" t="s">
        <v>62</v>
      </c>
      <c r="B46" s="197"/>
      <c r="C46" s="79"/>
      <c r="D46" s="196" t="s">
        <v>63</v>
      </c>
      <c r="E46" s="197"/>
      <c r="F46" s="92"/>
      <c r="G46" s="198" t="s">
        <v>64</v>
      </c>
      <c r="H46" s="199"/>
      <c r="I46" s="200" t="s">
        <v>107</v>
      </c>
      <c r="J46" s="201"/>
    </row>
    <row r="47" spans="1:10" ht="15" customHeight="1" x14ac:dyDescent="0.2">
      <c r="A47" s="93">
        <v>6.698770275014701E-2</v>
      </c>
      <c r="B47" s="94" t="s">
        <v>16</v>
      </c>
      <c r="C47" s="95"/>
      <c r="D47" s="93">
        <v>0.1</v>
      </c>
      <c r="E47" s="94" t="s">
        <v>16</v>
      </c>
      <c r="F47" s="92"/>
      <c r="I47" s="92"/>
      <c r="J47" s="96"/>
    </row>
    <row r="48" spans="1:10" ht="15" customHeight="1" x14ac:dyDescent="0.2">
      <c r="A48" s="97">
        <v>2.6644319935689635</v>
      </c>
      <c r="B48" s="98" t="s">
        <v>14</v>
      </c>
      <c r="C48" s="95"/>
      <c r="D48" s="97">
        <v>1</v>
      </c>
      <c r="E48" s="98" t="s">
        <v>14</v>
      </c>
      <c r="F48" s="92"/>
      <c r="G48" s="198" t="s">
        <v>65</v>
      </c>
      <c r="H48" s="199"/>
      <c r="I48" s="202">
        <v>43111</v>
      </c>
      <c r="J48" s="203"/>
    </row>
    <row r="49" spans="1:10" ht="12" customHeight="1" x14ac:dyDescent="0.2">
      <c r="F49" s="92"/>
    </row>
    <row r="50" spans="1:10" s="102" customFormat="1" ht="24" customHeight="1" x14ac:dyDescent="0.2">
      <c r="A50" s="147"/>
      <c r="B50" s="204"/>
      <c r="C50" s="204"/>
      <c r="D50" s="204"/>
      <c r="E50" s="204"/>
      <c r="F50" s="101"/>
      <c r="H50" s="103" t="s">
        <v>66</v>
      </c>
    </row>
    <row r="51" spans="1:10" s="106" customFormat="1" ht="12" customHeight="1" x14ac:dyDescent="0.2">
      <c r="A51" s="104"/>
      <c r="B51" s="205"/>
      <c r="C51" s="205"/>
      <c r="D51" s="205"/>
      <c r="E51" s="205"/>
      <c r="F51" s="105"/>
      <c r="H51" s="103"/>
    </row>
    <row r="52" spans="1:10" s="106" customFormat="1" ht="12" customHeight="1" x14ac:dyDescent="0.2">
      <c r="A52" s="107"/>
      <c r="B52" s="206"/>
      <c r="C52" s="206"/>
      <c r="D52" s="206"/>
      <c r="E52" s="206"/>
      <c r="F52" s="105"/>
      <c r="H52" s="108"/>
      <c r="I52" s="108"/>
      <c r="J52" s="109"/>
    </row>
    <row r="53" spans="1:10" s="106" customFormat="1" ht="12" customHeight="1" x14ac:dyDescent="0.2">
      <c r="A53" s="107"/>
      <c r="B53" s="107"/>
      <c r="C53" s="110"/>
      <c r="D53" s="107"/>
      <c r="E53" s="107"/>
      <c r="F53" s="105"/>
      <c r="H53" s="111"/>
      <c r="I53" s="112"/>
      <c r="J53" s="113"/>
    </row>
    <row r="54" spans="1:10" s="106" customFormat="1" ht="12" customHeight="1" x14ac:dyDescent="0.2">
      <c r="A54" s="107"/>
      <c r="B54" s="107"/>
      <c r="C54" s="110"/>
      <c r="D54" s="107"/>
      <c r="E54" s="107"/>
      <c r="F54" s="105"/>
    </row>
    <row r="55" spans="1:10" s="116" customFormat="1" ht="12" customHeight="1" x14ac:dyDescent="0.2">
      <c r="A55" s="114"/>
      <c r="B55" s="114"/>
      <c r="C55" s="114"/>
      <c r="D55" s="114"/>
      <c r="E55" s="114"/>
      <c r="F55" s="115"/>
    </row>
    <row r="56" spans="1:10" ht="15.95" customHeight="1" x14ac:dyDescent="0.2">
      <c r="A56" s="190" t="s">
        <v>67</v>
      </c>
      <c r="B56" s="190"/>
      <c r="C56" s="190"/>
      <c r="D56" s="190"/>
      <c r="E56" s="190"/>
      <c r="F56" s="190"/>
      <c r="G56" s="190"/>
      <c r="H56" s="190"/>
      <c r="I56" s="190"/>
      <c r="J56" s="190"/>
    </row>
    <row r="57" spans="1:10" ht="48" customHeight="1" x14ac:dyDescent="0.2">
      <c r="A57" s="146" t="s">
        <v>68</v>
      </c>
      <c r="B57" s="146" t="s">
        <v>69</v>
      </c>
      <c r="C57" s="146" t="s">
        <v>70</v>
      </c>
      <c r="D57" s="146" t="s">
        <v>71</v>
      </c>
      <c r="E57" s="146" t="s">
        <v>72</v>
      </c>
      <c r="F57" s="145"/>
      <c r="G57" s="187" t="s">
        <v>73</v>
      </c>
      <c r="H57" s="188"/>
      <c r="I57" s="189"/>
    </row>
    <row r="58" spans="1:10" ht="15.95" customHeight="1" x14ac:dyDescent="0.2">
      <c r="A58" s="146" t="s">
        <v>74</v>
      </c>
      <c r="B58" s="146" t="s">
        <v>75</v>
      </c>
      <c r="C58" s="146" t="s">
        <v>76</v>
      </c>
      <c r="D58" s="146" t="s">
        <v>77</v>
      </c>
      <c r="E58" s="146" t="s">
        <v>78</v>
      </c>
      <c r="F58" s="118"/>
      <c r="G58" s="175" t="s">
        <v>79</v>
      </c>
      <c r="H58" s="175" t="s">
        <v>60</v>
      </c>
      <c r="I58" s="175" t="s">
        <v>61</v>
      </c>
      <c r="J58" s="119"/>
    </row>
    <row r="59" spans="1:10" ht="12" customHeight="1" x14ac:dyDescent="0.2">
      <c r="A59" s="83" t="s">
        <v>16</v>
      </c>
      <c r="B59" s="83" t="s">
        <v>16</v>
      </c>
      <c r="C59" s="83" t="s">
        <v>16</v>
      </c>
      <c r="D59" s="83" t="s">
        <v>16</v>
      </c>
      <c r="E59" s="83" t="s">
        <v>16</v>
      </c>
      <c r="F59" s="118"/>
      <c r="G59" s="176"/>
      <c r="H59" s="176"/>
      <c r="I59" s="176"/>
      <c r="J59" s="119"/>
    </row>
    <row r="60" spans="1:10" s="122" customFormat="1" ht="9.9499999999999993" customHeight="1" x14ac:dyDescent="0.2">
      <c r="A60" s="120">
        <v>0</v>
      </c>
      <c r="B60" s="120">
        <v>-5.9229877101003589E-3</v>
      </c>
      <c r="C60" s="120">
        <v>0</v>
      </c>
      <c r="D60" s="120">
        <v>0</v>
      </c>
      <c r="E60" s="120">
        <v>0</v>
      </c>
      <c r="F60" s="121"/>
      <c r="G60" s="175" t="s">
        <v>80</v>
      </c>
      <c r="H60" s="177">
        <v>1.32847429611415E-2</v>
      </c>
      <c r="I60" s="177">
        <v>7.9449742020545333E-3</v>
      </c>
      <c r="J60" s="119"/>
    </row>
    <row r="61" spans="1:10" s="122" customFormat="1" ht="9.9499999999999993" customHeight="1" x14ac:dyDescent="0.2">
      <c r="A61" s="120">
        <v>2.5404999999999998</v>
      </c>
      <c r="B61" s="120">
        <v>2.5360478956847006</v>
      </c>
      <c r="C61" s="120">
        <v>2.4855115907274175</v>
      </c>
      <c r="D61" s="120">
        <v>2.5145188738703728</v>
      </c>
      <c r="E61" s="120">
        <v>2.5000152322988951</v>
      </c>
      <c r="F61" s="121"/>
      <c r="G61" s="176"/>
      <c r="H61" s="178"/>
      <c r="I61" s="178"/>
      <c r="J61" s="119"/>
    </row>
    <row r="62" spans="1:10" s="122" customFormat="1" ht="9.9499999999999993" customHeight="1" x14ac:dyDescent="0.2">
      <c r="A62" s="120">
        <v>5.0124999999999993</v>
      </c>
      <c r="B62" s="120">
        <v>5.0094791193619086</v>
      </c>
      <c r="C62" s="120">
        <v>5.0024980015987204</v>
      </c>
      <c r="D62" s="120">
        <v>4.9974967458844182</v>
      </c>
      <c r="E62" s="120">
        <v>4.9999973737415697</v>
      </c>
      <c r="F62" s="121"/>
      <c r="G62" s="175" t="s">
        <v>81</v>
      </c>
      <c r="H62" s="177">
        <v>1.0003382931553806</v>
      </c>
      <c r="I62" s="177">
        <v>1.0002638830331414</v>
      </c>
      <c r="J62" s="119"/>
    </row>
    <row r="63" spans="1:10" s="122" customFormat="1" ht="9.9499999999999993" customHeight="1" x14ac:dyDescent="0.2">
      <c r="A63" s="120">
        <v>7.5395000000000003</v>
      </c>
      <c r="B63" s="120">
        <v>7.5379421866079879</v>
      </c>
      <c r="C63" s="120">
        <v>7.4935051958433254</v>
      </c>
      <c r="D63" s="120">
        <v>7.5065084607005117</v>
      </c>
      <c r="E63" s="120">
        <v>7.5000068282719186</v>
      </c>
      <c r="F63" s="123"/>
      <c r="G63" s="176"/>
      <c r="H63" s="178"/>
      <c r="I63" s="178"/>
      <c r="J63" s="119"/>
    </row>
    <row r="64" spans="1:10" s="122" customFormat="1" ht="9.9499999999999993" customHeight="1" x14ac:dyDescent="0.2">
      <c r="A64" s="120">
        <v>9.9974999999999987</v>
      </c>
      <c r="B64" s="120">
        <v>9.9973653046494828</v>
      </c>
      <c r="C64" s="120">
        <v>9.9895083932853712</v>
      </c>
      <c r="D64" s="120">
        <v>10.010513667285441</v>
      </c>
      <c r="E64" s="120">
        <v>10.000011030285407</v>
      </c>
      <c r="F64" s="123"/>
      <c r="G64" s="175" t="s">
        <v>82</v>
      </c>
      <c r="H64" s="177"/>
      <c r="I64" s="177"/>
      <c r="J64" s="119"/>
    </row>
    <row r="65" spans="1:10" s="122" customFormat="1" ht="9.9499999999999993" customHeight="1" x14ac:dyDescent="0.2">
      <c r="A65" s="120"/>
      <c r="B65" s="120"/>
      <c r="C65" s="120"/>
      <c r="D65" s="120"/>
      <c r="E65" s="120"/>
      <c r="F65" s="123"/>
      <c r="G65" s="176"/>
      <c r="H65" s="178"/>
      <c r="I65" s="178"/>
      <c r="J65" s="119"/>
    </row>
    <row r="66" spans="1:10" s="122" customFormat="1" ht="9.9499999999999993" customHeight="1" x14ac:dyDescent="0.2">
      <c r="A66" s="120"/>
      <c r="B66" s="120"/>
      <c r="C66" s="120"/>
      <c r="D66" s="120"/>
      <c r="E66" s="120"/>
      <c r="F66" s="123"/>
      <c r="G66" s="175" t="s">
        <v>83</v>
      </c>
      <c r="H66" s="177"/>
      <c r="I66" s="177"/>
      <c r="J66" s="119"/>
    </row>
    <row r="67" spans="1:10" s="122" customFormat="1" ht="9.9499999999999993" customHeight="1" thickBot="1" x14ac:dyDescent="0.25">
      <c r="A67" s="124"/>
      <c r="B67" s="120"/>
      <c r="C67" s="120"/>
      <c r="D67" s="120"/>
      <c r="E67" s="120"/>
      <c r="F67" s="123"/>
      <c r="G67" s="176"/>
      <c r="H67" s="178"/>
      <c r="I67" s="178"/>
      <c r="J67" s="119"/>
    </row>
    <row r="68" spans="1:10" s="122" customFormat="1" ht="9.9499999999999993" customHeight="1" thickTop="1" x14ac:dyDescent="0.2">
      <c r="A68" s="125">
        <v>7.5244999999999997</v>
      </c>
      <c r="B68" s="125">
        <v>7.5227086521375179</v>
      </c>
      <c r="C68" s="125">
        <v>7.5044880319148941</v>
      </c>
      <c r="D68" s="125">
        <v>7.4955173329710956</v>
      </c>
      <c r="E68" s="125">
        <v>7.5000026824429948</v>
      </c>
      <c r="F68" s="121"/>
      <c r="G68" s="175" t="s">
        <v>112</v>
      </c>
      <c r="H68" s="177"/>
      <c r="I68" s="177"/>
      <c r="J68" s="119"/>
    </row>
    <row r="69" spans="1:10" s="122" customFormat="1" ht="9.9499999999999993" customHeight="1" x14ac:dyDescent="0.2">
      <c r="A69" s="126">
        <v>5.0124999999999993</v>
      </c>
      <c r="B69" s="127">
        <v>5.0092290883494126</v>
      </c>
      <c r="C69" s="126">
        <v>5.0134640957446805</v>
      </c>
      <c r="D69" s="126">
        <v>4.9865519989132876</v>
      </c>
      <c r="E69" s="126">
        <v>5.0000080473289845</v>
      </c>
      <c r="F69" s="121"/>
      <c r="G69" s="176"/>
      <c r="H69" s="178"/>
      <c r="I69" s="178"/>
      <c r="J69" s="119"/>
    </row>
    <row r="70" spans="1:10" s="122" customFormat="1" ht="9.9499999999999993" customHeight="1" x14ac:dyDescent="0.2">
      <c r="A70" s="124">
        <v>2.528</v>
      </c>
      <c r="B70" s="120">
        <v>2.5232657220151999</v>
      </c>
      <c r="C70" s="124">
        <v>2.5029920212765959</v>
      </c>
      <c r="D70" s="124">
        <v>2.4970115553140637</v>
      </c>
      <c r="E70" s="124">
        <v>2.5000017882953296</v>
      </c>
      <c r="F70" s="121"/>
      <c r="G70" s="175" t="s">
        <v>85</v>
      </c>
      <c r="H70" s="177"/>
      <c r="I70" s="177"/>
      <c r="J70" s="119"/>
    </row>
    <row r="71" spans="1:10" s="122" customFormat="1" ht="9.9499999999999993" customHeight="1" x14ac:dyDescent="0.2">
      <c r="A71" s="124">
        <v>0</v>
      </c>
      <c r="B71" s="120">
        <v>-6.2232657460774971E-3</v>
      </c>
      <c r="C71" s="124">
        <v>0</v>
      </c>
      <c r="D71" s="124">
        <v>0</v>
      </c>
      <c r="E71" s="124">
        <v>0</v>
      </c>
      <c r="F71" s="123"/>
      <c r="G71" s="176"/>
      <c r="H71" s="178"/>
      <c r="I71" s="178"/>
      <c r="J71" s="119"/>
    </row>
    <row r="72" spans="1:10" s="122" customFormat="1" ht="9.9499999999999993" customHeight="1" x14ac:dyDescent="0.2">
      <c r="A72" s="124"/>
      <c r="B72" s="120"/>
      <c r="C72" s="124"/>
      <c r="D72" s="124"/>
      <c r="E72" s="124"/>
      <c r="F72" s="123"/>
      <c r="G72" s="175" t="s">
        <v>113</v>
      </c>
      <c r="H72" s="177"/>
      <c r="I72" s="177"/>
      <c r="J72" s="119"/>
    </row>
    <row r="73" spans="1:10" s="122" customFormat="1" ht="9.9499999999999993" customHeight="1" x14ac:dyDescent="0.2">
      <c r="A73" s="124"/>
      <c r="B73" s="120"/>
      <c r="C73" s="124"/>
      <c r="D73" s="124"/>
      <c r="E73" s="124"/>
      <c r="F73" s="123"/>
      <c r="G73" s="176"/>
      <c r="H73" s="178"/>
      <c r="I73" s="178"/>
      <c r="J73" s="119"/>
    </row>
    <row r="74" spans="1:10" s="122" customFormat="1" ht="9.9499999999999993" customHeight="1" x14ac:dyDescent="0.2">
      <c r="A74" s="124"/>
      <c r="B74" s="120"/>
      <c r="C74" s="124"/>
      <c r="D74" s="124"/>
      <c r="E74" s="124"/>
      <c r="F74" s="123"/>
      <c r="G74" s="175" t="s">
        <v>114</v>
      </c>
      <c r="H74" s="177"/>
      <c r="I74" s="177"/>
      <c r="J74" s="119"/>
    </row>
    <row r="75" spans="1:10" s="122" customFormat="1" ht="9.9499999999999993" customHeight="1" x14ac:dyDescent="0.2">
      <c r="A75" s="120"/>
      <c r="B75" s="120"/>
      <c r="C75" s="120"/>
      <c r="D75" s="120"/>
      <c r="E75" s="120"/>
      <c r="F75" s="123"/>
      <c r="G75" s="176"/>
      <c r="H75" s="178"/>
      <c r="I75" s="178"/>
      <c r="J75" s="119"/>
    </row>
    <row r="76" spans="1:10" s="122" customFormat="1" ht="9.9499999999999993" customHeight="1" x14ac:dyDescent="0.2">
      <c r="A76" s="128"/>
      <c r="B76" s="128"/>
      <c r="C76" s="128"/>
      <c r="D76" s="128"/>
      <c r="E76" s="128"/>
      <c r="F76" s="128"/>
      <c r="G76" s="175" t="s">
        <v>88</v>
      </c>
      <c r="H76" s="179">
        <v>0.99997216616420759</v>
      </c>
      <c r="I76" s="179">
        <v>0.99998794203058738</v>
      </c>
      <c r="J76" s="129"/>
    </row>
    <row r="77" spans="1:10" s="122" customFormat="1" ht="9.9499999999999993" customHeight="1" x14ac:dyDescent="0.2">
      <c r="A77" s="128"/>
      <c r="B77" s="128"/>
      <c r="C77" s="128"/>
      <c r="D77" s="128"/>
      <c r="E77" s="128"/>
      <c r="F77" s="128"/>
      <c r="G77" s="176"/>
      <c r="H77" s="180"/>
      <c r="I77" s="180"/>
      <c r="J77" s="129"/>
    </row>
    <row r="78" spans="1:10" s="122" customFormat="1" ht="2.1" customHeight="1" x14ac:dyDescent="0.2">
      <c r="A78" s="128"/>
      <c r="B78" s="128"/>
      <c r="C78" s="128"/>
      <c r="D78" s="128"/>
      <c r="E78" s="128"/>
      <c r="F78" s="128"/>
      <c r="G78" s="129"/>
      <c r="H78" s="129"/>
      <c r="I78" s="129"/>
      <c r="J78" s="129"/>
    </row>
    <row r="79" spans="1:10" s="122" customFormat="1" ht="2.1" customHeight="1" x14ac:dyDescent="0.2">
      <c r="A79" s="128"/>
      <c r="B79" s="128"/>
      <c r="C79" s="128"/>
      <c r="D79" s="128"/>
      <c r="E79" s="128"/>
      <c r="F79" s="128"/>
      <c r="G79" s="129"/>
      <c r="H79" s="129"/>
      <c r="I79" s="129"/>
      <c r="J79" s="129"/>
    </row>
    <row r="80" spans="1:10" s="122" customFormat="1" ht="2.1" customHeight="1" x14ac:dyDescent="0.2">
      <c r="A80" s="128"/>
      <c r="B80" s="128"/>
      <c r="C80" s="128"/>
      <c r="D80" s="128"/>
      <c r="E80" s="128"/>
      <c r="F80" s="128"/>
      <c r="G80" s="129"/>
      <c r="H80" s="129"/>
      <c r="I80" s="129"/>
      <c r="J80" s="129"/>
    </row>
    <row r="81" spans="1:10" ht="2.1" customHeight="1" x14ac:dyDescent="0.2">
      <c r="E81" s="119"/>
      <c r="F81" s="130"/>
      <c r="G81" s="119"/>
      <c r="H81" s="119"/>
      <c r="I81" s="119"/>
      <c r="J81" s="119"/>
    </row>
    <row r="82" spans="1:10" s="122" customFormat="1" ht="2.1" customHeight="1" x14ac:dyDescent="0.2">
      <c r="A82" s="128"/>
      <c r="B82" s="128"/>
      <c r="C82" s="128"/>
      <c r="D82" s="128"/>
      <c r="E82" s="128"/>
      <c r="F82" s="128"/>
      <c r="G82" s="129"/>
      <c r="H82" s="129"/>
      <c r="I82" s="129"/>
      <c r="J82" s="129"/>
    </row>
    <row r="83" spans="1:10" s="122" customFormat="1" ht="2.1" customHeight="1" x14ac:dyDescent="0.2">
      <c r="A83" s="128"/>
      <c r="B83" s="128"/>
      <c r="C83" s="128"/>
      <c r="D83" s="128"/>
      <c r="E83" s="128"/>
      <c r="F83" s="128"/>
      <c r="G83" s="129"/>
      <c r="H83" s="129"/>
      <c r="I83" s="129"/>
      <c r="J83" s="129"/>
    </row>
    <row r="84" spans="1:10" s="122" customFormat="1" ht="2.1" customHeight="1" x14ac:dyDescent="0.2">
      <c r="A84" s="128"/>
      <c r="B84" s="128"/>
      <c r="C84" s="128"/>
      <c r="D84" s="128"/>
      <c r="E84" s="128"/>
      <c r="F84" s="128"/>
      <c r="G84" s="129"/>
      <c r="H84" s="129"/>
      <c r="I84" s="129"/>
      <c r="J84" s="129"/>
    </row>
    <row r="85" spans="1:10" s="122" customFormat="1" ht="2.1" customHeight="1" x14ac:dyDescent="0.2">
      <c r="A85" s="128"/>
      <c r="B85" s="128"/>
      <c r="C85" s="128"/>
      <c r="D85" s="128"/>
      <c r="E85" s="128"/>
      <c r="F85" s="128"/>
      <c r="G85" s="129"/>
      <c r="H85" s="129"/>
      <c r="I85" s="129"/>
      <c r="J85" s="129"/>
    </row>
    <row r="86" spans="1:10" s="122" customFormat="1" ht="2.1" customHeight="1" x14ac:dyDescent="0.2">
      <c r="A86" s="128"/>
      <c r="B86" s="128"/>
      <c r="C86" s="128"/>
      <c r="D86" s="128"/>
      <c r="E86" s="128"/>
      <c r="F86" s="128"/>
      <c r="G86" s="129"/>
      <c r="H86" s="129"/>
      <c r="I86" s="129"/>
      <c r="J86" s="129"/>
    </row>
    <row r="87" spans="1:10" ht="15.95" customHeight="1" x14ac:dyDescent="0.25">
      <c r="A87" s="181" t="s">
        <v>89</v>
      </c>
      <c r="B87" s="181"/>
      <c r="C87" s="181"/>
      <c r="D87" s="181"/>
      <c r="E87" s="181"/>
      <c r="F87" s="181"/>
      <c r="G87" s="181"/>
      <c r="H87" s="181"/>
      <c r="I87" s="181"/>
      <c r="J87" s="181"/>
    </row>
    <row r="88" spans="1:10" ht="15.95" customHeight="1" x14ac:dyDescent="0.2">
      <c r="A88" s="146" t="s">
        <v>90</v>
      </c>
      <c r="B88" s="146" t="s">
        <v>91</v>
      </c>
      <c r="C88" s="146" t="s">
        <v>92</v>
      </c>
      <c r="D88" s="146" t="s">
        <v>93</v>
      </c>
      <c r="E88" s="146" t="s">
        <v>94</v>
      </c>
      <c r="F88" s="132"/>
      <c r="G88" s="146" t="s">
        <v>95</v>
      </c>
      <c r="H88" s="146" t="s">
        <v>96</v>
      </c>
      <c r="I88" s="146" t="s">
        <v>97</v>
      </c>
      <c r="J88" s="146" t="s">
        <v>98</v>
      </c>
    </row>
    <row r="89" spans="1:10" ht="12" customHeight="1" x14ac:dyDescent="0.2">
      <c r="A89" s="83" t="s">
        <v>16</v>
      </c>
      <c r="B89" s="83" t="s">
        <v>16</v>
      </c>
      <c r="C89" s="83" t="s">
        <v>16</v>
      </c>
      <c r="D89" s="83" t="s">
        <v>16</v>
      </c>
      <c r="E89" s="83" t="s">
        <v>16</v>
      </c>
      <c r="F89" s="132"/>
      <c r="G89" s="83" t="s">
        <v>16</v>
      </c>
      <c r="H89" s="83" t="s">
        <v>16</v>
      </c>
      <c r="I89" s="83" t="s">
        <v>16</v>
      </c>
      <c r="J89" s="83" t="s">
        <v>16</v>
      </c>
    </row>
    <row r="90" spans="1:10" s="133" customFormat="1" ht="9.9499999999999993" customHeight="1" x14ac:dyDescent="0.2">
      <c r="A90" s="120">
        <v>1.32847429611415E-2</v>
      </c>
      <c r="B90" s="120">
        <v>0</v>
      </c>
      <c r="C90" s="120">
        <v>0</v>
      </c>
      <c r="D90" s="120">
        <v>1.0003382931553806E-2</v>
      </c>
      <c r="E90" s="120">
        <v>2.7131571480610277E-3</v>
      </c>
      <c r="F90" s="182" t="s">
        <v>60</v>
      </c>
      <c r="G90" s="120">
        <v>1E-3</v>
      </c>
      <c r="H90" s="120">
        <v>0</v>
      </c>
      <c r="I90" s="120">
        <v>0</v>
      </c>
      <c r="J90" s="120">
        <v>0</v>
      </c>
    </row>
    <row r="91" spans="1:10" s="133" customFormat="1" ht="9.9499999999999993" customHeight="1" x14ac:dyDescent="0.2">
      <c r="A91" s="120">
        <v>2.5141457133014704</v>
      </c>
      <c r="B91" s="120">
        <v>1.4508548054149362E-2</v>
      </c>
      <c r="C91" s="120">
        <v>1.6684830262271765E-2</v>
      </c>
      <c r="D91" s="120">
        <v>1.0003382931553784E-2</v>
      </c>
      <c r="E91" s="120">
        <v>2.8983185296022869E-3</v>
      </c>
      <c r="F91" s="182"/>
      <c r="G91" s="120">
        <v>1E-3</v>
      </c>
      <c r="H91" s="120">
        <v>0</v>
      </c>
      <c r="I91" s="120">
        <v>8.3424151311358823E-3</v>
      </c>
      <c r="J91" s="120">
        <v>0</v>
      </c>
    </row>
    <row r="92" spans="1:10" s="133" customFormat="1" ht="9.9499999999999993" customHeight="1" x14ac:dyDescent="0.2">
      <c r="A92" s="120">
        <v>5.0149735815911685</v>
      </c>
      <c r="B92" s="120">
        <v>2.501473802439147E-3</v>
      </c>
      <c r="C92" s="120">
        <v>2.8766948728050187E-3</v>
      </c>
      <c r="D92" s="120">
        <v>1.0003382931554228E-2</v>
      </c>
      <c r="E92" s="120">
        <v>2.9611123600535275E-3</v>
      </c>
      <c r="F92" s="182"/>
      <c r="G92" s="120">
        <v>1E-3</v>
      </c>
      <c r="H92" s="120">
        <v>0</v>
      </c>
      <c r="I92" s="120">
        <v>1.4383474364025094E-3</v>
      </c>
      <c r="J92" s="120">
        <v>0</v>
      </c>
    </row>
    <row r="93" spans="1:10" s="133" customFormat="1" ht="9.9499999999999993" customHeight="1" x14ac:dyDescent="0.2">
      <c r="A93" s="120">
        <v>7.5158287722083719</v>
      </c>
      <c r="B93" s="120">
        <v>6.5038318863424038E-3</v>
      </c>
      <c r="C93" s="120">
        <v>7.4794066692937637E-3</v>
      </c>
      <c r="D93" s="120">
        <v>1.000338293155334E-2</v>
      </c>
      <c r="E93" s="120">
        <v>2.9423726503852304E-3</v>
      </c>
      <c r="F93" s="182"/>
      <c r="G93" s="120">
        <v>1E-3</v>
      </c>
      <c r="H93" s="120">
        <v>0</v>
      </c>
      <c r="I93" s="120">
        <v>3.7397033346468819E-3</v>
      </c>
      <c r="J93" s="120">
        <v>0</v>
      </c>
    </row>
    <row r="94" spans="1:10" s="133" customFormat="1" ht="9.9499999999999993" customHeight="1" x14ac:dyDescent="0.2">
      <c r="A94" s="120">
        <v>10.016678708531824</v>
      </c>
      <c r="B94" s="120">
        <v>1.0506189970245217E-2</v>
      </c>
      <c r="C94" s="120">
        <v>1.2082118465781997E-2</v>
      </c>
      <c r="D94" s="120">
        <v>1.0003382931554228E-2</v>
      </c>
      <c r="E94" s="120">
        <v>2.878944092648046E-3</v>
      </c>
      <c r="F94" s="182"/>
      <c r="G94" s="120">
        <v>1E-3</v>
      </c>
      <c r="H94" s="120">
        <v>0</v>
      </c>
      <c r="I94" s="120">
        <v>6.0410592328909987E-3</v>
      </c>
      <c r="J94" s="120">
        <v>0</v>
      </c>
    </row>
    <row r="95" spans="1:10" s="133" customFormat="1" ht="9.9499999999999993" customHeight="1" x14ac:dyDescent="0.2">
      <c r="A95" s="120"/>
      <c r="B95" s="120"/>
      <c r="C95" s="120"/>
      <c r="D95" s="120"/>
      <c r="E95" s="120"/>
      <c r="F95" s="182"/>
      <c r="G95" s="120"/>
      <c r="H95" s="120"/>
      <c r="I95" s="120"/>
      <c r="J95" s="120"/>
    </row>
    <row r="96" spans="1:10" s="133" customFormat="1" ht="9.9499999999999993" customHeight="1" x14ac:dyDescent="0.2">
      <c r="A96" s="120"/>
      <c r="B96" s="120"/>
      <c r="C96" s="120"/>
      <c r="D96" s="120"/>
      <c r="E96" s="120"/>
      <c r="F96" s="182"/>
      <c r="G96" s="120"/>
      <c r="H96" s="120"/>
      <c r="I96" s="120"/>
      <c r="J96" s="120"/>
    </row>
    <row r="97" spans="1:10" s="133" customFormat="1" ht="9.9499999999999993" customHeight="1" thickBot="1" x14ac:dyDescent="0.25">
      <c r="A97" s="124"/>
      <c r="B97" s="124"/>
      <c r="C97" s="124"/>
      <c r="D97" s="124"/>
      <c r="E97" s="124"/>
      <c r="F97" s="183"/>
      <c r="G97" s="124"/>
      <c r="H97" s="124"/>
      <c r="I97" s="124"/>
      <c r="J97" s="124"/>
    </row>
    <row r="98" spans="1:10" s="133" customFormat="1" ht="9.9499999999999993" customHeight="1" thickTop="1" x14ac:dyDescent="0.2">
      <c r="A98" s="125">
        <v>7.5099267801014609</v>
      </c>
      <c r="B98" s="125">
        <v>4.4865330795227365E-3</v>
      </c>
      <c r="C98" s="125">
        <v>5.1595130414511465E-3</v>
      </c>
      <c r="D98" s="125">
        <v>1.0002638830331811E-2</v>
      </c>
      <c r="E98" s="125">
        <v>2.8879077945425497E-3</v>
      </c>
      <c r="F98" s="184"/>
      <c r="G98" s="125">
        <v>1E-3</v>
      </c>
      <c r="H98" s="125">
        <v>0</v>
      </c>
      <c r="I98" s="125">
        <v>2.5797565207255732E-3</v>
      </c>
      <c r="J98" s="125">
        <v>0</v>
      </c>
    </row>
    <row r="99" spans="1:10" s="133" customFormat="1" ht="9.9499999999999993" customHeight="1" x14ac:dyDescent="0.2">
      <c r="A99" s="126">
        <v>5.0092724388202994</v>
      </c>
      <c r="B99" s="126">
        <v>1.3459599238566877E-2</v>
      </c>
      <c r="C99" s="126">
        <v>1.5478539124351908E-2</v>
      </c>
      <c r="D99" s="126">
        <v>1.0002638830331811E-2</v>
      </c>
      <c r="E99" s="126">
        <v>2.836398520304506E-3</v>
      </c>
      <c r="F99" s="184"/>
      <c r="G99" s="126">
        <v>1E-3</v>
      </c>
      <c r="H99" s="126">
        <v>0</v>
      </c>
      <c r="I99" s="126">
        <v>7.7392695621759542E-3</v>
      </c>
      <c r="J99" s="126">
        <v>0</v>
      </c>
    </row>
    <row r="100" spans="1:10" s="133" customFormat="1" ht="9.9499999999999993" customHeight="1" x14ac:dyDescent="0.2">
      <c r="A100" s="124">
        <v>2.508606470552138</v>
      </c>
      <c r="B100" s="124">
        <v>2.9910220530151577E-3</v>
      </c>
      <c r="C100" s="124">
        <v>3.439675360967431E-3</v>
      </c>
      <c r="D100" s="124">
        <v>1.0002638830331811E-2</v>
      </c>
      <c r="E100" s="124">
        <v>2.7652071120512151E-3</v>
      </c>
      <c r="F100" s="184"/>
      <c r="G100" s="124">
        <v>1E-3</v>
      </c>
      <c r="H100" s="124">
        <v>0</v>
      </c>
      <c r="I100" s="124">
        <v>1.7198376804837155E-3</v>
      </c>
      <c r="J100" s="124">
        <v>0</v>
      </c>
    </row>
    <row r="101" spans="1:10" s="133" customFormat="1" ht="9.9499999999999993" customHeight="1" x14ac:dyDescent="0.2">
      <c r="A101" s="124">
        <v>7.9449742020545333E-3</v>
      </c>
      <c r="B101" s="124">
        <v>0</v>
      </c>
      <c r="C101" s="124">
        <v>0</v>
      </c>
      <c r="D101" s="124">
        <v>1.0002638830331416E-2</v>
      </c>
      <c r="E101" s="124">
        <v>2.6720829481057767E-3</v>
      </c>
      <c r="F101" s="184"/>
      <c r="G101" s="124">
        <v>1E-3</v>
      </c>
      <c r="H101" s="124">
        <v>0</v>
      </c>
      <c r="I101" s="124">
        <v>0</v>
      </c>
      <c r="J101" s="124">
        <v>0</v>
      </c>
    </row>
    <row r="102" spans="1:10" s="133" customFormat="1" ht="9.9499999999999993" customHeight="1" x14ac:dyDescent="0.2">
      <c r="A102" s="124"/>
      <c r="B102" s="124"/>
      <c r="C102" s="124"/>
      <c r="D102" s="124"/>
      <c r="E102" s="124"/>
      <c r="F102" s="184"/>
      <c r="G102" s="124"/>
      <c r="H102" s="124"/>
      <c r="I102" s="124"/>
      <c r="J102" s="124"/>
    </row>
    <row r="103" spans="1:10" s="133" customFormat="1" ht="9.9499999999999993" customHeight="1" x14ac:dyDescent="0.2">
      <c r="A103" s="124"/>
      <c r="B103" s="124"/>
      <c r="C103" s="124"/>
      <c r="D103" s="124"/>
      <c r="E103" s="124"/>
      <c r="F103" s="184"/>
      <c r="G103" s="124"/>
      <c r="H103" s="124"/>
      <c r="I103" s="124"/>
      <c r="J103" s="124"/>
    </row>
    <row r="104" spans="1:10" s="133" customFormat="1" ht="9.9499999999999993" customHeight="1" x14ac:dyDescent="0.2">
      <c r="A104" s="120"/>
      <c r="B104" s="120"/>
      <c r="C104" s="120"/>
      <c r="D104" s="120"/>
      <c r="E104" s="120"/>
      <c r="F104" s="185"/>
      <c r="G104" s="120"/>
      <c r="H104" s="120"/>
      <c r="I104" s="120"/>
      <c r="J104" s="120"/>
    </row>
    <row r="105" spans="1:10" ht="8.1" customHeight="1" x14ac:dyDescent="0.2">
      <c r="E105" s="134"/>
      <c r="F105" s="130"/>
      <c r="G105" s="119"/>
      <c r="H105" s="119"/>
      <c r="I105" s="119"/>
      <c r="J105" s="119"/>
    </row>
    <row r="106" spans="1:10" ht="15.95" customHeight="1" x14ac:dyDescent="0.25">
      <c r="A106" s="181" t="s">
        <v>99</v>
      </c>
      <c r="B106" s="181"/>
      <c r="C106" s="181"/>
      <c r="D106" s="181"/>
      <c r="E106" s="181"/>
      <c r="F106" s="181"/>
      <c r="G106" s="181"/>
      <c r="H106" s="181"/>
      <c r="I106" s="181"/>
      <c r="J106" s="181"/>
    </row>
    <row r="107" spans="1:10" ht="48" customHeight="1" x14ac:dyDescent="0.2">
      <c r="A107" s="146" t="s">
        <v>72</v>
      </c>
      <c r="B107" s="146" t="s">
        <v>52</v>
      </c>
      <c r="C107" s="186" t="s">
        <v>53</v>
      </c>
      <c r="D107" s="186"/>
      <c r="E107" s="135"/>
      <c r="F107" s="145"/>
      <c r="G107" s="187" t="s">
        <v>100</v>
      </c>
      <c r="H107" s="188"/>
      <c r="I107" s="189"/>
    </row>
    <row r="108" spans="1:10" ht="15.95" customHeight="1" x14ac:dyDescent="0.2">
      <c r="A108" s="146" t="s">
        <v>78</v>
      </c>
      <c r="B108" s="146" t="s">
        <v>101</v>
      </c>
      <c r="C108" s="146" t="s">
        <v>59</v>
      </c>
      <c r="D108" s="146" t="s">
        <v>59</v>
      </c>
      <c r="E108" s="135"/>
      <c r="F108" s="118"/>
      <c r="G108" s="175" t="s">
        <v>79</v>
      </c>
      <c r="H108" s="175" t="s">
        <v>60</v>
      </c>
      <c r="I108" s="175" t="s">
        <v>61</v>
      </c>
      <c r="J108" s="119"/>
    </row>
    <row r="109" spans="1:10" ht="12" customHeight="1" x14ac:dyDescent="0.2">
      <c r="A109" s="83" t="s">
        <v>16</v>
      </c>
      <c r="B109" s="83" t="s">
        <v>16</v>
      </c>
      <c r="C109" s="83" t="s">
        <v>16</v>
      </c>
      <c r="D109" s="146" t="s">
        <v>14</v>
      </c>
      <c r="E109" s="135"/>
      <c r="F109" s="118"/>
      <c r="G109" s="176"/>
      <c r="H109" s="176"/>
      <c r="I109" s="176"/>
      <c r="J109" s="119"/>
    </row>
    <row r="110" spans="1:10" ht="9.9499999999999993" customHeight="1" x14ac:dyDescent="0.2">
      <c r="A110" s="120">
        <v>-5.9229877101003589E-3</v>
      </c>
      <c r="B110" s="120">
        <v>1.0412919465038452E-2</v>
      </c>
      <c r="C110" s="120">
        <v>1.633590717513881E-2</v>
      </c>
      <c r="D110" s="120"/>
      <c r="E110" s="135"/>
      <c r="F110" s="121"/>
      <c r="G110" s="175" t="s">
        <v>80</v>
      </c>
      <c r="H110" s="177">
        <v>1.1652482186878456E-2</v>
      </c>
      <c r="I110" s="177">
        <v>9.1467258951232911E-3</v>
      </c>
      <c r="J110" s="119"/>
    </row>
    <row r="111" spans="1:10" ht="9.9499999999999993" customHeight="1" x14ac:dyDescent="0.2">
      <c r="A111" s="120">
        <v>2.5360478956847006</v>
      </c>
      <c r="B111" s="120">
        <v>3.0955039364341543E-2</v>
      </c>
      <c r="C111" s="120">
        <v>6.698770275014701E-2</v>
      </c>
      <c r="D111" s="120">
        <v>2.6644319935689635</v>
      </c>
      <c r="E111" s="135"/>
      <c r="F111" s="121"/>
      <c r="G111" s="176"/>
      <c r="H111" s="178"/>
      <c r="I111" s="178"/>
      <c r="J111" s="119"/>
    </row>
    <row r="112" spans="1:10" ht="9.9499999999999993" customHeight="1" x14ac:dyDescent="0.2">
      <c r="A112" s="120">
        <v>5.0094791193619086</v>
      </c>
      <c r="B112" s="120">
        <v>1.3284722243449034E-2</v>
      </c>
      <c r="C112" s="120">
        <v>2.2766467863787911E-2</v>
      </c>
      <c r="D112" s="120">
        <v>0.4539698463688514</v>
      </c>
      <c r="E112" s="135"/>
      <c r="F112" s="121"/>
      <c r="G112" s="175" t="s">
        <v>81</v>
      </c>
      <c r="H112" s="177">
        <v>1.2417690181296794E-2</v>
      </c>
      <c r="I112" s="177">
        <v>6.1646075520307275E-3</v>
      </c>
      <c r="J112" s="119"/>
    </row>
    <row r="113" spans="1:10" ht="9.9499999999999993" customHeight="1" x14ac:dyDescent="0.2">
      <c r="A113" s="120">
        <v>7.5379421866079879</v>
      </c>
      <c r="B113" s="120">
        <v>1.8763597816350064E-2</v>
      </c>
      <c r="C113" s="120">
        <v>5.6698956152419377E-2</v>
      </c>
      <c r="D113" s="120">
        <v>0.7543939314061775</v>
      </c>
      <c r="E113" s="135"/>
      <c r="F113" s="123"/>
      <c r="G113" s="176"/>
      <c r="H113" s="178"/>
      <c r="I113" s="178"/>
      <c r="J113" s="119"/>
    </row>
    <row r="114" spans="1:10" ht="9.9499999999999993" customHeight="1" x14ac:dyDescent="0.2">
      <c r="A114" s="120">
        <v>9.9973653046494828</v>
      </c>
      <c r="B114" s="120">
        <v>2.4746775203636273E-2</v>
      </c>
      <c r="C114" s="120">
        <v>2.7392500839560296E-2</v>
      </c>
      <c r="D114" s="120">
        <v>0.27346889759205728</v>
      </c>
      <c r="E114" s="135"/>
      <c r="F114" s="123"/>
      <c r="G114" s="175" t="s">
        <v>82</v>
      </c>
      <c r="H114" s="177">
        <v>-3.1618192649498075E-3</v>
      </c>
      <c r="I114" s="177">
        <v>-1.0115388554765342E-3</v>
      </c>
      <c r="J114" s="119"/>
    </row>
    <row r="115" spans="1:10" ht="9.9499999999999993" customHeight="1" x14ac:dyDescent="0.2">
      <c r="A115" s="120"/>
      <c r="B115" s="120"/>
      <c r="C115" s="120"/>
      <c r="D115" s="120"/>
      <c r="E115" s="135"/>
      <c r="F115" s="123"/>
      <c r="G115" s="176"/>
      <c r="H115" s="178"/>
      <c r="I115" s="178"/>
      <c r="J115" s="119"/>
    </row>
    <row r="116" spans="1:10" ht="9.9499999999999993" customHeight="1" x14ac:dyDescent="0.2">
      <c r="A116" s="120"/>
      <c r="B116" s="120"/>
      <c r="C116" s="120"/>
      <c r="D116" s="120"/>
      <c r="E116" s="135"/>
      <c r="F116" s="123"/>
      <c r="G116" s="175" t="s">
        <v>83</v>
      </c>
      <c r="H116" s="177">
        <v>2.063535956576843E-4</v>
      </c>
      <c r="I116" s="177">
        <v>5.3774398743805048E-5</v>
      </c>
      <c r="J116" s="119"/>
    </row>
    <row r="117" spans="1:10" ht="9.9499999999999993" customHeight="1" thickBot="1" x14ac:dyDescent="0.25">
      <c r="A117" s="124"/>
      <c r="B117" s="120"/>
      <c r="C117" s="124"/>
      <c r="D117" s="120"/>
      <c r="E117" s="135"/>
      <c r="F117" s="123"/>
      <c r="G117" s="176"/>
      <c r="H117" s="178"/>
      <c r="I117" s="178"/>
      <c r="J117" s="119"/>
    </row>
    <row r="118" spans="1:10" ht="9.9499999999999993" customHeight="1" thickTop="1" x14ac:dyDescent="0.2">
      <c r="A118" s="125">
        <v>7.5227086521375179</v>
      </c>
      <c r="B118" s="125">
        <v>1.5891879454432958E-2</v>
      </c>
      <c r="C118" s="125">
        <v>3.8597849148956059E-2</v>
      </c>
      <c r="D118" s="125">
        <v>0.51395772927142425</v>
      </c>
      <c r="E118" s="135"/>
      <c r="F118" s="121"/>
      <c r="G118" s="175" t="s">
        <v>112</v>
      </c>
      <c r="H118" s="177"/>
      <c r="I118" s="177"/>
      <c r="J118" s="119"/>
    </row>
    <row r="119" spans="1:10" ht="9.9499999999999993" customHeight="1" x14ac:dyDescent="0.2">
      <c r="A119" s="126">
        <v>5.0092290883494126</v>
      </c>
      <c r="B119" s="127">
        <v>2.9308757028365776E-2</v>
      </c>
      <c r="C119" s="126">
        <v>3.8529798048793862E-2</v>
      </c>
      <c r="D119" s="127">
        <v>0.76916954546532434</v>
      </c>
      <c r="E119" s="135"/>
      <c r="F119" s="121"/>
      <c r="G119" s="176"/>
      <c r="H119" s="178"/>
      <c r="I119" s="178"/>
      <c r="J119" s="119"/>
    </row>
    <row r="120" spans="1:10" ht="9.9499999999999993" customHeight="1" x14ac:dyDescent="0.2">
      <c r="A120" s="124">
        <v>2.5232657220151999</v>
      </c>
      <c r="B120" s="120">
        <v>1.3866174734223486E-2</v>
      </c>
      <c r="C120" s="124">
        <v>3.7130108454093827E-2</v>
      </c>
      <c r="D120" s="120">
        <v>1.4801089325868471</v>
      </c>
      <c r="E120" s="135"/>
      <c r="F120" s="121"/>
      <c r="G120" s="175" t="s">
        <v>115</v>
      </c>
      <c r="H120" s="177"/>
      <c r="I120" s="177"/>
      <c r="J120" s="119"/>
    </row>
    <row r="121" spans="1:10" ht="9.9499999999999993" customHeight="1" x14ac:dyDescent="0.2">
      <c r="A121" s="124">
        <v>-6.2232657460774971E-3</v>
      </c>
      <c r="B121" s="120">
        <v>1.0401577325175807E-2</v>
      </c>
      <c r="C121" s="124">
        <v>1.6624843071253302E-2</v>
      </c>
      <c r="D121" s="120"/>
      <c r="E121" s="135"/>
      <c r="F121" s="123"/>
      <c r="G121" s="176"/>
      <c r="H121" s="178"/>
      <c r="I121" s="178"/>
      <c r="J121" s="119"/>
    </row>
    <row r="122" spans="1:10" ht="9.9499999999999993" customHeight="1" x14ac:dyDescent="0.2">
      <c r="A122" s="124"/>
      <c r="B122" s="120"/>
      <c r="C122" s="124"/>
      <c r="D122" s="120"/>
      <c r="E122" s="135"/>
      <c r="F122" s="123"/>
      <c r="G122" s="175" t="s">
        <v>113</v>
      </c>
      <c r="H122" s="177"/>
      <c r="I122" s="177"/>
      <c r="J122" s="119"/>
    </row>
    <row r="123" spans="1:10" ht="9.9499999999999993" customHeight="1" x14ac:dyDescent="0.2">
      <c r="A123" s="124"/>
      <c r="B123" s="120"/>
      <c r="C123" s="124"/>
      <c r="D123" s="120"/>
      <c r="E123" s="135"/>
      <c r="F123" s="123"/>
      <c r="G123" s="176"/>
      <c r="H123" s="178"/>
      <c r="I123" s="178"/>
      <c r="J123" s="119"/>
    </row>
    <row r="124" spans="1:10" ht="9.9499999999999993" customHeight="1" x14ac:dyDescent="0.2">
      <c r="A124" s="124"/>
      <c r="B124" s="120"/>
      <c r="C124" s="124"/>
      <c r="D124" s="120"/>
      <c r="E124" s="135"/>
      <c r="F124" s="123"/>
      <c r="G124" s="175" t="s">
        <v>114</v>
      </c>
      <c r="H124" s="177"/>
      <c r="I124" s="177"/>
      <c r="J124" s="119"/>
    </row>
    <row r="125" spans="1:10" ht="9.9499999999999993" customHeight="1" x14ac:dyDescent="0.2">
      <c r="A125" s="120"/>
      <c r="B125" s="120"/>
      <c r="C125" s="120"/>
      <c r="D125" s="120"/>
      <c r="E125" s="135"/>
      <c r="F125" s="123"/>
      <c r="G125" s="176"/>
      <c r="H125" s="178"/>
      <c r="I125" s="178"/>
      <c r="J125" s="119"/>
    </row>
    <row r="126" spans="1:10" ht="9.9499999999999993" customHeight="1" x14ac:dyDescent="0.2">
      <c r="A126" s="128"/>
      <c r="B126" s="128"/>
      <c r="C126" s="128"/>
      <c r="D126" s="128"/>
      <c r="E126" s="128"/>
      <c r="F126" s="128"/>
      <c r="G126" s="175" t="s">
        <v>88</v>
      </c>
      <c r="H126" s="179">
        <v>0.64349396221046828</v>
      </c>
      <c r="I126" s="179">
        <v>0.51241531319486477</v>
      </c>
      <c r="J126" s="129"/>
    </row>
    <row r="127" spans="1:10" ht="9.9499999999999993" customHeight="1" x14ac:dyDescent="0.2">
      <c r="A127" s="128"/>
      <c r="B127" s="128"/>
      <c r="C127" s="128"/>
      <c r="D127" s="128"/>
      <c r="E127" s="128"/>
      <c r="F127" s="128"/>
      <c r="G127" s="176"/>
      <c r="H127" s="180"/>
      <c r="I127" s="180"/>
      <c r="J127" s="129"/>
    </row>
  </sheetData>
  <sheetProtection sheet="1" objects="1" scenarios="1" selectLockedCells="1"/>
  <mergeCells count="97">
    <mergeCell ref="A4:E4"/>
    <mergeCell ref="G4:H5"/>
    <mergeCell ref="I4:J5"/>
    <mergeCell ref="A5:E5"/>
    <mergeCell ref="A1:E3"/>
    <mergeCell ref="G1:J1"/>
    <mergeCell ref="G2:J2"/>
    <mergeCell ref="G3:H3"/>
    <mergeCell ref="I3:J3"/>
    <mergeCell ref="A7:E7"/>
    <mergeCell ref="G7:J7"/>
    <mergeCell ref="B25:E25"/>
    <mergeCell ref="G25:J25"/>
    <mergeCell ref="A26:A27"/>
    <mergeCell ref="B26:C26"/>
    <mergeCell ref="D26:E26"/>
    <mergeCell ref="G26:J26"/>
    <mergeCell ref="I27:J27"/>
    <mergeCell ref="A56:J56"/>
    <mergeCell ref="F30:F37"/>
    <mergeCell ref="F38:F44"/>
    <mergeCell ref="A46:B46"/>
    <mergeCell ref="D46:E46"/>
    <mergeCell ref="G46:H46"/>
    <mergeCell ref="I46:J46"/>
    <mergeCell ref="G48:H48"/>
    <mergeCell ref="I48:J48"/>
    <mergeCell ref="B50:E50"/>
    <mergeCell ref="B51:E51"/>
    <mergeCell ref="B52:E52"/>
    <mergeCell ref="G57:I57"/>
    <mergeCell ref="G58:G59"/>
    <mergeCell ref="H58:H59"/>
    <mergeCell ref="I58:I59"/>
    <mergeCell ref="G60:G61"/>
    <mergeCell ref="H60:H61"/>
    <mergeCell ref="I60:I61"/>
    <mergeCell ref="G62:G63"/>
    <mergeCell ref="H62:H63"/>
    <mergeCell ref="I62:I63"/>
    <mergeCell ref="G64:G65"/>
    <mergeCell ref="H64:H65"/>
    <mergeCell ref="I64:I65"/>
    <mergeCell ref="G66:G67"/>
    <mergeCell ref="H66:H67"/>
    <mergeCell ref="I66:I67"/>
    <mergeCell ref="G68:G69"/>
    <mergeCell ref="H68:H69"/>
    <mergeCell ref="I68:I69"/>
    <mergeCell ref="G70:G71"/>
    <mergeCell ref="H70:H71"/>
    <mergeCell ref="I70:I71"/>
    <mergeCell ref="G72:G73"/>
    <mergeCell ref="H72:H73"/>
    <mergeCell ref="I72:I73"/>
    <mergeCell ref="G74:G75"/>
    <mergeCell ref="H74:H75"/>
    <mergeCell ref="I74:I75"/>
    <mergeCell ref="G76:G77"/>
    <mergeCell ref="H76:H77"/>
    <mergeCell ref="I76:I77"/>
    <mergeCell ref="A87:J87"/>
    <mergeCell ref="F90:F97"/>
    <mergeCell ref="F98:F104"/>
    <mergeCell ref="A106:J106"/>
    <mergeCell ref="C107:D107"/>
    <mergeCell ref="G107:I107"/>
    <mergeCell ref="G108:G109"/>
    <mergeCell ref="H108:H109"/>
    <mergeCell ref="I108:I109"/>
    <mergeCell ref="G110:G111"/>
    <mergeCell ref="H110:H111"/>
    <mergeCell ref="I110:I111"/>
    <mergeCell ref="G112:G113"/>
    <mergeCell ref="H112:H113"/>
    <mergeCell ref="I112:I113"/>
    <mergeCell ref="G114:G115"/>
    <mergeCell ref="H114:H115"/>
    <mergeCell ref="I114:I115"/>
    <mergeCell ref="G116:G117"/>
    <mergeCell ref="H116:H117"/>
    <mergeCell ref="I116:I117"/>
    <mergeCell ref="G118:G119"/>
    <mergeCell ref="H118:H119"/>
    <mergeCell ref="I118:I119"/>
    <mergeCell ref="G120:G121"/>
    <mergeCell ref="H120:H121"/>
    <mergeCell ref="I120:I121"/>
    <mergeCell ref="G122:G123"/>
    <mergeCell ref="H122:H123"/>
    <mergeCell ref="I122:I123"/>
    <mergeCell ref="G124:G125"/>
    <mergeCell ref="H124:H125"/>
    <mergeCell ref="I124:I125"/>
    <mergeCell ref="G126:G127"/>
    <mergeCell ref="H126:H127"/>
    <mergeCell ref="I126:I127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127"/>
  <sheetViews>
    <sheetView showGridLines="0" tabSelected="1" topLeftCell="A12" workbookViewId="0">
      <selection activeCell="I48" sqref="I48:J48"/>
    </sheetView>
  </sheetViews>
  <sheetFormatPr baseColWidth="10" defaultRowHeight="12.75" x14ac:dyDescent="0.2"/>
  <cols>
    <col min="1" max="5" width="10.7109375" style="45" customWidth="1"/>
    <col min="6" max="6" width="2.7109375" style="45" customWidth="1"/>
    <col min="7" max="10" width="10.7109375" style="45" customWidth="1"/>
    <col min="11" max="16384" width="11.42578125" style="45"/>
  </cols>
  <sheetData>
    <row r="1" spans="1:10" ht="32.1" customHeight="1" x14ac:dyDescent="0.2">
      <c r="A1" s="224" t="s">
        <v>31</v>
      </c>
      <c r="B1" s="225"/>
      <c r="C1" s="225"/>
      <c r="D1" s="225"/>
      <c r="E1" s="226"/>
      <c r="F1" s="44"/>
      <c r="G1" s="227" t="s">
        <v>36</v>
      </c>
      <c r="H1" s="228"/>
      <c r="I1" s="228"/>
      <c r="J1" s="229"/>
    </row>
    <row r="2" spans="1:10" ht="15.95" customHeight="1" x14ac:dyDescent="0.2">
      <c r="A2" s="210"/>
      <c r="B2" s="211"/>
      <c r="C2" s="211"/>
      <c r="D2" s="211"/>
      <c r="E2" s="212"/>
      <c r="F2" s="44"/>
      <c r="G2" s="230" t="s">
        <v>123</v>
      </c>
      <c r="H2" s="231"/>
      <c r="I2" s="231"/>
      <c r="J2" s="232"/>
    </row>
    <row r="3" spans="1:10" ht="32.1" customHeight="1" x14ac:dyDescent="0.2">
      <c r="A3" s="210"/>
      <c r="B3" s="211"/>
      <c r="C3" s="211"/>
      <c r="D3" s="211"/>
      <c r="E3" s="212"/>
      <c r="F3" s="44"/>
      <c r="G3" s="233" t="s">
        <v>37</v>
      </c>
      <c r="H3" s="234"/>
      <c r="I3" s="235">
        <v>43361</v>
      </c>
      <c r="J3" s="236"/>
    </row>
    <row r="4" spans="1:10" ht="15.95" customHeight="1" x14ac:dyDescent="0.25">
      <c r="A4" s="210" t="s">
        <v>17</v>
      </c>
      <c r="B4" s="211"/>
      <c r="C4" s="211"/>
      <c r="D4" s="211"/>
      <c r="E4" s="212"/>
      <c r="F4" s="44"/>
      <c r="G4" s="213" t="s">
        <v>0</v>
      </c>
      <c r="H4" s="214"/>
      <c r="I4" s="217" t="s">
        <v>34</v>
      </c>
      <c r="J4" s="218"/>
    </row>
    <row r="5" spans="1:10" ht="15.95" customHeight="1" x14ac:dyDescent="0.2">
      <c r="A5" s="221" t="s">
        <v>30</v>
      </c>
      <c r="B5" s="222"/>
      <c r="C5" s="222"/>
      <c r="D5" s="222"/>
      <c r="E5" s="223"/>
      <c r="F5" s="46"/>
      <c r="G5" s="215"/>
      <c r="H5" s="216"/>
      <c r="I5" s="219"/>
      <c r="J5" s="220"/>
    </row>
    <row r="6" spans="1:10" ht="15.95" customHeight="1" x14ac:dyDescent="0.2">
      <c r="E6" s="44"/>
      <c r="F6" s="44"/>
      <c r="G6" s="44"/>
      <c r="H6" s="44"/>
      <c r="I6" s="44"/>
      <c r="J6" s="44"/>
    </row>
    <row r="7" spans="1:10" ht="15.95" customHeight="1" x14ac:dyDescent="0.2">
      <c r="A7" s="207" t="s">
        <v>38</v>
      </c>
      <c r="B7" s="207"/>
      <c r="C7" s="207"/>
      <c r="D7" s="207"/>
      <c r="E7" s="208"/>
      <c r="F7" s="47"/>
      <c r="G7" s="209" t="s">
        <v>39</v>
      </c>
      <c r="H7" s="207"/>
      <c r="I7" s="207"/>
      <c r="J7" s="207"/>
    </row>
    <row r="8" spans="1:10" ht="15.95" customHeight="1" x14ac:dyDescent="0.2">
      <c r="A8" s="48" t="s">
        <v>1</v>
      </c>
      <c r="B8" s="48"/>
      <c r="C8" s="49" t="s">
        <v>24</v>
      </c>
      <c r="D8" s="49"/>
      <c r="E8" s="50"/>
      <c r="F8" s="51"/>
      <c r="G8" s="52" t="s">
        <v>1</v>
      </c>
      <c r="H8" s="53"/>
      <c r="I8" s="54" t="s">
        <v>125</v>
      </c>
      <c r="J8" s="55"/>
    </row>
    <row r="9" spans="1:10" ht="15.95" customHeight="1" x14ac:dyDescent="0.2">
      <c r="A9" s="48" t="s">
        <v>2</v>
      </c>
      <c r="B9" s="48"/>
      <c r="C9" s="56" t="s">
        <v>25</v>
      </c>
      <c r="D9" s="57"/>
      <c r="E9" s="50"/>
      <c r="F9" s="51"/>
      <c r="G9" s="58" t="s">
        <v>2</v>
      </c>
      <c r="H9" s="48"/>
      <c r="I9" s="59" t="s">
        <v>126</v>
      </c>
      <c r="J9" s="55"/>
    </row>
    <row r="10" spans="1:10" ht="15.95" customHeight="1" x14ac:dyDescent="0.2">
      <c r="A10" s="48" t="s">
        <v>3</v>
      </c>
      <c r="B10" s="48"/>
      <c r="C10" s="60">
        <v>10</v>
      </c>
      <c r="D10" s="61" t="s">
        <v>16</v>
      </c>
      <c r="E10" s="50"/>
      <c r="F10" s="51"/>
      <c r="G10" s="58" t="s">
        <v>3</v>
      </c>
      <c r="H10" s="48"/>
      <c r="I10" s="59" t="s">
        <v>127</v>
      </c>
      <c r="J10" s="54" t="s">
        <v>16</v>
      </c>
    </row>
    <row r="11" spans="1:10" ht="15.95" customHeight="1" x14ac:dyDescent="0.2">
      <c r="A11" s="48" t="s">
        <v>4</v>
      </c>
      <c r="B11" s="48"/>
      <c r="C11" s="61" t="s">
        <v>35</v>
      </c>
      <c r="D11" s="57"/>
      <c r="E11" s="62"/>
      <c r="F11" s="51"/>
      <c r="G11" s="58" t="s">
        <v>4</v>
      </c>
      <c r="H11" s="48"/>
      <c r="I11" s="59">
        <v>10966775</v>
      </c>
      <c r="J11" s="55"/>
    </row>
    <row r="12" spans="1:10" ht="15.95" customHeight="1" x14ac:dyDescent="0.2">
      <c r="A12" s="63"/>
      <c r="B12" s="48"/>
      <c r="C12" s="49"/>
      <c r="D12" s="63"/>
      <c r="E12" s="64"/>
      <c r="F12" s="64"/>
      <c r="G12" s="48"/>
      <c r="H12" s="48"/>
      <c r="I12" s="65"/>
      <c r="J12" s="66"/>
    </row>
    <row r="13" spans="1:10" ht="15.95" customHeight="1" x14ac:dyDescent="0.2">
      <c r="A13" s="48" t="s">
        <v>1</v>
      </c>
      <c r="B13" s="48"/>
      <c r="C13" s="49"/>
      <c r="D13" s="51"/>
      <c r="E13" s="50"/>
      <c r="F13" s="51"/>
      <c r="G13" s="58" t="s">
        <v>1</v>
      </c>
      <c r="H13" s="48"/>
      <c r="I13" s="54"/>
      <c r="J13" s="67"/>
    </row>
    <row r="14" spans="1:10" ht="15.95" customHeight="1" x14ac:dyDescent="0.2">
      <c r="A14" s="48" t="s">
        <v>2</v>
      </c>
      <c r="B14" s="48"/>
      <c r="C14" s="51"/>
      <c r="D14" s="51"/>
      <c r="E14" s="50"/>
      <c r="F14" s="51"/>
      <c r="G14" s="58" t="s">
        <v>2</v>
      </c>
      <c r="H14" s="48"/>
      <c r="I14" s="59"/>
      <c r="J14" s="67"/>
    </row>
    <row r="15" spans="1:10" ht="15.95" customHeight="1" x14ac:dyDescent="0.2">
      <c r="A15" s="48" t="s">
        <v>3</v>
      </c>
      <c r="B15" s="48"/>
      <c r="C15" s="49"/>
      <c r="D15" s="49"/>
      <c r="E15" s="50"/>
      <c r="F15" s="51"/>
      <c r="G15" s="58" t="s">
        <v>3</v>
      </c>
      <c r="H15" s="48"/>
      <c r="I15" s="54"/>
      <c r="J15" s="68"/>
    </row>
    <row r="16" spans="1:10" ht="15.95" customHeight="1" x14ac:dyDescent="0.2">
      <c r="A16" s="48" t="s">
        <v>4</v>
      </c>
      <c r="B16" s="48"/>
      <c r="C16" s="49"/>
      <c r="D16" s="49"/>
      <c r="E16" s="50"/>
      <c r="F16" s="51"/>
      <c r="G16" s="58" t="s">
        <v>4</v>
      </c>
      <c r="I16" s="59"/>
      <c r="J16" s="67"/>
    </row>
    <row r="17" spans="1:10" ht="15.95" customHeight="1" x14ac:dyDescent="0.2">
      <c r="A17" s="63"/>
      <c r="B17" s="48"/>
      <c r="C17" s="49"/>
      <c r="D17" s="63"/>
      <c r="E17" s="64"/>
      <c r="F17" s="64"/>
      <c r="G17" s="48"/>
      <c r="H17" s="48"/>
      <c r="I17" s="69"/>
      <c r="J17" s="70"/>
    </row>
    <row r="18" spans="1:10" ht="15.95" customHeight="1" x14ac:dyDescent="0.2">
      <c r="A18" s="48" t="s">
        <v>8</v>
      </c>
      <c r="B18" s="48"/>
      <c r="C18" s="51">
        <v>0.02</v>
      </c>
      <c r="D18" s="51" t="s">
        <v>16</v>
      </c>
      <c r="E18" s="50"/>
      <c r="F18" s="51"/>
      <c r="G18" s="58" t="s">
        <v>8</v>
      </c>
      <c r="H18" s="48"/>
      <c r="I18" s="59">
        <v>1E-3</v>
      </c>
      <c r="J18" s="56" t="s">
        <v>16</v>
      </c>
    </row>
    <row r="19" spans="1:10" ht="15.95" customHeight="1" x14ac:dyDescent="0.2">
      <c r="A19" s="48"/>
      <c r="B19" s="48"/>
      <c r="C19" s="63"/>
      <c r="D19" s="63"/>
      <c r="E19" s="50"/>
      <c r="F19" s="64"/>
      <c r="G19" s="48"/>
      <c r="H19" s="48"/>
      <c r="I19" s="69"/>
      <c r="J19" s="70"/>
    </row>
    <row r="20" spans="1:10" ht="15.95" customHeight="1" x14ac:dyDescent="0.2">
      <c r="A20" s="48" t="s">
        <v>5</v>
      </c>
      <c r="B20" s="48"/>
      <c r="C20" s="49" t="s">
        <v>29</v>
      </c>
      <c r="D20" s="51"/>
      <c r="E20" s="50"/>
      <c r="F20" s="51"/>
      <c r="G20" s="58" t="s">
        <v>40</v>
      </c>
      <c r="H20" s="48"/>
      <c r="I20" s="59">
        <v>11009801</v>
      </c>
      <c r="J20" s="59"/>
    </row>
    <row r="21" spans="1:10" ht="15.95" customHeight="1" x14ac:dyDescent="0.2">
      <c r="A21" s="63"/>
      <c r="B21" s="63"/>
      <c r="C21" s="71"/>
      <c r="D21" s="72"/>
      <c r="E21" s="73"/>
      <c r="F21" s="51"/>
      <c r="G21" s="58" t="s">
        <v>41</v>
      </c>
      <c r="H21" s="48"/>
      <c r="I21" s="74">
        <v>43919</v>
      </c>
      <c r="J21" s="56"/>
    </row>
    <row r="22" spans="1:10" ht="15.95" customHeight="1" x14ac:dyDescent="0.2">
      <c r="A22" s="48"/>
      <c r="B22" s="48"/>
      <c r="C22" s="51"/>
      <c r="D22" s="51"/>
      <c r="E22" s="50"/>
      <c r="F22" s="51"/>
      <c r="G22" s="58" t="s">
        <v>42</v>
      </c>
      <c r="H22" s="48"/>
      <c r="I22" s="75">
        <v>1.2438573499716913E-3</v>
      </c>
      <c r="J22" s="76" t="s">
        <v>16</v>
      </c>
    </row>
    <row r="23" spans="1:10" ht="12" customHeight="1" x14ac:dyDescent="0.2">
      <c r="A23" s="48"/>
      <c r="B23" s="48"/>
      <c r="C23" s="51"/>
      <c r="D23" s="51"/>
      <c r="E23" s="51"/>
      <c r="F23" s="51"/>
      <c r="G23" s="48"/>
      <c r="H23" s="48"/>
      <c r="I23" s="76"/>
      <c r="J23" s="77"/>
    </row>
    <row r="24" spans="1:10" ht="12" customHeight="1" x14ac:dyDescent="0.2">
      <c r="A24" s="48"/>
      <c r="B24" s="48"/>
      <c r="C24" s="51"/>
      <c r="D24" s="51"/>
      <c r="E24" s="51"/>
      <c r="F24" s="51"/>
      <c r="G24" s="48"/>
      <c r="H24" s="48"/>
      <c r="I24" s="76"/>
      <c r="J24" s="77"/>
    </row>
    <row r="25" spans="1:10" ht="15.95" customHeight="1" x14ac:dyDescent="0.2">
      <c r="B25" s="186" t="s">
        <v>43</v>
      </c>
      <c r="C25" s="186"/>
      <c r="D25" s="186"/>
      <c r="E25" s="186"/>
      <c r="F25" s="78"/>
      <c r="G25" s="186" t="s">
        <v>44</v>
      </c>
      <c r="H25" s="186"/>
      <c r="I25" s="186"/>
      <c r="J25" s="186"/>
    </row>
    <row r="26" spans="1:10" ht="15.95" customHeight="1" x14ac:dyDescent="0.2">
      <c r="A26" s="186" t="s">
        <v>45</v>
      </c>
      <c r="B26" s="186" t="s">
        <v>46</v>
      </c>
      <c r="C26" s="186"/>
      <c r="D26" s="186" t="s">
        <v>47</v>
      </c>
      <c r="E26" s="186"/>
      <c r="F26" s="79"/>
      <c r="G26" s="186" t="s">
        <v>48</v>
      </c>
      <c r="H26" s="186"/>
      <c r="I26" s="186"/>
      <c r="J26" s="186"/>
    </row>
    <row r="27" spans="1:10" s="82" customFormat="1" ht="24.95" customHeight="1" x14ac:dyDescent="0.2">
      <c r="A27" s="186"/>
      <c r="B27" s="148" t="s">
        <v>49</v>
      </c>
      <c r="C27" s="148" t="s">
        <v>50</v>
      </c>
      <c r="D27" s="148" t="s">
        <v>49</v>
      </c>
      <c r="E27" s="148" t="s">
        <v>50</v>
      </c>
      <c r="F27" s="79"/>
      <c r="G27" s="81" t="s">
        <v>51</v>
      </c>
      <c r="H27" s="81" t="s">
        <v>52</v>
      </c>
      <c r="I27" s="186" t="s">
        <v>53</v>
      </c>
      <c r="J27" s="186"/>
    </row>
    <row r="28" spans="1:10" ht="15.95" customHeight="1" x14ac:dyDescent="0.2">
      <c r="A28" s="148" t="s">
        <v>54</v>
      </c>
      <c r="B28" s="148" t="s">
        <v>55</v>
      </c>
      <c r="C28" s="148" t="s">
        <v>56</v>
      </c>
      <c r="D28" s="148" t="s">
        <v>55</v>
      </c>
      <c r="E28" s="148" t="s">
        <v>56</v>
      </c>
      <c r="F28" s="79"/>
      <c r="G28" s="148" t="s">
        <v>57</v>
      </c>
      <c r="H28" s="148" t="s">
        <v>58</v>
      </c>
      <c r="I28" s="148" t="s">
        <v>59</v>
      </c>
      <c r="J28" s="148" t="s">
        <v>59</v>
      </c>
    </row>
    <row r="29" spans="1:10" ht="15.95" customHeight="1" x14ac:dyDescent="0.2">
      <c r="A29" s="83" t="s">
        <v>16</v>
      </c>
      <c r="B29" s="83" t="s">
        <v>16</v>
      </c>
      <c r="C29" s="148" t="s">
        <v>16</v>
      </c>
      <c r="D29" s="83" t="s">
        <v>16</v>
      </c>
      <c r="E29" s="148" t="s">
        <v>16</v>
      </c>
      <c r="F29" s="79"/>
      <c r="G29" s="83" t="s">
        <v>16</v>
      </c>
      <c r="H29" s="83" t="s">
        <v>16</v>
      </c>
      <c r="I29" s="83" t="s">
        <v>16</v>
      </c>
      <c r="J29" s="148" t="s">
        <v>14</v>
      </c>
    </row>
    <row r="30" spans="1:10" s="86" customFormat="1" ht="12" customHeight="1" x14ac:dyDescent="0.2">
      <c r="A30" s="136" t="s">
        <v>128</v>
      </c>
      <c r="B30" s="137">
        <v>0</v>
      </c>
      <c r="C30" s="142">
        <v>0</v>
      </c>
      <c r="D30" s="137">
        <v>0</v>
      </c>
      <c r="E30" s="142">
        <v>0</v>
      </c>
      <c r="F30" s="191" t="s">
        <v>60</v>
      </c>
      <c r="G30" s="84">
        <v>1.9998478420194764E-5</v>
      </c>
      <c r="H30" s="84">
        <v>1.0069180742061442E-2</v>
      </c>
      <c r="I30" s="84">
        <v>1.0089179220481637E-2</v>
      </c>
      <c r="J30" s="85"/>
    </row>
    <row r="31" spans="1:10" s="86" customFormat="1" ht="12" customHeight="1" x14ac:dyDescent="0.2">
      <c r="A31" s="136">
        <v>2.5</v>
      </c>
      <c r="B31" s="137">
        <v>2.4990000000000001</v>
      </c>
      <c r="C31" s="142">
        <v>2.5</v>
      </c>
      <c r="D31" s="137">
        <v>2.4980000000000002</v>
      </c>
      <c r="E31" s="142">
        <v>2.5</v>
      </c>
      <c r="F31" s="192"/>
      <c r="G31" s="84">
        <v>1.5258311438817174E-3</v>
      </c>
      <c r="H31" s="87">
        <v>1.0588212533861711E-2</v>
      </c>
      <c r="I31" s="84">
        <v>1.2114043677743429E-2</v>
      </c>
      <c r="J31" s="85">
        <v>0.4850615115416233</v>
      </c>
    </row>
    <row r="32" spans="1:10" s="86" customFormat="1" ht="12" customHeight="1" x14ac:dyDescent="0.2">
      <c r="A32" s="136">
        <v>5</v>
      </c>
      <c r="B32" s="137">
        <v>4.9960000000000004</v>
      </c>
      <c r="C32" s="142">
        <v>5</v>
      </c>
      <c r="D32" s="137">
        <v>4.9939999999999998</v>
      </c>
      <c r="E32" s="142">
        <v>5</v>
      </c>
      <c r="F32" s="192"/>
      <c r="G32" s="84">
        <v>5.0316595232038352E-3</v>
      </c>
      <c r="H32" s="84">
        <v>1.1144085668718794E-2</v>
      </c>
      <c r="I32" s="84">
        <v>1.6175745191922629E-2</v>
      </c>
      <c r="J32" s="85">
        <v>0.3241783660065542</v>
      </c>
    </row>
    <row r="33" spans="1:10" s="86" customFormat="1" ht="12" customHeight="1" x14ac:dyDescent="0.2">
      <c r="A33" s="136">
        <v>7.5</v>
      </c>
      <c r="B33" s="137">
        <v>7.4950000000000001</v>
      </c>
      <c r="C33" s="142">
        <v>7.5</v>
      </c>
      <c r="D33" s="137">
        <v>7.4829999999999997</v>
      </c>
      <c r="E33" s="142">
        <v>7.5</v>
      </c>
      <c r="F33" s="192"/>
      <c r="G33" s="84">
        <v>1.1041786392270936E-2</v>
      </c>
      <c r="H33" s="84">
        <v>1.7803892977357752E-2</v>
      </c>
      <c r="I33" s="84">
        <v>2.8845679369628688E-2</v>
      </c>
      <c r="J33" s="85">
        <v>0.38552846095002524</v>
      </c>
    </row>
    <row r="34" spans="1:10" s="86" customFormat="1" ht="12" customHeight="1" x14ac:dyDescent="0.2">
      <c r="A34" s="136">
        <v>10</v>
      </c>
      <c r="B34" s="137">
        <v>9.9760000000000009</v>
      </c>
      <c r="C34" s="142">
        <v>10</v>
      </c>
      <c r="D34" s="137">
        <v>9.9570000000000007</v>
      </c>
      <c r="E34" s="142">
        <v>10</v>
      </c>
      <c r="F34" s="192"/>
      <c r="G34" s="84">
        <v>3.3550443284877218E-2</v>
      </c>
      <c r="H34" s="84">
        <v>2.3043243900408284E-2</v>
      </c>
      <c r="I34" s="84">
        <v>5.6593687185285499E-2</v>
      </c>
      <c r="J34" s="85">
        <v>0.56738598886496938</v>
      </c>
    </row>
    <row r="35" spans="1:10" s="86" customFormat="1" ht="12" customHeight="1" x14ac:dyDescent="0.2">
      <c r="A35" s="136"/>
      <c r="B35" s="137"/>
      <c r="C35" s="142"/>
      <c r="D35" s="137"/>
      <c r="E35" s="142"/>
      <c r="F35" s="192"/>
      <c r="G35" s="84"/>
      <c r="H35" s="84"/>
      <c r="I35" s="84"/>
      <c r="J35" s="85"/>
    </row>
    <row r="36" spans="1:10" s="86" customFormat="1" ht="12" customHeight="1" x14ac:dyDescent="0.2">
      <c r="A36" s="136"/>
      <c r="B36" s="137"/>
      <c r="C36" s="142"/>
      <c r="D36" s="137"/>
      <c r="E36" s="142"/>
      <c r="F36" s="192"/>
      <c r="G36" s="84"/>
      <c r="H36" s="84"/>
      <c r="I36" s="84"/>
      <c r="J36" s="85"/>
    </row>
    <row r="37" spans="1:10" s="86" customFormat="1" ht="12" customHeight="1" thickBot="1" x14ac:dyDescent="0.25">
      <c r="A37" s="138"/>
      <c r="B37" s="139"/>
      <c r="C37" s="143"/>
      <c r="D37" s="139"/>
      <c r="E37" s="143"/>
      <c r="F37" s="193"/>
      <c r="G37" s="84"/>
      <c r="H37" s="84"/>
      <c r="I37" s="84"/>
      <c r="J37" s="85"/>
    </row>
    <row r="38" spans="1:10" s="86" customFormat="1" ht="12" customHeight="1" thickTop="1" x14ac:dyDescent="0.2">
      <c r="A38" s="140">
        <v>7.5</v>
      </c>
      <c r="B38" s="141">
        <v>7.4740000000000002</v>
      </c>
      <c r="C38" s="144">
        <v>7.5</v>
      </c>
      <c r="D38" s="141">
        <v>7.5129999999999999</v>
      </c>
      <c r="E38" s="144">
        <v>7.5</v>
      </c>
      <c r="F38" s="194" t="s">
        <v>61</v>
      </c>
      <c r="G38" s="88">
        <v>6.5868458014755049E-3</v>
      </c>
      <c r="H38" s="88">
        <v>3.8678767640135975E-2</v>
      </c>
      <c r="I38" s="88">
        <v>4.526561344161148E-2</v>
      </c>
      <c r="J38" s="89">
        <v>0.6054147165333289</v>
      </c>
    </row>
    <row r="39" spans="1:10" s="86" customFormat="1" ht="12" customHeight="1" x14ac:dyDescent="0.2">
      <c r="A39" s="136">
        <v>5</v>
      </c>
      <c r="B39" s="137">
        <v>4.9640000000000004</v>
      </c>
      <c r="C39" s="142">
        <v>5</v>
      </c>
      <c r="D39" s="137">
        <v>4.9630000000000001</v>
      </c>
      <c r="E39" s="142">
        <v>5</v>
      </c>
      <c r="F39" s="192"/>
      <c r="G39" s="84">
        <v>3.6529333343691128E-2</v>
      </c>
      <c r="H39" s="84">
        <v>1.0592750206284024E-2</v>
      </c>
      <c r="I39" s="84">
        <v>4.7122083549975151E-2</v>
      </c>
      <c r="J39" s="85">
        <v>0.94555199613407348</v>
      </c>
    </row>
    <row r="40" spans="1:10" s="86" customFormat="1" ht="12" customHeight="1" x14ac:dyDescent="0.2">
      <c r="A40" s="136">
        <v>2.5</v>
      </c>
      <c r="B40" s="137">
        <v>2.5030000000000001</v>
      </c>
      <c r="C40" s="142">
        <v>2.5</v>
      </c>
      <c r="D40" s="137">
        <v>2.5009999999999999</v>
      </c>
      <c r="E40" s="142">
        <v>2.5</v>
      </c>
      <c r="F40" s="192"/>
      <c r="G40" s="84">
        <v>-1.9772440851859585E-3</v>
      </c>
      <c r="H40" s="84">
        <v>1.112984698264124E-2</v>
      </c>
      <c r="I40" s="84">
        <v>1.3107091067827198E-2</v>
      </c>
      <c r="J40" s="85">
        <v>0.52599501830147477</v>
      </c>
    </row>
    <row r="41" spans="1:10" s="86" customFormat="1" ht="12" customHeight="1" x14ac:dyDescent="0.2">
      <c r="A41" s="136">
        <v>0</v>
      </c>
      <c r="B41" s="137">
        <v>0</v>
      </c>
      <c r="C41" s="142">
        <v>0</v>
      </c>
      <c r="D41" s="137">
        <v>0</v>
      </c>
      <c r="E41" s="142">
        <v>0</v>
      </c>
      <c r="F41" s="192"/>
      <c r="G41" s="84">
        <v>1.9998478420194764E-5</v>
      </c>
      <c r="H41" s="84">
        <v>1.0057657266145799E-2</v>
      </c>
      <c r="I41" s="84">
        <v>1.0077655744565994E-2</v>
      </c>
      <c r="J41" s="85"/>
    </row>
    <row r="42" spans="1:10" s="86" customFormat="1" ht="12" customHeight="1" x14ac:dyDescent="0.2">
      <c r="A42" s="136"/>
      <c r="B42" s="137"/>
      <c r="C42" s="142"/>
      <c r="D42" s="137"/>
      <c r="E42" s="142"/>
      <c r="F42" s="192"/>
      <c r="G42" s="84"/>
      <c r="H42" s="84"/>
      <c r="I42" s="84"/>
      <c r="J42" s="85"/>
    </row>
    <row r="43" spans="1:10" s="86" customFormat="1" ht="12" customHeight="1" x14ac:dyDescent="0.2">
      <c r="A43" s="136"/>
      <c r="B43" s="137"/>
      <c r="C43" s="142"/>
      <c r="D43" s="137"/>
      <c r="E43" s="142"/>
      <c r="F43" s="192"/>
      <c r="G43" s="84"/>
      <c r="H43" s="84"/>
      <c r="I43" s="84"/>
      <c r="J43" s="85"/>
    </row>
    <row r="44" spans="1:10" s="86" customFormat="1" ht="12" customHeight="1" x14ac:dyDescent="0.2">
      <c r="A44" s="136"/>
      <c r="B44" s="137"/>
      <c r="C44" s="142"/>
      <c r="D44" s="137"/>
      <c r="E44" s="142"/>
      <c r="F44" s="195"/>
      <c r="G44" s="84"/>
      <c r="H44" s="84"/>
      <c r="I44" s="84"/>
      <c r="J44" s="85"/>
    </row>
    <row r="45" spans="1:10" ht="12" customHeight="1" x14ac:dyDescent="0.2">
      <c r="B45" s="90"/>
      <c r="C45" s="90"/>
      <c r="D45" s="90"/>
      <c r="E45" s="90"/>
      <c r="F45" s="90"/>
      <c r="G45" s="91"/>
      <c r="H45" s="91"/>
      <c r="I45" s="91"/>
      <c r="J45" s="91"/>
    </row>
    <row r="46" spans="1:10" ht="32.1" customHeight="1" x14ac:dyDescent="0.2">
      <c r="A46" s="196" t="s">
        <v>62</v>
      </c>
      <c r="B46" s="197"/>
      <c r="C46" s="79"/>
      <c r="D46" s="196" t="s">
        <v>63</v>
      </c>
      <c r="E46" s="197"/>
      <c r="F46" s="92"/>
      <c r="G46" s="198" t="s">
        <v>64</v>
      </c>
      <c r="H46" s="199"/>
      <c r="I46" s="200" t="s">
        <v>107</v>
      </c>
      <c r="J46" s="201"/>
    </row>
    <row r="47" spans="1:10" ht="15" customHeight="1" x14ac:dyDescent="0.2">
      <c r="A47" s="93">
        <v>5.6593687185285499E-2</v>
      </c>
      <c r="B47" s="94" t="s">
        <v>16</v>
      </c>
      <c r="C47" s="95"/>
      <c r="D47" s="93">
        <v>0.1</v>
      </c>
      <c r="E47" s="94" t="s">
        <v>16</v>
      </c>
      <c r="F47" s="92"/>
      <c r="I47" s="92"/>
      <c r="J47" s="96"/>
    </row>
    <row r="48" spans="1:10" ht="15" customHeight="1" x14ac:dyDescent="0.2">
      <c r="A48" s="97">
        <v>0.94555199613407348</v>
      </c>
      <c r="B48" s="98" t="s">
        <v>14</v>
      </c>
      <c r="C48" s="95"/>
      <c r="D48" s="97">
        <v>1</v>
      </c>
      <c r="E48" s="98" t="s">
        <v>14</v>
      </c>
      <c r="F48" s="92"/>
      <c r="G48" s="198" t="s">
        <v>65</v>
      </c>
      <c r="H48" s="199"/>
      <c r="I48" s="202">
        <v>43726</v>
      </c>
      <c r="J48" s="203"/>
    </row>
    <row r="49" spans="1:10" ht="12" customHeight="1" x14ac:dyDescent="0.2">
      <c r="F49" s="92"/>
    </row>
    <row r="50" spans="1:10" s="102" customFormat="1" ht="24" customHeight="1" x14ac:dyDescent="0.2">
      <c r="A50" s="149"/>
      <c r="B50" s="204"/>
      <c r="C50" s="204"/>
      <c r="D50" s="204"/>
      <c r="E50" s="204"/>
      <c r="F50" s="101"/>
      <c r="H50" s="103" t="s">
        <v>66</v>
      </c>
    </row>
    <row r="51" spans="1:10" s="106" customFormat="1" ht="12" customHeight="1" x14ac:dyDescent="0.2">
      <c r="A51" s="104"/>
      <c r="B51" s="205"/>
      <c r="C51" s="205"/>
      <c r="D51" s="205"/>
      <c r="E51" s="205"/>
      <c r="F51" s="105"/>
      <c r="H51" s="103"/>
    </row>
    <row r="52" spans="1:10" s="106" customFormat="1" ht="12" customHeight="1" x14ac:dyDescent="0.2">
      <c r="A52" s="107"/>
      <c r="B52" s="206"/>
      <c r="C52" s="206"/>
      <c r="D52" s="206"/>
      <c r="E52" s="206"/>
      <c r="F52" s="105"/>
      <c r="H52" s="108"/>
      <c r="I52" s="108"/>
      <c r="J52" s="109"/>
    </row>
    <row r="53" spans="1:10" s="106" customFormat="1" ht="12" customHeight="1" x14ac:dyDescent="0.2">
      <c r="A53" s="107"/>
      <c r="B53" s="107"/>
      <c r="C53" s="110"/>
      <c r="D53" s="107"/>
      <c r="E53" s="107"/>
      <c r="F53" s="105"/>
      <c r="H53" s="111"/>
      <c r="I53" s="112"/>
      <c r="J53" s="113"/>
    </row>
    <row r="54" spans="1:10" s="106" customFormat="1" ht="12" customHeight="1" x14ac:dyDescent="0.2">
      <c r="A54" s="107"/>
      <c r="B54" s="107"/>
      <c r="C54" s="110"/>
      <c r="D54" s="107"/>
      <c r="E54" s="107"/>
      <c r="F54" s="105"/>
    </row>
    <row r="55" spans="1:10" s="116" customFormat="1" ht="12" customHeight="1" x14ac:dyDescent="0.2">
      <c r="A55" s="114"/>
      <c r="B55" s="114"/>
      <c r="C55" s="114"/>
      <c r="D55" s="114"/>
      <c r="E55" s="114"/>
      <c r="F55" s="115"/>
    </row>
    <row r="56" spans="1:10" ht="15.95" customHeight="1" x14ac:dyDescent="0.2">
      <c r="A56" s="190" t="s">
        <v>67</v>
      </c>
      <c r="B56" s="190"/>
      <c r="C56" s="190"/>
      <c r="D56" s="190"/>
      <c r="E56" s="190"/>
      <c r="F56" s="190"/>
      <c r="G56" s="190"/>
      <c r="H56" s="190"/>
      <c r="I56" s="190"/>
      <c r="J56" s="190"/>
    </row>
    <row r="57" spans="1:10" ht="48" customHeight="1" x14ac:dyDescent="0.2">
      <c r="A57" s="148" t="s">
        <v>68</v>
      </c>
      <c r="B57" s="148" t="s">
        <v>69</v>
      </c>
      <c r="C57" s="148" t="s">
        <v>70</v>
      </c>
      <c r="D57" s="148" t="s">
        <v>71</v>
      </c>
      <c r="E57" s="148" t="s">
        <v>72</v>
      </c>
      <c r="F57" s="150"/>
      <c r="G57" s="187" t="s">
        <v>73</v>
      </c>
      <c r="H57" s="188"/>
      <c r="I57" s="189"/>
    </row>
    <row r="58" spans="1:10" ht="15.95" customHeight="1" x14ac:dyDescent="0.2">
      <c r="A58" s="148" t="s">
        <v>74</v>
      </c>
      <c r="B58" s="148" t="s">
        <v>75</v>
      </c>
      <c r="C58" s="148" t="s">
        <v>76</v>
      </c>
      <c r="D58" s="148" t="s">
        <v>77</v>
      </c>
      <c r="E58" s="148" t="s">
        <v>78</v>
      </c>
      <c r="F58" s="118"/>
      <c r="G58" s="175" t="s">
        <v>79</v>
      </c>
      <c r="H58" s="175" t="s">
        <v>60</v>
      </c>
      <c r="I58" s="175" t="s">
        <v>61</v>
      </c>
      <c r="J58" s="119"/>
    </row>
    <row r="59" spans="1:10" ht="12" customHeight="1" x14ac:dyDescent="0.2">
      <c r="A59" s="83" t="s">
        <v>16</v>
      </c>
      <c r="B59" s="83" t="s">
        <v>16</v>
      </c>
      <c r="C59" s="83" t="s">
        <v>16</v>
      </c>
      <c r="D59" s="83" t="s">
        <v>16</v>
      </c>
      <c r="E59" s="83" t="s">
        <v>16</v>
      </c>
      <c r="F59" s="118"/>
      <c r="G59" s="176"/>
      <c r="H59" s="176"/>
      <c r="I59" s="176"/>
      <c r="J59" s="119"/>
    </row>
    <row r="60" spans="1:10" s="122" customFormat="1" ht="9.9499999999999993" customHeight="1" x14ac:dyDescent="0.2">
      <c r="A60" s="120">
        <v>0</v>
      </c>
      <c r="B60" s="120">
        <v>-1.9998478420194764E-5</v>
      </c>
      <c r="C60" s="120">
        <v>0</v>
      </c>
      <c r="D60" s="120">
        <v>0</v>
      </c>
      <c r="E60" s="120">
        <v>0</v>
      </c>
      <c r="F60" s="121"/>
      <c r="G60" s="175" t="s">
        <v>80</v>
      </c>
      <c r="H60" s="177">
        <v>5.0814230463620963E-3</v>
      </c>
      <c r="I60" s="177">
        <v>1.6870397233075254E-3</v>
      </c>
      <c r="J60" s="119"/>
    </row>
    <row r="61" spans="1:10" s="122" customFormat="1" ht="9.9499999999999993" customHeight="1" x14ac:dyDescent="0.2">
      <c r="A61" s="120">
        <v>2.4984999999999999</v>
      </c>
      <c r="B61" s="120">
        <v>2.4984746470613866</v>
      </c>
      <c r="C61" s="120">
        <v>2.4994987971130711</v>
      </c>
      <c r="D61" s="120">
        <v>2.5005021592974659</v>
      </c>
      <c r="E61" s="120">
        <v>2.5000004782052683</v>
      </c>
      <c r="F61" s="121"/>
      <c r="G61" s="176"/>
      <c r="H61" s="178"/>
      <c r="I61" s="178"/>
      <c r="J61" s="119"/>
    </row>
    <row r="62" spans="1:10" s="122" customFormat="1" ht="9.9499999999999993" customHeight="1" x14ac:dyDescent="0.2">
      <c r="A62" s="120">
        <v>4.9950000000000001</v>
      </c>
      <c r="B62" s="120">
        <v>4.9949692968873336</v>
      </c>
      <c r="C62" s="120">
        <v>4.9989975942261422</v>
      </c>
      <c r="D62" s="120">
        <v>5.0010043185949327</v>
      </c>
      <c r="E62" s="120">
        <v>5.0000009564105374</v>
      </c>
      <c r="F62" s="121"/>
      <c r="G62" s="175" t="s">
        <v>81</v>
      </c>
      <c r="H62" s="177">
        <v>0.99693692862991812</v>
      </c>
      <c r="I62" s="177">
        <v>0.99577182733943514</v>
      </c>
      <c r="J62" s="119"/>
    </row>
    <row r="63" spans="1:10" s="122" customFormat="1" ht="9.9499999999999993" customHeight="1" x14ac:dyDescent="0.2">
      <c r="A63" s="120">
        <v>7.4889999999999999</v>
      </c>
      <c r="B63" s="120">
        <v>7.4889639520709554</v>
      </c>
      <c r="C63" s="120">
        <v>7.4939855653568559</v>
      </c>
      <c r="D63" s="120">
        <v>7.506025911569596</v>
      </c>
      <c r="E63" s="120">
        <v>7.5000057384632264</v>
      </c>
      <c r="F63" s="123"/>
      <c r="G63" s="176"/>
      <c r="H63" s="178"/>
      <c r="I63" s="178"/>
      <c r="J63" s="119"/>
    </row>
    <row r="64" spans="1:10" s="122" customFormat="1" ht="9.9499999999999993" customHeight="1" x14ac:dyDescent="0.2">
      <c r="A64" s="120">
        <v>9.9664999999999999</v>
      </c>
      <c r="B64" s="120">
        <v>9.9664586426152297</v>
      </c>
      <c r="C64" s="120">
        <v>9.9904771451483558</v>
      </c>
      <c r="D64" s="120">
        <v>10.009541026651858</v>
      </c>
      <c r="E64" s="120">
        <v>10.000009085900107</v>
      </c>
      <c r="F64" s="123"/>
      <c r="G64" s="175" t="s">
        <v>82</v>
      </c>
      <c r="H64" s="177"/>
      <c r="I64" s="177">
        <v>1.2031929237907502E-4</v>
      </c>
      <c r="J64" s="119"/>
    </row>
    <row r="65" spans="1:10" s="122" customFormat="1" ht="9.9499999999999993" customHeight="1" x14ac:dyDescent="0.2">
      <c r="A65" s="120"/>
      <c r="B65" s="120"/>
      <c r="C65" s="120"/>
      <c r="D65" s="120"/>
      <c r="E65" s="120"/>
      <c r="F65" s="123"/>
      <c r="G65" s="176"/>
      <c r="H65" s="178"/>
      <c r="I65" s="178"/>
      <c r="J65" s="119"/>
    </row>
    <row r="66" spans="1:10" s="122" customFormat="1" ht="9.9499999999999993" customHeight="1" x14ac:dyDescent="0.2">
      <c r="A66" s="120"/>
      <c r="B66" s="120"/>
      <c r="C66" s="120"/>
      <c r="D66" s="120"/>
      <c r="E66" s="120"/>
      <c r="F66" s="123"/>
      <c r="G66" s="175" t="s">
        <v>83</v>
      </c>
      <c r="H66" s="177"/>
      <c r="I66" s="177"/>
      <c r="J66" s="119"/>
    </row>
    <row r="67" spans="1:10" s="122" customFormat="1" ht="9.9499999999999993" customHeight="1" thickBot="1" x14ac:dyDescent="0.25">
      <c r="A67" s="124"/>
      <c r="B67" s="120"/>
      <c r="C67" s="120"/>
      <c r="D67" s="120"/>
      <c r="E67" s="120"/>
      <c r="F67" s="123"/>
      <c r="G67" s="176"/>
      <c r="H67" s="178"/>
      <c r="I67" s="178"/>
      <c r="J67" s="119"/>
    </row>
    <row r="68" spans="1:10" s="122" customFormat="1" ht="9.9499999999999993" customHeight="1" thickTop="1" x14ac:dyDescent="0.2">
      <c r="A68" s="125">
        <v>7.4935</v>
      </c>
      <c r="B68" s="125">
        <v>7.493463942427141</v>
      </c>
      <c r="C68" s="125">
        <v>7.5195678351618946</v>
      </c>
      <c r="D68" s="125">
        <v>7.4805337412953374</v>
      </c>
      <c r="E68" s="125">
        <v>7.5000507882286165</v>
      </c>
      <c r="F68" s="121"/>
      <c r="G68" s="175" t="s">
        <v>119</v>
      </c>
      <c r="H68" s="177"/>
      <c r="I68" s="177"/>
      <c r="J68" s="119"/>
    </row>
    <row r="69" spans="1:10" s="122" customFormat="1" ht="9.9499999999999993" customHeight="1" x14ac:dyDescent="0.2">
      <c r="A69" s="126">
        <v>4.9634999999999998</v>
      </c>
      <c r="B69" s="127">
        <v>4.9634693643940357</v>
      </c>
      <c r="C69" s="126">
        <v>4.9994982606368739</v>
      </c>
      <c r="D69" s="126">
        <v>5.0004991348385808</v>
      </c>
      <c r="E69" s="126">
        <v>4.9999986977377269</v>
      </c>
      <c r="F69" s="121"/>
      <c r="G69" s="176"/>
      <c r="H69" s="178"/>
      <c r="I69" s="178"/>
      <c r="J69" s="119"/>
    </row>
    <row r="70" spans="1:10" s="122" customFormat="1" ht="9.9499999999999993" customHeight="1" x14ac:dyDescent="0.2">
      <c r="A70" s="124">
        <v>2.5019999999999998</v>
      </c>
      <c r="B70" s="120">
        <v>2.5019746395606415</v>
      </c>
      <c r="C70" s="124">
        <v>2.4989965212737486</v>
      </c>
      <c r="D70" s="124">
        <v>2.500998269677162</v>
      </c>
      <c r="E70" s="124">
        <v>2.4999973954754555</v>
      </c>
      <c r="F70" s="121"/>
      <c r="G70" s="175" t="s">
        <v>85</v>
      </c>
      <c r="H70" s="177"/>
      <c r="I70" s="177"/>
      <c r="J70" s="119"/>
    </row>
    <row r="71" spans="1:10" s="122" customFormat="1" ht="9.9499999999999993" customHeight="1" x14ac:dyDescent="0.2">
      <c r="A71" s="124">
        <v>0</v>
      </c>
      <c r="B71" s="120">
        <v>-1.9998478420194764E-5</v>
      </c>
      <c r="C71" s="124">
        <v>0</v>
      </c>
      <c r="D71" s="124">
        <v>0</v>
      </c>
      <c r="E71" s="124">
        <v>0</v>
      </c>
      <c r="F71" s="123"/>
      <c r="G71" s="176"/>
      <c r="H71" s="178"/>
      <c r="I71" s="178"/>
      <c r="J71" s="119"/>
    </row>
    <row r="72" spans="1:10" s="122" customFormat="1" ht="9.9499999999999993" customHeight="1" x14ac:dyDescent="0.2">
      <c r="A72" s="124"/>
      <c r="B72" s="120"/>
      <c r="C72" s="124"/>
      <c r="D72" s="124"/>
      <c r="E72" s="124"/>
      <c r="F72" s="123"/>
      <c r="G72" s="175" t="s">
        <v>120</v>
      </c>
      <c r="H72" s="177"/>
      <c r="I72" s="177"/>
      <c r="J72" s="119"/>
    </row>
    <row r="73" spans="1:10" s="122" customFormat="1" ht="9.9499999999999993" customHeight="1" x14ac:dyDescent="0.2">
      <c r="A73" s="124"/>
      <c r="B73" s="120"/>
      <c r="C73" s="124"/>
      <c r="D73" s="124"/>
      <c r="E73" s="124"/>
      <c r="F73" s="123"/>
      <c r="G73" s="176"/>
      <c r="H73" s="178"/>
      <c r="I73" s="178"/>
      <c r="J73" s="119"/>
    </row>
    <row r="74" spans="1:10" s="122" customFormat="1" ht="9.9499999999999993" customHeight="1" x14ac:dyDescent="0.2">
      <c r="A74" s="124"/>
      <c r="B74" s="120"/>
      <c r="C74" s="124"/>
      <c r="D74" s="124"/>
      <c r="E74" s="124"/>
      <c r="F74" s="123"/>
      <c r="G74" s="175" t="s">
        <v>121</v>
      </c>
      <c r="H74" s="177"/>
      <c r="I74" s="177"/>
      <c r="J74" s="119"/>
    </row>
    <row r="75" spans="1:10" s="122" customFormat="1" ht="9.9499999999999993" customHeight="1" x14ac:dyDescent="0.2">
      <c r="A75" s="120"/>
      <c r="B75" s="120"/>
      <c r="C75" s="120"/>
      <c r="D75" s="120"/>
      <c r="E75" s="120"/>
      <c r="F75" s="123"/>
      <c r="G75" s="176"/>
      <c r="H75" s="178"/>
      <c r="I75" s="178"/>
      <c r="J75" s="119"/>
    </row>
    <row r="76" spans="1:10" s="122" customFormat="1" ht="9.9499999999999993" customHeight="1" x14ac:dyDescent="0.2">
      <c r="A76" s="128"/>
      <c r="B76" s="128"/>
      <c r="C76" s="128"/>
      <c r="D76" s="128"/>
      <c r="E76" s="128"/>
      <c r="F76" s="128"/>
      <c r="G76" s="175" t="s">
        <v>88</v>
      </c>
      <c r="H76" s="179">
        <v>0.99999734167263676</v>
      </c>
      <c r="I76" s="179">
        <v>0.9999869422187857</v>
      </c>
      <c r="J76" s="129"/>
    </row>
    <row r="77" spans="1:10" s="122" customFormat="1" ht="9.9499999999999993" customHeight="1" x14ac:dyDescent="0.2">
      <c r="A77" s="128"/>
      <c r="B77" s="128"/>
      <c r="C77" s="128"/>
      <c r="D77" s="128"/>
      <c r="E77" s="128"/>
      <c r="F77" s="128"/>
      <c r="G77" s="176"/>
      <c r="H77" s="180"/>
      <c r="I77" s="180"/>
      <c r="J77" s="129"/>
    </row>
    <row r="78" spans="1:10" s="122" customFormat="1" ht="2.1" customHeight="1" x14ac:dyDescent="0.2">
      <c r="A78" s="128"/>
      <c r="B78" s="128"/>
      <c r="C78" s="128"/>
      <c r="D78" s="128"/>
      <c r="E78" s="128"/>
      <c r="F78" s="128"/>
      <c r="G78" s="129"/>
      <c r="H78" s="129"/>
      <c r="I78" s="129"/>
      <c r="J78" s="129"/>
    </row>
    <row r="79" spans="1:10" s="122" customFormat="1" ht="2.1" customHeight="1" x14ac:dyDescent="0.2">
      <c r="A79" s="128"/>
      <c r="B79" s="128"/>
      <c r="C79" s="128"/>
      <c r="D79" s="128"/>
      <c r="E79" s="128"/>
      <c r="F79" s="128"/>
      <c r="G79" s="129"/>
      <c r="H79" s="129"/>
      <c r="I79" s="129"/>
      <c r="J79" s="129"/>
    </row>
    <row r="80" spans="1:10" s="122" customFormat="1" ht="2.1" customHeight="1" x14ac:dyDescent="0.2">
      <c r="A80" s="128"/>
      <c r="B80" s="128"/>
      <c r="C80" s="128"/>
      <c r="D80" s="128"/>
      <c r="E80" s="128"/>
      <c r="F80" s="128"/>
      <c r="G80" s="129"/>
      <c r="H80" s="129"/>
      <c r="I80" s="129"/>
      <c r="J80" s="129"/>
    </row>
    <row r="81" spans="1:10" ht="2.1" customHeight="1" x14ac:dyDescent="0.2">
      <c r="E81" s="119"/>
      <c r="F81" s="130"/>
      <c r="G81" s="119"/>
      <c r="H81" s="119"/>
      <c r="I81" s="119"/>
      <c r="J81" s="119"/>
    </row>
    <row r="82" spans="1:10" s="122" customFormat="1" ht="2.1" customHeight="1" x14ac:dyDescent="0.2">
      <c r="A82" s="128"/>
      <c r="B82" s="128"/>
      <c r="C82" s="128"/>
      <c r="D82" s="128"/>
      <c r="E82" s="128"/>
      <c r="F82" s="128"/>
      <c r="G82" s="129"/>
      <c r="H82" s="129"/>
      <c r="I82" s="129"/>
      <c r="J82" s="129"/>
    </row>
    <row r="83" spans="1:10" s="122" customFormat="1" ht="2.1" customHeight="1" x14ac:dyDescent="0.2">
      <c r="A83" s="128"/>
      <c r="B83" s="128"/>
      <c r="C83" s="128"/>
      <c r="D83" s="128"/>
      <c r="E83" s="128"/>
      <c r="F83" s="128"/>
      <c r="G83" s="129"/>
      <c r="H83" s="129"/>
      <c r="I83" s="129"/>
      <c r="J83" s="129"/>
    </row>
    <row r="84" spans="1:10" s="122" customFormat="1" ht="2.1" customHeight="1" x14ac:dyDescent="0.2">
      <c r="A84" s="128"/>
      <c r="B84" s="128"/>
      <c r="C84" s="128"/>
      <c r="D84" s="128"/>
      <c r="E84" s="128"/>
      <c r="F84" s="128"/>
      <c r="G84" s="129"/>
      <c r="H84" s="129"/>
      <c r="I84" s="129"/>
      <c r="J84" s="129"/>
    </row>
    <row r="85" spans="1:10" s="122" customFormat="1" ht="2.1" customHeight="1" x14ac:dyDescent="0.2">
      <c r="A85" s="128"/>
      <c r="B85" s="128"/>
      <c r="C85" s="128"/>
      <c r="D85" s="128"/>
      <c r="E85" s="128"/>
      <c r="F85" s="128"/>
      <c r="G85" s="129"/>
      <c r="H85" s="129"/>
      <c r="I85" s="129"/>
      <c r="J85" s="129"/>
    </row>
    <row r="86" spans="1:10" s="122" customFormat="1" ht="2.1" customHeight="1" x14ac:dyDescent="0.2">
      <c r="A86" s="128"/>
      <c r="B86" s="128"/>
      <c r="C86" s="128"/>
      <c r="D86" s="128"/>
      <c r="E86" s="128"/>
      <c r="F86" s="128"/>
      <c r="G86" s="129"/>
      <c r="H86" s="129"/>
      <c r="I86" s="129"/>
      <c r="J86" s="129"/>
    </row>
    <row r="87" spans="1:10" ht="15.95" customHeight="1" x14ac:dyDescent="0.25">
      <c r="A87" s="181" t="s">
        <v>89</v>
      </c>
      <c r="B87" s="181"/>
      <c r="C87" s="181"/>
      <c r="D87" s="181"/>
      <c r="E87" s="181"/>
      <c r="F87" s="181"/>
      <c r="G87" s="181"/>
      <c r="H87" s="181"/>
      <c r="I87" s="181"/>
      <c r="J87" s="181"/>
    </row>
    <row r="88" spans="1:10" ht="15.95" customHeight="1" x14ac:dyDescent="0.2">
      <c r="A88" s="148" t="s">
        <v>90</v>
      </c>
      <c r="B88" s="148" t="s">
        <v>91</v>
      </c>
      <c r="C88" s="148" t="s">
        <v>92</v>
      </c>
      <c r="D88" s="148" t="s">
        <v>93</v>
      </c>
      <c r="E88" s="148" t="s">
        <v>94</v>
      </c>
      <c r="F88" s="132"/>
      <c r="G88" s="148" t="s">
        <v>95</v>
      </c>
      <c r="H88" s="148" t="s">
        <v>96</v>
      </c>
      <c r="I88" s="148" t="s">
        <v>97</v>
      </c>
      <c r="J88" s="148" t="s">
        <v>98</v>
      </c>
    </row>
    <row r="89" spans="1:10" ht="12" customHeight="1" x14ac:dyDescent="0.2">
      <c r="A89" s="83" t="s">
        <v>16</v>
      </c>
      <c r="B89" s="83" t="s">
        <v>16</v>
      </c>
      <c r="C89" s="83" t="s">
        <v>16</v>
      </c>
      <c r="D89" s="83" t="s">
        <v>16</v>
      </c>
      <c r="E89" s="83" t="s">
        <v>16</v>
      </c>
      <c r="F89" s="132"/>
      <c r="G89" s="83" t="s">
        <v>16</v>
      </c>
      <c r="H89" s="83" t="s">
        <v>16</v>
      </c>
      <c r="I89" s="83" t="s">
        <v>16</v>
      </c>
      <c r="J89" s="83" t="s">
        <v>16</v>
      </c>
    </row>
    <row r="90" spans="1:10" s="133" customFormat="1" ht="9.9499999999999993" customHeight="1" x14ac:dyDescent="0.2">
      <c r="A90" s="120">
        <v>5.0814230463620963E-3</v>
      </c>
      <c r="B90" s="120">
        <v>0</v>
      </c>
      <c r="C90" s="120">
        <v>0</v>
      </c>
      <c r="D90" s="120">
        <v>9.969369286299181E-3</v>
      </c>
      <c r="E90" s="120">
        <v>1.0000384241095903E-3</v>
      </c>
      <c r="F90" s="182" t="s">
        <v>60</v>
      </c>
      <c r="G90" s="120">
        <v>1E-3</v>
      </c>
      <c r="H90" s="120">
        <v>0</v>
      </c>
      <c r="I90" s="120">
        <v>0</v>
      </c>
      <c r="J90" s="120">
        <v>0</v>
      </c>
    </row>
    <row r="91" spans="1:10" s="133" customFormat="1" ht="9.9499999999999993" customHeight="1" x14ac:dyDescent="0.2">
      <c r="A91" s="120">
        <v>2.4974242213616487</v>
      </c>
      <c r="B91" s="120">
        <v>5.0014440720702602E-4</v>
      </c>
      <c r="C91" s="120">
        <v>5.7516606828807984E-4</v>
      </c>
      <c r="D91" s="120">
        <v>9.9693692862992123E-3</v>
      </c>
      <c r="E91" s="120">
        <v>1.0421169205392297E-3</v>
      </c>
      <c r="F91" s="182"/>
      <c r="G91" s="120">
        <v>1E-3</v>
      </c>
      <c r="H91" s="120">
        <v>0</v>
      </c>
      <c r="I91" s="120">
        <v>2.8758303414403992E-4</v>
      </c>
      <c r="J91" s="120">
        <v>0</v>
      </c>
    </row>
    <row r="92" spans="1:10" s="133" customFormat="1" ht="9.9499999999999993" customHeight="1" x14ac:dyDescent="0.2">
      <c r="A92" s="120">
        <v>4.9897670196769361</v>
      </c>
      <c r="B92" s="120">
        <v>1.0002888144144961E-3</v>
      </c>
      <c r="C92" s="120">
        <v>1.1503321365766705E-3</v>
      </c>
      <c r="D92" s="120">
        <v>9.9693692862992123E-3</v>
      </c>
      <c r="E92" s="120">
        <v>1.0968894723892711E-3</v>
      </c>
      <c r="F92" s="182"/>
      <c r="G92" s="120">
        <v>1E-3</v>
      </c>
      <c r="H92" s="120">
        <v>0</v>
      </c>
      <c r="I92" s="120">
        <v>5.7516606828833527E-4</v>
      </c>
      <c r="J92" s="120">
        <v>0</v>
      </c>
    </row>
    <row r="93" spans="1:10" s="133" customFormat="1" ht="9.9499999999999993" customHeight="1" x14ac:dyDescent="0.2">
      <c r="A93" s="120">
        <v>7.4821141086566518</v>
      </c>
      <c r="B93" s="120">
        <v>6.0017328864847563E-3</v>
      </c>
      <c r="C93" s="120">
        <v>6.9019928194574689E-3</v>
      </c>
      <c r="D93" s="120">
        <v>9.9693692862983241E-3</v>
      </c>
      <c r="E93" s="120">
        <v>1.1643107127949834E-3</v>
      </c>
      <c r="F93" s="182"/>
      <c r="G93" s="120">
        <v>1E-3</v>
      </c>
      <c r="H93" s="120">
        <v>0</v>
      </c>
      <c r="I93" s="120">
        <v>3.4509964097287345E-3</v>
      </c>
      <c r="J93" s="120">
        <v>0</v>
      </c>
    </row>
    <row r="94" spans="1:10" s="133" customFormat="1" ht="9.9499999999999993" customHeight="1" x14ac:dyDescent="0.2">
      <c r="A94" s="120">
        <v>9.9744597674148903</v>
      </c>
      <c r="B94" s="120">
        <v>9.5027437369328283E-3</v>
      </c>
      <c r="C94" s="120">
        <v>1.0928155297472751E-2</v>
      </c>
      <c r="D94" s="120">
        <v>9.9693692862992123E-3</v>
      </c>
      <c r="E94" s="120">
        <v>1.2438573499716913E-3</v>
      </c>
      <c r="F94" s="182"/>
      <c r="G94" s="120">
        <v>1E-3</v>
      </c>
      <c r="H94" s="120">
        <v>0</v>
      </c>
      <c r="I94" s="120">
        <v>5.4640776487363757E-3</v>
      </c>
      <c r="J94" s="120">
        <v>0</v>
      </c>
    </row>
    <row r="95" spans="1:10" s="133" customFormat="1" ht="9.9499999999999993" customHeight="1" x14ac:dyDescent="0.2">
      <c r="A95" s="120"/>
      <c r="B95" s="120"/>
      <c r="C95" s="120"/>
      <c r="D95" s="120"/>
      <c r="E95" s="120"/>
      <c r="F95" s="182"/>
      <c r="G95" s="120"/>
      <c r="H95" s="120"/>
      <c r="I95" s="120"/>
      <c r="J95" s="120"/>
    </row>
    <row r="96" spans="1:10" s="133" customFormat="1" ht="9.9499999999999993" customHeight="1" x14ac:dyDescent="0.2">
      <c r="A96" s="120"/>
      <c r="B96" s="120"/>
      <c r="C96" s="120"/>
      <c r="D96" s="120"/>
      <c r="E96" s="120"/>
      <c r="F96" s="182"/>
      <c r="G96" s="120"/>
      <c r="H96" s="120"/>
      <c r="I96" s="120"/>
      <c r="J96" s="120"/>
    </row>
    <row r="97" spans="1:10" s="133" customFormat="1" ht="9.9499999999999993" customHeight="1" thickBot="1" x14ac:dyDescent="0.25">
      <c r="A97" s="124"/>
      <c r="B97" s="124"/>
      <c r="C97" s="124"/>
      <c r="D97" s="124"/>
      <c r="E97" s="124"/>
      <c r="F97" s="183"/>
      <c r="G97" s="124"/>
      <c r="H97" s="124"/>
      <c r="I97" s="124"/>
      <c r="J97" s="124"/>
    </row>
    <row r="98" spans="1:10" s="133" customFormat="1" ht="9.9499999999999993" customHeight="1" thickTop="1" x14ac:dyDescent="0.2">
      <c r="A98" s="125">
        <v>7.4767943701149768</v>
      </c>
      <c r="B98" s="125">
        <v>1.946974988669492E-2</v>
      </c>
      <c r="C98" s="125">
        <v>2.2390212369699156E-2</v>
      </c>
      <c r="D98" s="125">
        <v>9.9757781991804961E-3</v>
      </c>
      <c r="E98" s="125">
        <v>1.1644438386051986E-3</v>
      </c>
      <c r="F98" s="184"/>
      <c r="G98" s="125">
        <v>1E-3</v>
      </c>
      <c r="H98" s="125">
        <v>0</v>
      </c>
      <c r="I98" s="125">
        <v>1.1195106184849578E-2</v>
      </c>
      <c r="J98" s="125">
        <v>0</v>
      </c>
    </row>
    <row r="99" spans="1:10" s="133" customFormat="1" ht="9.9499999999999993" customHeight="1" x14ac:dyDescent="0.2">
      <c r="A99" s="126">
        <v>4.9835528604070047</v>
      </c>
      <c r="B99" s="126">
        <v>4.9892328860678958E-4</v>
      </c>
      <c r="C99" s="126">
        <v>5.73761781897808E-4</v>
      </c>
      <c r="D99" s="126">
        <v>9.9697622345606973E-3</v>
      </c>
      <c r="E99" s="126">
        <v>1.0961191184335527E-3</v>
      </c>
      <c r="F99" s="184"/>
      <c r="G99" s="126">
        <v>1E-3</v>
      </c>
      <c r="H99" s="126">
        <v>0</v>
      </c>
      <c r="I99" s="126">
        <v>2.86880890948904E-4</v>
      </c>
      <c r="J99" s="126">
        <v>0</v>
      </c>
    </row>
    <row r="100" spans="1:10" s="133" customFormat="1" ht="9.9499999999999993" customHeight="1" x14ac:dyDescent="0.2">
      <c r="A100" s="124">
        <v>2.4918660085702276</v>
      </c>
      <c r="B100" s="124">
        <v>9.9724445452142874E-4</v>
      </c>
      <c r="C100" s="124">
        <v>1.146831122699643E-3</v>
      </c>
      <c r="D100" s="124">
        <v>9.9637462699422308E-3</v>
      </c>
      <c r="E100" s="124">
        <v>1.0421848037844674E-3</v>
      </c>
      <c r="F100" s="184"/>
      <c r="G100" s="124">
        <v>1E-3</v>
      </c>
      <c r="H100" s="124">
        <v>0</v>
      </c>
      <c r="I100" s="124">
        <v>5.7341556134982152E-4</v>
      </c>
      <c r="J100" s="124">
        <v>0</v>
      </c>
    </row>
    <row r="101" spans="1:10" s="133" customFormat="1" ht="9.9499999999999993" customHeight="1" x14ac:dyDescent="0.2">
      <c r="A101" s="124">
        <v>1.6870397233075254E-3</v>
      </c>
      <c r="B101" s="124">
        <v>0</v>
      </c>
      <c r="C101" s="124">
        <v>0</v>
      </c>
      <c r="D101" s="124">
        <v>9.9577303053235873E-3</v>
      </c>
      <c r="E101" s="124">
        <v>1.0000384241095903E-3</v>
      </c>
      <c r="F101" s="184"/>
      <c r="G101" s="124">
        <v>1E-3</v>
      </c>
      <c r="H101" s="124">
        <v>0</v>
      </c>
      <c r="I101" s="124">
        <v>0</v>
      </c>
      <c r="J101" s="124">
        <v>0</v>
      </c>
    </row>
    <row r="102" spans="1:10" s="133" customFormat="1" ht="9.9499999999999993" customHeight="1" x14ac:dyDescent="0.2">
      <c r="A102" s="124"/>
      <c r="B102" s="124"/>
      <c r="C102" s="124"/>
      <c r="D102" s="124"/>
      <c r="E102" s="124"/>
      <c r="F102" s="184"/>
      <c r="G102" s="124"/>
      <c r="H102" s="124"/>
      <c r="I102" s="124"/>
      <c r="J102" s="124"/>
    </row>
    <row r="103" spans="1:10" s="133" customFormat="1" ht="9.9499999999999993" customHeight="1" x14ac:dyDescent="0.2">
      <c r="A103" s="124"/>
      <c r="B103" s="124"/>
      <c r="C103" s="124"/>
      <c r="D103" s="124"/>
      <c r="E103" s="124"/>
      <c r="F103" s="184"/>
      <c r="G103" s="124"/>
      <c r="H103" s="124"/>
      <c r="I103" s="124"/>
      <c r="J103" s="124"/>
    </row>
    <row r="104" spans="1:10" s="133" customFormat="1" ht="9.9499999999999993" customHeight="1" x14ac:dyDescent="0.2">
      <c r="A104" s="120"/>
      <c r="B104" s="120"/>
      <c r="C104" s="120"/>
      <c r="D104" s="120"/>
      <c r="E104" s="120"/>
      <c r="F104" s="185"/>
      <c r="G104" s="120"/>
      <c r="H104" s="120"/>
      <c r="I104" s="120"/>
      <c r="J104" s="120"/>
    </row>
    <row r="105" spans="1:10" ht="8.1" customHeight="1" x14ac:dyDescent="0.2">
      <c r="E105" s="134"/>
      <c r="F105" s="130"/>
      <c r="G105" s="119"/>
      <c r="H105" s="119"/>
      <c r="I105" s="119"/>
      <c r="J105" s="119"/>
    </row>
    <row r="106" spans="1:10" ht="15.95" customHeight="1" x14ac:dyDescent="0.25">
      <c r="A106" s="181" t="s">
        <v>99</v>
      </c>
      <c r="B106" s="181"/>
      <c r="C106" s="181"/>
      <c r="D106" s="181"/>
      <c r="E106" s="181"/>
      <c r="F106" s="181"/>
      <c r="G106" s="181"/>
      <c r="H106" s="181"/>
      <c r="I106" s="181"/>
      <c r="J106" s="181"/>
    </row>
    <row r="107" spans="1:10" ht="48" customHeight="1" x14ac:dyDescent="0.2">
      <c r="A107" s="148" t="s">
        <v>72</v>
      </c>
      <c r="B107" s="148" t="s">
        <v>52</v>
      </c>
      <c r="C107" s="186" t="s">
        <v>53</v>
      </c>
      <c r="D107" s="186"/>
      <c r="E107" s="135"/>
      <c r="F107" s="150"/>
      <c r="G107" s="187" t="s">
        <v>100</v>
      </c>
      <c r="H107" s="188"/>
      <c r="I107" s="189"/>
    </row>
    <row r="108" spans="1:10" ht="15.95" customHeight="1" x14ac:dyDescent="0.2">
      <c r="A108" s="148" t="s">
        <v>78</v>
      </c>
      <c r="B108" s="148" t="s">
        <v>101</v>
      </c>
      <c r="C108" s="148" t="s">
        <v>59</v>
      </c>
      <c r="D108" s="148" t="s">
        <v>59</v>
      </c>
      <c r="E108" s="135"/>
      <c r="F108" s="118"/>
      <c r="G108" s="175" t="s">
        <v>79</v>
      </c>
      <c r="H108" s="175" t="s">
        <v>60</v>
      </c>
      <c r="I108" s="175" t="s">
        <v>61</v>
      </c>
      <c r="J108" s="119"/>
    </row>
    <row r="109" spans="1:10" ht="12" customHeight="1" x14ac:dyDescent="0.2">
      <c r="A109" s="83" t="s">
        <v>16</v>
      </c>
      <c r="B109" s="83" t="s">
        <v>16</v>
      </c>
      <c r="C109" s="83" t="s">
        <v>16</v>
      </c>
      <c r="D109" s="148" t="s">
        <v>14</v>
      </c>
      <c r="E109" s="135"/>
      <c r="F109" s="118"/>
      <c r="G109" s="176"/>
      <c r="H109" s="176"/>
      <c r="I109" s="176"/>
      <c r="J109" s="119"/>
    </row>
    <row r="110" spans="1:10" ht="9.9499999999999993" customHeight="1" x14ac:dyDescent="0.2">
      <c r="A110" s="120">
        <v>-1.9998478420194764E-5</v>
      </c>
      <c r="B110" s="120">
        <v>1.0069180742061442E-2</v>
      </c>
      <c r="C110" s="120">
        <v>1.0089179220481637E-2</v>
      </c>
      <c r="D110" s="120"/>
      <c r="E110" s="135"/>
      <c r="F110" s="121"/>
      <c r="G110" s="175" t="s">
        <v>80</v>
      </c>
      <c r="H110" s="177">
        <v>1.1506463761258686E-2</v>
      </c>
      <c r="I110" s="177"/>
      <c r="J110" s="119"/>
    </row>
    <row r="111" spans="1:10" ht="9.9499999999999993" customHeight="1" x14ac:dyDescent="0.2">
      <c r="A111" s="120">
        <v>2.4984746470613866</v>
      </c>
      <c r="B111" s="120">
        <v>1.0588212533861711E-2</v>
      </c>
      <c r="C111" s="120">
        <v>1.2114043677743429E-2</v>
      </c>
      <c r="D111" s="120">
        <v>0.4850615115416233</v>
      </c>
      <c r="E111" s="135"/>
      <c r="F111" s="121"/>
      <c r="G111" s="176"/>
      <c r="H111" s="178"/>
      <c r="I111" s="178"/>
      <c r="J111" s="119"/>
    </row>
    <row r="112" spans="1:10" ht="9.9499999999999993" customHeight="1" x14ac:dyDescent="0.2">
      <c r="A112" s="120">
        <v>4.9949692968873336</v>
      </c>
      <c r="B112" s="120">
        <v>1.1144085668718794E-2</v>
      </c>
      <c r="C112" s="120">
        <v>1.6175745191922629E-2</v>
      </c>
      <c r="D112" s="120">
        <v>0.3241783660065542</v>
      </c>
      <c r="E112" s="135"/>
      <c r="F112" s="121"/>
      <c r="G112" s="175" t="s">
        <v>81</v>
      </c>
      <c r="H112" s="177">
        <v>-9.4463181201144657E-3</v>
      </c>
      <c r="I112" s="177"/>
      <c r="J112" s="119"/>
    </row>
    <row r="113" spans="1:10" ht="9.9499999999999993" customHeight="1" x14ac:dyDescent="0.2">
      <c r="A113" s="120">
        <v>7.4889639520709554</v>
      </c>
      <c r="B113" s="120">
        <v>1.7803892977357752E-2</v>
      </c>
      <c r="C113" s="120">
        <v>2.8845679369628688E-2</v>
      </c>
      <c r="D113" s="120">
        <v>0.38552846095002524</v>
      </c>
      <c r="E113" s="135"/>
      <c r="F113" s="123"/>
      <c r="G113" s="176"/>
      <c r="H113" s="178"/>
      <c r="I113" s="178"/>
      <c r="J113" s="119"/>
    </row>
    <row r="114" spans="1:10" ht="9.9499999999999993" customHeight="1" x14ac:dyDescent="0.2">
      <c r="A114" s="120">
        <v>9.9664586426152297</v>
      </c>
      <c r="B114" s="120">
        <v>2.3043243900408284E-2</v>
      </c>
      <c r="C114" s="120">
        <v>5.6593687185285499E-2</v>
      </c>
      <c r="D114" s="120">
        <v>0.56738598886496938</v>
      </c>
      <c r="E114" s="135"/>
      <c r="F114" s="123"/>
      <c r="G114" s="175" t="s">
        <v>82</v>
      </c>
      <c r="H114" s="177">
        <v>3.3499865405591306E-3</v>
      </c>
      <c r="I114" s="177"/>
      <c r="J114" s="119"/>
    </row>
    <row r="115" spans="1:10" ht="9.9499999999999993" customHeight="1" x14ac:dyDescent="0.2">
      <c r="A115" s="120"/>
      <c r="B115" s="120"/>
      <c r="C115" s="120"/>
      <c r="D115" s="120"/>
      <c r="E115" s="135"/>
      <c r="F115" s="123"/>
      <c r="G115" s="176"/>
      <c r="H115" s="178"/>
      <c r="I115" s="178"/>
      <c r="J115" s="119"/>
    </row>
    <row r="116" spans="1:10" ht="9.9499999999999993" customHeight="1" x14ac:dyDescent="0.2">
      <c r="A116" s="120"/>
      <c r="B116" s="120"/>
      <c r="C116" s="120"/>
      <c r="D116" s="120"/>
      <c r="E116" s="135"/>
      <c r="F116" s="123"/>
      <c r="G116" s="175" t="s">
        <v>83</v>
      </c>
      <c r="H116" s="177">
        <v>-2.2789749283529088E-4</v>
      </c>
      <c r="I116" s="177"/>
      <c r="J116" s="119"/>
    </row>
    <row r="117" spans="1:10" ht="9.9499999999999993" customHeight="1" thickBot="1" x14ac:dyDescent="0.25">
      <c r="A117" s="124"/>
      <c r="B117" s="120"/>
      <c r="C117" s="124"/>
      <c r="D117" s="120"/>
      <c r="E117" s="135"/>
      <c r="F117" s="123"/>
      <c r="G117" s="176"/>
      <c r="H117" s="178"/>
      <c r="I117" s="178"/>
      <c r="J117" s="119"/>
    </row>
    <row r="118" spans="1:10" ht="9.9499999999999993" customHeight="1" thickTop="1" x14ac:dyDescent="0.2">
      <c r="A118" s="125">
        <v>7.493463942427141</v>
      </c>
      <c r="B118" s="125">
        <v>3.8678767640135975E-2</v>
      </c>
      <c r="C118" s="125">
        <v>4.526561344161148E-2</v>
      </c>
      <c r="D118" s="125">
        <v>0.6054147165333289</v>
      </c>
      <c r="E118" s="135"/>
      <c r="F118" s="121"/>
      <c r="G118" s="175" t="s">
        <v>119</v>
      </c>
      <c r="H118" s="177"/>
      <c r="I118" s="177"/>
      <c r="J118" s="119"/>
    </row>
    <row r="119" spans="1:10" ht="9.9499999999999993" customHeight="1" x14ac:dyDescent="0.2">
      <c r="A119" s="126">
        <v>4.9634693643940357</v>
      </c>
      <c r="B119" s="127">
        <v>1.0592750206284024E-2</v>
      </c>
      <c r="C119" s="126">
        <v>4.7122083549975151E-2</v>
      </c>
      <c r="D119" s="127">
        <v>0.94555199613407348</v>
      </c>
      <c r="E119" s="135"/>
      <c r="F119" s="121"/>
      <c r="G119" s="176"/>
      <c r="H119" s="178"/>
      <c r="I119" s="178"/>
      <c r="J119" s="119"/>
    </row>
    <row r="120" spans="1:10" ht="9.9499999999999993" customHeight="1" x14ac:dyDescent="0.2">
      <c r="A120" s="124">
        <v>2.5019746395606415</v>
      </c>
      <c r="B120" s="120">
        <v>1.112984698264124E-2</v>
      </c>
      <c r="C120" s="124">
        <v>1.3107091067827198E-2</v>
      </c>
      <c r="D120" s="120">
        <v>0.52599501830147477</v>
      </c>
      <c r="E120" s="135"/>
      <c r="F120" s="121"/>
      <c r="G120" s="175" t="s">
        <v>122</v>
      </c>
      <c r="H120" s="177"/>
      <c r="I120" s="177"/>
      <c r="J120" s="119"/>
    </row>
    <row r="121" spans="1:10" ht="9.9499999999999993" customHeight="1" x14ac:dyDescent="0.2">
      <c r="A121" s="124">
        <v>-1.9998478420194764E-5</v>
      </c>
      <c r="B121" s="120">
        <v>1.0057657266145799E-2</v>
      </c>
      <c r="C121" s="124">
        <v>1.0077655744565994E-2</v>
      </c>
      <c r="D121" s="120"/>
      <c r="E121" s="135"/>
      <c r="F121" s="123"/>
      <c r="G121" s="176"/>
      <c r="H121" s="178"/>
      <c r="I121" s="178"/>
      <c r="J121" s="119"/>
    </row>
    <row r="122" spans="1:10" ht="9.9499999999999993" customHeight="1" x14ac:dyDescent="0.2">
      <c r="A122" s="124"/>
      <c r="B122" s="120"/>
      <c r="C122" s="124"/>
      <c r="D122" s="120"/>
      <c r="E122" s="135"/>
      <c r="F122" s="123"/>
      <c r="G122" s="175" t="s">
        <v>120</v>
      </c>
      <c r="H122" s="177"/>
      <c r="I122" s="177"/>
      <c r="J122" s="119"/>
    </row>
    <row r="123" spans="1:10" ht="9.9499999999999993" customHeight="1" x14ac:dyDescent="0.2">
      <c r="A123" s="124"/>
      <c r="B123" s="120"/>
      <c r="C123" s="124"/>
      <c r="D123" s="120"/>
      <c r="E123" s="135"/>
      <c r="F123" s="123"/>
      <c r="G123" s="176"/>
      <c r="H123" s="178"/>
      <c r="I123" s="178"/>
      <c r="J123" s="119"/>
    </row>
    <row r="124" spans="1:10" ht="9.9499999999999993" customHeight="1" x14ac:dyDescent="0.2">
      <c r="A124" s="124"/>
      <c r="B124" s="120"/>
      <c r="C124" s="124"/>
      <c r="D124" s="120"/>
      <c r="E124" s="135"/>
      <c r="F124" s="123"/>
      <c r="G124" s="175" t="s">
        <v>121</v>
      </c>
      <c r="H124" s="177"/>
      <c r="I124" s="177"/>
      <c r="J124" s="119"/>
    </row>
    <row r="125" spans="1:10" ht="9.9499999999999993" customHeight="1" x14ac:dyDescent="0.2">
      <c r="A125" s="120"/>
      <c r="B125" s="120"/>
      <c r="C125" s="120"/>
      <c r="D125" s="120"/>
      <c r="E125" s="135"/>
      <c r="F125" s="123"/>
      <c r="G125" s="176"/>
      <c r="H125" s="178"/>
      <c r="I125" s="178"/>
      <c r="J125" s="119"/>
    </row>
    <row r="126" spans="1:10" ht="9.9499999999999993" customHeight="1" x14ac:dyDescent="0.2">
      <c r="A126" s="128"/>
      <c r="B126" s="128"/>
      <c r="C126" s="128"/>
      <c r="D126" s="128"/>
      <c r="E126" s="128"/>
      <c r="F126" s="128"/>
      <c r="G126" s="175" t="s">
        <v>88</v>
      </c>
      <c r="H126" s="179">
        <v>0.97981723360219053</v>
      </c>
      <c r="I126" s="179">
        <v>0.76121490092873889</v>
      </c>
      <c r="J126" s="129"/>
    </row>
    <row r="127" spans="1:10" ht="9.9499999999999993" customHeight="1" x14ac:dyDescent="0.2">
      <c r="A127" s="128"/>
      <c r="B127" s="128"/>
      <c r="C127" s="128"/>
      <c r="D127" s="128"/>
      <c r="E127" s="128"/>
      <c r="F127" s="128"/>
      <c r="G127" s="176"/>
      <c r="H127" s="180"/>
      <c r="I127" s="180"/>
      <c r="J127" s="129"/>
    </row>
  </sheetData>
  <sheetProtection selectLockedCells="1"/>
  <mergeCells count="97">
    <mergeCell ref="G124:G125"/>
    <mergeCell ref="H124:H125"/>
    <mergeCell ref="I124:I125"/>
    <mergeCell ref="G126:G127"/>
    <mergeCell ref="H126:H127"/>
    <mergeCell ref="I126:I127"/>
    <mergeCell ref="G120:G121"/>
    <mergeCell ref="H120:H121"/>
    <mergeCell ref="I120:I121"/>
    <mergeCell ref="G122:G123"/>
    <mergeCell ref="H122:H123"/>
    <mergeCell ref="I122:I123"/>
    <mergeCell ref="G116:G117"/>
    <mergeCell ref="H116:H117"/>
    <mergeCell ref="I116:I117"/>
    <mergeCell ref="G118:G119"/>
    <mergeCell ref="H118:H119"/>
    <mergeCell ref="I118:I119"/>
    <mergeCell ref="G112:G113"/>
    <mergeCell ref="H112:H113"/>
    <mergeCell ref="I112:I113"/>
    <mergeCell ref="G114:G115"/>
    <mergeCell ref="H114:H115"/>
    <mergeCell ref="I114:I115"/>
    <mergeCell ref="G108:G109"/>
    <mergeCell ref="H108:H109"/>
    <mergeCell ref="I108:I109"/>
    <mergeCell ref="G110:G111"/>
    <mergeCell ref="H110:H111"/>
    <mergeCell ref="I110:I111"/>
    <mergeCell ref="A87:J87"/>
    <mergeCell ref="F90:F97"/>
    <mergeCell ref="F98:F104"/>
    <mergeCell ref="A106:J106"/>
    <mergeCell ref="C107:D107"/>
    <mergeCell ref="G107:I107"/>
    <mergeCell ref="G74:G75"/>
    <mergeCell ref="H74:H75"/>
    <mergeCell ref="I74:I75"/>
    <mergeCell ref="G76:G77"/>
    <mergeCell ref="H76:H77"/>
    <mergeCell ref="I76:I77"/>
    <mergeCell ref="G70:G71"/>
    <mergeCell ref="H70:H71"/>
    <mergeCell ref="I70:I71"/>
    <mergeCell ref="G72:G73"/>
    <mergeCell ref="H72:H73"/>
    <mergeCell ref="I72:I73"/>
    <mergeCell ref="G66:G67"/>
    <mergeCell ref="H66:H67"/>
    <mergeCell ref="I66:I67"/>
    <mergeCell ref="G68:G69"/>
    <mergeCell ref="H68:H69"/>
    <mergeCell ref="I68:I69"/>
    <mergeCell ref="G62:G63"/>
    <mergeCell ref="H62:H63"/>
    <mergeCell ref="I62:I63"/>
    <mergeCell ref="G64:G65"/>
    <mergeCell ref="H64:H65"/>
    <mergeCell ref="I64:I65"/>
    <mergeCell ref="G57:I57"/>
    <mergeCell ref="G58:G59"/>
    <mergeCell ref="H58:H59"/>
    <mergeCell ref="I58:I59"/>
    <mergeCell ref="G60:G61"/>
    <mergeCell ref="H60:H61"/>
    <mergeCell ref="I60:I61"/>
    <mergeCell ref="A56:J56"/>
    <mergeCell ref="F30:F37"/>
    <mergeCell ref="F38:F44"/>
    <mergeCell ref="A46:B46"/>
    <mergeCell ref="D46:E46"/>
    <mergeCell ref="G46:H46"/>
    <mergeCell ref="I46:J46"/>
    <mergeCell ref="G48:H48"/>
    <mergeCell ref="I48:J48"/>
    <mergeCell ref="B50:E50"/>
    <mergeCell ref="B51:E51"/>
    <mergeCell ref="B52:E52"/>
    <mergeCell ref="A7:E7"/>
    <mergeCell ref="G7:J7"/>
    <mergeCell ref="B25:E25"/>
    <mergeCell ref="G25:J25"/>
    <mergeCell ref="A26:A27"/>
    <mergeCell ref="B26:C26"/>
    <mergeCell ref="D26:E26"/>
    <mergeCell ref="G26:J26"/>
    <mergeCell ref="I27:J27"/>
    <mergeCell ref="A4:E4"/>
    <mergeCell ref="G4:H5"/>
    <mergeCell ref="I4:J5"/>
    <mergeCell ref="A5:E5"/>
    <mergeCell ref="A1:E3"/>
    <mergeCell ref="G1:J1"/>
    <mergeCell ref="G2:J2"/>
    <mergeCell ref="G3:H3"/>
    <mergeCell ref="I3:J3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FICHE DE VIE</vt:lpstr>
      <vt:lpstr>PV1</vt:lpstr>
      <vt:lpstr>PV2</vt:lpstr>
      <vt:lpstr>PV3</vt:lpstr>
      <vt:lpstr>PV4</vt:lpstr>
      <vt:lpstr>'FICHE DE VIE'!Zone_d_impression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Guy Blancher</cp:lastModifiedBy>
  <cp:lastPrinted>2013-09-30T15:25:41Z</cp:lastPrinted>
  <dcterms:created xsi:type="dcterms:W3CDTF">2007-11-07T07:08:41Z</dcterms:created>
  <dcterms:modified xsi:type="dcterms:W3CDTF">2018-12-28T13:18:43Z</dcterms:modified>
</cp:coreProperties>
</file>