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05" windowHeight="6195" tabRatio="742" activeTab="2"/>
  </bookViews>
  <sheets>
    <sheet name="DONNEES" sheetId="2" r:id="rId1"/>
    <sheet name="Guillaume" sheetId="29" r:id="rId2"/>
    <sheet name="Guillaume (2)" sheetId="30" r:id="rId3"/>
  </sheets>
  <definedNames>
    <definedName name="Achat">DONNEES!$B$6:$B$12</definedName>
    <definedName name="Achat_personnel">DONNEES!$D$7:$D$13</definedName>
    <definedName name="Alimentation">DONNEES!$E$7:$E$9</definedName>
    <definedName name="Bien_être">DONNEES!$F$7:$F$10</definedName>
    <definedName name="Dépôt">DONNEES!$B$15:$B$16</definedName>
    <definedName name="ÉDUCATEURS">DONNEES!$A$21:$A$35</definedName>
    <definedName name="Facture">DONNEES!$C$6:$C$12</definedName>
    <definedName name="Hygiène">DONNEES!$G$7:$G$8</definedName>
    <definedName name="_xlnm.Print_Titles" localSheetId="1">Guillaume!$2:$5</definedName>
    <definedName name="_xlnm.Print_Titles" localSheetId="2">'Guillaume (2)'!$2:$5</definedName>
    <definedName name="Loisirs">DONNEES!$H$7:$H$13</definedName>
    <definedName name="NATURE">DONNEES!$A$3:$A$8</definedName>
    <definedName name="Santé">DONNEES!$I$7:$I$12</definedName>
    <definedName name="Tiers">DONNEES!$C:$C</definedName>
    <definedName name="_xlnm.Print_Area" localSheetId="1">Guillaume!$A$2:$I$199</definedName>
    <definedName name="_xlnm.Print_Area" localSheetId="2">'Guillaume (2)'!$A$2:$I$199</definedName>
  </definedNames>
  <calcPr calcId="152511" iterate="1" iterateCount="1"/>
</workbook>
</file>

<file path=xl/calcChain.xml><?xml version="1.0" encoding="utf-8"?>
<calcChain xmlns="http://schemas.openxmlformats.org/spreadsheetml/2006/main">
  <c r="H8" i="30" l="1"/>
  <c r="H9" i="30"/>
  <c r="H10" i="30"/>
  <c r="H11" i="30"/>
  <c r="H12" i="30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31" i="30"/>
  <c r="H32" i="30"/>
  <c r="H33" i="30"/>
  <c r="H34" i="30"/>
  <c r="H35" i="30"/>
  <c r="H36" i="30"/>
  <c r="H37" i="30"/>
  <c r="H38" i="30"/>
  <c r="H39" i="30"/>
  <c r="H40" i="30"/>
  <c r="H41" i="30"/>
  <c r="H42" i="30"/>
  <c r="H43" i="30"/>
  <c r="H44" i="30"/>
  <c r="H45" i="30"/>
  <c r="H46" i="30"/>
  <c r="H47" i="30"/>
  <c r="H48" i="30"/>
  <c r="H49" i="30"/>
  <c r="H50" i="30"/>
  <c r="H51" i="30"/>
  <c r="H52" i="30"/>
  <c r="H53" i="30"/>
  <c r="H54" i="30"/>
  <c r="H55" i="30"/>
  <c r="H56" i="30"/>
  <c r="H57" i="30"/>
  <c r="H58" i="30"/>
  <c r="H59" i="30"/>
  <c r="H60" i="30"/>
  <c r="H61" i="30"/>
  <c r="H62" i="30"/>
  <c r="H63" i="30"/>
  <c r="H64" i="30"/>
  <c r="H65" i="30"/>
  <c r="H66" i="30"/>
  <c r="H67" i="30"/>
  <c r="H68" i="30"/>
  <c r="H69" i="30"/>
  <c r="H70" i="30"/>
  <c r="H71" i="30"/>
  <c r="H72" i="30"/>
  <c r="H73" i="30"/>
  <c r="H74" i="30"/>
  <c r="H75" i="30"/>
  <c r="H76" i="30"/>
  <c r="H77" i="30"/>
  <c r="H78" i="30"/>
  <c r="H79" i="30"/>
  <c r="H80" i="30"/>
  <c r="H81" i="30"/>
  <c r="H82" i="30"/>
  <c r="H83" i="30"/>
  <c r="H84" i="30"/>
  <c r="H85" i="30"/>
  <c r="H86" i="30"/>
  <c r="H87" i="30"/>
  <c r="H88" i="30"/>
  <c r="H89" i="30"/>
  <c r="H90" i="30"/>
  <c r="H91" i="30"/>
  <c r="H92" i="30"/>
  <c r="H93" i="30"/>
  <c r="H94" i="30"/>
  <c r="H95" i="30"/>
  <c r="H96" i="30"/>
  <c r="H97" i="30"/>
  <c r="H98" i="30"/>
  <c r="H99" i="30"/>
  <c r="H100" i="30"/>
  <c r="H101" i="30"/>
  <c r="H102" i="30"/>
  <c r="H103" i="30"/>
  <c r="H104" i="30"/>
  <c r="H105" i="30"/>
  <c r="H106" i="30"/>
  <c r="H107" i="30"/>
  <c r="H108" i="30"/>
  <c r="H109" i="30"/>
  <c r="H110" i="30"/>
  <c r="H111" i="30"/>
  <c r="H112" i="30"/>
  <c r="H113" i="30"/>
  <c r="H114" i="30"/>
  <c r="H115" i="30"/>
  <c r="H116" i="30"/>
  <c r="H117" i="30"/>
  <c r="H118" i="30"/>
  <c r="H119" i="30"/>
  <c r="H120" i="30"/>
  <c r="H121" i="30"/>
  <c r="H122" i="30"/>
  <c r="H123" i="30"/>
  <c r="H124" i="30"/>
  <c r="H125" i="30"/>
  <c r="H126" i="30"/>
  <c r="H127" i="30"/>
  <c r="H128" i="30"/>
  <c r="H129" i="30"/>
  <c r="H130" i="30"/>
  <c r="H131" i="30"/>
  <c r="H132" i="30"/>
  <c r="H133" i="30"/>
  <c r="H134" i="30"/>
  <c r="H135" i="30"/>
  <c r="H136" i="30"/>
  <c r="H137" i="30"/>
  <c r="H138" i="30"/>
  <c r="H139" i="30"/>
  <c r="H140" i="30"/>
  <c r="H141" i="30"/>
  <c r="H142" i="30"/>
  <c r="H143" i="30"/>
  <c r="H144" i="30"/>
  <c r="H145" i="30"/>
  <c r="H146" i="30"/>
  <c r="H147" i="30"/>
  <c r="H148" i="30"/>
  <c r="H149" i="30"/>
  <c r="H150" i="30"/>
  <c r="H151" i="30"/>
  <c r="H152" i="30"/>
  <c r="H153" i="30"/>
  <c r="H154" i="30"/>
  <c r="H155" i="30"/>
  <c r="H156" i="30"/>
  <c r="H157" i="30"/>
  <c r="H158" i="30"/>
  <c r="H159" i="30"/>
  <c r="H160" i="30"/>
  <c r="H161" i="30"/>
  <c r="H162" i="30"/>
  <c r="H163" i="30"/>
  <c r="H164" i="30"/>
  <c r="H165" i="30"/>
  <c r="H166" i="30"/>
  <c r="H167" i="30"/>
  <c r="H168" i="30"/>
  <c r="H169" i="30"/>
  <c r="H170" i="30"/>
  <c r="H171" i="30"/>
  <c r="H172" i="30"/>
  <c r="H173" i="30"/>
  <c r="H174" i="30"/>
  <c r="H175" i="30"/>
  <c r="H176" i="30"/>
  <c r="H177" i="30"/>
  <c r="H178" i="30"/>
  <c r="H179" i="30"/>
  <c r="H180" i="30"/>
  <c r="H181" i="30"/>
  <c r="H182" i="30"/>
  <c r="H183" i="30"/>
  <c r="H184" i="30"/>
  <c r="H185" i="30"/>
  <c r="H186" i="30"/>
  <c r="H187" i="30"/>
  <c r="H188" i="30"/>
  <c r="H189" i="30"/>
  <c r="H190" i="30"/>
  <c r="H191" i="30"/>
  <c r="H192" i="30"/>
  <c r="H193" i="30"/>
  <c r="H194" i="30"/>
  <c r="H195" i="30"/>
  <c r="H196" i="30"/>
  <c r="H197" i="30"/>
  <c r="H198" i="30"/>
  <c r="H199" i="30"/>
  <c r="H6" i="30"/>
  <c r="H7" i="30"/>
  <c r="A199" i="30"/>
  <c r="A198" i="30"/>
  <c r="A197" i="30"/>
  <c r="A196" i="30"/>
  <c r="A195" i="30"/>
  <c r="A194" i="30"/>
  <c r="A193" i="30"/>
  <c r="A192" i="30"/>
  <c r="A191" i="30"/>
  <c r="A190" i="30"/>
  <c r="A189" i="30"/>
  <c r="A188" i="30"/>
  <c r="A187" i="30"/>
  <c r="A186" i="30"/>
  <c r="A185" i="30"/>
  <c r="A184" i="30"/>
  <c r="A183" i="30"/>
  <c r="A182" i="30"/>
  <c r="A181" i="30"/>
  <c r="A180" i="30"/>
  <c r="A179" i="30"/>
  <c r="A178" i="30"/>
  <c r="A177" i="30"/>
  <c r="A176" i="30"/>
  <c r="A175" i="30"/>
  <c r="A174" i="30"/>
  <c r="A173" i="30"/>
  <c r="A172" i="30"/>
  <c r="A171" i="30"/>
  <c r="A170" i="30"/>
  <c r="A169" i="30"/>
  <c r="A168" i="30"/>
  <c r="A167" i="30"/>
  <c r="A166" i="30"/>
  <c r="A165" i="30"/>
  <c r="A164" i="30"/>
  <c r="A163" i="30"/>
  <c r="A162" i="30"/>
  <c r="A161" i="30"/>
  <c r="A160" i="30"/>
  <c r="A159" i="30"/>
  <c r="A158" i="30"/>
  <c r="A157" i="30"/>
  <c r="A156" i="30"/>
  <c r="A155" i="30"/>
  <c r="A154" i="30"/>
  <c r="A153" i="30"/>
  <c r="A152" i="30"/>
  <c r="A151" i="30"/>
  <c r="A150" i="30"/>
  <c r="A149" i="30"/>
  <c r="A148" i="30"/>
  <c r="A147" i="30"/>
  <c r="A146" i="30"/>
  <c r="A145" i="30"/>
  <c r="A144" i="30"/>
  <c r="A143" i="30"/>
  <c r="A142" i="30"/>
  <c r="A141" i="30"/>
  <c r="A140" i="30"/>
  <c r="A139" i="30"/>
  <c r="A138" i="30"/>
  <c r="A137" i="30"/>
  <c r="A136" i="30"/>
  <c r="A135" i="30"/>
  <c r="A134" i="30"/>
  <c r="A133" i="30"/>
  <c r="A132" i="30"/>
  <c r="A131" i="30"/>
  <c r="A130" i="30"/>
  <c r="A129" i="30"/>
  <c r="A128" i="30"/>
  <c r="A127" i="30"/>
  <c r="A126" i="30"/>
  <c r="A125" i="30"/>
  <c r="A124" i="30"/>
  <c r="A123" i="30"/>
  <c r="A122" i="30"/>
  <c r="A121" i="30"/>
  <c r="A120" i="30"/>
  <c r="A119" i="30"/>
  <c r="A118" i="30"/>
  <c r="A117" i="30"/>
  <c r="A116" i="30"/>
  <c r="A115" i="30"/>
  <c r="A114" i="30"/>
  <c r="A113" i="30"/>
  <c r="A112" i="30"/>
  <c r="A111" i="30"/>
  <c r="A110" i="30"/>
  <c r="A109" i="30"/>
  <c r="A108" i="30"/>
  <c r="A107" i="30"/>
  <c r="A106" i="30"/>
  <c r="A105" i="30"/>
  <c r="A104" i="30"/>
  <c r="A103" i="30"/>
  <c r="A102" i="30"/>
  <c r="A101" i="30"/>
  <c r="A100" i="30"/>
  <c r="A99" i="30"/>
  <c r="A98" i="30"/>
  <c r="A97" i="30"/>
  <c r="A96" i="30"/>
  <c r="A95" i="30"/>
  <c r="A94" i="30"/>
  <c r="A93" i="30"/>
  <c r="A92" i="30"/>
  <c r="A91" i="30"/>
  <c r="A90" i="30"/>
  <c r="A89" i="30"/>
  <c r="A88" i="30"/>
  <c r="A87" i="30"/>
  <c r="A86" i="30"/>
  <c r="A85" i="30"/>
  <c r="A84" i="30"/>
  <c r="A83" i="30"/>
  <c r="A82" i="30"/>
  <c r="A81" i="30"/>
  <c r="A80" i="30"/>
  <c r="A79" i="30"/>
  <c r="A78" i="30"/>
  <c r="A77" i="30"/>
  <c r="A76" i="30"/>
  <c r="A75" i="30"/>
  <c r="A74" i="30"/>
  <c r="A73" i="30"/>
  <c r="A72" i="30"/>
  <c r="A71" i="30"/>
  <c r="A70" i="30"/>
  <c r="A69" i="30"/>
  <c r="A68" i="30"/>
  <c r="A67" i="30"/>
  <c r="A66" i="30"/>
  <c r="A65" i="30"/>
  <c r="A64" i="30"/>
  <c r="A63" i="30"/>
  <c r="A62" i="30"/>
  <c r="A61" i="30"/>
  <c r="A60" i="30"/>
  <c r="A59" i="30"/>
  <c r="A58" i="30"/>
  <c r="A57" i="30"/>
  <c r="A56" i="30"/>
  <c r="A55" i="30"/>
  <c r="A54" i="30"/>
  <c r="A53" i="30"/>
  <c r="A52" i="30"/>
  <c r="A51" i="30"/>
  <c r="A50" i="30"/>
  <c r="A49" i="30"/>
  <c r="A48" i="30"/>
  <c r="A47" i="30"/>
  <c r="A46" i="30"/>
  <c r="A45" i="30"/>
  <c r="A44" i="30"/>
  <c r="A43" i="30"/>
  <c r="A42" i="30"/>
  <c r="A41" i="30"/>
  <c r="A40" i="30"/>
  <c r="A39" i="30"/>
  <c r="A38" i="30"/>
  <c r="A37" i="30"/>
  <c r="A36" i="30"/>
  <c r="A35" i="30"/>
  <c r="A34" i="30"/>
  <c r="A33" i="30"/>
  <c r="A32" i="30"/>
  <c r="A31" i="30"/>
  <c r="A30" i="30"/>
  <c r="A29" i="30"/>
  <c r="A28" i="30"/>
  <c r="A27" i="30"/>
  <c r="A26" i="30"/>
  <c r="A25" i="30"/>
  <c r="A24" i="30"/>
  <c r="A23" i="30"/>
  <c r="A22" i="30"/>
  <c r="A21" i="30"/>
  <c r="A20" i="30"/>
  <c r="A19" i="30"/>
  <c r="A18" i="30"/>
  <c r="A17" i="30"/>
  <c r="A16" i="30"/>
  <c r="A15" i="30"/>
  <c r="A14" i="30"/>
  <c r="A13" i="30"/>
  <c r="A12" i="30"/>
  <c r="A11" i="30"/>
  <c r="A10" i="30"/>
  <c r="A9" i="30"/>
  <c r="A8" i="30"/>
  <c r="A7" i="30"/>
  <c r="A6" i="30"/>
  <c r="H7" i="29"/>
  <c r="H6" i="29"/>
  <c r="H8" i="29"/>
  <c r="H9" i="29" s="1"/>
  <c r="G2" i="30" l="1"/>
  <c r="A7" i="29"/>
  <c r="H199" i="29" l="1"/>
  <c r="A199" i="29"/>
  <c r="H198" i="29"/>
  <c r="A198" i="29"/>
  <c r="H197" i="29"/>
  <c r="A197" i="29"/>
  <c r="H196" i="29"/>
  <c r="A196" i="29"/>
  <c r="H195" i="29"/>
  <c r="A195" i="29"/>
  <c r="H194" i="29"/>
  <c r="A194" i="29"/>
  <c r="H193" i="29"/>
  <c r="A193" i="29"/>
  <c r="H192" i="29"/>
  <c r="A192" i="29"/>
  <c r="H191" i="29"/>
  <c r="A191" i="29"/>
  <c r="H190" i="29"/>
  <c r="A190" i="29"/>
  <c r="H189" i="29"/>
  <c r="A189" i="29"/>
  <c r="H188" i="29"/>
  <c r="A188" i="29"/>
  <c r="H187" i="29"/>
  <c r="A187" i="29"/>
  <c r="H186" i="29"/>
  <c r="A186" i="29"/>
  <c r="H185" i="29"/>
  <c r="A185" i="29"/>
  <c r="H184" i="29"/>
  <c r="A184" i="29"/>
  <c r="H183" i="29"/>
  <c r="A183" i="29"/>
  <c r="H182" i="29"/>
  <c r="A182" i="29"/>
  <c r="H181" i="29"/>
  <c r="A181" i="29"/>
  <c r="H180" i="29"/>
  <c r="A180" i="29"/>
  <c r="H179" i="29"/>
  <c r="A179" i="29"/>
  <c r="H178" i="29"/>
  <c r="A178" i="29"/>
  <c r="H177" i="29"/>
  <c r="A177" i="29"/>
  <c r="H176" i="29"/>
  <c r="A176" i="29"/>
  <c r="H175" i="29"/>
  <c r="A175" i="29"/>
  <c r="H174" i="29"/>
  <c r="A174" i="29"/>
  <c r="H173" i="29"/>
  <c r="A173" i="29"/>
  <c r="H172" i="29"/>
  <c r="A172" i="29"/>
  <c r="H171" i="29"/>
  <c r="A171" i="29"/>
  <c r="H170" i="29"/>
  <c r="A170" i="29"/>
  <c r="H169" i="29"/>
  <c r="A169" i="29"/>
  <c r="H168" i="29"/>
  <c r="A168" i="29"/>
  <c r="H167" i="29"/>
  <c r="A167" i="29"/>
  <c r="H166" i="29"/>
  <c r="A166" i="29"/>
  <c r="H165" i="29"/>
  <c r="A165" i="29"/>
  <c r="H164" i="29"/>
  <c r="A164" i="29"/>
  <c r="H163" i="29"/>
  <c r="A163" i="29"/>
  <c r="H162" i="29"/>
  <c r="A162" i="29"/>
  <c r="H161" i="29"/>
  <c r="A161" i="29"/>
  <c r="H160" i="29"/>
  <c r="A160" i="29"/>
  <c r="H159" i="29"/>
  <c r="A159" i="29"/>
  <c r="H158" i="29"/>
  <c r="A158" i="29"/>
  <c r="H157" i="29"/>
  <c r="A157" i="29"/>
  <c r="H156" i="29"/>
  <c r="A156" i="29"/>
  <c r="H155" i="29"/>
  <c r="A155" i="29"/>
  <c r="H154" i="29"/>
  <c r="A154" i="29"/>
  <c r="H153" i="29"/>
  <c r="A153" i="29"/>
  <c r="H152" i="29"/>
  <c r="A152" i="29"/>
  <c r="H151" i="29"/>
  <c r="A151" i="29"/>
  <c r="H150" i="29"/>
  <c r="A150" i="29"/>
  <c r="H149" i="29"/>
  <c r="A149" i="29"/>
  <c r="H148" i="29"/>
  <c r="A148" i="29"/>
  <c r="H147" i="29"/>
  <c r="A147" i="29"/>
  <c r="H146" i="29"/>
  <c r="A146" i="29"/>
  <c r="H145" i="29"/>
  <c r="A145" i="29"/>
  <c r="H144" i="29"/>
  <c r="A144" i="29"/>
  <c r="H143" i="29"/>
  <c r="A143" i="29"/>
  <c r="H142" i="29"/>
  <c r="A142" i="29"/>
  <c r="H141" i="29"/>
  <c r="A141" i="29"/>
  <c r="H140" i="29"/>
  <c r="A140" i="29"/>
  <c r="H139" i="29"/>
  <c r="A139" i="29"/>
  <c r="H138" i="29"/>
  <c r="A138" i="29"/>
  <c r="H137" i="29"/>
  <c r="A137" i="29"/>
  <c r="H136" i="29"/>
  <c r="A136" i="29"/>
  <c r="H135" i="29"/>
  <c r="A135" i="29"/>
  <c r="H134" i="29"/>
  <c r="A134" i="29"/>
  <c r="H133" i="29"/>
  <c r="A133" i="29"/>
  <c r="H132" i="29"/>
  <c r="A132" i="29"/>
  <c r="H131" i="29"/>
  <c r="A131" i="29"/>
  <c r="H130" i="29"/>
  <c r="A130" i="29"/>
  <c r="H129" i="29"/>
  <c r="A129" i="29"/>
  <c r="H128" i="29"/>
  <c r="A128" i="29"/>
  <c r="H127" i="29"/>
  <c r="A127" i="29"/>
  <c r="H126" i="29"/>
  <c r="A126" i="29"/>
  <c r="H125" i="29"/>
  <c r="A125" i="29"/>
  <c r="H124" i="29"/>
  <c r="A124" i="29"/>
  <c r="H123" i="29"/>
  <c r="A123" i="29"/>
  <c r="H122" i="29"/>
  <c r="A122" i="29"/>
  <c r="H121" i="29"/>
  <c r="A121" i="29"/>
  <c r="H120" i="29"/>
  <c r="A120" i="29"/>
  <c r="H119" i="29"/>
  <c r="A119" i="29"/>
  <c r="H118" i="29"/>
  <c r="A118" i="29"/>
  <c r="H117" i="29"/>
  <c r="A117" i="29"/>
  <c r="H116" i="29"/>
  <c r="A116" i="29"/>
  <c r="H115" i="29"/>
  <c r="A115" i="29"/>
  <c r="H114" i="29"/>
  <c r="A114" i="29"/>
  <c r="H113" i="29"/>
  <c r="A113" i="29"/>
  <c r="H112" i="29"/>
  <c r="A112" i="29"/>
  <c r="H111" i="29"/>
  <c r="A111" i="29"/>
  <c r="H110" i="29"/>
  <c r="A110" i="29"/>
  <c r="H109" i="29"/>
  <c r="A109" i="29"/>
  <c r="H108" i="29"/>
  <c r="A108" i="29"/>
  <c r="H107" i="29"/>
  <c r="A107" i="29"/>
  <c r="H106" i="29"/>
  <c r="A106" i="29"/>
  <c r="H105" i="29"/>
  <c r="A105" i="29"/>
  <c r="H104" i="29"/>
  <c r="A104" i="29"/>
  <c r="H103" i="29"/>
  <c r="A103" i="29"/>
  <c r="H102" i="29"/>
  <c r="A102" i="29"/>
  <c r="H101" i="29"/>
  <c r="A101" i="29"/>
  <c r="H100" i="29"/>
  <c r="A100" i="29"/>
  <c r="H99" i="29"/>
  <c r="A99" i="29"/>
  <c r="H98" i="29"/>
  <c r="A98" i="29"/>
  <c r="H97" i="29"/>
  <c r="A97" i="29"/>
  <c r="H96" i="29"/>
  <c r="A96" i="29"/>
  <c r="H95" i="29"/>
  <c r="A95" i="29"/>
  <c r="H94" i="29"/>
  <c r="A94" i="29"/>
  <c r="H93" i="29"/>
  <c r="A93" i="29"/>
  <c r="H92" i="29"/>
  <c r="A92" i="29"/>
  <c r="H91" i="29"/>
  <c r="A91" i="29"/>
  <c r="H90" i="29"/>
  <c r="A90" i="29"/>
  <c r="H89" i="29"/>
  <c r="A89" i="29"/>
  <c r="H88" i="29"/>
  <c r="A88" i="29"/>
  <c r="H87" i="29"/>
  <c r="A87" i="29"/>
  <c r="H86" i="29"/>
  <c r="A86" i="29"/>
  <c r="H85" i="29"/>
  <c r="A85" i="29"/>
  <c r="H84" i="29"/>
  <c r="A84" i="29"/>
  <c r="H83" i="29"/>
  <c r="A83" i="29"/>
  <c r="H82" i="29"/>
  <c r="A82" i="29"/>
  <c r="H81" i="29"/>
  <c r="A81" i="29"/>
  <c r="H80" i="29"/>
  <c r="A80" i="29"/>
  <c r="H79" i="29"/>
  <c r="A79" i="29"/>
  <c r="H78" i="29"/>
  <c r="A78" i="29"/>
  <c r="H77" i="29"/>
  <c r="A77" i="29"/>
  <c r="H76" i="29"/>
  <c r="A76" i="29"/>
  <c r="H75" i="29"/>
  <c r="A75" i="29"/>
  <c r="H74" i="29"/>
  <c r="A74" i="29"/>
  <c r="H73" i="29"/>
  <c r="A73" i="29"/>
  <c r="H72" i="29"/>
  <c r="A72" i="29"/>
  <c r="H71" i="29"/>
  <c r="A71" i="29"/>
  <c r="H70" i="29"/>
  <c r="A70" i="29"/>
  <c r="H69" i="29"/>
  <c r="A69" i="29"/>
  <c r="H68" i="29"/>
  <c r="A68" i="29"/>
  <c r="H67" i="29"/>
  <c r="A67" i="29"/>
  <c r="H66" i="29"/>
  <c r="A66" i="29"/>
  <c r="H65" i="29"/>
  <c r="A65" i="29"/>
  <c r="H64" i="29"/>
  <c r="A64" i="29"/>
  <c r="H63" i="29"/>
  <c r="A63" i="29"/>
  <c r="H62" i="29"/>
  <c r="A62" i="29"/>
  <c r="H61" i="29"/>
  <c r="A61" i="29"/>
  <c r="H60" i="29"/>
  <c r="A60" i="29"/>
  <c r="H59" i="29"/>
  <c r="A59" i="29"/>
  <c r="H58" i="29"/>
  <c r="A58" i="29"/>
  <c r="H57" i="29"/>
  <c r="A57" i="29"/>
  <c r="H56" i="29"/>
  <c r="A56" i="29"/>
  <c r="H55" i="29"/>
  <c r="A55" i="29"/>
  <c r="H54" i="29"/>
  <c r="A54" i="29"/>
  <c r="H53" i="29"/>
  <c r="A53" i="29"/>
  <c r="H52" i="29"/>
  <c r="A52" i="29"/>
  <c r="H51" i="29"/>
  <c r="A51" i="29"/>
  <c r="H50" i="29"/>
  <c r="A50" i="29"/>
  <c r="H49" i="29"/>
  <c r="A49" i="29"/>
  <c r="H48" i="29"/>
  <c r="A48" i="29"/>
  <c r="H47" i="29"/>
  <c r="A47" i="29"/>
  <c r="H46" i="29"/>
  <c r="A46" i="29"/>
  <c r="H45" i="29"/>
  <c r="A45" i="29"/>
  <c r="H44" i="29"/>
  <c r="A44" i="29"/>
  <c r="H43" i="29"/>
  <c r="A43" i="29"/>
  <c r="H42" i="29"/>
  <c r="A42" i="29"/>
  <c r="H41" i="29"/>
  <c r="A41" i="29"/>
  <c r="H40" i="29"/>
  <c r="A40" i="29"/>
  <c r="H39" i="29"/>
  <c r="A39" i="29"/>
  <c r="H38" i="29"/>
  <c r="A38" i="29"/>
  <c r="H37" i="29"/>
  <c r="A37" i="29"/>
  <c r="H36" i="29"/>
  <c r="A36" i="29"/>
  <c r="H35" i="29"/>
  <c r="A35" i="29"/>
  <c r="H34" i="29"/>
  <c r="A34" i="29"/>
  <c r="H33" i="29"/>
  <c r="A33" i="29"/>
  <c r="H32" i="29"/>
  <c r="A32" i="29"/>
  <c r="H31" i="29"/>
  <c r="A31" i="29"/>
  <c r="H30" i="29"/>
  <c r="A30" i="29"/>
  <c r="H29" i="29"/>
  <c r="A29" i="29"/>
  <c r="H28" i="29"/>
  <c r="A28" i="29"/>
  <c r="H27" i="29"/>
  <c r="A27" i="29"/>
  <c r="H26" i="29"/>
  <c r="A26" i="29"/>
  <c r="H25" i="29"/>
  <c r="A25" i="29"/>
  <c r="H24" i="29"/>
  <c r="A24" i="29"/>
  <c r="H23" i="29"/>
  <c r="A23" i="29"/>
  <c r="H22" i="29"/>
  <c r="A22" i="29"/>
  <c r="H21" i="29"/>
  <c r="A21" i="29"/>
  <c r="H20" i="29"/>
  <c r="A20" i="29"/>
  <c r="H19" i="29"/>
  <c r="A19" i="29"/>
  <c r="H18" i="29"/>
  <c r="A18" i="29"/>
  <c r="A17" i="29"/>
  <c r="A16" i="29"/>
  <c r="H15" i="29"/>
  <c r="H16" i="29" s="1"/>
  <c r="H17" i="29" s="1"/>
  <c r="A15" i="29"/>
  <c r="H14" i="29"/>
  <c r="A14" i="29"/>
  <c r="H13" i="29"/>
  <c r="A13" i="29"/>
  <c r="A12" i="29"/>
  <c r="H11" i="29"/>
  <c r="H12" i="29" s="1"/>
  <c r="A11" i="29"/>
  <c r="A10" i="29"/>
  <c r="A9" i="29"/>
  <c r="H10" i="29"/>
  <c r="A8" i="29"/>
  <c r="A6" i="29"/>
  <c r="G2" i="29" l="1"/>
</calcChain>
</file>

<file path=xl/sharedStrings.xml><?xml version="1.0" encoding="utf-8"?>
<sst xmlns="http://schemas.openxmlformats.org/spreadsheetml/2006/main" count="165" uniqueCount="69">
  <si>
    <t>DATE</t>
  </si>
  <si>
    <t>NATURE</t>
  </si>
  <si>
    <t>Facture</t>
  </si>
  <si>
    <t>Loisirs</t>
  </si>
  <si>
    <t>Vacances</t>
  </si>
  <si>
    <t>Sous-catégorie</t>
  </si>
  <si>
    <t>Solde</t>
  </si>
  <si>
    <t>Santé</t>
  </si>
  <si>
    <t>Alimentation</t>
  </si>
  <si>
    <t>Médecin</t>
  </si>
  <si>
    <t>Dentiste</t>
  </si>
  <si>
    <t>Orthophoniste</t>
  </si>
  <si>
    <t>Cinéma</t>
  </si>
  <si>
    <t>Décoration</t>
  </si>
  <si>
    <t>Ameublement</t>
  </si>
  <si>
    <t>Pharmacie</t>
  </si>
  <si>
    <t>Coiffeur</t>
  </si>
  <si>
    <t>Pressing</t>
  </si>
  <si>
    <t>Vêtements</t>
  </si>
  <si>
    <t>Crédit</t>
  </si>
  <si>
    <t>Débit</t>
  </si>
  <si>
    <t>Dépôt</t>
  </si>
  <si>
    <t>N° Ticket</t>
  </si>
  <si>
    <t>DÉSIGNATION</t>
  </si>
  <si>
    <t>Hygiène</t>
  </si>
  <si>
    <t>SOLDE</t>
  </si>
  <si>
    <t>Coffre CDS</t>
  </si>
  <si>
    <t>Primeur</t>
  </si>
  <si>
    <t>Supermarché</t>
  </si>
  <si>
    <t>Collation</t>
  </si>
  <si>
    <t>SOUS-CATÉGORIE</t>
  </si>
  <si>
    <t>Gynécologue</t>
  </si>
  <si>
    <t>Opticien</t>
  </si>
  <si>
    <t>Boulangerie</t>
  </si>
  <si>
    <t>Podologue</t>
  </si>
  <si>
    <t>Bien_être</t>
  </si>
  <si>
    <t>Cotisation sportive</t>
  </si>
  <si>
    <t>Pot</t>
  </si>
  <si>
    <t>CD</t>
  </si>
  <si>
    <t>DVD</t>
  </si>
  <si>
    <t>Livre</t>
  </si>
  <si>
    <t>Magazine</t>
  </si>
  <si>
    <t>Electronique</t>
  </si>
  <si>
    <t>Achat_personnel</t>
  </si>
  <si>
    <t>Achat</t>
  </si>
  <si>
    <t>Famille</t>
  </si>
  <si>
    <t>Retrait DAB</t>
  </si>
  <si>
    <t>PENSEZ À ENREGISTRER</t>
  </si>
  <si>
    <t>Vérification</t>
  </si>
  <si>
    <t>Archivage</t>
  </si>
  <si>
    <t>Erreur de solde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</si>
  <si>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</si>
  <si>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</si>
  <si>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</si>
  <si>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</si>
  <si>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</si>
  <si>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</si>
  <si>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</si>
  <si>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</si>
  <si>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</si>
  <si>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KKK</t>
  </si>
  <si>
    <t>JJJ</t>
  </si>
  <si>
    <t>LLL</t>
  </si>
  <si>
    <t>MMM</t>
  </si>
  <si>
    <t>NNN</t>
  </si>
  <si>
    <t>OOO</t>
  </si>
  <si>
    <t>Guillaume</t>
  </si>
  <si>
    <t>Accompagnant</t>
  </si>
  <si>
    <t>ACCOMPAGNANTS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</si>
</sst>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_-* #,##0.00\ [$€-40C]_-;\-* #,##0.00\ [$€-40C]_-;_-* &quot;-&quot;??\ [$€-40C]_-;_-@_-"/>
  </numFmts>
  <fonts count="1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Times New Roman"/>
      <family val="1"/>
    </font>
    <font>
      <b/>
      <i/>
      <u/>
      <sz val="14"/>
      <color rgb="FFFF0000"/>
      <name val="Times New Roman"/>
      <family val="1"/>
    </font>
    <font>
      <i/>
      <u/>
      <sz val="14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rgb="FFFF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</font>
  </fonts>
  <fills count="13">
    <fill>
      <patternFill patternType="none"/>
    </fill>
    <fill>
      <patternFill patternType="gray125"/>
    </fill>
    <fill>
      <patternFill patternType="solid">
        <fgColor rgb="FFFF9B9B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0" borderId="0" xfId="0" applyFont="1" applyFill="1"/>
    <xf numFmtId="0" fontId="3" fillId="0" borderId="0" xfId="0" applyFont="1" applyAlignment="1">
      <alignment horizontal="center"/>
    </xf>
    <xf numFmtId="0" fontId="2" fillId="5" borderId="0" xfId="0" applyFont="1" applyFill="1"/>
    <xf numFmtId="0" fontId="2" fillId="6" borderId="0" xfId="0" applyFont="1" applyFill="1"/>
    <xf numFmtId="0" fontId="2" fillId="7" borderId="0" xfId="0" applyFont="1" applyFill="1"/>
    <xf numFmtId="0" fontId="2" fillId="8" borderId="0" xfId="0" applyFont="1" applyFill="1"/>
    <xf numFmtId="0" fontId="2" fillId="9" borderId="0" xfId="0" applyFont="1" applyFill="1" applyAlignment="1">
      <alignment horizontal="left"/>
    </xf>
    <xf numFmtId="0" fontId="2" fillId="9" borderId="0" xfId="0" applyFont="1" applyFill="1"/>
    <xf numFmtId="0" fontId="2" fillId="10" borderId="0" xfId="0" applyFont="1" applyFill="1"/>
    <xf numFmtId="0" fontId="2" fillId="11" borderId="0" xfId="0" applyFont="1" applyFill="1"/>
    <xf numFmtId="0" fontId="2" fillId="12" borderId="0" xfId="0" applyFont="1" applyFill="1"/>
    <xf numFmtId="0" fontId="4" fillId="0" borderId="0" xfId="0" applyFont="1" applyAlignment="1" applyProtection="1">
      <alignment horizontal="left" vertical="center"/>
    </xf>
    <xf numFmtId="44" fontId="8" fillId="0" borderId="0" xfId="1" applyFont="1" applyAlignment="1" applyProtection="1">
      <alignment horizontal="left" vertical="center"/>
    </xf>
    <xf numFmtId="165" fontId="7" fillId="0" borderId="0" xfId="1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</xf>
    <xf numFmtId="49" fontId="9" fillId="0" borderId="0" xfId="1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/>
    </xf>
    <xf numFmtId="0" fontId="3" fillId="0" borderId="0" xfId="0" applyFont="1" applyAlignment="1">
      <alignment horizontal="center"/>
    </xf>
    <xf numFmtId="0" fontId="7" fillId="0" borderId="0" xfId="0" applyFont="1" applyAlignment="1" applyProtection="1">
      <alignment vertical="center"/>
    </xf>
    <xf numFmtId="0" fontId="7" fillId="0" borderId="0" xfId="0" applyFont="1" applyAlignment="1" applyProtection="1">
      <alignment horizontal="left" vertical="center"/>
    </xf>
    <xf numFmtId="164" fontId="7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4" fontId="7" fillId="0" borderId="0" xfId="1" applyFont="1" applyAlignment="1" applyProtection="1">
      <alignment vertical="center"/>
    </xf>
    <xf numFmtId="0" fontId="7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vertical="center" wrapText="1"/>
      <protection locked="0"/>
    </xf>
    <xf numFmtId="44" fontId="11" fillId="0" borderId="0" xfId="1" applyFont="1" applyAlignment="1" applyProtection="1">
      <alignment vertical="center" wrapText="1"/>
      <protection locked="0"/>
    </xf>
    <xf numFmtId="44" fontId="11" fillId="0" borderId="0" xfId="1" applyFont="1" applyAlignment="1" applyProtection="1">
      <alignment vertical="center" wrapText="1"/>
    </xf>
    <xf numFmtId="44" fontId="11" fillId="0" borderId="0" xfId="1" applyFont="1" applyAlignment="1" applyProtection="1">
      <alignment horizontal="left" vertical="center"/>
      <protection locked="0"/>
    </xf>
    <xf numFmtId="44" fontId="11" fillId="0" borderId="0" xfId="1" applyFont="1" applyAlignment="1" applyProtection="1">
      <alignment horizontal="righ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44" fontId="7" fillId="0" borderId="0" xfId="1" applyFont="1" applyAlignment="1" applyProtection="1">
      <alignment vertical="center"/>
      <protection locked="0"/>
    </xf>
    <xf numFmtId="44" fontId="7" fillId="0" borderId="0" xfId="1" applyFont="1" applyAlignment="1" applyProtection="1">
      <alignment horizontal="left" vertical="center"/>
      <protection locked="0"/>
    </xf>
    <xf numFmtId="10" fontId="7" fillId="0" borderId="0" xfId="2" applyNumberFormat="1" applyFont="1" applyAlignment="1" applyProtection="1">
      <alignment vertical="center"/>
      <protection locked="0"/>
    </xf>
    <xf numFmtId="44" fontId="7" fillId="0" borderId="0" xfId="0" applyNumberFormat="1" applyFont="1" applyAlignment="1" applyProtection="1">
      <alignment vertical="center"/>
      <protection locked="0"/>
    </xf>
    <xf numFmtId="9" fontId="7" fillId="0" borderId="0" xfId="2" applyFont="1" applyAlignment="1" applyProtection="1">
      <alignment vertical="center"/>
      <protection locked="0"/>
    </xf>
    <xf numFmtId="14" fontId="11" fillId="0" borderId="0" xfId="0" applyNumberFormat="1" applyFont="1" applyAlignment="1" applyProtection="1">
      <alignment horizontal="left" vertical="center" wrapText="1"/>
    </xf>
    <xf numFmtId="44" fontId="13" fillId="0" borderId="0" xfId="1" applyFont="1" applyAlignment="1" applyProtection="1">
      <alignment vertical="center" wrapText="1"/>
      <protection locked="0"/>
    </xf>
    <xf numFmtId="0" fontId="13" fillId="0" borderId="0" xfId="0" applyFont="1" applyAlignment="1" applyProtection="1">
      <alignment vertical="center" wrapText="1"/>
      <protection locked="0"/>
    </xf>
    <xf numFmtId="44" fontId="13" fillId="0" borderId="0" xfId="1" applyFont="1" applyAlignment="1" applyProtection="1">
      <alignment horizontal="left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43">
    <dxf>
      <fill>
        <gradientFill degree="90">
          <stop position="0">
            <color theme="0"/>
          </stop>
          <stop position="0.5">
            <color rgb="FF99FF3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8B8B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9FF3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8B8B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9FF3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8B8B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9FF3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8B8B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9FF3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8B8B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9FF3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8B8B"/>
          </stop>
          <stop position="1">
            <color theme="0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164" formatCode="[$-F800]dddd\,\ mmmm\ dd\,\ yyyy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164" formatCode="[$-F800]dddd\,\ mmmm\ dd\,\ yyyy"/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1" hidden="0"/>
    </dxf>
    <dxf>
      <fill>
        <gradientFill degree="90">
          <stop position="0">
            <color theme="0"/>
          </stop>
          <stop position="0.5">
            <color rgb="FF99FF33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8B8B"/>
          </stop>
          <stop position="1">
            <color theme="0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164" formatCode="[$-F800]dddd\,\ mmmm\ dd\,\ yyyy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numFmt numFmtId="164" formatCode="[$-F800]dddd\,\ mmmm\ dd\,\ yyyy"/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imes New Roman"/>
        <scheme val="none"/>
      </font>
      <alignment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1" hidden="0"/>
    </dxf>
  </dxfs>
  <tableStyles count="0" defaultTableStyle="TableStyleMedium9" defaultPivotStyle="PivotStyleLight16"/>
  <colors>
    <mruColors>
      <color rgb="FFFF8B8B"/>
      <color rgb="FF99FF33"/>
      <color rgb="FF00FF99"/>
      <color rgb="FF0000FF"/>
      <color rgb="FF683FFF"/>
      <color rgb="FFCC00FF"/>
      <color rgb="FFCC00CC"/>
      <color rgb="FFFF9B9B"/>
      <color rgb="FFFF66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0" name="BOUSCASSE_Guillaume" displayName="BOUSCASSE_Guillaume" ref="A5:I199" totalsRowShown="0" headerRowDxfId="42" dataDxfId="41">
  <autoFilter ref="A5:I199"/>
  <tableColumns count="9">
    <tableColumn id="1" name="DATE" dataDxfId="40">
      <calculatedColumnFormula>IF(C6="","",TODAY())</calculatedColumnFormula>
    </tableColumn>
    <tableColumn id="13" name="N° Ticket" dataDxfId="39"/>
    <tableColumn id="2" name="NATURE" dataDxfId="38"/>
    <tableColumn id="4" name="DÉSIGNATION" dataDxfId="37"/>
    <tableColumn id="5" name="Sous-catégorie" dataDxfId="36"/>
    <tableColumn id="6" name="Crédit" dataDxfId="35" dataCellStyle="Monétaire"/>
    <tableColumn id="8" name="Débit" dataDxfId="34" dataCellStyle="Monétaire"/>
    <tableColumn id="9" name="Solde" dataDxfId="33" dataCellStyle="Monétaire"/>
    <tableColumn id="7" name="Accompagnant" dataDxfId="32" dataCellStyle="Monétair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BOUSCASSE_Guillaume2" displayName="BOUSCASSE_Guillaume2" ref="A5:I199" totalsRowShown="0" headerRowDxfId="28" dataDxfId="27">
  <autoFilter ref="A5:I199"/>
  <tableColumns count="9">
    <tableColumn id="1" name="DATE" dataDxfId="26">
      <calculatedColumnFormula>IF(C6="","",TODAY())</calculatedColumnFormula>
    </tableColumn>
    <tableColumn id="13" name="N° Ticket" dataDxfId="25"/>
    <tableColumn id="2" name="NATURE" dataDxfId="24"/>
    <tableColumn id="4" name="DÉSIGNATION" dataDxfId="23"/>
    <tableColumn id="5" name="Sous-catégorie" dataDxfId="22"/>
    <tableColumn id="6" name="Crédit" dataDxfId="21" dataCellStyle="Monétaire"/>
    <tableColumn id="8" name="Débit" dataDxfId="20" dataCellStyle="Monétaire"/>
    <tableColumn id="9" name="Solde" dataDxfId="19" dataCellStyle="Monétaire"/>
    <tableColumn id="7" name="Accompagnant" dataDxfId="18" dataCellStyle="Monétai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4"/>
  <sheetViews>
    <sheetView workbookViewId="0">
      <selection activeCell="A18" sqref="A18"/>
    </sheetView>
  </sheetViews>
  <sheetFormatPr baseColWidth="10" defaultRowHeight="11.25" x14ac:dyDescent="0.2"/>
  <cols>
    <col min="1" max="1" width="19.140625" style="1" customWidth="1"/>
    <col min="2" max="2" width="16.5703125" style="1" customWidth="1"/>
    <col min="3" max="3" width="16.140625" style="1" bestFit="1" customWidth="1"/>
    <col min="4" max="4" width="17.28515625" style="1" customWidth="1"/>
    <col min="5" max="5" width="16.140625" style="1" bestFit="1" customWidth="1"/>
    <col min="6" max="6" width="15.28515625" style="1" bestFit="1" customWidth="1"/>
    <col min="7" max="7" width="22" style="1" bestFit="1" customWidth="1"/>
    <col min="8" max="8" width="13.140625" style="1" bestFit="1" customWidth="1"/>
    <col min="9" max="9" width="11.42578125" style="1"/>
    <col min="10" max="10" width="21.5703125" style="1" customWidth="1"/>
    <col min="11" max="11" width="13.140625" style="1" bestFit="1" customWidth="1"/>
    <col min="12" max="12" width="14.28515625" style="1" bestFit="1" customWidth="1"/>
    <col min="13" max="13" width="17.140625" style="1" customWidth="1"/>
    <col min="14" max="14" width="14.85546875" style="1" customWidth="1"/>
    <col min="15" max="16384" width="11.42578125" style="1"/>
  </cols>
  <sheetData>
    <row r="1" spans="1:9" ht="12.75" x14ac:dyDescent="0.2">
      <c r="A1" s="7" t="s">
        <v>1</v>
      </c>
    </row>
    <row r="2" spans="1:9" ht="12.75" x14ac:dyDescent="0.2">
      <c r="B2" s="49" t="s">
        <v>23</v>
      </c>
      <c r="C2" s="49"/>
    </row>
    <row r="3" spans="1:9" ht="12.75" x14ac:dyDescent="0.2">
      <c r="A3" s="4" t="s">
        <v>44</v>
      </c>
      <c r="D3" s="48" t="s">
        <v>30</v>
      </c>
      <c r="E3" s="48"/>
      <c r="F3" s="48"/>
      <c r="G3" s="48"/>
      <c r="H3" s="48"/>
      <c r="I3" s="48"/>
    </row>
    <row r="4" spans="1:9" ht="12.75" x14ac:dyDescent="0.2">
      <c r="A4" s="4" t="s">
        <v>21</v>
      </c>
      <c r="B4" s="7" t="s">
        <v>44</v>
      </c>
      <c r="C4" s="7" t="s">
        <v>2</v>
      </c>
    </row>
    <row r="5" spans="1:9" ht="12.75" x14ac:dyDescent="0.2">
      <c r="A5" s="4" t="s">
        <v>2</v>
      </c>
      <c r="D5" s="7" t="s">
        <v>43</v>
      </c>
      <c r="E5" s="7" t="s">
        <v>8</v>
      </c>
      <c r="F5" s="7" t="s">
        <v>35</v>
      </c>
      <c r="G5" s="7" t="s">
        <v>24</v>
      </c>
      <c r="H5" s="7" t="s">
        <v>3</v>
      </c>
      <c r="I5" s="7" t="s">
        <v>7</v>
      </c>
    </row>
    <row r="6" spans="1:9" ht="12.75" x14ac:dyDescent="0.2">
      <c r="A6" s="4" t="s">
        <v>48</v>
      </c>
      <c r="B6" s="5" t="s">
        <v>43</v>
      </c>
      <c r="C6" s="16" t="s">
        <v>43</v>
      </c>
      <c r="F6" s="7"/>
    </row>
    <row r="7" spans="1:9" x14ac:dyDescent="0.2">
      <c r="A7" s="4" t="s">
        <v>49</v>
      </c>
      <c r="B7" s="5" t="s">
        <v>8</v>
      </c>
      <c r="C7" s="16" t="s">
        <v>8</v>
      </c>
      <c r="D7" s="14" t="s">
        <v>14</v>
      </c>
      <c r="E7" s="8" t="s">
        <v>33</v>
      </c>
      <c r="F7" s="13" t="s">
        <v>16</v>
      </c>
      <c r="G7" s="9" t="s">
        <v>15</v>
      </c>
      <c r="H7" s="10" t="s">
        <v>12</v>
      </c>
      <c r="I7" s="11" t="s">
        <v>10</v>
      </c>
    </row>
    <row r="8" spans="1:9" x14ac:dyDescent="0.2">
      <c r="A8" s="4" t="s">
        <v>50</v>
      </c>
      <c r="B8" s="5" t="s">
        <v>35</v>
      </c>
      <c r="C8" s="16" t="s">
        <v>35</v>
      </c>
      <c r="D8" s="14" t="s">
        <v>38</v>
      </c>
      <c r="E8" s="8" t="s">
        <v>29</v>
      </c>
      <c r="F8" s="12" t="s">
        <v>34</v>
      </c>
      <c r="G8" s="9" t="s">
        <v>28</v>
      </c>
      <c r="H8" s="10" t="s">
        <v>36</v>
      </c>
      <c r="I8" s="11" t="s">
        <v>31</v>
      </c>
    </row>
    <row r="9" spans="1:9" x14ac:dyDescent="0.2">
      <c r="B9" s="5" t="s">
        <v>24</v>
      </c>
      <c r="C9" s="16" t="s">
        <v>24</v>
      </c>
      <c r="D9" s="14" t="s">
        <v>13</v>
      </c>
      <c r="E9" s="8" t="s">
        <v>27</v>
      </c>
      <c r="F9" s="13" t="s">
        <v>17</v>
      </c>
      <c r="H9" s="10" t="s">
        <v>37</v>
      </c>
      <c r="I9" s="11" t="s">
        <v>9</v>
      </c>
    </row>
    <row r="10" spans="1:9" x14ac:dyDescent="0.2">
      <c r="B10" s="5" t="s">
        <v>3</v>
      </c>
      <c r="C10" s="16" t="s">
        <v>3</v>
      </c>
      <c r="D10" s="14" t="s">
        <v>39</v>
      </c>
      <c r="F10" s="12" t="s">
        <v>18</v>
      </c>
      <c r="H10" s="10"/>
      <c r="I10" s="11" t="s">
        <v>32</v>
      </c>
    </row>
    <row r="11" spans="1:9" x14ac:dyDescent="0.2">
      <c r="B11" s="5" t="s">
        <v>7</v>
      </c>
      <c r="C11" s="16" t="s">
        <v>7</v>
      </c>
      <c r="D11" s="14" t="s">
        <v>42</v>
      </c>
      <c r="H11" s="10"/>
      <c r="I11" s="11" t="s">
        <v>11</v>
      </c>
    </row>
    <row r="12" spans="1:9" x14ac:dyDescent="0.2">
      <c r="B12" s="5" t="s">
        <v>4</v>
      </c>
      <c r="C12" s="16" t="s">
        <v>4</v>
      </c>
      <c r="D12" s="14" t="s">
        <v>40</v>
      </c>
      <c r="H12" s="10"/>
      <c r="I12" s="11" t="s">
        <v>15</v>
      </c>
    </row>
    <row r="13" spans="1:9" ht="12.75" x14ac:dyDescent="0.2">
      <c r="B13" s="7" t="s">
        <v>21</v>
      </c>
      <c r="C13" s="24"/>
      <c r="D13" s="14" t="s">
        <v>41</v>
      </c>
      <c r="H13" s="10"/>
    </row>
    <row r="15" spans="1:9" x14ac:dyDescent="0.2">
      <c r="B15" s="15" t="s">
        <v>45</v>
      </c>
    </row>
    <row r="16" spans="1:9" x14ac:dyDescent="0.2">
      <c r="B16" s="15" t="s">
        <v>46</v>
      </c>
    </row>
    <row r="17" spans="1:2" x14ac:dyDescent="0.2">
      <c r="B17" s="6"/>
    </row>
    <row r="19" spans="1:2" ht="12.75" x14ac:dyDescent="0.2">
      <c r="A19" s="2" t="s">
        <v>68</v>
      </c>
      <c r="B19" s="2"/>
    </row>
    <row r="21" spans="1:2" x14ac:dyDescent="0.2">
      <c r="A21" s="3" t="s">
        <v>51</v>
      </c>
    </row>
    <row r="22" spans="1:2" x14ac:dyDescent="0.2">
      <c r="A22" s="3" t="s">
        <v>52</v>
      </c>
    </row>
    <row r="23" spans="1:2" x14ac:dyDescent="0.2">
      <c r="A23" s="3" t="s">
        <v>53</v>
      </c>
    </row>
    <row r="24" spans="1:2" x14ac:dyDescent="0.2">
      <c r="A24" s="3" t="s">
        <v>54</v>
      </c>
    </row>
    <row r="25" spans="1:2" x14ac:dyDescent="0.2">
      <c r="A25" s="3" t="s">
        <v>55</v>
      </c>
    </row>
    <row r="26" spans="1:2" x14ac:dyDescent="0.2">
      <c r="A26" s="3" t="s">
        <v>56</v>
      </c>
    </row>
    <row r="27" spans="1:2" x14ac:dyDescent="0.2">
      <c r="A27" s="3" t="s">
        <v>57</v>
      </c>
    </row>
    <row r="28" spans="1:2" x14ac:dyDescent="0.2">
      <c r="A28" s="3" t="s">
        <v>58</v>
      </c>
    </row>
    <row r="29" spans="1:2" x14ac:dyDescent="0.2">
      <c r="A29" s="3" t="s">
        <v>59</v>
      </c>
    </row>
    <row r="30" spans="1:2" x14ac:dyDescent="0.2">
      <c r="A30" s="3" t="s">
        <v>61</v>
      </c>
    </row>
    <row r="31" spans="1:2" x14ac:dyDescent="0.2">
      <c r="A31" s="3" t="s">
        <v>60</v>
      </c>
    </row>
    <row r="32" spans="1:2" x14ac:dyDescent="0.2">
      <c r="A32" s="3" t="s">
        <v>62</v>
      </c>
    </row>
    <row r="33" spans="1:1" x14ac:dyDescent="0.2">
      <c r="A33" s="3" t="s">
        <v>63</v>
      </c>
    </row>
    <row r="34" spans="1:1" x14ac:dyDescent="0.2">
      <c r="A34" s="3" t="s">
        <v>64</v>
      </c>
    </row>
    <row r="35" spans="1:1" x14ac:dyDescent="0.2">
      <c r="A35" s="3" t="s">
        <v>65</v>
      </c>
    </row>
    <row r="36" spans="1:1" x14ac:dyDescent="0.2">
      <c r="A36" s="6"/>
    </row>
    <row r="37" spans="1:1" x14ac:dyDescent="0.2">
      <c r="A37" s="6"/>
    </row>
    <row r="38" spans="1:1" x14ac:dyDescent="0.2">
      <c r="A38" s="6"/>
    </row>
    <row r="39" spans="1:1" x14ac:dyDescent="0.2">
      <c r="A39" s="6"/>
    </row>
    <row r="40" spans="1:1" x14ac:dyDescent="0.2">
      <c r="A40" s="6"/>
    </row>
    <row r="41" spans="1:1" x14ac:dyDescent="0.2">
      <c r="A41" s="6"/>
    </row>
    <row r="42" spans="1:1" x14ac:dyDescent="0.2">
      <c r="A42" s="6"/>
    </row>
    <row r="43" spans="1:1" x14ac:dyDescent="0.2">
      <c r="A43" s="6"/>
    </row>
    <row r="44" spans="1:1" x14ac:dyDescent="0.2">
      <c r="A44" s="6"/>
    </row>
    <row r="45" spans="1:1" x14ac:dyDescent="0.2">
      <c r="A45" s="6"/>
    </row>
    <row r="46" spans="1:1" x14ac:dyDescent="0.2">
      <c r="A46" s="6"/>
    </row>
    <row r="47" spans="1:1" x14ac:dyDescent="0.2">
      <c r="A47" s="6"/>
    </row>
    <row r="48" spans="1:1" x14ac:dyDescent="0.2">
      <c r="A48" s="6"/>
    </row>
    <row r="49" spans="1:1" x14ac:dyDescent="0.2">
      <c r="A49" s="6"/>
    </row>
    <row r="50" spans="1:1" x14ac:dyDescent="0.2">
      <c r="A50" s="6"/>
    </row>
    <row r="51" spans="1:1" x14ac:dyDescent="0.2">
      <c r="A51" s="6"/>
    </row>
    <row r="52" spans="1:1" x14ac:dyDescent="0.2">
      <c r="A52" s="6"/>
    </row>
    <row r="53" spans="1:1" x14ac:dyDescent="0.2">
      <c r="A53" s="6"/>
    </row>
    <row r="54" spans="1:1" x14ac:dyDescent="0.2">
      <c r="A54" s="6"/>
    </row>
  </sheetData>
  <sortState ref="A21:A35">
    <sortCondition ref="A35"/>
  </sortState>
  <mergeCells count="2">
    <mergeCell ref="D3:I3"/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L200"/>
  <sheetViews>
    <sheetView showGridLines="0" topLeftCell="C1" zoomScale="170" zoomScaleNormal="170" workbookViewId="0">
      <pane ySplit="5" topLeftCell="A6" activePane="bottomLeft" state="frozen"/>
      <selection activeCell="I196" sqref="I196"/>
      <selection pane="bottomLeft" activeCell="H11" sqref="H11"/>
    </sheetView>
  </sheetViews>
  <sheetFormatPr baseColWidth="10" defaultRowHeight="11.25" x14ac:dyDescent="0.2"/>
  <cols>
    <col min="1" max="1" width="10.28515625" style="28" customWidth="1"/>
    <col min="2" max="2" width="10.5703125" style="37" customWidth="1"/>
    <col min="3" max="3" width="12.85546875" style="38" customWidth="1"/>
    <col min="4" max="4" width="17.28515625" style="38" customWidth="1"/>
    <col min="5" max="5" width="18.42578125" style="38" customWidth="1"/>
    <col min="6" max="8" width="10.42578125" style="39" customWidth="1"/>
    <col min="9" max="9" width="20.42578125" style="40" customWidth="1"/>
    <col min="10" max="10" width="16.140625" style="38" bestFit="1" customWidth="1"/>
    <col min="11" max="16384" width="11.42578125" style="38"/>
  </cols>
  <sheetData>
    <row r="1" spans="1:12" ht="19.5" x14ac:dyDescent="0.2">
      <c r="A1" s="50" t="s">
        <v>47</v>
      </c>
      <c r="B1" s="51"/>
      <c r="C1" s="51"/>
      <c r="D1" s="51"/>
      <c r="E1" s="51"/>
      <c r="F1" s="51"/>
      <c r="G1" s="51"/>
      <c r="H1" s="51"/>
      <c r="I1" s="51"/>
    </row>
    <row r="2" spans="1:12" ht="24" customHeight="1" x14ac:dyDescent="0.2">
      <c r="A2" s="52" t="s">
        <v>66</v>
      </c>
      <c r="B2" s="52"/>
      <c r="C2" s="52"/>
      <c r="D2" s="25"/>
      <c r="E2" s="25"/>
      <c r="F2" s="17" t="s">
        <v>25</v>
      </c>
      <c r="G2" s="18">
        <f>LOOKUP(9^9,H:H)</f>
        <v>28</v>
      </c>
      <c r="H2" s="29"/>
      <c r="I2" s="26"/>
      <c r="K2" s="39"/>
      <c r="L2" s="41"/>
    </row>
    <row r="3" spans="1:12" ht="12.75" x14ac:dyDescent="0.2">
      <c r="A3" s="25"/>
      <c r="B3" s="25"/>
      <c r="C3" s="25"/>
      <c r="D3" s="25"/>
      <c r="E3" s="25"/>
      <c r="F3" s="23" t="s">
        <v>26</v>
      </c>
      <c r="G3" s="19">
        <v>0</v>
      </c>
      <c r="H3" s="29"/>
      <c r="I3" s="26"/>
      <c r="K3" s="39"/>
      <c r="L3" s="41"/>
    </row>
    <row r="4" spans="1:12" x14ac:dyDescent="0.2">
      <c r="A4" s="26"/>
      <c r="B4" s="30"/>
      <c r="C4" s="25"/>
      <c r="D4" s="25"/>
      <c r="E4" s="25"/>
      <c r="F4" s="25"/>
      <c r="G4" s="25"/>
      <c r="H4" s="29"/>
      <c r="I4" s="26"/>
      <c r="K4" s="39"/>
      <c r="L4" s="41"/>
    </row>
    <row r="5" spans="1:12" ht="12.75" x14ac:dyDescent="0.2">
      <c r="A5" s="20" t="s">
        <v>0</v>
      </c>
      <c r="B5" s="22" t="s">
        <v>22</v>
      </c>
      <c r="C5" s="20" t="s">
        <v>1</v>
      </c>
      <c r="D5" s="20" t="s">
        <v>23</v>
      </c>
      <c r="E5" s="20" t="s">
        <v>5</v>
      </c>
      <c r="F5" s="21" t="s">
        <v>19</v>
      </c>
      <c r="G5" s="21" t="s">
        <v>20</v>
      </c>
      <c r="H5" s="21" t="s">
        <v>6</v>
      </c>
      <c r="I5" s="21" t="s">
        <v>67</v>
      </c>
      <c r="K5" s="39"/>
      <c r="L5" s="41"/>
    </row>
    <row r="6" spans="1:12" ht="12" x14ac:dyDescent="0.2">
      <c r="A6" s="44">
        <f ca="1">IF(C6="","",TODAY())</f>
        <v>42978</v>
      </c>
      <c r="B6" s="31"/>
      <c r="C6" s="32" t="s">
        <v>21</v>
      </c>
      <c r="D6" s="32" t="s">
        <v>45</v>
      </c>
      <c r="E6" s="32"/>
      <c r="F6" s="33">
        <v>50</v>
      </c>
      <c r="G6" s="33"/>
      <c r="H6" s="34">
        <f>IF(AND(F6=0,G6=0),"",+F6-G6)</f>
        <v>50</v>
      </c>
      <c r="I6" s="35" t="s">
        <v>51</v>
      </c>
      <c r="K6" s="39"/>
      <c r="L6" s="41"/>
    </row>
    <row r="7" spans="1:12" ht="12" x14ac:dyDescent="0.2">
      <c r="A7" s="44">
        <f ca="1">IF(C7="","",TODAY())</f>
        <v>42978</v>
      </c>
      <c r="B7" s="31">
        <v>1</v>
      </c>
      <c r="C7" s="46" t="s">
        <v>44</v>
      </c>
      <c r="D7" s="46" t="s">
        <v>7</v>
      </c>
      <c r="E7" s="46" t="s">
        <v>9</v>
      </c>
      <c r="F7" s="45"/>
      <c r="G7" s="45">
        <v>22</v>
      </c>
      <c r="H7" s="34">
        <f>IF(AND(F7=0,G7=0),"",+H6-G7+F7)</f>
        <v>28</v>
      </c>
      <c r="I7" s="47" t="s">
        <v>60</v>
      </c>
      <c r="K7" s="39"/>
      <c r="L7" s="41"/>
    </row>
    <row r="8" spans="1:12" ht="12" x14ac:dyDescent="0.2">
      <c r="A8" s="44">
        <f t="shared" ref="A8:A71" ca="1" si="0">IF(C8="","",TODAY())</f>
        <v>42978</v>
      </c>
      <c r="B8" s="31"/>
      <c r="C8" s="32" t="s">
        <v>49</v>
      </c>
      <c r="D8" s="32"/>
      <c r="E8" s="32"/>
      <c r="F8" s="33"/>
      <c r="G8" s="33"/>
      <c r="H8" s="34" t="str">
        <f t="shared" ref="H7:H71" si="1">IF(AND(F8=0,G8=0),"",+H7-G8+F8)</f>
        <v/>
      </c>
      <c r="I8" s="35" t="s">
        <v>65</v>
      </c>
      <c r="K8" s="39"/>
      <c r="L8" s="41"/>
    </row>
    <row r="9" spans="1:12" ht="12" x14ac:dyDescent="0.2">
      <c r="A9" s="44">
        <f t="shared" ca="1" si="0"/>
        <v>42978</v>
      </c>
      <c r="B9" s="31">
        <v>2</v>
      </c>
      <c r="C9" s="32" t="s">
        <v>44</v>
      </c>
      <c r="D9" s="32" t="s">
        <v>8</v>
      </c>
      <c r="E9" s="32" t="s">
        <v>27</v>
      </c>
      <c r="F9" s="33"/>
      <c r="G9" s="33">
        <v>1</v>
      </c>
      <c r="H9" s="34" t="e">
        <f>IF(AND(F9=0,G9=0),"",H8-G9+F9)</f>
        <v>#VALUE!</v>
      </c>
      <c r="I9" s="35" t="s">
        <v>52</v>
      </c>
      <c r="K9" s="39"/>
      <c r="L9" s="41"/>
    </row>
    <row r="10" spans="1:12" ht="12" x14ac:dyDescent="0.2">
      <c r="A10" s="44">
        <f t="shared" ca="1" si="0"/>
        <v>42978</v>
      </c>
      <c r="B10" s="31"/>
      <c r="C10" s="32" t="s">
        <v>21</v>
      </c>
      <c r="D10" s="32" t="s">
        <v>46</v>
      </c>
      <c r="E10" s="32"/>
      <c r="F10" s="33">
        <v>10</v>
      </c>
      <c r="G10" s="36"/>
      <c r="H10" s="34" t="e">
        <f t="shared" si="1"/>
        <v>#VALUE!</v>
      </c>
      <c r="I10" s="35" t="s">
        <v>53</v>
      </c>
      <c r="K10" s="39"/>
      <c r="L10" s="41"/>
    </row>
    <row r="11" spans="1:12" ht="12" x14ac:dyDescent="0.2">
      <c r="A11" s="44">
        <f t="shared" ca="1" si="0"/>
        <v>42978</v>
      </c>
      <c r="B11" s="31"/>
      <c r="C11" s="32" t="s">
        <v>50</v>
      </c>
      <c r="D11" s="32"/>
      <c r="E11" s="32"/>
      <c r="F11" s="33"/>
      <c r="G11" s="33"/>
      <c r="H11" s="34" t="str">
        <f t="shared" si="1"/>
        <v/>
      </c>
      <c r="I11" s="35" t="s">
        <v>58</v>
      </c>
      <c r="K11" s="39"/>
      <c r="L11" s="41"/>
    </row>
    <row r="12" spans="1:12" ht="10.5" customHeight="1" x14ac:dyDescent="0.2">
      <c r="A12" s="44">
        <f t="shared" ca="1" si="0"/>
        <v>42978</v>
      </c>
      <c r="B12" s="31">
        <v>3</v>
      </c>
      <c r="C12" s="32" t="s">
        <v>44</v>
      </c>
      <c r="D12" s="32" t="s">
        <v>35</v>
      </c>
      <c r="E12" s="32" t="s">
        <v>18</v>
      </c>
      <c r="F12" s="33"/>
      <c r="G12" s="33">
        <v>2.5299999999999998</v>
      </c>
      <c r="H12" s="34" t="e">
        <f t="shared" si="1"/>
        <v>#VALUE!</v>
      </c>
      <c r="I12" s="35" t="s">
        <v>54</v>
      </c>
      <c r="K12" s="39"/>
      <c r="L12" s="41"/>
    </row>
    <row r="13" spans="1:12" ht="12" x14ac:dyDescent="0.2">
      <c r="A13" s="44">
        <f t="shared" ca="1" si="0"/>
        <v>42978</v>
      </c>
      <c r="B13" s="31"/>
      <c r="C13" s="32" t="s">
        <v>48</v>
      </c>
      <c r="D13" s="32"/>
      <c r="E13" s="32"/>
      <c r="F13" s="33"/>
      <c r="G13" s="33"/>
      <c r="H13" s="34" t="str">
        <f t="shared" si="1"/>
        <v/>
      </c>
      <c r="I13" s="35" t="s">
        <v>63</v>
      </c>
      <c r="K13" s="39"/>
      <c r="L13" s="41"/>
    </row>
    <row r="14" spans="1:12" ht="12" x14ac:dyDescent="0.2">
      <c r="A14" s="44">
        <f t="shared" ca="1" si="0"/>
        <v>42978</v>
      </c>
      <c r="B14" s="31"/>
      <c r="C14" s="32" t="s">
        <v>48</v>
      </c>
      <c r="D14" s="32"/>
      <c r="E14" s="32"/>
      <c r="F14" s="33"/>
      <c r="G14" s="33"/>
      <c r="H14" s="34" t="str">
        <f t="shared" si="1"/>
        <v/>
      </c>
      <c r="I14" s="35" t="s">
        <v>64</v>
      </c>
      <c r="K14" s="39"/>
      <c r="L14" s="41"/>
    </row>
    <row r="15" spans="1:12" ht="12" x14ac:dyDescent="0.2">
      <c r="A15" s="44">
        <f t="shared" ca="1" si="0"/>
        <v>42978</v>
      </c>
      <c r="B15" s="31"/>
      <c r="C15" s="32" t="s">
        <v>48</v>
      </c>
      <c r="D15" s="32"/>
      <c r="E15" s="32"/>
      <c r="F15" s="33"/>
      <c r="G15" s="33"/>
      <c r="H15" s="34" t="str">
        <f t="shared" si="1"/>
        <v/>
      </c>
      <c r="I15" s="35" t="s">
        <v>56</v>
      </c>
      <c r="K15" s="39"/>
      <c r="L15" s="41"/>
    </row>
    <row r="16" spans="1:12" ht="12" x14ac:dyDescent="0.2">
      <c r="A16" s="44">
        <f t="shared" ca="1" si="0"/>
        <v>42978</v>
      </c>
      <c r="B16" s="31">
        <v>4</v>
      </c>
      <c r="C16" s="32" t="s">
        <v>44</v>
      </c>
      <c r="D16" s="32" t="s">
        <v>24</v>
      </c>
      <c r="E16" s="32" t="s">
        <v>15</v>
      </c>
      <c r="F16" s="33"/>
      <c r="G16" s="33">
        <v>5.92</v>
      </c>
      <c r="H16" s="34" t="e">
        <f>IF(AND(F16=0,G16=0),"",+H15-G16+F16)</f>
        <v>#VALUE!</v>
      </c>
      <c r="I16" s="35" t="s">
        <v>55</v>
      </c>
      <c r="K16" s="39"/>
      <c r="L16" s="41"/>
    </row>
    <row r="17" spans="1:12" ht="12" x14ac:dyDescent="0.2">
      <c r="A17" s="44" t="str">
        <f t="shared" ca="1" si="0"/>
        <v/>
      </c>
      <c r="B17" s="31"/>
      <c r="C17" s="32"/>
      <c r="D17" s="32"/>
      <c r="E17" s="32"/>
      <c r="F17" s="33"/>
      <c r="G17" s="33"/>
      <c r="H17" s="34" t="str">
        <f>IF(AND(F17=0,G17=0),"",+H16-G17+F17)</f>
        <v/>
      </c>
      <c r="I17" s="35"/>
      <c r="K17" s="39"/>
      <c r="L17" s="41"/>
    </row>
    <row r="18" spans="1:12" ht="12" x14ac:dyDescent="0.2">
      <c r="A18" s="44" t="str">
        <f t="shared" ca="1" si="0"/>
        <v/>
      </c>
      <c r="B18" s="31"/>
      <c r="C18" s="32"/>
      <c r="D18" s="32"/>
      <c r="E18" s="32"/>
      <c r="F18" s="33"/>
      <c r="G18" s="33"/>
      <c r="H18" s="34" t="str">
        <f t="shared" si="1"/>
        <v/>
      </c>
      <c r="I18" s="35"/>
    </row>
    <row r="19" spans="1:12" ht="12" x14ac:dyDescent="0.2">
      <c r="A19" s="44" t="str">
        <f t="shared" ca="1" si="0"/>
        <v/>
      </c>
      <c r="B19" s="31"/>
      <c r="C19" s="32"/>
      <c r="D19" s="32"/>
      <c r="E19" s="32"/>
      <c r="F19" s="33"/>
      <c r="G19" s="33"/>
      <c r="H19" s="34" t="str">
        <f t="shared" si="1"/>
        <v/>
      </c>
      <c r="I19" s="35"/>
    </row>
    <row r="20" spans="1:12" ht="12" x14ac:dyDescent="0.2">
      <c r="A20" s="44" t="str">
        <f t="shared" ca="1" si="0"/>
        <v/>
      </c>
      <c r="B20" s="31"/>
      <c r="C20" s="32"/>
      <c r="D20" s="32"/>
      <c r="E20" s="32"/>
      <c r="F20" s="33"/>
      <c r="G20" s="33"/>
      <c r="H20" s="34" t="str">
        <f t="shared" si="1"/>
        <v/>
      </c>
      <c r="I20" s="35"/>
      <c r="K20" s="42"/>
      <c r="L20" s="43"/>
    </row>
    <row r="21" spans="1:12" ht="12" x14ac:dyDescent="0.2">
      <c r="A21" s="44" t="str">
        <f t="shared" ca="1" si="0"/>
        <v/>
      </c>
      <c r="B21" s="31"/>
      <c r="C21" s="32"/>
      <c r="D21" s="32"/>
      <c r="E21" s="32"/>
      <c r="F21" s="33"/>
      <c r="G21" s="33"/>
      <c r="H21" s="34" t="str">
        <f t="shared" si="1"/>
        <v/>
      </c>
      <c r="I21" s="35"/>
    </row>
    <row r="22" spans="1:12" ht="12" x14ac:dyDescent="0.2">
      <c r="A22" s="44" t="str">
        <f t="shared" ca="1" si="0"/>
        <v/>
      </c>
      <c r="B22" s="31"/>
      <c r="C22" s="32"/>
      <c r="D22" s="32"/>
      <c r="E22" s="32"/>
      <c r="F22" s="33"/>
      <c r="G22" s="33"/>
      <c r="H22" s="34" t="str">
        <f t="shared" si="1"/>
        <v/>
      </c>
      <c r="I22" s="35"/>
    </row>
    <row r="23" spans="1:12" ht="12" x14ac:dyDescent="0.2">
      <c r="A23" s="44" t="str">
        <f t="shared" ca="1" si="0"/>
        <v/>
      </c>
      <c r="B23" s="31"/>
      <c r="C23" s="32"/>
      <c r="D23" s="32"/>
      <c r="E23" s="32"/>
      <c r="F23" s="33"/>
      <c r="G23" s="33"/>
      <c r="H23" s="34" t="str">
        <f t="shared" si="1"/>
        <v/>
      </c>
      <c r="I23" s="35"/>
    </row>
    <row r="24" spans="1:12" ht="12" x14ac:dyDescent="0.2">
      <c r="A24" s="44" t="str">
        <f t="shared" ca="1" si="0"/>
        <v/>
      </c>
      <c r="B24" s="31"/>
      <c r="C24" s="32"/>
      <c r="D24" s="32"/>
      <c r="E24" s="32"/>
      <c r="F24" s="33"/>
      <c r="G24" s="33"/>
      <c r="H24" s="34" t="str">
        <f t="shared" si="1"/>
        <v/>
      </c>
      <c r="I24" s="35"/>
    </row>
    <row r="25" spans="1:12" ht="12" x14ac:dyDescent="0.2">
      <c r="A25" s="44" t="str">
        <f t="shared" ca="1" si="0"/>
        <v/>
      </c>
      <c r="B25" s="31"/>
      <c r="C25" s="32"/>
      <c r="D25" s="32"/>
      <c r="E25" s="32"/>
      <c r="F25" s="33"/>
      <c r="G25" s="33"/>
      <c r="H25" s="34" t="str">
        <f t="shared" si="1"/>
        <v/>
      </c>
      <c r="I25" s="35"/>
    </row>
    <row r="26" spans="1:12" ht="12" x14ac:dyDescent="0.2">
      <c r="A26" s="44" t="str">
        <f t="shared" ca="1" si="0"/>
        <v/>
      </c>
      <c r="B26" s="31"/>
      <c r="C26" s="32"/>
      <c r="D26" s="32"/>
      <c r="E26" s="32"/>
      <c r="F26" s="33"/>
      <c r="G26" s="33"/>
      <c r="H26" s="34" t="str">
        <f t="shared" si="1"/>
        <v/>
      </c>
      <c r="I26" s="35"/>
    </row>
    <row r="27" spans="1:12" ht="12" x14ac:dyDescent="0.2">
      <c r="A27" s="44" t="str">
        <f t="shared" ca="1" si="0"/>
        <v/>
      </c>
      <c r="B27" s="31"/>
      <c r="C27" s="32"/>
      <c r="D27" s="32"/>
      <c r="E27" s="32"/>
      <c r="F27" s="33"/>
      <c r="G27" s="33"/>
      <c r="H27" s="34" t="str">
        <f t="shared" si="1"/>
        <v/>
      </c>
      <c r="I27" s="35"/>
    </row>
    <row r="28" spans="1:12" ht="12" x14ac:dyDescent="0.2">
      <c r="A28" s="44" t="str">
        <f t="shared" ca="1" si="0"/>
        <v/>
      </c>
      <c r="B28" s="31"/>
      <c r="C28" s="32"/>
      <c r="D28" s="32"/>
      <c r="E28" s="32"/>
      <c r="F28" s="33"/>
      <c r="G28" s="33"/>
      <c r="H28" s="34" t="str">
        <f t="shared" si="1"/>
        <v/>
      </c>
      <c r="I28" s="35"/>
    </row>
    <row r="29" spans="1:12" ht="12" x14ac:dyDescent="0.2">
      <c r="A29" s="44" t="str">
        <f t="shared" ca="1" si="0"/>
        <v/>
      </c>
      <c r="B29" s="31"/>
      <c r="C29" s="32"/>
      <c r="D29" s="32"/>
      <c r="E29" s="32"/>
      <c r="F29" s="33"/>
      <c r="G29" s="33"/>
      <c r="H29" s="34" t="str">
        <f t="shared" si="1"/>
        <v/>
      </c>
      <c r="I29" s="35"/>
    </row>
    <row r="30" spans="1:12" ht="12" x14ac:dyDescent="0.2">
      <c r="A30" s="44" t="str">
        <f t="shared" ca="1" si="0"/>
        <v/>
      </c>
      <c r="B30" s="31"/>
      <c r="C30" s="32"/>
      <c r="D30" s="32"/>
      <c r="E30" s="32"/>
      <c r="F30" s="33"/>
      <c r="G30" s="33"/>
      <c r="H30" s="34" t="str">
        <f t="shared" si="1"/>
        <v/>
      </c>
      <c r="I30" s="35"/>
    </row>
    <row r="31" spans="1:12" ht="12" x14ac:dyDescent="0.2">
      <c r="A31" s="44" t="str">
        <f t="shared" ca="1" si="0"/>
        <v/>
      </c>
      <c r="B31" s="31"/>
      <c r="C31" s="32"/>
      <c r="D31" s="32"/>
      <c r="E31" s="32"/>
      <c r="F31" s="33"/>
      <c r="G31" s="33"/>
      <c r="H31" s="34" t="str">
        <f t="shared" si="1"/>
        <v/>
      </c>
      <c r="I31" s="35"/>
    </row>
    <row r="32" spans="1:12" ht="12" x14ac:dyDescent="0.2">
      <c r="A32" s="44" t="str">
        <f t="shared" ca="1" si="0"/>
        <v/>
      </c>
      <c r="B32" s="31"/>
      <c r="C32" s="32"/>
      <c r="D32" s="32"/>
      <c r="E32" s="32"/>
      <c r="F32" s="33"/>
      <c r="G32" s="33"/>
      <c r="H32" s="34" t="str">
        <f t="shared" si="1"/>
        <v/>
      </c>
      <c r="I32" s="35"/>
      <c r="K32" s="39"/>
    </row>
    <row r="33" spans="1:9" ht="12" x14ac:dyDescent="0.2">
      <c r="A33" s="44" t="str">
        <f t="shared" ca="1" si="0"/>
        <v/>
      </c>
      <c r="B33" s="31"/>
      <c r="C33" s="32"/>
      <c r="D33" s="32"/>
      <c r="E33" s="32"/>
      <c r="F33" s="33"/>
      <c r="G33" s="33"/>
      <c r="H33" s="34" t="str">
        <f t="shared" si="1"/>
        <v/>
      </c>
      <c r="I33" s="35"/>
    </row>
    <row r="34" spans="1:9" ht="12" x14ac:dyDescent="0.2">
      <c r="A34" s="44" t="str">
        <f t="shared" ca="1" si="0"/>
        <v/>
      </c>
      <c r="B34" s="31"/>
      <c r="C34" s="32"/>
      <c r="D34" s="32"/>
      <c r="E34" s="32"/>
      <c r="F34" s="33"/>
      <c r="G34" s="33"/>
      <c r="H34" s="34" t="str">
        <f t="shared" si="1"/>
        <v/>
      </c>
      <c r="I34" s="35"/>
    </row>
    <row r="35" spans="1:9" ht="12" x14ac:dyDescent="0.2">
      <c r="A35" s="44" t="str">
        <f t="shared" ca="1" si="0"/>
        <v/>
      </c>
      <c r="B35" s="31"/>
      <c r="C35" s="32"/>
      <c r="D35" s="32"/>
      <c r="E35" s="32"/>
      <c r="F35" s="33"/>
      <c r="G35" s="33"/>
      <c r="H35" s="34" t="str">
        <f t="shared" si="1"/>
        <v/>
      </c>
      <c r="I35" s="35"/>
    </row>
    <row r="36" spans="1:9" ht="12" x14ac:dyDescent="0.2">
      <c r="A36" s="44" t="str">
        <f t="shared" ca="1" si="0"/>
        <v/>
      </c>
      <c r="B36" s="31"/>
      <c r="C36" s="32"/>
      <c r="D36" s="32"/>
      <c r="E36" s="32"/>
      <c r="F36" s="33"/>
      <c r="G36" s="33"/>
      <c r="H36" s="34" t="str">
        <f t="shared" si="1"/>
        <v/>
      </c>
      <c r="I36" s="35"/>
    </row>
    <row r="37" spans="1:9" ht="12" x14ac:dyDescent="0.2">
      <c r="A37" s="44" t="str">
        <f t="shared" ca="1" si="0"/>
        <v/>
      </c>
      <c r="B37" s="31"/>
      <c r="C37" s="32"/>
      <c r="D37" s="32"/>
      <c r="E37" s="32"/>
      <c r="F37" s="33"/>
      <c r="G37" s="33"/>
      <c r="H37" s="34" t="str">
        <f t="shared" si="1"/>
        <v/>
      </c>
      <c r="I37" s="35"/>
    </row>
    <row r="38" spans="1:9" ht="12" x14ac:dyDescent="0.2">
      <c r="A38" s="44" t="str">
        <f t="shared" ca="1" si="0"/>
        <v/>
      </c>
      <c r="B38" s="31"/>
      <c r="C38" s="32"/>
      <c r="D38" s="32"/>
      <c r="E38" s="32"/>
      <c r="F38" s="33"/>
      <c r="G38" s="33"/>
      <c r="H38" s="34" t="str">
        <f t="shared" si="1"/>
        <v/>
      </c>
      <c r="I38" s="35"/>
    </row>
    <row r="39" spans="1:9" ht="12" x14ac:dyDescent="0.2">
      <c r="A39" s="44" t="str">
        <f t="shared" ca="1" si="0"/>
        <v/>
      </c>
      <c r="B39" s="31"/>
      <c r="C39" s="32"/>
      <c r="D39" s="32"/>
      <c r="E39" s="32"/>
      <c r="F39" s="33"/>
      <c r="G39" s="33"/>
      <c r="H39" s="34" t="str">
        <f t="shared" si="1"/>
        <v/>
      </c>
      <c r="I39" s="35"/>
    </row>
    <row r="40" spans="1:9" ht="12" x14ac:dyDescent="0.2">
      <c r="A40" s="44" t="str">
        <f t="shared" ca="1" si="0"/>
        <v/>
      </c>
      <c r="B40" s="31"/>
      <c r="C40" s="32"/>
      <c r="D40" s="32"/>
      <c r="E40" s="32"/>
      <c r="F40" s="33"/>
      <c r="G40" s="33"/>
      <c r="H40" s="34" t="str">
        <f t="shared" si="1"/>
        <v/>
      </c>
      <c r="I40" s="35"/>
    </row>
    <row r="41" spans="1:9" ht="12" x14ac:dyDescent="0.2">
      <c r="A41" s="44" t="str">
        <f t="shared" ca="1" si="0"/>
        <v/>
      </c>
      <c r="B41" s="31"/>
      <c r="C41" s="32"/>
      <c r="D41" s="32"/>
      <c r="E41" s="32"/>
      <c r="F41" s="33"/>
      <c r="G41" s="33"/>
      <c r="H41" s="34" t="str">
        <f t="shared" si="1"/>
        <v/>
      </c>
      <c r="I41" s="35"/>
    </row>
    <row r="42" spans="1:9" ht="12" x14ac:dyDescent="0.2">
      <c r="A42" s="44" t="str">
        <f t="shared" ca="1" si="0"/>
        <v/>
      </c>
      <c r="B42" s="31"/>
      <c r="C42" s="32"/>
      <c r="D42" s="32"/>
      <c r="E42" s="32"/>
      <c r="F42" s="33"/>
      <c r="G42" s="33"/>
      <c r="H42" s="34" t="str">
        <f t="shared" si="1"/>
        <v/>
      </c>
      <c r="I42" s="35"/>
    </row>
    <row r="43" spans="1:9" ht="12" x14ac:dyDescent="0.2">
      <c r="A43" s="44" t="str">
        <f t="shared" ca="1" si="0"/>
        <v/>
      </c>
      <c r="B43" s="31"/>
      <c r="C43" s="32"/>
      <c r="D43" s="32"/>
      <c r="E43" s="32"/>
      <c r="F43" s="33"/>
      <c r="G43" s="33"/>
      <c r="H43" s="34" t="str">
        <f t="shared" si="1"/>
        <v/>
      </c>
      <c r="I43" s="35"/>
    </row>
    <row r="44" spans="1:9" ht="12" x14ac:dyDescent="0.2">
      <c r="A44" s="44" t="str">
        <f t="shared" ca="1" si="0"/>
        <v/>
      </c>
      <c r="B44" s="31"/>
      <c r="C44" s="32"/>
      <c r="D44" s="32"/>
      <c r="E44" s="32"/>
      <c r="F44" s="33"/>
      <c r="G44" s="33"/>
      <c r="H44" s="34" t="str">
        <f t="shared" si="1"/>
        <v/>
      </c>
      <c r="I44" s="35"/>
    </row>
    <row r="45" spans="1:9" ht="12" x14ac:dyDescent="0.2">
      <c r="A45" s="44" t="str">
        <f t="shared" ca="1" si="0"/>
        <v/>
      </c>
      <c r="B45" s="31"/>
      <c r="C45" s="32"/>
      <c r="D45" s="32"/>
      <c r="E45" s="32"/>
      <c r="F45" s="33"/>
      <c r="G45" s="33"/>
      <c r="H45" s="34" t="str">
        <f t="shared" si="1"/>
        <v/>
      </c>
      <c r="I45" s="35"/>
    </row>
    <row r="46" spans="1:9" ht="12" x14ac:dyDescent="0.2">
      <c r="A46" s="44" t="str">
        <f t="shared" ca="1" si="0"/>
        <v/>
      </c>
      <c r="B46" s="31"/>
      <c r="C46" s="32"/>
      <c r="D46" s="32"/>
      <c r="E46" s="32"/>
      <c r="F46" s="33"/>
      <c r="G46" s="33"/>
      <c r="H46" s="34" t="str">
        <f t="shared" si="1"/>
        <v/>
      </c>
      <c r="I46" s="35"/>
    </row>
    <row r="47" spans="1:9" ht="12" x14ac:dyDescent="0.2">
      <c r="A47" s="44" t="str">
        <f t="shared" ca="1" si="0"/>
        <v/>
      </c>
      <c r="B47" s="31"/>
      <c r="C47" s="32"/>
      <c r="D47" s="32"/>
      <c r="E47" s="32"/>
      <c r="F47" s="33"/>
      <c r="G47" s="33"/>
      <c r="H47" s="34" t="str">
        <f t="shared" si="1"/>
        <v/>
      </c>
      <c r="I47" s="35"/>
    </row>
    <row r="48" spans="1:9" ht="12" x14ac:dyDescent="0.2">
      <c r="A48" s="44" t="str">
        <f t="shared" ca="1" si="0"/>
        <v/>
      </c>
      <c r="B48" s="31"/>
      <c r="C48" s="32"/>
      <c r="D48" s="32"/>
      <c r="E48" s="32"/>
      <c r="F48" s="33"/>
      <c r="G48" s="33"/>
      <c r="H48" s="34" t="str">
        <f t="shared" si="1"/>
        <v/>
      </c>
      <c r="I48" s="35"/>
    </row>
    <row r="49" spans="1:9" ht="12" x14ac:dyDescent="0.2">
      <c r="A49" s="44" t="str">
        <f t="shared" ca="1" si="0"/>
        <v/>
      </c>
      <c r="B49" s="31"/>
      <c r="C49" s="32"/>
      <c r="D49" s="32"/>
      <c r="E49" s="32"/>
      <c r="F49" s="33"/>
      <c r="G49" s="33"/>
      <c r="H49" s="34" t="str">
        <f t="shared" si="1"/>
        <v/>
      </c>
      <c r="I49" s="35"/>
    </row>
    <row r="50" spans="1:9" ht="12" x14ac:dyDescent="0.2">
      <c r="A50" s="44" t="str">
        <f t="shared" ca="1" si="0"/>
        <v/>
      </c>
      <c r="B50" s="31"/>
      <c r="C50" s="32"/>
      <c r="D50" s="32"/>
      <c r="E50" s="32"/>
      <c r="F50" s="33"/>
      <c r="G50" s="33"/>
      <c r="H50" s="34" t="str">
        <f t="shared" si="1"/>
        <v/>
      </c>
      <c r="I50" s="35"/>
    </row>
    <row r="51" spans="1:9" ht="12" x14ac:dyDescent="0.2">
      <c r="A51" s="44" t="str">
        <f t="shared" ca="1" si="0"/>
        <v/>
      </c>
      <c r="B51" s="31"/>
      <c r="C51" s="32"/>
      <c r="D51" s="32"/>
      <c r="E51" s="32"/>
      <c r="F51" s="33"/>
      <c r="G51" s="33"/>
      <c r="H51" s="34" t="str">
        <f t="shared" si="1"/>
        <v/>
      </c>
      <c r="I51" s="35"/>
    </row>
    <row r="52" spans="1:9" ht="12" x14ac:dyDescent="0.2">
      <c r="A52" s="44" t="str">
        <f t="shared" ca="1" si="0"/>
        <v/>
      </c>
      <c r="B52" s="31"/>
      <c r="C52" s="32"/>
      <c r="D52" s="32"/>
      <c r="E52" s="32"/>
      <c r="F52" s="33"/>
      <c r="G52" s="33"/>
      <c r="H52" s="34" t="str">
        <f t="shared" si="1"/>
        <v/>
      </c>
      <c r="I52" s="35"/>
    </row>
    <row r="53" spans="1:9" ht="12" x14ac:dyDescent="0.2">
      <c r="A53" s="44" t="str">
        <f t="shared" ca="1" si="0"/>
        <v/>
      </c>
      <c r="B53" s="31"/>
      <c r="C53" s="32"/>
      <c r="D53" s="32"/>
      <c r="E53" s="32"/>
      <c r="F53" s="33"/>
      <c r="G53" s="33"/>
      <c r="H53" s="34" t="str">
        <f t="shared" si="1"/>
        <v/>
      </c>
      <c r="I53" s="35"/>
    </row>
    <row r="54" spans="1:9" ht="12" x14ac:dyDescent="0.2">
      <c r="A54" s="44" t="str">
        <f t="shared" ca="1" si="0"/>
        <v/>
      </c>
      <c r="B54" s="31"/>
      <c r="C54" s="32"/>
      <c r="D54" s="32"/>
      <c r="E54" s="32"/>
      <c r="F54" s="33"/>
      <c r="G54" s="33"/>
      <c r="H54" s="34" t="str">
        <f t="shared" si="1"/>
        <v/>
      </c>
      <c r="I54" s="35"/>
    </row>
    <row r="55" spans="1:9" ht="12" x14ac:dyDescent="0.2">
      <c r="A55" s="44" t="str">
        <f t="shared" ca="1" si="0"/>
        <v/>
      </c>
      <c r="B55" s="31"/>
      <c r="C55" s="32"/>
      <c r="D55" s="32"/>
      <c r="E55" s="32"/>
      <c r="F55" s="33"/>
      <c r="G55" s="33"/>
      <c r="H55" s="34" t="str">
        <f t="shared" si="1"/>
        <v/>
      </c>
      <c r="I55" s="35"/>
    </row>
    <row r="56" spans="1:9" ht="12" x14ac:dyDescent="0.2">
      <c r="A56" s="44" t="str">
        <f t="shared" ca="1" si="0"/>
        <v/>
      </c>
      <c r="B56" s="31"/>
      <c r="C56" s="32"/>
      <c r="D56" s="32"/>
      <c r="E56" s="32"/>
      <c r="F56" s="33"/>
      <c r="G56" s="33"/>
      <c r="H56" s="34" t="str">
        <f t="shared" si="1"/>
        <v/>
      </c>
      <c r="I56" s="35"/>
    </row>
    <row r="57" spans="1:9" ht="12" x14ac:dyDescent="0.2">
      <c r="A57" s="44" t="str">
        <f t="shared" ca="1" si="0"/>
        <v/>
      </c>
      <c r="B57" s="31"/>
      <c r="C57" s="32"/>
      <c r="D57" s="32"/>
      <c r="E57" s="32"/>
      <c r="F57" s="33"/>
      <c r="G57" s="33"/>
      <c r="H57" s="34" t="str">
        <f t="shared" si="1"/>
        <v/>
      </c>
      <c r="I57" s="35"/>
    </row>
    <row r="58" spans="1:9" ht="12" x14ac:dyDescent="0.2">
      <c r="A58" s="44" t="str">
        <f t="shared" ca="1" si="0"/>
        <v/>
      </c>
      <c r="B58" s="31"/>
      <c r="C58" s="32"/>
      <c r="D58" s="32"/>
      <c r="E58" s="32"/>
      <c r="F58" s="33"/>
      <c r="G58" s="33"/>
      <c r="H58" s="34" t="str">
        <f t="shared" si="1"/>
        <v/>
      </c>
      <c r="I58" s="35"/>
    </row>
    <row r="59" spans="1:9" ht="12" x14ac:dyDescent="0.2">
      <c r="A59" s="44" t="str">
        <f t="shared" ca="1" si="0"/>
        <v/>
      </c>
      <c r="B59" s="31"/>
      <c r="C59" s="32"/>
      <c r="D59" s="32"/>
      <c r="E59" s="32"/>
      <c r="F59" s="33"/>
      <c r="G59" s="33"/>
      <c r="H59" s="34" t="str">
        <f t="shared" si="1"/>
        <v/>
      </c>
      <c r="I59" s="35"/>
    </row>
    <row r="60" spans="1:9" ht="12" x14ac:dyDescent="0.2">
      <c r="A60" s="44" t="str">
        <f t="shared" ca="1" si="0"/>
        <v/>
      </c>
      <c r="B60" s="31"/>
      <c r="C60" s="32"/>
      <c r="D60" s="32"/>
      <c r="E60" s="32"/>
      <c r="F60" s="33"/>
      <c r="G60" s="33"/>
      <c r="H60" s="34" t="str">
        <f t="shared" si="1"/>
        <v/>
      </c>
      <c r="I60" s="35"/>
    </row>
    <row r="61" spans="1:9" ht="12" x14ac:dyDescent="0.2">
      <c r="A61" s="44" t="str">
        <f t="shared" ca="1" si="0"/>
        <v/>
      </c>
      <c r="B61" s="31"/>
      <c r="C61" s="32"/>
      <c r="D61" s="32"/>
      <c r="E61" s="32"/>
      <c r="F61" s="33"/>
      <c r="G61" s="33"/>
      <c r="H61" s="34" t="str">
        <f t="shared" si="1"/>
        <v/>
      </c>
      <c r="I61" s="35"/>
    </row>
    <row r="62" spans="1:9" ht="12" x14ac:dyDescent="0.2">
      <c r="A62" s="44" t="str">
        <f t="shared" ca="1" si="0"/>
        <v/>
      </c>
      <c r="B62" s="31"/>
      <c r="C62" s="32"/>
      <c r="D62" s="32"/>
      <c r="E62" s="32"/>
      <c r="F62" s="33"/>
      <c r="G62" s="33"/>
      <c r="H62" s="34" t="str">
        <f t="shared" si="1"/>
        <v/>
      </c>
      <c r="I62" s="35"/>
    </row>
    <row r="63" spans="1:9" ht="12" x14ac:dyDescent="0.2">
      <c r="A63" s="44" t="str">
        <f t="shared" ca="1" si="0"/>
        <v/>
      </c>
      <c r="B63" s="31"/>
      <c r="C63" s="32"/>
      <c r="D63" s="32"/>
      <c r="E63" s="32"/>
      <c r="F63" s="33"/>
      <c r="G63" s="33"/>
      <c r="H63" s="34" t="str">
        <f t="shared" si="1"/>
        <v/>
      </c>
      <c r="I63" s="35"/>
    </row>
    <row r="64" spans="1:9" ht="12" x14ac:dyDescent="0.2">
      <c r="A64" s="44" t="str">
        <f t="shared" ca="1" si="0"/>
        <v/>
      </c>
      <c r="B64" s="31"/>
      <c r="C64" s="32"/>
      <c r="D64" s="32"/>
      <c r="E64" s="32"/>
      <c r="F64" s="33"/>
      <c r="G64" s="33"/>
      <c r="H64" s="34" t="str">
        <f t="shared" si="1"/>
        <v/>
      </c>
      <c r="I64" s="35"/>
    </row>
    <row r="65" spans="1:9" ht="12" x14ac:dyDescent="0.2">
      <c r="A65" s="44" t="str">
        <f t="shared" ca="1" si="0"/>
        <v/>
      </c>
      <c r="B65" s="31"/>
      <c r="C65" s="32"/>
      <c r="D65" s="32"/>
      <c r="E65" s="32"/>
      <c r="F65" s="33"/>
      <c r="G65" s="33"/>
      <c r="H65" s="34" t="str">
        <f t="shared" si="1"/>
        <v/>
      </c>
      <c r="I65" s="35"/>
    </row>
    <row r="66" spans="1:9" ht="12" x14ac:dyDescent="0.2">
      <c r="A66" s="44" t="str">
        <f t="shared" ca="1" si="0"/>
        <v/>
      </c>
      <c r="B66" s="31"/>
      <c r="C66" s="32"/>
      <c r="D66" s="32"/>
      <c r="E66" s="32"/>
      <c r="F66" s="33"/>
      <c r="G66" s="33"/>
      <c r="H66" s="34" t="str">
        <f t="shared" si="1"/>
        <v/>
      </c>
      <c r="I66" s="35"/>
    </row>
    <row r="67" spans="1:9" ht="12" x14ac:dyDescent="0.2">
      <c r="A67" s="44" t="str">
        <f t="shared" ca="1" si="0"/>
        <v/>
      </c>
      <c r="B67" s="31"/>
      <c r="C67" s="32"/>
      <c r="D67" s="32"/>
      <c r="E67" s="32"/>
      <c r="F67" s="33"/>
      <c r="G67" s="33"/>
      <c r="H67" s="34" t="str">
        <f t="shared" si="1"/>
        <v/>
      </c>
      <c r="I67" s="35"/>
    </row>
    <row r="68" spans="1:9" ht="12" x14ac:dyDescent="0.2">
      <c r="A68" s="44" t="str">
        <f t="shared" ca="1" si="0"/>
        <v/>
      </c>
      <c r="B68" s="31"/>
      <c r="C68" s="32"/>
      <c r="D68" s="32"/>
      <c r="E68" s="32"/>
      <c r="F68" s="33"/>
      <c r="G68" s="33"/>
      <c r="H68" s="34" t="str">
        <f t="shared" si="1"/>
        <v/>
      </c>
      <c r="I68" s="35"/>
    </row>
    <row r="69" spans="1:9" ht="12" x14ac:dyDescent="0.2">
      <c r="A69" s="44" t="str">
        <f t="shared" ca="1" si="0"/>
        <v/>
      </c>
      <c r="B69" s="31"/>
      <c r="C69" s="32"/>
      <c r="D69" s="32"/>
      <c r="E69" s="32"/>
      <c r="F69" s="33"/>
      <c r="G69" s="33"/>
      <c r="H69" s="34" t="str">
        <f t="shared" si="1"/>
        <v/>
      </c>
      <c r="I69" s="35"/>
    </row>
    <row r="70" spans="1:9" ht="12" x14ac:dyDescent="0.2">
      <c r="A70" s="44" t="str">
        <f t="shared" ca="1" si="0"/>
        <v/>
      </c>
      <c r="B70" s="31"/>
      <c r="C70" s="32"/>
      <c r="D70" s="32"/>
      <c r="E70" s="32"/>
      <c r="F70" s="33"/>
      <c r="G70" s="33"/>
      <c r="H70" s="34" t="str">
        <f t="shared" si="1"/>
        <v/>
      </c>
      <c r="I70" s="35"/>
    </row>
    <row r="71" spans="1:9" ht="12" x14ac:dyDescent="0.2">
      <c r="A71" s="44" t="str">
        <f t="shared" ca="1" si="0"/>
        <v/>
      </c>
      <c r="B71" s="31"/>
      <c r="C71" s="32"/>
      <c r="D71" s="32"/>
      <c r="E71" s="32"/>
      <c r="F71" s="33"/>
      <c r="G71" s="33"/>
      <c r="H71" s="34" t="str">
        <f t="shared" si="1"/>
        <v/>
      </c>
      <c r="I71" s="35"/>
    </row>
    <row r="72" spans="1:9" ht="12" x14ac:dyDescent="0.2">
      <c r="A72" s="44" t="str">
        <f t="shared" ref="A72:A135" ca="1" si="2">IF(C72="","",TODAY())</f>
        <v/>
      </c>
      <c r="B72" s="31"/>
      <c r="C72" s="32"/>
      <c r="D72" s="32"/>
      <c r="E72" s="32"/>
      <c r="F72" s="33"/>
      <c r="G72" s="33"/>
      <c r="H72" s="34" t="str">
        <f t="shared" ref="H72:H135" si="3">IF(AND(F72=0,G72=0),"",+H71-G72+F72)</f>
        <v/>
      </c>
      <c r="I72" s="35"/>
    </row>
    <row r="73" spans="1:9" ht="12" x14ac:dyDescent="0.2">
      <c r="A73" s="44" t="str">
        <f t="shared" ca="1" si="2"/>
        <v/>
      </c>
      <c r="B73" s="31"/>
      <c r="C73" s="32"/>
      <c r="D73" s="32"/>
      <c r="E73" s="32"/>
      <c r="F73" s="33"/>
      <c r="G73" s="33"/>
      <c r="H73" s="34" t="str">
        <f t="shared" si="3"/>
        <v/>
      </c>
      <c r="I73" s="35"/>
    </row>
    <row r="74" spans="1:9" ht="12" x14ac:dyDescent="0.2">
      <c r="A74" s="44" t="str">
        <f t="shared" ca="1" si="2"/>
        <v/>
      </c>
      <c r="B74" s="31"/>
      <c r="C74" s="32"/>
      <c r="D74" s="32"/>
      <c r="E74" s="32"/>
      <c r="F74" s="33"/>
      <c r="G74" s="33"/>
      <c r="H74" s="34" t="str">
        <f t="shared" si="3"/>
        <v/>
      </c>
      <c r="I74" s="35"/>
    </row>
    <row r="75" spans="1:9" ht="12" x14ac:dyDescent="0.2">
      <c r="A75" s="44" t="str">
        <f t="shared" ca="1" si="2"/>
        <v/>
      </c>
      <c r="B75" s="31"/>
      <c r="C75" s="32"/>
      <c r="D75" s="32"/>
      <c r="E75" s="32"/>
      <c r="F75" s="33"/>
      <c r="G75" s="33"/>
      <c r="H75" s="34" t="str">
        <f t="shared" si="3"/>
        <v/>
      </c>
      <c r="I75" s="35"/>
    </row>
    <row r="76" spans="1:9" ht="12" x14ac:dyDescent="0.2">
      <c r="A76" s="44" t="str">
        <f t="shared" ca="1" si="2"/>
        <v/>
      </c>
      <c r="B76" s="31"/>
      <c r="C76" s="32"/>
      <c r="D76" s="32"/>
      <c r="E76" s="32"/>
      <c r="F76" s="33"/>
      <c r="G76" s="33"/>
      <c r="H76" s="34" t="str">
        <f t="shared" si="3"/>
        <v/>
      </c>
      <c r="I76" s="35"/>
    </row>
    <row r="77" spans="1:9" ht="12" x14ac:dyDescent="0.2">
      <c r="A77" s="44" t="str">
        <f t="shared" ca="1" si="2"/>
        <v/>
      </c>
      <c r="B77" s="31"/>
      <c r="C77" s="32"/>
      <c r="D77" s="32"/>
      <c r="E77" s="32"/>
      <c r="F77" s="33"/>
      <c r="G77" s="33"/>
      <c r="H77" s="34" t="str">
        <f t="shared" si="3"/>
        <v/>
      </c>
      <c r="I77" s="35"/>
    </row>
    <row r="78" spans="1:9" ht="12" x14ac:dyDescent="0.2">
      <c r="A78" s="44" t="str">
        <f t="shared" ca="1" si="2"/>
        <v/>
      </c>
      <c r="B78" s="31"/>
      <c r="C78" s="32"/>
      <c r="D78" s="32"/>
      <c r="E78" s="32"/>
      <c r="F78" s="33"/>
      <c r="G78" s="33"/>
      <c r="H78" s="34" t="str">
        <f t="shared" si="3"/>
        <v/>
      </c>
      <c r="I78" s="35"/>
    </row>
    <row r="79" spans="1:9" ht="12" x14ac:dyDescent="0.2">
      <c r="A79" s="44" t="str">
        <f t="shared" ca="1" si="2"/>
        <v/>
      </c>
      <c r="B79" s="31"/>
      <c r="C79" s="32"/>
      <c r="D79" s="32"/>
      <c r="E79" s="32"/>
      <c r="F79" s="33"/>
      <c r="G79" s="33"/>
      <c r="H79" s="34" t="str">
        <f t="shared" si="3"/>
        <v/>
      </c>
      <c r="I79" s="35"/>
    </row>
    <row r="80" spans="1:9" ht="12" x14ac:dyDescent="0.2">
      <c r="A80" s="44" t="str">
        <f t="shared" ca="1" si="2"/>
        <v/>
      </c>
      <c r="B80" s="31"/>
      <c r="C80" s="32"/>
      <c r="D80" s="32"/>
      <c r="E80" s="32"/>
      <c r="F80" s="33"/>
      <c r="G80" s="33"/>
      <c r="H80" s="34" t="str">
        <f t="shared" si="3"/>
        <v/>
      </c>
      <c r="I80" s="35"/>
    </row>
    <row r="81" spans="1:9" ht="12" x14ac:dyDescent="0.2">
      <c r="A81" s="44" t="str">
        <f t="shared" ca="1" si="2"/>
        <v/>
      </c>
      <c r="B81" s="31"/>
      <c r="C81" s="32"/>
      <c r="D81" s="32"/>
      <c r="E81" s="32"/>
      <c r="F81" s="33"/>
      <c r="G81" s="33"/>
      <c r="H81" s="34" t="str">
        <f t="shared" si="3"/>
        <v/>
      </c>
      <c r="I81" s="35"/>
    </row>
    <row r="82" spans="1:9" ht="12" x14ac:dyDescent="0.2">
      <c r="A82" s="44" t="str">
        <f t="shared" ca="1" si="2"/>
        <v/>
      </c>
      <c r="B82" s="31"/>
      <c r="C82" s="32"/>
      <c r="D82" s="32"/>
      <c r="E82" s="32"/>
      <c r="F82" s="33"/>
      <c r="G82" s="33"/>
      <c r="H82" s="34" t="str">
        <f t="shared" si="3"/>
        <v/>
      </c>
      <c r="I82" s="35"/>
    </row>
    <row r="83" spans="1:9" ht="12" x14ac:dyDescent="0.2">
      <c r="A83" s="44" t="str">
        <f t="shared" ca="1" si="2"/>
        <v/>
      </c>
      <c r="B83" s="31"/>
      <c r="C83" s="32"/>
      <c r="D83" s="32"/>
      <c r="E83" s="32"/>
      <c r="F83" s="33"/>
      <c r="G83" s="33"/>
      <c r="H83" s="34" t="str">
        <f t="shared" si="3"/>
        <v/>
      </c>
      <c r="I83" s="35"/>
    </row>
    <row r="84" spans="1:9" ht="12" x14ac:dyDescent="0.2">
      <c r="A84" s="44" t="str">
        <f t="shared" ca="1" si="2"/>
        <v/>
      </c>
      <c r="B84" s="31"/>
      <c r="C84" s="32"/>
      <c r="D84" s="32"/>
      <c r="E84" s="32"/>
      <c r="F84" s="33"/>
      <c r="G84" s="33"/>
      <c r="H84" s="34" t="str">
        <f t="shared" si="3"/>
        <v/>
      </c>
      <c r="I84" s="35"/>
    </row>
    <row r="85" spans="1:9" ht="12" x14ac:dyDescent="0.2">
      <c r="A85" s="44" t="str">
        <f t="shared" ca="1" si="2"/>
        <v/>
      </c>
      <c r="B85" s="31"/>
      <c r="C85" s="32"/>
      <c r="D85" s="32"/>
      <c r="E85" s="32"/>
      <c r="F85" s="33"/>
      <c r="G85" s="33"/>
      <c r="H85" s="34" t="str">
        <f t="shared" si="3"/>
        <v/>
      </c>
      <c r="I85" s="35"/>
    </row>
    <row r="86" spans="1:9" ht="12" x14ac:dyDescent="0.2">
      <c r="A86" s="44" t="str">
        <f t="shared" ca="1" si="2"/>
        <v/>
      </c>
      <c r="B86" s="31"/>
      <c r="C86" s="32"/>
      <c r="D86" s="32"/>
      <c r="E86" s="32"/>
      <c r="F86" s="33"/>
      <c r="G86" s="33"/>
      <c r="H86" s="34" t="str">
        <f t="shared" si="3"/>
        <v/>
      </c>
      <c r="I86" s="35"/>
    </row>
    <row r="87" spans="1:9" ht="12" x14ac:dyDescent="0.2">
      <c r="A87" s="44" t="str">
        <f t="shared" ca="1" si="2"/>
        <v/>
      </c>
      <c r="B87" s="31"/>
      <c r="C87" s="32"/>
      <c r="D87" s="32"/>
      <c r="E87" s="32"/>
      <c r="F87" s="33"/>
      <c r="G87" s="33"/>
      <c r="H87" s="34" t="str">
        <f t="shared" si="3"/>
        <v/>
      </c>
      <c r="I87" s="35"/>
    </row>
    <row r="88" spans="1:9" ht="12" x14ac:dyDescent="0.2">
      <c r="A88" s="44" t="str">
        <f t="shared" ca="1" si="2"/>
        <v/>
      </c>
      <c r="B88" s="31"/>
      <c r="C88" s="32"/>
      <c r="D88" s="32"/>
      <c r="E88" s="32"/>
      <c r="F88" s="33"/>
      <c r="G88" s="33"/>
      <c r="H88" s="34" t="str">
        <f t="shared" si="3"/>
        <v/>
      </c>
      <c r="I88" s="35"/>
    </row>
    <row r="89" spans="1:9" ht="12" x14ac:dyDescent="0.2">
      <c r="A89" s="44" t="str">
        <f t="shared" ca="1" si="2"/>
        <v/>
      </c>
      <c r="B89" s="31"/>
      <c r="C89" s="32"/>
      <c r="D89" s="32"/>
      <c r="E89" s="32"/>
      <c r="F89" s="33"/>
      <c r="G89" s="33"/>
      <c r="H89" s="34" t="str">
        <f t="shared" si="3"/>
        <v/>
      </c>
      <c r="I89" s="35"/>
    </row>
    <row r="90" spans="1:9" ht="12" x14ac:dyDescent="0.2">
      <c r="A90" s="44" t="str">
        <f t="shared" ca="1" si="2"/>
        <v/>
      </c>
      <c r="B90" s="31"/>
      <c r="C90" s="32"/>
      <c r="D90" s="32"/>
      <c r="E90" s="32"/>
      <c r="F90" s="33"/>
      <c r="G90" s="33"/>
      <c r="H90" s="34" t="str">
        <f t="shared" si="3"/>
        <v/>
      </c>
      <c r="I90" s="35"/>
    </row>
    <row r="91" spans="1:9" ht="12" x14ac:dyDescent="0.2">
      <c r="A91" s="44" t="str">
        <f t="shared" ca="1" si="2"/>
        <v/>
      </c>
      <c r="B91" s="31"/>
      <c r="C91" s="32"/>
      <c r="D91" s="32"/>
      <c r="E91" s="32"/>
      <c r="F91" s="33"/>
      <c r="G91" s="33"/>
      <c r="H91" s="34" t="str">
        <f t="shared" si="3"/>
        <v/>
      </c>
      <c r="I91" s="35"/>
    </row>
    <row r="92" spans="1:9" ht="12" x14ac:dyDescent="0.2">
      <c r="A92" s="44" t="str">
        <f t="shared" ca="1" si="2"/>
        <v/>
      </c>
      <c r="B92" s="31"/>
      <c r="C92" s="32"/>
      <c r="D92" s="32"/>
      <c r="E92" s="32"/>
      <c r="F92" s="33"/>
      <c r="G92" s="33"/>
      <c r="H92" s="34" t="str">
        <f t="shared" si="3"/>
        <v/>
      </c>
      <c r="I92" s="35"/>
    </row>
    <row r="93" spans="1:9" ht="12" x14ac:dyDescent="0.2">
      <c r="A93" s="44" t="str">
        <f t="shared" ca="1" si="2"/>
        <v/>
      </c>
      <c r="B93" s="31"/>
      <c r="C93" s="32"/>
      <c r="D93" s="32"/>
      <c r="E93" s="32"/>
      <c r="F93" s="33"/>
      <c r="G93" s="33"/>
      <c r="H93" s="34" t="str">
        <f t="shared" si="3"/>
        <v/>
      </c>
      <c r="I93" s="35"/>
    </row>
    <row r="94" spans="1:9" ht="12" x14ac:dyDescent="0.2">
      <c r="A94" s="44" t="str">
        <f t="shared" ca="1" si="2"/>
        <v/>
      </c>
      <c r="B94" s="31"/>
      <c r="C94" s="32"/>
      <c r="D94" s="32"/>
      <c r="E94" s="32"/>
      <c r="F94" s="33"/>
      <c r="G94" s="33"/>
      <c r="H94" s="34" t="str">
        <f t="shared" si="3"/>
        <v/>
      </c>
      <c r="I94" s="35"/>
    </row>
    <row r="95" spans="1:9" ht="12" x14ac:dyDescent="0.2">
      <c r="A95" s="44" t="str">
        <f t="shared" ca="1" si="2"/>
        <v/>
      </c>
      <c r="B95" s="31"/>
      <c r="C95" s="32"/>
      <c r="D95" s="32"/>
      <c r="E95" s="32"/>
      <c r="F95" s="33"/>
      <c r="G95" s="33"/>
      <c r="H95" s="34" t="str">
        <f t="shared" si="3"/>
        <v/>
      </c>
      <c r="I95" s="35"/>
    </row>
    <row r="96" spans="1:9" ht="12" x14ac:dyDescent="0.2">
      <c r="A96" s="44" t="str">
        <f t="shared" ca="1" si="2"/>
        <v/>
      </c>
      <c r="B96" s="31"/>
      <c r="C96" s="32"/>
      <c r="D96" s="32"/>
      <c r="E96" s="32"/>
      <c r="F96" s="33"/>
      <c r="G96" s="33"/>
      <c r="H96" s="34" t="str">
        <f t="shared" si="3"/>
        <v/>
      </c>
      <c r="I96" s="35"/>
    </row>
    <row r="97" spans="1:9" ht="12" x14ac:dyDescent="0.2">
      <c r="A97" s="44" t="str">
        <f t="shared" ca="1" si="2"/>
        <v/>
      </c>
      <c r="B97" s="31"/>
      <c r="C97" s="32"/>
      <c r="D97" s="32"/>
      <c r="E97" s="32"/>
      <c r="F97" s="33"/>
      <c r="G97" s="33"/>
      <c r="H97" s="34" t="str">
        <f t="shared" si="3"/>
        <v/>
      </c>
      <c r="I97" s="35"/>
    </row>
    <row r="98" spans="1:9" ht="12" x14ac:dyDescent="0.2">
      <c r="A98" s="44" t="str">
        <f t="shared" ca="1" si="2"/>
        <v/>
      </c>
      <c r="B98" s="31"/>
      <c r="C98" s="32"/>
      <c r="D98" s="32"/>
      <c r="E98" s="32"/>
      <c r="F98" s="33"/>
      <c r="G98" s="33"/>
      <c r="H98" s="34" t="str">
        <f t="shared" si="3"/>
        <v/>
      </c>
      <c r="I98" s="35"/>
    </row>
    <row r="99" spans="1:9" ht="12" x14ac:dyDescent="0.2">
      <c r="A99" s="44" t="str">
        <f t="shared" ca="1" si="2"/>
        <v/>
      </c>
      <c r="B99" s="31"/>
      <c r="C99" s="32"/>
      <c r="D99" s="32"/>
      <c r="E99" s="32"/>
      <c r="F99" s="33"/>
      <c r="G99" s="33"/>
      <c r="H99" s="34" t="str">
        <f t="shared" si="3"/>
        <v/>
      </c>
      <c r="I99" s="35"/>
    </row>
    <row r="100" spans="1:9" ht="12" x14ac:dyDescent="0.2">
      <c r="A100" s="44" t="str">
        <f t="shared" ca="1" si="2"/>
        <v/>
      </c>
      <c r="B100" s="31"/>
      <c r="C100" s="32"/>
      <c r="D100" s="32"/>
      <c r="E100" s="32"/>
      <c r="F100" s="33"/>
      <c r="G100" s="33"/>
      <c r="H100" s="34" t="str">
        <f t="shared" si="3"/>
        <v/>
      </c>
      <c r="I100" s="35"/>
    </row>
    <row r="101" spans="1:9" ht="12" x14ac:dyDescent="0.2">
      <c r="A101" s="44" t="str">
        <f t="shared" ca="1" si="2"/>
        <v/>
      </c>
      <c r="B101" s="31"/>
      <c r="C101" s="32"/>
      <c r="D101" s="32"/>
      <c r="E101" s="32"/>
      <c r="F101" s="33"/>
      <c r="G101" s="33"/>
      <c r="H101" s="34" t="str">
        <f t="shared" si="3"/>
        <v/>
      </c>
      <c r="I101" s="35"/>
    </row>
    <row r="102" spans="1:9" ht="12" x14ac:dyDescent="0.2">
      <c r="A102" s="44" t="str">
        <f t="shared" ca="1" si="2"/>
        <v/>
      </c>
      <c r="B102" s="31"/>
      <c r="C102" s="32"/>
      <c r="D102" s="32"/>
      <c r="E102" s="32"/>
      <c r="F102" s="33"/>
      <c r="G102" s="33"/>
      <c r="H102" s="34" t="str">
        <f t="shared" si="3"/>
        <v/>
      </c>
      <c r="I102" s="35"/>
    </row>
    <row r="103" spans="1:9" ht="12" x14ac:dyDescent="0.2">
      <c r="A103" s="44" t="str">
        <f t="shared" ca="1" si="2"/>
        <v/>
      </c>
      <c r="B103" s="31"/>
      <c r="C103" s="32"/>
      <c r="D103" s="32"/>
      <c r="E103" s="32"/>
      <c r="F103" s="33"/>
      <c r="G103" s="33"/>
      <c r="H103" s="34" t="str">
        <f t="shared" si="3"/>
        <v/>
      </c>
      <c r="I103" s="35"/>
    </row>
    <row r="104" spans="1:9" ht="12" x14ac:dyDescent="0.2">
      <c r="A104" s="44" t="str">
        <f t="shared" ca="1" si="2"/>
        <v/>
      </c>
      <c r="B104" s="31"/>
      <c r="C104" s="32"/>
      <c r="D104" s="32"/>
      <c r="E104" s="32"/>
      <c r="F104" s="33"/>
      <c r="G104" s="33"/>
      <c r="H104" s="34" t="str">
        <f t="shared" si="3"/>
        <v/>
      </c>
      <c r="I104" s="35"/>
    </row>
    <row r="105" spans="1:9" ht="12" x14ac:dyDescent="0.2">
      <c r="A105" s="44" t="str">
        <f t="shared" ca="1" si="2"/>
        <v/>
      </c>
      <c r="B105" s="31"/>
      <c r="C105" s="32"/>
      <c r="D105" s="32"/>
      <c r="E105" s="32"/>
      <c r="F105" s="33"/>
      <c r="G105" s="33"/>
      <c r="H105" s="34" t="str">
        <f t="shared" si="3"/>
        <v/>
      </c>
      <c r="I105" s="35"/>
    </row>
    <row r="106" spans="1:9" ht="12" x14ac:dyDescent="0.2">
      <c r="A106" s="44" t="str">
        <f t="shared" ca="1" si="2"/>
        <v/>
      </c>
      <c r="B106" s="31"/>
      <c r="C106" s="32"/>
      <c r="D106" s="32"/>
      <c r="E106" s="32"/>
      <c r="F106" s="33"/>
      <c r="G106" s="33"/>
      <c r="H106" s="34" t="str">
        <f t="shared" si="3"/>
        <v/>
      </c>
      <c r="I106" s="35"/>
    </row>
    <row r="107" spans="1:9" ht="12" x14ac:dyDescent="0.2">
      <c r="A107" s="44" t="str">
        <f t="shared" ca="1" si="2"/>
        <v/>
      </c>
      <c r="B107" s="31"/>
      <c r="C107" s="32"/>
      <c r="D107" s="32"/>
      <c r="E107" s="32"/>
      <c r="F107" s="33"/>
      <c r="G107" s="33"/>
      <c r="H107" s="34" t="str">
        <f t="shared" si="3"/>
        <v/>
      </c>
      <c r="I107" s="35"/>
    </row>
    <row r="108" spans="1:9" ht="12" x14ac:dyDescent="0.2">
      <c r="A108" s="44" t="str">
        <f t="shared" ca="1" si="2"/>
        <v/>
      </c>
      <c r="B108" s="31"/>
      <c r="C108" s="32"/>
      <c r="D108" s="32"/>
      <c r="E108" s="32"/>
      <c r="F108" s="33"/>
      <c r="G108" s="33"/>
      <c r="H108" s="34" t="str">
        <f t="shared" si="3"/>
        <v/>
      </c>
      <c r="I108" s="35"/>
    </row>
    <row r="109" spans="1:9" ht="12" x14ac:dyDescent="0.2">
      <c r="A109" s="44" t="str">
        <f t="shared" ca="1" si="2"/>
        <v/>
      </c>
      <c r="B109" s="31"/>
      <c r="C109" s="32"/>
      <c r="D109" s="32"/>
      <c r="E109" s="32"/>
      <c r="F109" s="33"/>
      <c r="G109" s="33"/>
      <c r="H109" s="34" t="str">
        <f t="shared" si="3"/>
        <v/>
      </c>
      <c r="I109" s="35"/>
    </row>
    <row r="110" spans="1:9" ht="12" x14ac:dyDescent="0.2">
      <c r="A110" s="44" t="str">
        <f t="shared" ca="1" si="2"/>
        <v/>
      </c>
      <c r="B110" s="31"/>
      <c r="C110" s="32"/>
      <c r="D110" s="32"/>
      <c r="E110" s="32"/>
      <c r="F110" s="33"/>
      <c r="G110" s="33"/>
      <c r="H110" s="34" t="str">
        <f t="shared" si="3"/>
        <v/>
      </c>
      <c r="I110" s="35"/>
    </row>
    <row r="111" spans="1:9" ht="12" x14ac:dyDescent="0.2">
      <c r="A111" s="44" t="str">
        <f t="shared" ca="1" si="2"/>
        <v/>
      </c>
      <c r="B111" s="31"/>
      <c r="C111" s="32"/>
      <c r="D111" s="32"/>
      <c r="E111" s="32"/>
      <c r="F111" s="33"/>
      <c r="G111" s="33"/>
      <c r="H111" s="34" t="str">
        <f t="shared" si="3"/>
        <v/>
      </c>
      <c r="I111" s="35"/>
    </row>
    <row r="112" spans="1:9" ht="12" x14ac:dyDescent="0.2">
      <c r="A112" s="44" t="str">
        <f t="shared" ca="1" si="2"/>
        <v/>
      </c>
      <c r="B112" s="31"/>
      <c r="C112" s="32"/>
      <c r="D112" s="32"/>
      <c r="E112" s="32"/>
      <c r="F112" s="33"/>
      <c r="G112" s="33"/>
      <c r="H112" s="34" t="str">
        <f t="shared" si="3"/>
        <v/>
      </c>
      <c r="I112" s="35"/>
    </row>
    <row r="113" spans="1:9" ht="12" x14ac:dyDescent="0.2">
      <c r="A113" s="44" t="str">
        <f t="shared" ca="1" si="2"/>
        <v/>
      </c>
      <c r="B113" s="31"/>
      <c r="C113" s="32"/>
      <c r="D113" s="32"/>
      <c r="E113" s="32"/>
      <c r="F113" s="33"/>
      <c r="G113" s="33"/>
      <c r="H113" s="34" t="str">
        <f t="shared" si="3"/>
        <v/>
      </c>
      <c r="I113" s="35"/>
    </row>
    <row r="114" spans="1:9" ht="12" x14ac:dyDescent="0.2">
      <c r="A114" s="44" t="str">
        <f t="shared" ca="1" si="2"/>
        <v/>
      </c>
      <c r="B114" s="31"/>
      <c r="C114" s="32"/>
      <c r="D114" s="32"/>
      <c r="E114" s="32"/>
      <c r="F114" s="33"/>
      <c r="G114" s="33"/>
      <c r="H114" s="34" t="str">
        <f t="shared" si="3"/>
        <v/>
      </c>
      <c r="I114" s="35"/>
    </row>
    <row r="115" spans="1:9" ht="12" x14ac:dyDescent="0.2">
      <c r="A115" s="44" t="str">
        <f t="shared" ca="1" si="2"/>
        <v/>
      </c>
      <c r="B115" s="31"/>
      <c r="C115" s="32"/>
      <c r="D115" s="32"/>
      <c r="E115" s="32"/>
      <c r="F115" s="33"/>
      <c r="G115" s="33"/>
      <c r="H115" s="34" t="str">
        <f t="shared" si="3"/>
        <v/>
      </c>
      <c r="I115" s="35"/>
    </row>
    <row r="116" spans="1:9" ht="12" x14ac:dyDescent="0.2">
      <c r="A116" s="44" t="str">
        <f t="shared" ca="1" si="2"/>
        <v/>
      </c>
      <c r="B116" s="31"/>
      <c r="C116" s="32"/>
      <c r="D116" s="32"/>
      <c r="E116" s="32"/>
      <c r="F116" s="33"/>
      <c r="G116" s="33"/>
      <c r="H116" s="34" t="str">
        <f t="shared" si="3"/>
        <v/>
      </c>
      <c r="I116" s="35"/>
    </row>
    <row r="117" spans="1:9" ht="12" x14ac:dyDescent="0.2">
      <c r="A117" s="44" t="str">
        <f t="shared" ca="1" si="2"/>
        <v/>
      </c>
      <c r="B117" s="31"/>
      <c r="C117" s="32"/>
      <c r="D117" s="32"/>
      <c r="E117" s="32"/>
      <c r="F117" s="33"/>
      <c r="G117" s="33"/>
      <c r="H117" s="34" t="str">
        <f t="shared" si="3"/>
        <v/>
      </c>
      <c r="I117" s="35"/>
    </row>
    <row r="118" spans="1:9" ht="12" x14ac:dyDescent="0.2">
      <c r="A118" s="44" t="str">
        <f t="shared" ca="1" si="2"/>
        <v/>
      </c>
      <c r="B118" s="31"/>
      <c r="C118" s="32"/>
      <c r="D118" s="32"/>
      <c r="E118" s="32"/>
      <c r="F118" s="33"/>
      <c r="G118" s="33"/>
      <c r="H118" s="34" t="str">
        <f t="shared" si="3"/>
        <v/>
      </c>
      <c r="I118" s="35"/>
    </row>
    <row r="119" spans="1:9" ht="12" x14ac:dyDescent="0.2">
      <c r="A119" s="44" t="str">
        <f t="shared" ca="1" si="2"/>
        <v/>
      </c>
      <c r="B119" s="31"/>
      <c r="C119" s="32"/>
      <c r="D119" s="32"/>
      <c r="E119" s="32"/>
      <c r="F119" s="33"/>
      <c r="G119" s="33"/>
      <c r="H119" s="34" t="str">
        <f t="shared" si="3"/>
        <v/>
      </c>
      <c r="I119" s="35"/>
    </row>
    <row r="120" spans="1:9" ht="12" x14ac:dyDescent="0.2">
      <c r="A120" s="44" t="str">
        <f t="shared" ca="1" si="2"/>
        <v/>
      </c>
      <c r="B120" s="31"/>
      <c r="C120" s="32"/>
      <c r="D120" s="32"/>
      <c r="E120" s="32"/>
      <c r="F120" s="33"/>
      <c r="G120" s="33"/>
      <c r="H120" s="34" t="str">
        <f t="shared" si="3"/>
        <v/>
      </c>
      <c r="I120" s="35"/>
    </row>
    <row r="121" spans="1:9" ht="12" x14ac:dyDescent="0.2">
      <c r="A121" s="44" t="str">
        <f t="shared" ca="1" si="2"/>
        <v/>
      </c>
      <c r="B121" s="31"/>
      <c r="C121" s="32"/>
      <c r="D121" s="32"/>
      <c r="E121" s="32"/>
      <c r="F121" s="33"/>
      <c r="G121" s="33"/>
      <c r="H121" s="34" t="str">
        <f t="shared" si="3"/>
        <v/>
      </c>
      <c r="I121" s="35"/>
    </row>
    <row r="122" spans="1:9" ht="12" x14ac:dyDescent="0.2">
      <c r="A122" s="44" t="str">
        <f t="shared" ca="1" si="2"/>
        <v/>
      </c>
      <c r="B122" s="31"/>
      <c r="C122" s="32"/>
      <c r="D122" s="32"/>
      <c r="E122" s="32"/>
      <c r="F122" s="33"/>
      <c r="G122" s="33"/>
      <c r="H122" s="34" t="str">
        <f t="shared" si="3"/>
        <v/>
      </c>
      <c r="I122" s="35"/>
    </row>
    <row r="123" spans="1:9" ht="12" x14ac:dyDescent="0.2">
      <c r="A123" s="44" t="str">
        <f t="shared" ca="1" si="2"/>
        <v/>
      </c>
      <c r="B123" s="31"/>
      <c r="C123" s="32"/>
      <c r="D123" s="32"/>
      <c r="E123" s="32"/>
      <c r="F123" s="33"/>
      <c r="G123" s="33"/>
      <c r="H123" s="34" t="str">
        <f t="shared" si="3"/>
        <v/>
      </c>
      <c r="I123" s="35"/>
    </row>
    <row r="124" spans="1:9" ht="12" x14ac:dyDescent="0.2">
      <c r="A124" s="44" t="str">
        <f t="shared" ca="1" si="2"/>
        <v/>
      </c>
      <c r="B124" s="31"/>
      <c r="C124" s="32"/>
      <c r="D124" s="32"/>
      <c r="E124" s="32"/>
      <c r="F124" s="33"/>
      <c r="G124" s="33"/>
      <c r="H124" s="34" t="str">
        <f t="shared" si="3"/>
        <v/>
      </c>
      <c r="I124" s="35"/>
    </row>
    <row r="125" spans="1:9" ht="12" x14ac:dyDescent="0.2">
      <c r="A125" s="44" t="str">
        <f t="shared" ca="1" si="2"/>
        <v/>
      </c>
      <c r="B125" s="31"/>
      <c r="C125" s="32"/>
      <c r="D125" s="32"/>
      <c r="E125" s="32"/>
      <c r="F125" s="33"/>
      <c r="G125" s="33"/>
      <c r="H125" s="34" t="str">
        <f t="shared" si="3"/>
        <v/>
      </c>
      <c r="I125" s="35"/>
    </row>
    <row r="126" spans="1:9" ht="12" x14ac:dyDescent="0.2">
      <c r="A126" s="44" t="str">
        <f t="shared" ca="1" si="2"/>
        <v/>
      </c>
      <c r="B126" s="31"/>
      <c r="C126" s="32"/>
      <c r="D126" s="32"/>
      <c r="E126" s="32"/>
      <c r="F126" s="33"/>
      <c r="G126" s="33"/>
      <c r="H126" s="34" t="str">
        <f t="shared" si="3"/>
        <v/>
      </c>
      <c r="I126" s="35"/>
    </row>
    <row r="127" spans="1:9" ht="12" x14ac:dyDescent="0.2">
      <c r="A127" s="44" t="str">
        <f t="shared" ca="1" si="2"/>
        <v/>
      </c>
      <c r="B127" s="31"/>
      <c r="C127" s="32"/>
      <c r="D127" s="32"/>
      <c r="E127" s="32"/>
      <c r="F127" s="33"/>
      <c r="G127" s="33"/>
      <c r="H127" s="34" t="str">
        <f t="shared" si="3"/>
        <v/>
      </c>
      <c r="I127" s="35"/>
    </row>
    <row r="128" spans="1:9" ht="12" x14ac:dyDescent="0.2">
      <c r="A128" s="44" t="str">
        <f t="shared" ca="1" si="2"/>
        <v/>
      </c>
      <c r="B128" s="31"/>
      <c r="C128" s="32"/>
      <c r="D128" s="32"/>
      <c r="E128" s="32"/>
      <c r="F128" s="33"/>
      <c r="G128" s="33"/>
      <c r="H128" s="34" t="str">
        <f t="shared" si="3"/>
        <v/>
      </c>
      <c r="I128" s="35"/>
    </row>
    <row r="129" spans="1:9" ht="12" x14ac:dyDescent="0.2">
      <c r="A129" s="44" t="str">
        <f t="shared" ca="1" si="2"/>
        <v/>
      </c>
      <c r="B129" s="31"/>
      <c r="C129" s="32"/>
      <c r="D129" s="32"/>
      <c r="E129" s="32"/>
      <c r="F129" s="33"/>
      <c r="G129" s="33"/>
      <c r="H129" s="34" t="str">
        <f t="shared" si="3"/>
        <v/>
      </c>
      <c r="I129" s="35"/>
    </row>
    <row r="130" spans="1:9" ht="12" x14ac:dyDescent="0.2">
      <c r="A130" s="44" t="str">
        <f t="shared" ca="1" si="2"/>
        <v/>
      </c>
      <c r="B130" s="31"/>
      <c r="C130" s="32"/>
      <c r="D130" s="32"/>
      <c r="E130" s="32"/>
      <c r="F130" s="33"/>
      <c r="G130" s="33"/>
      <c r="H130" s="34" t="str">
        <f t="shared" si="3"/>
        <v/>
      </c>
      <c r="I130" s="35"/>
    </row>
    <row r="131" spans="1:9" ht="12" x14ac:dyDescent="0.2">
      <c r="A131" s="44" t="str">
        <f t="shared" ca="1" si="2"/>
        <v/>
      </c>
      <c r="B131" s="31"/>
      <c r="C131" s="32"/>
      <c r="D131" s="32"/>
      <c r="E131" s="32"/>
      <c r="F131" s="33"/>
      <c r="G131" s="33"/>
      <c r="H131" s="34" t="str">
        <f t="shared" si="3"/>
        <v/>
      </c>
      <c r="I131" s="35"/>
    </row>
    <row r="132" spans="1:9" ht="12" x14ac:dyDescent="0.2">
      <c r="A132" s="44" t="str">
        <f t="shared" ca="1" si="2"/>
        <v/>
      </c>
      <c r="B132" s="31"/>
      <c r="C132" s="32"/>
      <c r="D132" s="32"/>
      <c r="E132" s="32"/>
      <c r="F132" s="33"/>
      <c r="G132" s="33"/>
      <c r="H132" s="34" t="str">
        <f t="shared" si="3"/>
        <v/>
      </c>
      <c r="I132" s="35"/>
    </row>
    <row r="133" spans="1:9" ht="12" x14ac:dyDescent="0.2">
      <c r="A133" s="44" t="str">
        <f t="shared" ca="1" si="2"/>
        <v/>
      </c>
      <c r="B133" s="31"/>
      <c r="C133" s="32"/>
      <c r="D133" s="32"/>
      <c r="E133" s="32"/>
      <c r="F133" s="33"/>
      <c r="G133" s="33"/>
      <c r="H133" s="34" t="str">
        <f t="shared" si="3"/>
        <v/>
      </c>
      <c r="I133" s="35"/>
    </row>
    <row r="134" spans="1:9" ht="12" x14ac:dyDescent="0.2">
      <c r="A134" s="44" t="str">
        <f t="shared" ca="1" si="2"/>
        <v/>
      </c>
      <c r="B134" s="31"/>
      <c r="C134" s="32"/>
      <c r="D134" s="32"/>
      <c r="E134" s="32"/>
      <c r="F134" s="33"/>
      <c r="G134" s="33"/>
      <c r="H134" s="34" t="str">
        <f t="shared" si="3"/>
        <v/>
      </c>
      <c r="I134" s="35"/>
    </row>
    <row r="135" spans="1:9" ht="12" x14ac:dyDescent="0.2">
      <c r="A135" s="44" t="str">
        <f t="shared" ca="1" si="2"/>
        <v/>
      </c>
      <c r="B135" s="31"/>
      <c r="C135" s="32"/>
      <c r="D135" s="32"/>
      <c r="E135" s="32"/>
      <c r="F135" s="33"/>
      <c r="G135" s="33"/>
      <c r="H135" s="34" t="str">
        <f t="shared" si="3"/>
        <v/>
      </c>
      <c r="I135" s="35"/>
    </row>
    <row r="136" spans="1:9" ht="12" x14ac:dyDescent="0.2">
      <c r="A136" s="44" t="str">
        <f t="shared" ref="A136:A199" ca="1" si="4">IF(C136="","",TODAY())</f>
        <v/>
      </c>
      <c r="B136" s="31"/>
      <c r="C136" s="32"/>
      <c r="D136" s="32"/>
      <c r="E136" s="32"/>
      <c r="F136" s="33"/>
      <c r="G136" s="33"/>
      <c r="H136" s="34" t="str">
        <f t="shared" ref="H136:H199" si="5">IF(AND(F136=0,G136=0),"",+H135-G136+F136)</f>
        <v/>
      </c>
      <c r="I136" s="35"/>
    </row>
    <row r="137" spans="1:9" ht="12" x14ac:dyDescent="0.2">
      <c r="A137" s="44" t="str">
        <f t="shared" ca="1" si="4"/>
        <v/>
      </c>
      <c r="B137" s="31"/>
      <c r="C137" s="32"/>
      <c r="D137" s="32"/>
      <c r="E137" s="32"/>
      <c r="F137" s="33"/>
      <c r="G137" s="33"/>
      <c r="H137" s="34" t="str">
        <f t="shared" si="5"/>
        <v/>
      </c>
      <c r="I137" s="35"/>
    </row>
    <row r="138" spans="1:9" ht="12" x14ac:dyDescent="0.2">
      <c r="A138" s="44" t="str">
        <f t="shared" ca="1" si="4"/>
        <v/>
      </c>
      <c r="B138" s="31"/>
      <c r="C138" s="32"/>
      <c r="D138" s="32"/>
      <c r="E138" s="32"/>
      <c r="F138" s="33"/>
      <c r="G138" s="33"/>
      <c r="H138" s="34" t="str">
        <f t="shared" si="5"/>
        <v/>
      </c>
      <c r="I138" s="35"/>
    </row>
    <row r="139" spans="1:9" ht="12" x14ac:dyDescent="0.2">
      <c r="A139" s="44" t="str">
        <f t="shared" ca="1" si="4"/>
        <v/>
      </c>
      <c r="B139" s="31"/>
      <c r="C139" s="32"/>
      <c r="D139" s="32"/>
      <c r="E139" s="32"/>
      <c r="F139" s="33"/>
      <c r="G139" s="33"/>
      <c r="H139" s="34" t="str">
        <f t="shared" si="5"/>
        <v/>
      </c>
      <c r="I139" s="35"/>
    </row>
    <row r="140" spans="1:9" ht="12" x14ac:dyDescent="0.2">
      <c r="A140" s="44" t="str">
        <f t="shared" ca="1" si="4"/>
        <v/>
      </c>
      <c r="B140" s="31"/>
      <c r="C140" s="32"/>
      <c r="D140" s="32"/>
      <c r="E140" s="32"/>
      <c r="F140" s="33"/>
      <c r="G140" s="33"/>
      <c r="H140" s="34" t="str">
        <f t="shared" si="5"/>
        <v/>
      </c>
      <c r="I140" s="35"/>
    </row>
    <row r="141" spans="1:9" ht="12" x14ac:dyDescent="0.2">
      <c r="A141" s="44" t="str">
        <f t="shared" ca="1" si="4"/>
        <v/>
      </c>
      <c r="B141" s="31"/>
      <c r="C141" s="32"/>
      <c r="D141" s="32"/>
      <c r="E141" s="32"/>
      <c r="F141" s="33"/>
      <c r="G141" s="33"/>
      <c r="H141" s="34" t="str">
        <f t="shared" si="5"/>
        <v/>
      </c>
      <c r="I141" s="35"/>
    </row>
    <row r="142" spans="1:9" ht="12" x14ac:dyDescent="0.2">
      <c r="A142" s="44" t="str">
        <f t="shared" ca="1" si="4"/>
        <v/>
      </c>
      <c r="B142" s="31"/>
      <c r="C142" s="32"/>
      <c r="D142" s="32"/>
      <c r="E142" s="32"/>
      <c r="F142" s="33"/>
      <c r="G142" s="33"/>
      <c r="H142" s="34" t="str">
        <f t="shared" si="5"/>
        <v/>
      </c>
      <c r="I142" s="35"/>
    </row>
    <row r="143" spans="1:9" ht="12" x14ac:dyDescent="0.2">
      <c r="A143" s="44" t="str">
        <f t="shared" ca="1" si="4"/>
        <v/>
      </c>
      <c r="B143" s="31"/>
      <c r="C143" s="32"/>
      <c r="D143" s="32"/>
      <c r="E143" s="32"/>
      <c r="F143" s="33"/>
      <c r="G143" s="33"/>
      <c r="H143" s="34" t="str">
        <f t="shared" si="5"/>
        <v/>
      </c>
      <c r="I143" s="35"/>
    </row>
    <row r="144" spans="1:9" ht="12" x14ac:dyDescent="0.2">
      <c r="A144" s="44" t="str">
        <f t="shared" ca="1" si="4"/>
        <v/>
      </c>
      <c r="B144" s="31"/>
      <c r="C144" s="32"/>
      <c r="D144" s="32"/>
      <c r="E144" s="32"/>
      <c r="F144" s="33"/>
      <c r="G144" s="33"/>
      <c r="H144" s="34" t="str">
        <f t="shared" si="5"/>
        <v/>
      </c>
      <c r="I144" s="35"/>
    </row>
    <row r="145" spans="1:9" ht="12" x14ac:dyDescent="0.2">
      <c r="A145" s="44" t="str">
        <f t="shared" ca="1" si="4"/>
        <v/>
      </c>
      <c r="B145" s="31"/>
      <c r="C145" s="32"/>
      <c r="D145" s="32"/>
      <c r="E145" s="32"/>
      <c r="F145" s="33"/>
      <c r="G145" s="33"/>
      <c r="H145" s="34" t="str">
        <f t="shared" si="5"/>
        <v/>
      </c>
      <c r="I145" s="35"/>
    </row>
    <row r="146" spans="1:9" ht="12" x14ac:dyDescent="0.2">
      <c r="A146" s="44" t="str">
        <f t="shared" ca="1" si="4"/>
        <v/>
      </c>
      <c r="B146" s="31"/>
      <c r="C146" s="32"/>
      <c r="D146" s="32"/>
      <c r="E146" s="32"/>
      <c r="F146" s="33"/>
      <c r="G146" s="33"/>
      <c r="H146" s="34" t="str">
        <f t="shared" si="5"/>
        <v/>
      </c>
      <c r="I146" s="35"/>
    </row>
    <row r="147" spans="1:9" ht="12" x14ac:dyDescent="0.2">
      <c r="A147" s="44" t="str">
        <f t="shared" ca="1" si="4"/>
        <v/>
      </c>
      <c r="B147" s="31"/>
      <c r="C147" s="32"/>
      <c r="D147" s="32"/>
      <c r="E147" s="32"/>
      <c r="F147" s="33"/>
      <c r="G147" s="33"/>
      <c r="H147" s="34" t="str">
        <f t="shared" si="5"/>
        <v/>
      </c>
      <c r="I147" s="35"/>
    </row>
    <row r="148" spans="1:9" ht="12" x14ac:dyDescent="0.2">
      <c r="A148" s="44" t="str">
        <f t="shared" ca="1" si="4"/>
        <v/>
      </c>
      <c r="B148" s="31"/>
      <c r="C148" s="32"/>
      <c r="D148" s="32"/>
      <c r="E148" s="32"/>
      <c r="F148" s="33"/>
      <c r="G148" s="33"/>
      <c r="H148" s="34" t="str">
        <f t="shared" si="5"/>
        <v/>
      </c>
      <c r="I148" s="35"/>
    </row>
    <row r="149" spans="1:9" ht="12" x14ac:dyDescent="0.2">
      <c r="A149" s="44" t="str">
        <f t="shared" ca="1" si="4"/>
        <v/>
      </c>
      <c r="B149" s="31"/>
      <c r="C149" s="32"/>
      <c r="D149" s="32"/>
      <c r="E149" s="32"/>
      <c r="F149" s="33"/>
      <c r="G149" s="33"/>
      <c r="H149" s="34" t="str">
        <f t="shared" si="5"/>
        <v/>
      </c>
      <c r="I149" s="35"/>
    </row>
    <row r="150" spans="1:9" ht="12" x14ac:dyDescent="0.2">
      <c r="A150" s="44" t="str">
        <f t="shared" ca="1" si="4"/>
        <v/>
      </c>
      <c r="B150" s="31"/>
      <c r="C150" s="32"/>
      <c r="D150" s="32"/>
      <c r="E150" s="32"/>
      <c r="F150" s="33"/>
      <c r="G150" s="33"/>
      <c r="H150" s="34" t="str">
        <f t="shared" si="5"/>
        <v/>
      </c>
      <c r="I150" s="35"/>
    </row>
    <row r="151" spans="1:9" ht="12" x14ac:dyDescent="0.2">
      <c r="A151" s="44" t="str">
        <f t="shared" ca="1" si="4"/>
        <v/>
      </c>
      <c r="B151" s="31"/>
      <c r="C151" s="32"/>
      <c r="D151" s="32"/>
      <c r="E151" s="32"/>
      <c r="F151" s="33"/>
      <c r="G151" s="33"/>
      <c r="H151" s="34" t="str">
        <f t="shared" si="5"/>
        <v/>
      </c>
      <c r="I151" s="35"/>
    </row>
    <row r="152" spans="1:9" ht="12" x14ac:dyDescent="0.2">
      <c r="A152" s="44" t="str">
        <f t="shared" ca="1" si="4"/>
        <v/>
      </c>
      <c r="B152" s="31"/>
      <c r="C152" s="32"/>
      <c r="D152" s="32"/>
      <c r="E152" s="32"/>
      <c r="F152" s="33"/>
      <c r="G152" s="33"/>
      <c r="H152" s="34" t="str">
        <f t="shared" si="5"/>
        <v/>
      </c>
      <c r="I152" s="35"/>
    </row>
    <row r="153" spans="1:9" ht="12" x14ac:dyDescent="0.2">
      <c r="A153" s="44" t="str">
        <f t="shared" ca="1" si="4"/>
        <v/>
      </c>
      <c r="B153" s="31"/>
      <c r="C153" s="32"/>
      <c r="D153" s="32"/>
      <c r="E153" s="32"/>
      <c r="F153" s="33"/>
      <c r="G153" s="33"/>
      <c r="H153" s="34" t="str">
        <f t="shared" si="5"/>
        <v/>
      </c>
      <c r="I153" s="35"/>
    </row>
    <row r="154" spans="1:9" ht="12" x14ac:dyDescent="0.2">
      <c r="A154" s="44" t="str">
        <f t="shared" ca="1" si="4"/>
        <v/>
      </c>
      <c r="B154" s="31"/>
      <c r="C154" s="32"/>
      <c r="D154" s="32"/>
      <c r="E154" s="32"/>
      <c r="F154" s="33"/>
      <c r="G154" s="33"/>
      <c r="H154" s="34" t="str">
        <f t="shared" si="5"/>
        <v/>
      </c>
      <c r="I154" s="35"/>
    </row>
    <row r="155" spans="1:9" ht="12" x14ac:dyDescent="0.2">
      <c r="A155" s="44" t="str">
        <f t="shared" ca="1" si="4"/>
        <v/>
      </c>
      <c r="B155" s="31"/>
      <c r="C155" s="32"/>
      <c r="D155" s="32"/>
      <c r="E155" s="32"/>
      <c r="F155" s="33"/>
      <c r="G155" s="33"/>
      <c r="H155" s="34" t="str">
        <f t="shared" si="5"/>
        <v/>
      </c>
      <c r="I155" s="35"/>
    </row>
    <row r="156" spans="1:9" ht="12" x14ac:dyDescent="0.2">
      <c r="A156" s="44" t="str">
        <f t="shared" ca="1" si="4"/>
        <v/>
      </c>
      <c r="B156" s="31"/>
      <c r="C156" s="32"/>
      <c r="D156" s="32"/>
      <c r="E156" s="32"/>
      <c r="F156" s="33"/>
      <c r="G156" s="33"/>
      <c r="H156" s="34" t="str">
        <f t="shared" si="5"/>
        <v/>
      </c>
      <c r="I156" s="35"/>
    </row>
    <row r="157" spans="1:9" ht="12" x14ac:dyDescent="0.2">
      <c r="A157" s="44" t="str">
        <f t="shared" ca="1" si="4"/>
        <v/>
      </c>
      <c r="B157" s="31"/>
      <c r="C157" s="32"/>
      <c r="D157" s="32"/>
      <c r="E157" s="32"/>
      <c r="F157" s="33"/>
      <c r="G157" s="33"/>
      <c r="H157" s="34" t="str">
        <f t="shared" si="5"/>
        <v/>
      </c>
      <c r="I157" s="35"/>
    </row>
    <row r="158" spans="1:9" ht="12" x14ac:dyDescent="0.2">
      <c r="A158" s="44" t="str">
        <f t="shared" ca="1" si="4"/>
        <v/>
      </c>
      <c r="B158" s="31"/>
      <c r="C158" s="32"/>
      <c r="D158" s="32"/>
      <c r="E158" s="32"/>
      <c r="F158" s="33"/>
      <c r="G158" s="33"/>
      <c r="H158" s="34" t="str">
        <f t="shared" si="5"/>
        <v/>
      </c>
      <c r="I158" s="35"/>
    </row>
    <row r="159" spans="1:9" ht="12" x14ac:dyDescent="0.2">
      <c r="A159" s="44" t="str">
        <f t="shared" ca="1" si="4"/>
        <v/>
      </c>
      <c r="B159" s="31"/>
      <c r="C159" s="32"/>
      <c r="D159" s="32"/>
      <c r="E159" s="32"/>
      <c r="F159" s="33"/>
      <c r="G159" s="33"/>
      <c r="H159" s="34" t="str">
        <f t="shared" si="5"/>
        <v/>
      </c>
      <c r="I159" s="35"/>
    </row>
    <row r="160" spans="1:9" ht="12" x14ac:dyDescent="0.2">
      <c r="A160" s="44" t="str">
        <f t="shared" ca="1" si="4"/>
        <v/>
      </c>
      <c r="B160" s="31"/>
      <c r="C160" s="32"/>
      <c r="D160" s="32"/>
      <c r="E160" s="32"/>
      <c r="F160" s="33"/>
      <c r="G160" s="33"/>
      <c r="H160" s="34" t="str">
        <f t="shared" si="5"/>
        <v/>
      </c>
      <c r="I160" s="35"/>
    </row>
    <row r="161" spans="1:9" ht="12" x14ac:dyDescent="0.2">
      <c r="A161" s="44" t="str">
        <f t="shared" ca="1" si="4"/>
        <v/>
      </c>
      <c r="B161" s="31"/>
      <c r="C161" s="32"/>
      <c r="D161" s="32"/>
      <c r="E161" s="32"/>
      <c r="F161" s="33"/>
      <c r="G161" s="33"/>
      <c r="H161" s="34" t="str">
        <f t="shared" si="5"/>
        <v/>
      </c>
      <c r="I161" s="35"/>
    </row>
    <row r="162" spans="1:9" ht="12" x14ac:dyDescent="0.2">
      <c r="A162" s="44" t="str">
        <f t="shared" ca="1" si="4"/>
        <v/>
      </c>
      <c r="B162" s="31"/>
      <c r="C162" s="32"/>
      <c r="D162" s="32"/>
      <c r="E162" s="32"/>
      <c r="F162" s="33"/>
      <c r="G162" s="33"/>
      <c r="H162" s="34" t="str">
        <f t="shared" si="5"/>
        <v/>
      </c>
      <c r="I162" s="35"/>
    </row>
    <row r="163" spans="1:9" ht="12" x14ac:dyDescent="0.2">
      <c r="A163" s="44" t="str">
        <f t="shared" ca="1" si="4"/>
        <v/>
      </c>
      <c r="B163" s="31"/>
      <c r="C163" s="32"/>
      <c r="D163" s="32"/>
      <c r="E163" s="32"/>
      <c r="F163" s="33"/>
      <c r="G163" s="33"/>
      <c r="H163" s="34" t="str">
        <f t="shared" si="5"/>
        <v/>
      </c>
      <c r="I163" s="35"/>
    </row>
    <row r="164" spans="1:9" ht="12" x14ac:dyDescent="0.2">
      <c r="A164" s="44" t="str">
        <f t="shared" ca="1" si="4"/>
        <v/>
      </c>
      <c r="B164" s="31"/>
      <c r="C164" s="32"/>
      <c r="D164" s="32"/>
      <c r="E164" s="32"/>
      <c r="F164" s="33"/>
      <c r="G164" s="33"/>
      <c r="H164" s="34" t="str">
        <f t="shared" si="5"/>
        <v/>
      </c>
      <c r="I164" s="35"/>
    </row>
    <row r="165" spans="1:9" ht="12" x14ac:dyDescent="0.2">
      <c r="A165" s="44" t="str">
        <f t="shared" ca="1" si="4"/>
        <v/>
      </c>
      <c r="B165" s="31"/>
      <c r="C165" s="32"/>
      <c r="D165" s="32"/>
      <c r="E165" s="32"/>
      <c r="F165" s="33"/>
      <c r="G165" s="33"/>
      <c r="H165" s="34" t="str">
        <f t="shared" si="5"/>
        <v/>
      </c>
      <c r="I165" s="35"/>
    </row>
    <row r="166" spans="1:9" ht="12" x14ac:dyDescent="0.2">
      <c r="A166" s="44" t="str">
        <f t="shared" ca="1" si="4"/>
        <v/>
      </c>
      <c r="B166" s="31"/>
      <c r="C166" s="32"/>
      <c r="D166" s="32"/>
      <c r="E166" s="32"/>
      <c r="F166" s="33"/>
      <c r="G166" s="33"/>
      <c r="H166" s="34" t="str">
        <f t="shared" si="5"/>
        <v/>
      </c>
      <c r="I166" s="35"/>
    </row>
    <row r="167" spans="1:9" ht="12" x14ac:dyDescent="0.2">
      <c r="A167" s="44" t="str">
        <f t="shared" ca="1" si="4"/>
        <v/>
      </c>
      <c r="B167" s="31"/>
      <c r="C167" s="32"/>
      <c r="D167" s="32"/>
      <c r="E167" s="32"/>
      <c r="F167" s="33"/>
      <c r="G167" s="33"/>
      <c r="H167" s="34" t="str">
        <f t="shared" si="5"/>
        <v/>
      </c>
      <c r="I167" s="35"/>
    </row>
    <row r="168" spans="1:9" ht="12" x14ac:dyDescent="0.2">
      <c r="A168" s="44" t="str">
        <f t="shared" ca="1" si="4"/>
        <v/>
      </c>
      <c r="B168" s="31"/>
      <c r="C168" s="32"/>
      <c r="D168" s="32"/>
      <c r="E168" s="32"/>
      <c r="F168" s="33"/>
      <c r="G168" s="33"/>
      <c r="H168" s="34" t="str">
        <f t="shared" si="5"/>
        <v/>
      </c>
      <c r="I168" s="35"/>
    </row>
    <row r="169" spans="1:9" ht="12" x14ac:dyDescent="0.2">
      <c r="A169" s="44" t="str">
        <f t="shared" ca="1" si="4"/>
        <v/>
      </c>
      <c r="B169" s="31"/>
      <c r="C169" s="32"/>
      <c r="D169" s="32"/>
      <c r="E169" s="32"/>
      <c r="F169" s="33"/>
      <c r="G169" s="33"/>
      <c r="H169" s="34" t="str">
        <f t="shared" si="5"/>
        <v/>
      </c>
      <c r="I169" s="35"/>
    </row>
    <row r="170" spans="1:9" ht="12" x14ac:dyDescent="0.2">
      <c r="A170" s="44" t="str">
        <f t="shared" ca="1" si="4"/>
        <v/>
      </c>
      <c r="B170" s="31"/>
      <c r="C170" s="32"/>
      <c r="D170" s="32"/>
      <c r="E170" s="32"/>
      <c r="F170" s="33"/>
      <c r="G170" s="33"/>
      <c r="H170" s="34" t="str">
        <f t="shared" si="5"/>
        <v/>
      </c>
      <c r="I170" s="35"/>
    </row>
    <row r="171" spans="1:9" ht="12" x14ac:dyDescent="0.2">
      <c r="A171" s="44" t="str">
        <f t="shared" ca="1" si="4"/>
        <v/>
      </c>
      <c r="B171" s="31"/>
      <c r="C171" s="32"/>
      <c r="D171" s="32"/>
      <c r="E171" s="32"/>
      <c r="F171" s="33"/>
      <c r="G171" s="33"/>
      <c r="H171" s="34" t="str">
        <f t="shared" si="5"/>
        <v/>
      </c>
      <c r="I171" s="35"/>
    </row>
    <row r="172" spans="1:9" ht="12" x14ac:dyDescent="0.2">
      <c r="A172" s="44" t="str">
        <f t="shared" ca="1" si="4"/>
        <v/>
      </c>
      <c r="B172" s="31"/>
      <c r="C172" s="32"/>
      <c r="D172" s="32"/>
      <c r="E172" s="32"/>
      <c r="F172" s="33"/>
      <c r="G172" s="33"/>
      <c r="H172" s="34" t="str">
        <f t="shared" si="5"/>
        <v/>
      </c>
      <c r="I172" s="35"/>
    </row>
    <row r="173" spans="1:9" ht="12" x14ac:dyDescent="0.2">
      <c r="A173" s="44" t="str">
        <f t="shared" ca="1" si="4"/>
        <v/>
      </c>
      <c r="B173" s="31"/>
      <c r="C173" s="32"/>
      <c r="D173" s="32"/>
      <c r="E173" s="32"/>
      <c r="F173" s="33"/>
      <c r="G173" s="33"/>
      <c r="H173" s="34" t="str">
        <f t="shared" si="5"/>
        <v/>
      </c>
      <c r="I173" s="35"/>
    </row>
    <row r="174" spans="1:9" ht="12" x14ac:dyDescent="0.2">
      <c r="A174" s="44" t="str">
        <f t="shared" ca="1" si="4"/>
        <v/>
      </c>
      <c r="B174" s="31"/>
      <c r="C174" s="32"/>
      <c r="D174" s="32"/>
      <c r="E174" s="32"/>
      <c r="F174" s="33"/>
      <c r="G174" s="33"/>
      <c r="H174" s="34" t="str">
        <f t="shared" si="5"/>
        <v/>
      </c>
      <c r="I174" s="35"/>
    </row>
    <row r="175" spans="1:9" ht="12" x14ac:dyDescent="0.2">
      <c r="A175" s="44" t="str">
        <f t="shared" ca="1" si="4"/>
        <v/>
      </c>
      <c r="B175" s="31"/>
      <c r="C175" s="32"/>
      <c r="D175" s="32"/>
      <c r="E175" s="32"/>
      <c r="F175" s="33"/>
      <c r="G175" s="33"/>
      <c r="H175" s="34" t="str">
        <f t="shared" si="5"/>
        <v/>
      </c>
      <c r="I175" s="35"/>
    </row>
    <row r="176" spans="1:9" ht="12" x14ac:dyDescent="0.2">
      <c r="A176" s="44" t="str">
        <f t="shared" ca="1" si="4"/>
        <v/>
      </c>
      <c r="B176" s="31"/>
      <c r="C176" s="32"/>
      <c r="D176" s="32"/>
      <c r="E176" s="32"/>
      <c r="F176" s="33"/>
      <c r="G176" s="33"/>
      <c r="H176" s="34" t="str">
        <f t="shared" si="5"/>
        <v/>
      </c>
      <c r="I176" s="35"/>
    </row>
    <row r="177" spans="1:9" ht="12" x14ac:dyDescent="0.2">
      <c r="A177" s="44" t="str">
        <f t="shared" ca="1" si="4"/>
        <v/>
      </c>
      <c r="B177" s="31"/>
      <c r="C177" s="32"/>
      <c r="D177" s="32"/>
      <c r="E177" s="32"/>
      <c r="F177" s="33"/>
      <c r="G177" s="33"/>
      <c r="H177" s="34" t="str">
        <f t="shared" si="5"/>
        <v/>
      </c>
      <c r="I177" s="35"/>
    </row>
    <row r="178" spans="1:9" ht="12" x14ac:dyDescent="0.2">
      <c r="A178" s="44" t="str">
        <f t="shared" ca="1" si="4"/>
        <v/>
      </c>
      <c r="B178" s="31"/>
      <c r="C178" s="32"/>
      <c r="D178" s="32"/>
      <c r="E178" s="32"/>
      <c r="F178" s="33"/>
      <c r="G178" s="33"/>
      <c r="H178" s="34" t="str">
        <f t="shared" si="5"/>
        <v/>
      </c>
      <c r="I178" s="35"/>
    </row>
    <row r="179" spans="1:9" ht="12" x14ac:dyDescent="0.2">
      <c r="A179" s="44" t="str">
        <f t="shared" ca="1" si="4"/>
        <v/>
      </c>
      <c r="B179" s="31"/>
      <c r="C179" s="32"/>
      <c r="D179" s="32"/>
      <c r="E179" s="32"/>
      <c r="F179" s="33"/>
      <c r="G179" s="33"/>
      <c r="H179" s="34" t="str">
        <f t="shared" si="5"/>
        <v/>
      </c>
      <c r="I179" s="35"/>
    </row>
    <row r="180" spans="1:9" ht="12" x14ac:dyDescent="0.2">
      <c r="A180" s="44" t="str">
        <f t="shared" ca="1" si="4"/>
        <v/>
      </c>
      <c r="B180" s="31"/>
      <c r="C180" s="32"/>
      <c r="D180" s="32"/>
      <c r="E180" s="32"/>
      <c r="F180" s="33"/>
      <c r="G180" s="33"/>
      <c r="H180" s="34" t="str">
        <f t="shared" si="5"/>
        <v/>
      </c>
      <c r="I180" s="35"/>
    </row>
    <row r="181" spans="1:9" ht="12" x14ac:dyDescent="0.2">
      <c r="A181" s="44" t="str">
        <f t="shared" ca="1" si="4"/>
        <v/>
      </c>
      <c r="B181" s="31"/>
      <c r="C181" s="32"/>
      <c r="D181" s="32"/>
      <c r="E181" s="32"/>
      <c r="F181" s="33"/>
      <c r="G181" s="33"/>
      <c r="H181" s="34" t="str">
        <f t="shared" si="5"/>
        <v/>
      </c>
      <c r="I181" s="35"/>
    </row>
    <row r="182" spans="1:9" ht="12" x14ac:dyDescent="0.2">
      <c r="A182" s="44" t="str">
        <f t="shared" ca="1" si="4"/>
        <v/>
      </c>
      <c r="B182" s="31"/>
      <c r="C182" s="32"/>
      <c r="D182" s="32"/>
      <c r="E182" s="32"/>
      <c r="F182" s="33"/>
      <c r="G182" s="33"/>
      <c r="H182" s="34" t="str">
        <f t="shared" si="5"/>
        <v/>
      </c>
      <c r="I182" s="35"/>
    </row>
    <row r="183" spans="1:9" ht="12" x14ac:dyDescent="0.2">
      <c r="A183" s="44" t="str">
        <f t="shared" ca="1" si="4"/>
        <v/>
      </c>
      <c r="B183" s="31"/>
      <c r="C183" s="32"/>
      <c r="D183" s="32"/>
      <c r="E183" s="32"/>
      <c r="F183" s="33"/>
      <c r="G183" s="33"/>
      <c r="H183" s="34" t="str">
        <f t="shared" si="5"/>
        <v/>
      </c>
      <c r="I183" s="35"/>
    </row>
    <row r="184" spans="1:9" ht="12" x14ac:dyDescent="0.2">
      <c r="A184" s="44" t="str">
        <f t="shared" ca="1" si="4"/>
        <v/>
      </c>
      <c r="B184" s="31"/>
      <c r="C184" s="32"/>
      <c r="D184" s="32"/>
      <c r="E184" s="32"/>
      <c r="F184" s="33"/>
      <c r="G184" s="33"/>
      <c r="H184" s="34" t="str">
        <f t="shared" si="5"/>
        <v/>
      </c>
      <c r="I184" s="35"/>
    </row>
    <row r="185" spans="1:9" ht="12" x14ac:dyDescent="0.2">
      <c r="A185" s="44" t="str">
        <f t="shared" ca="1" si="4"/>
        <v/>
      </c>
      <c r="B185" s="31"/>
      <c r="C185" s="32"/>
      <c r="D185" s="32"/>
      <c r="E185" s="32"/>
      <c r="F185" s="33"/>
      <c r="G185" s="33"/>
      <c r="H185" s="34" t="str">
        <f t="shared" si="5"/>
        <v/>
      </c>
      <c r="I185" s="35"/>
    </row>
    <row r="186" spans="1:9" ht="12" x14ac:dyDescent="0.2">
      <c r="A186" s="44" t="str">
        <f t="shared" ca="1" si="4"/>
        <v/>
      </c>
      <c r="B186" s="31"/>
      <c r="C186" s="32"/>
      <c r="D186" s="32"/>
      <c r="E186" s="32"/>
      <c r="F186" s="33"/>
      <c r="G186" s="33"/>
      <c r="H186" s="34" t="str">
        <f t="shared" si="5"/>
        <v/>
      </c>
      <c r="I186" s="35"/>
    </row>
    <row r="187" spans="1:9" ht="12" x14ac:dyDescent="0.2">
      <c r="A187" s="44" t="str">
        <f t="shared" ca="1" si="4"/>
        <v/>
      </c>
      <c r="B187" s="31"/>
      <c r="C187" s="32"/>
      <c r="D187" s="32"/>
      <c r="E187" s="32"/>
      <c r="F187" s="33"/>
      <c r="G187" s="33"/>
      <c r="H187" s="34" t="str">
        <f t="shared" si="5"/>
        <v/>
      </c>
      <c r="I187" s="35"/>
    </row>
    <row r="188" spans="1:9" ht="12" x14ac:dyDescent="0.2">
      <c r="A188" s="44" t="str">
        <f t="shared" ca="1" si="4"/>
        <v/>
      </c>
      <c r="B188" s="31"/>
      <c r="C188" s="32"/>
      <c r="D188" s="32"/>
      <c r="E188" s="32"/>
      <c r="F188" s="33"/>
      <c r="G188" s="33"/>
      <c r="H188" s="34" t="str">
        <f t="shared" si="5"/>
        <v/>
      </c>
      <c r="I188" s="35"/>
    </row>
    <row r="189" spans="1:9" ht="12" x14ac:dyDescent="0.2">
      <c r="A189" s="44" t="str">
        <f t="shared" ca="1" si="4"/>
        <v/>
      </c>
      <c r="B189" s="31"/>
      <c r="C189" s="32"/>
      <c r="D189" s="32"/>
      <c r="E189" s="32"/>
      <c r="F189" s="33"/>
      <c r="G189" s="33"/>
      <c r="H189" s="34" t="str">
        <f t="shared" si="5"/>
        <v/>
      </c>
      <c r="I189" s="35"/>
    </row>
    <row r="190" spans="1:9" ht="12" x14ac:dyDescent="0.2">
      <c r="A190" s="44" t="str">
        <f t="shared" ca="1" si="4"/>
        <v/>
      </c>
      <c r="B190" s="31"/>
      <c r="C190" s="32"/>
      <c r="D190" s="32"/>
      <c r="E190" s="32"/>
      <c r="F190" s="33"/>
      <c r="G190" s="33"/>
      <c r="H190" s="34" t="str">
        <f t="shared" si="5"/>
        <v/>
      </c>
      <c r="I190" s="35"/>
    </row>
    <row r="191" spans="1:9" ht="12" x14ac:dyDescent="0.2">
      <c r="A191" s="44" t="str">
        <f t="shared" ca="1" si="4"/>
        <v/>
      </c>
      <c r="B191" s="31"/>
      <c r="C191" s="32"/>
      <c r="D191" s="32"/>
      <c r="E191" s="32"/>
      <c r="F191" s="33"/>
      <c r="G191" s="33"/>
      <c r="H191" s="34" t="str">
        <f t="shared" si="5"/>
        <v/>
      </c>
      <c r="I191" s="35"/>
    </row>
    <row r="192" spans="1:9" ht="12" x14ac:dyDescent="0.2">
      <c r="A192" s="44" t="str">
        <f t="shared" ca="1" si="4"/>
        <v/>
      </c>
      <c r="B192" s="31"/>
      <c r="C192" s="32"/>
      <c r="D192" s="32"/>
      <c r="E192" s="32"/>
      <c r="F192" s="33"/>
      <c r="G192" s="33"/>
      <c r="H192" s="34" t="str">
        <f t="shared" si="5"/>
        <v/>
      </c>
      <c r="I192" s="35"/>
    </row>
    <row r="193" spans="1:9" ht="12" x14ac:dyDescent="0.2">
      <c r="A193" s="44" t="str">
        <f t="shared" ca="1" si="4"/>
        <v/>
      </c>
      <c r="B193" s="31"/>
      <c r="C193" s="32"/>
      <c r="D193" s="32"/>
      <c r="E193" s="32"/>
      <c r="F193" s="33"/>
      <c r="G193" s="33"/>
      <c r="H193" s="34" t="str">
        <f t="shared" si="5"/>
        <v/>
      </c>
      <c r="I193" s="35"/>
    </row>
    <row r="194" spans="1:9" ht="12" x14ac:dyDescent="0.2">
      <c r="A194" s="44" t="str">
        <f t="shared" ca="1" si="4"/>
        <v/>
      </c>
      <c r="B194" s="31"/>
      <c r="C194" s="32"/>
      <c r="D194" s="32"/>
      <c r="E194" s="32"/>
      <c r="F194" s="33"/>
      <c r="G194" s="33"/>
      <c r="H194" s="34" t="str">
        <f t="shared" si="5"/>
        <v/>
      </c>
      <c r="I194" s="35"/>
    </row>
    <row r="195" spans="1:9" ht="12" x14ac:dyDescent="0.2">
      <c r="A195" s="44" t="str">
        <f t="shared" ca="1" si="4"/>
        <v/>
      </c>
      <c r="B195" s="31"/>
      <c r="C195" s="32"/>
      <c r="D195" s="32"/>
      <c r="E195" s="32"/>
      <c r="F195" s="33"/>
      <c r="G195" s="33"/>
      <c r="H195" s="34" t="str">
        <f t="shared" si="5"/>
        <v/>
      </c>
      <c r="I195" s="35"/>
    </row>
    <row r="196" spans="1:9" ht="12" x14ac:dyDescent="0.2">
      <c r="A196" s="44" t="str">
        <f t="shared" ca="1" si="4"/>
        <v/>
      </c>
      <c r="B196" s="31"/>
      <c r="C196" s="32"/>
      <c r="D196" s="32"/>
      <c r="E196" s="32"/>
      <c r="F196" s="33"/>
      <c r="G196" s="33"/>
      <c r="H196" s="34" t="str">
        <f t="shared" si="5"/>
        <v/>
      </c>
      <c r="I196" s="35"/>
    </row>
    <row r="197" spans="1:9" ht="12" x14ac:dyDescent="0.2">
      <c r="A197" s="44" t="str">
        <f t="shared" ca="1" si="4"/>
        <v/>
      </c>
      <c r="B197" s="31"/>
      <c r="C197" s="32"/>
      <c r="D197" s="32"/>
      <c r="E197" s="32"/>
      <c r="F197" s="33"/>
      <c r="G197" s="33"/>
      <c r="H197" s="34" t="str">
        <f t="shared" si="5"/>
        <v/>
      </c>
      <c r="I197" s="35"/>
    </row>
    <row r="198" spans="1:9" ht="12" x14ac:dyDescent="0.2">
      <c r="A198" s="44" t="str">
        <f t="shared" ca="1" si="4"/>
        <v/>
      </c>
      <c r="B198" s="31"/>
      <c r="C198" s="32"/>
      <c r="D198" s="32"/>
      <c r="E198" s="32"/>
      <c r="F198" s="33"/>
      <c r="G198" s="33"/>
      <c r="H198" s="34" t="str">
        <f t="shared" si="5"/>
        <v/>
      </c>
      <c r="I198" s="35"/>
    </row>
    <row r="199" spans="1:9" ht="12" x14ac:dyDescent="0.2">
      <c r="A199" s="44" t="str">
        <f t="shared" ca="1" si="4"/>
        <v/>
      </c>
      <c r="B199" s="31"/>
      <c r="C199" s="32"/>
      <c r="D199" s="32"/>
      <c r="E199" s="32"/>
      <c r="F199" s="33"/>
      <c r="G199" s="33"/>
      <c r="H199" s="34" t="str">
        <f t="shared" si="5"/>
        <v/>
      </c>
      <c r="I199" s="35"/>
    </row>
    <row r="200" spans="1:9" x14ac:dyDescent="0.2">
      <c r="A200" s="27"/>
    </row>
  </sheetData>
  <sheetProtection insertRows="0" autoFilter="0" pivotTables="0"/>
  <mergeCells count="2">
    <mergeCell ref="A1:I1"/>
    <mergeCell ref="A2:C2"/>
  </mergeCells>
  <conditionalFormatting sqref="A6:I199">
    <cfRule type="expression" dxfId="31" priority="1">
      <formula>$C6="Erreur de solde"</formula>
    </cfRule>
    <cfRule type="expression" dxfId="30" priority="2">
      <formula>$C6="Archivage"</formula>
    </cfRule>
    <cfRule type="expression" dxfId="29" priority="3">
      <formula>$C6="Vérification"</formula>
    </cfRule>
  </conditionalFormatting>
  <dataValidations count="8">
    <dataValidation type="list" allowBlank="1" sqref="C8:C199">
      <formula1>NATURE</formula1>
    </dataValidation>
    <dataValidation type="list" allowBlank="1" promptTitle="Nature" prompt="Nature de l'entrée : Achat, Dépôt, Facture, Autre" sqref="C6:C7">
      <formula1>NATURE</formula1>
    </dataValidation>
    <dataValidation type="list" allowBlank="1" showInputMessage="1" showErrorMessage="1" sqref="B200:C200">
      <formula1>NATURE</formula1>
    </dataValidation>
    <dataValidation allowBlank="1" promptTitle="Numero du ticket" prompt="Numéro à indiquer sur le ticket avant de le coller" sqref="B6"/>
    <dataValidation type="list" allowBlank="1" showInputMessage="1" showErrorMessage="1" sqref="D6:D199">
      <formula1>INDIRECT(C6)</formula1>
    </dataValidation>
    <dataValidation type="list" allowBlank="1" showInputMessage="1" sqref="I6:I199">
      <formula1>ÉDUCATEURS</formula1>
    </dataValidation>
    <dataValidation allowBlank="1" sqref="A6:A199"/>
    <dataValidation type="list" allowBlank="1" sqref="E6:E199">
      <formula1>INDIRECT(D6)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ignoredErrors>
    <ignoredError sqref="G2" evalError="1"/>
    <ignoredError sqref="A8:A199 A6" unlockedFormula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200"/>
  <sheetViews>
    <sheetView showGridLines="0" tabSelected="1" topLeftCell="C1" zoomScale="170" zoomScaleNormal="170" workbookViewId="0">
      <pane ySplit="5" topLeftCell="A6" activePane="bottomLeft" state="frozen"/>
      <selection activeCell="I196" sqref="I196"/>
      <selection pane="bottomLeft" activeCell="H6" sqref="H6"/>
    </sheetView>
  </sheetViews>
  <sheetFormatPr baseColWidth="10" defaultRowHeight="11.25" x14ac:dyDescent="0.2"/>
  <cols>
    <col min="1" max="1" width="10.28515625" style="28" customWidth="1"/>
    <col min="2" max="2" width="10.5703125" style="37" customWidth="1"/>
    <col min="3" max="3" width="12.85546875" style="38" customWidth="1"/>
    <col min="4" max="4" width="17.28515625" style="38" customWidth="1"/>
    <col min="5" max="5" width="18.42578125" style="38" customWidth="1"/>
    <col min="6" max="8" width="10.42578125" style="39" customWidth="1"/>
    <col min="9" max="9" width="20.42578125" style="40" customWidth="1"/>
    <col min="10" max="10" width="16.140625" style="38" bestFit="1" customWidth="1"/>
    <col min="11" max="16384" width="11.42578125" style="38"/>
  </cols>
  <sheetData>
    <row r="1" spans="1:12" ht="19.5" x14ac:dyDescent="0.2">
      <c r="A1" s="50" t="s">
        <v>47</v>
      </c>
      <c r="B1" s="51"/>
      <c r="C1" s="51"/>
      <c r="D1" s="51"/>
      <c r="E1" s="51"/>
      <c r="F1" s="51"/>
      <c r="G1" s="51"/>
      <c r="H1" s="51"/>
      <c r="I1" s="51"/>
    </row>
    <row r="2" spans="1:12" ht="24" customHeight="1" x14ac:dyDescent="0.2">
      <c r="A2" s="52" t="s">
        <v>66</v>
      </c>
      <c r="B2" s="52"/>
      <c r="C2" s="52"/>
      <c r="D2" s="25"/>
      <c r="E2" s="25"/>
      <c r="F2" s="17" t="s">
        <v>25</v>
      </c>
      <c r="G2" s="18">
        <f>LOOKUP(9^9,H:H)</f>
        <v>28.549999999999997</v>
      </c>
      <c r="H2" s="29"/>
      <c r="I2" s="26"/>
      <c r="K2" s="39"/>
      <c r="L2" s="41"/>
    </row>
    <row r="3" spans="1:12" ht="12.75" x14ac:dyDescent="0.2">
      <c r="A3" s="25"/>
      <c r="B3" s="25"/>
      <c r="C3" s="25"/>
      <c r="D3" s="25"/>
      <c r="E3" s="25"/>
      <c r="F3" s="23" t="s">
        <v>26</v>
      </c>
      <c r="G3" s="19">
        <v>0</v>
      </c>
      <c r="H3" s="29"/>
      <c r="I3" s="26"/>
      <c r="K3" s="39"/>
      <c r="L3" s="41"/>
    </row>
    <row r="4" spans="1:12" x14ac:dyDescent="0.2">
      <c r="A4" s="26"/>
      <c r="B4" s="30"/>
      <c r="C4" s="25"/>
      <c r="D4" s="25"/>
      <c r="E4" s="25"/>
      <c r="F4" s="25"/>
      <c r="G4" s="25"/>
      <c r="H4" s="29"/>
      <c r="I4" s="26"/>
      <c r="K4" s="39"/>
      <c r="L4" s="41"/>
    </row>
    <row r="5" spans="1:12" ht="12.75" x14ac:dyDescent="0.2">
      <c r="A5" s="20" t="s">
        <v>0</v>
      </c>
      <c r="B5" s="22" t="s">
        <v>22</v>
      </c>
      <c r="C5" s="20" t="s">
        <v>1</v>
      </c>
      <c r="D5" s="20" t="s">
        <v>23</v>
      </c>
      <c r="E5" s="20" t="s">
        <v>5</v>
      </c>
      <c r="F5" s="21" t="s">
        <v>19</v>
      </c>
      <c r="G5" s="21" t="s">
        <v>20</v>
      </c>
      <c r="H5" s="21" t="s">
        <v>6</v>
      </c>
      <c r="I5" s="21" t="s">
        <v>67</v>
      </c>
      <c r="K5" s="39"/>
      <c r="L5" s="41"/>
    </row>
    <row r="6" spans="1:12" ht="12" x14ac:dyDescent="0.2">
      <c r="A6" s="44">
        <f ca="1">IF(C6="","",TODAY())</f>
        <v>42978</v>
      </c>
      <c r="B6" s="31"/>
      <c r="C6" s="32" t="s">
        <v>21</v>
      </c>
      <c r="D6" s="32" t="s">
        <v>45</v>
      </c>
      <c r="E6" s="32"/>
      <c r="F6" s="33">
        <v>50</v>
      </c>
      <c r="G6" s="33"/>
      <c r="H6" s="34">
        <f>IF(AND(F6="",G6=""),"",SUM(F$6:F6) -SUM(G$6:G6))</f>
        <v>50</v>
      </c>
      <c r="I6" s="35" t="s">
        <v>51</v>
      </c>
      <c r="K6" s="39"/>
      <c r="L6" s="41"/>
    </row>
    <row r="7" spans="1:12" ht="12" x14ac:dyDescent="0.2">
      <c r="A7" s="44">
        <f ca="1">IF(C7="","",TODAY())</f>
        <v>42978</v>
      </c>
      <c r="B7" s="31">
        <v>1</v>
      </c>
      <c r="C7" s="46" t="s">
        <v>44</v>
      </c>
      <c r="D7" s="46" t="s">
        <v>7</v>
      </c>
      <c r="E7" s="46" t="s">
        <v>9</v>
      </c>
      <c r="F7" s="45"/>
      <c r="G7" s="45">
        <v>22</v>
      </c>
      <c r="H7" s="34">
        <f>IF(AND(F7="",G7=""),"",SUM(F$6:F7) -SUM(G$6:G7))</f>
        <v>28</v>
      </c>
      <c r="I7" s="47" t="s">
        <v>60</v>
      </c>
      <c r="K7" s="39"/>
      <c r="L7" s="41"/>
    </row>
    <row r="8" spans="1:12" ht="12" x14ac:dyDescent="0.2">
      <c r="A8" s="44">
        <f t="shared" ref="A8:A71" ca="1" si="0">IF(C8="","",TODAY())</f>
        <v>42978</v>
      </c>
      <c r="B8" s="31"/>
      <c r="C8" s="32" t="s">
        <v>49</v>
      </c>
      <c r="D8" s="32"/>
      <c r="E8" s="32"/>
      <c r="F8" s="33"/>
      <c r="G8" s="33"/>
      <c r="H8" s="34" t="str">
        <f>IF(AND(F8="",G8=""),"",SUM(F$6:F8) -SUM(G$6:G8))</f>
        <v/>
      </c>
      <c r="I8" s="35" t="s">
        <v>65</v>
      </c>
      <c r="K8" s="39"/>
      <c r="L8" s="41"/>
    </row>
    <row r="9" spans="1:12" ht="12" x14ac:dyDescent="0.2">
      <c r="A9" s="44">
        <f t="shared" ca="1" si="0"/>
        <v>42978</v>
      </c>
      <c r="B9" s="31">
        <v>2</v>
      </c>
      <c r="C9" s="32" t="s">
        <v>44</v>
      </c>
      <c r="D9" s="32" t="s">
        <v>8</v>
      </c>
      <c r="E9" s="32" t="s">
        <v>27</v>
      </c>
      <c r="F9" s="33"/>
      <c r="G9" s="33">
        <v>1</v>
      </c>
      <c r="H9" s="34">
        <f>IF(AND(F9="",G9=""),"",SUM(F$6:F9) -SUM(G$6:G9))</f>
        <v>27</v>
      </c>
      <c r="I9" s="35" t="s">
        <v>52</v>
      </c>
      <c r="K9" s="39"/>
      <c r="L9" s="41"/>
    </row>
    <row r="10" spans="1:12" ht="12" x14ac:dyDescent="0.2">
      <c r="A10" s="44">
        <f t="shared" ca="1" si="0"/>
        <v>42978</v>
      </c>
      <c r="B10" s="31"/>
      <c r="C10" s="32" t="s">
        <v>21</v>
      </c>
      <c r="D10" s="32" t="s">
        <v>46</v>
      </c>
      <c r="E10" s="32"/>
      <c r="F10" s="33">
        <v>10</v>
      </c>
      <c r="G10" s="36"/>
      <c r="H10" s="34">
        <f>IF(AND(F10="",G10=""),"",SUM(F$6:F10) -SUM(G$6:G10))</f>
        <v>37</v>
      </c>
      <c r="I10" s="35" t="s">
        <v>53</v>
      </c>
      <c r="K10" s="39"/>
      <c r="L10" s="41"/>
    </row>
    <row r="11" spans="1:12" ht="12" x14ac:dyDescent="0.2">
      <c r="A11" s="44">
        <f t="shared" ca="1" si="0"/>
        <v>42978</v>
      </c>
      <c r="B11" s="31"/>
      <c r="C11" s="32" t="s">
        <v>50</v>
      </c>
      <c r="D11" s="32"/>
      <c r="E11" s="32"/>
      <c r="F11" s="33"/>
      <c r="G11" s="33"/>
      <c r="H11" s="34" t="str">
        <f>IF(AND(F11="",G11=""),"",SUM(F$6:F11) -SUM(G$6:G11))</f>
        <v/>
      </c>
      <c r="I11" s="35" t="s">
        <v>58</v>
      </c>
      <c r="K11" s="39"/>
      <c r="L11" s="41"/>
    </row>
    <row r="12" spans="1:12" ht="10.5" customHeight="1" x14ac:dyDescent="0.2">
      <c r="A12" s="44">
        <f t="shared" ca="1" si="0"/>
        <v>42978</v>
      </c>
      <c r="B12" s="31">
        <v>3</v>
      </c>
      <c r="C12" s="32" t="s">
        <v>44</v>
      </c>
      <c r="D12" s="32" t="s">
        <v>35</v>
      </c>
      <c r="E12" s="32" t="s">
        <v>18</v>
      </c>
      <c r="F12" s="33"/>
      <c r="G12" s="33">
        <v>2.5299999999999998</v>
      </c>
      <c r="H12" s="34">
        <f>IF(AND(F12="",G12=""),"",SUM(F$6:F12) -SUM(G$6:G12))</f>
        <v>34.47</v>
      </c>
      <c r="I12" s="35" t="s">
        <v>54</v>
      </c>
      <c r="K12" s="39"/>
      <c r="L12" s="41"/>
    </row>
    <row r="13" spans="1:12" ht="12" x14ac:dyDescent="0.2">
      <c r="A13" s="44">
        <f t="shared" ca="1" si="0"/>
        <v>42978</v>
      </c>
      <c r="B13" s="31"/>
      <c r="C13" s="32" t="s">
        <v>48</v>
      </c>
      <c r="D13" s="32"/>
      <c r="E13" s="32"/>
      <c r="F13" s="33"/>
      <c r="G13" s="33"/>
      <c r="H13" s="34" t="str">
        <f>IF(AND(F13="",G13=""),"",SUM(F$6:F13) -SUM(G$6:G13))</f>
        <v/>
      </c>
      <c r="I13" s="35" t="s">
        <v>63</v>
      </c>
      <c r="K13" s="39"/>
      <c r="L13" s="41"/>
    </row>
    <row r="14" spans="1:12" ht="12" x14ac:dyDescent="0.2">
      <c r="A14" s="44">
        <f t="shared" ca="1" si="0"/>
        <v>42978</v>
      </c>
      <c r="B14" s="31"/>
      <c r="C14" s="32" t="s">
        <v>48</v>
      </c>
      <c r="D14" s="32"/>
      <c r="E14" s="32"/>
      <c r="F14" s="33"/>
      <c r="G14" s="33"/>
      <c r="H14" s="34" t="str">
        <f>IF(AND(F14="",G14=""),"",SUM(F$6:F14) -SUM(G$6:G14))</f>
        <v/>
      </c>
      <c r="I14" s="35" t="s">
        <v>64</v>
      </c>
      <c r="K14" s="39"/>
      <c r="L14" s="41"/>
    </row>
    <row r="15" spans="1:12" ht="12" x14ac:dyDescent="0.2">
      <c r="A15" s="44">
        <f t="shared" ca="1" si="0"/>
        <v>42978</v>
      </c>
      <c r="B15" s="31"/>
      <c r="C15" s="32" t="s">
        <v>48</v>
      </c>
      <c r="D15" s="32"/>
      <c r="E15" s="32"/>
      <c r="F15" s="33"/>
      <c r="G15" s="33"/>
      <c r="H15" s="34" t="str">
        <f>IF(AND(F15="",G15=""),"",SUM(F$6:F15) -SUM(G$6:G15))</f>
        <v/>
      </c>
      <c r="I15" s="35" t="s">
        <v>56</v>
      </c>
      <c r="K15" s="39"/>
      <c r="L15" s="41"/>
    </row>
    <row r="16" spans="1:12" ht="12" x14ac:dyDescent="0.2">
      <c r="A16" s="44">
        <f t="shared" ca="1" si="0"/>
        <v>42978</v>
      </c>
      <c r="B16" s="31">
        <v>4</v>
      </c>
      <c r="C16" s="32" t="s">
        <v>44</v>
      </c>
      <c r="D16" s="32" t="s">
        <v>24</v>
      </c>
      <c r="E16" s="32" t="s">
        <v>15</v>
      </c>
      <c r="F16" s="33"/>
      <c r="G16" s="33">
        <v>5.92</v>
      </c>
      <c r="H16" s="34">
        <f>IF(AND(F16="",G16=""),"",SUM(F$6:F16) -SUM(G$6:G16))</f>
        <v>28.549999999999997</v>
      </c>
      <c r="I16" s="35" t="s">
        <v>55</v>
      </c>
      <c r="K16" s="39"/>
      <c r="L16" s="41"/>
    </row>
    <row r="17" spans="1:12" ht="12" x14ac:dyDescent="0.2">
      <c r="A17" s="44" t="str">
        <f t="shared" ca="1" si="0"/>
        <v/>
      </c>
      <c r="B17" s="31"/>
      <c r="C17" s="32"/>
      <c r="D17" s="32"/>
      <c r="E17" s="32"/>
      <c r="F17" s="33"/>
      <c r="G17" s="33"/>
      <c r="H17" s="34" t="str">
        <f>IF(AND(F17="",G17=""),"",SUM(F$6:F17) -SUM(G$6:G17))</f>
        <v/>
      </c>
      <c r="I17" s="35"/>
      <c r="K17" s="39"/>
      <c r="L17" s="41"/>
    </row>
    <row r="18" spans="1:12" ht="12" x14ac:dyDescent="0.2">
      <c r="A18" s="44" t="str">
        <f t="shared" ca="1" si="0"/>
        <v/>
      </c>
      <c r="B18" s="31"/>
      <c r="C18" s="32"/>
      <c r="D18" s="32"/>
      <c r="E18" s="32"/>
      <c r="F18" s="33"/>
      <c r="G18" s="33"/>
      <c r="H18" s="34" t="str">
        <f>IF(AND(F18="",G18=""),"",SUM(F$6:F18) -SUM(G$6:G18))</f>
        <v/>
      </c>
      <c r="I18" s="35"/>
    </row>
    <row r="19" spans="1:12" ht="12" x14ac:dyDescent="0.2">
      <c r="A19" s="44" t="str">
        <f t="shared" ca="1" si="0"/>
        <v/>
      </c>
      <c r="B19" s="31"/>
      <c r="C19" s="32"/>
      <c r="D19" s="32"/>
      <c r="E19" s="32"/>
      <c r="F19" s="33"/>
      <c r="G19" s="33"/>
      <c r="H19" s="34" t="str">
        <f>IF(AND(F19="",G19=""),"",SUM(F$6:F19) -SUM(G$6:G19))</f>
        <v/>
      </c>
      <c r="I19" s="35"/>
    </row>
    <row r="20" spans="1:12" ht="12" x14ac:dyDescent="0.2">
      <c r="A20" s="44" t="str">
        <f t="shared" ca="1" si="0"/>
        <v/>
      </c>
      <c r="B20" s="31"/>
      <c r="C20" s="32"/>
      <c r="D20" s="32"/>
      <c r="E20" s="32"/>
      <c r="F20" s="33"/>
      <c r="G20" s="33"/>
      <c r="H20" s="34" t="str">
        <f>IF(AND(F20="",G20=""),"",SUM(F$6:F20) -SUM(G$6:G20))</f>
        <v/>
      </c>
      <c r="I20" s="35"/>
      <c r="K20" s="42"/>
      <c r="L20" s="43"/>
    </row>
    <row r="21" spans="1:12" ht="12" x14ac:dyDescent="0.2">
      <c r="A21" s="44" t="str">
        <f t="shared" ca="1" si="0"/>
        <v/>
      </c>
      <c r="B21" s="31"/>
      <c r="C21" s="32"/>
      <c r="D21" s="32"/>
      <c r="E21" s="32"/>
      <c r="F21" s="33"/>
      <c r="G21" s="33"/>
      <c r="H21" s="34" t="str">
        <f>IF(AND(F21="",G21=""),"",SUM(F$6:F21) -SUM(G$6:G21))</f>
        <v/>
      </c>
      <c r="I21" s="35"/>
    </row>
    <row r="22" spans="1:12" ht="12" x14ac:dyDescent="0.2">
      <c r="A22" s="44" t="str">
        <f t="shared" ca="1" si="0"/>
        <v/>
      </c>
      <c r="B22" s="31"/>
      <c r="C22" s="32"/>
      <c r="D22" s="32"/>
      <c r="E22" s="32"/>
      <c r="F22" s="33"/>
      <c r="G22" s="33"/>
      <c r="H22" s="34" t="str">
        <f>IF(AND(F22="",G22=""),"",SUM(F$6:F22) -SUM(G$6:G22))</f>
        <v/>
      </c>
      <c r="I22" s="35"/>
    </row>
    <row r="23" spans="1:12" ht="12" x14ac:dyDescent="0.2">
      <c r="A23" s="44" t="str">
        <f t="shared" ca="1" si="0"/>
        <v/>
      </c>
      <c r="B23" s="31"/>
      <c r="C23" s="32"/>
      <c r="D23" s="32"/>
      <c r="E23" s="32"/>
      <c r="F23" s="33"/>
      <c r="G23" s="33"/>
      <c r="H23" s="34" t="str">
        <f>IF(AND(F23="",G23=""),"",SUM(F$6:F23) -SUM(G$6:G23))</f>
        <v/>
      </c>
      <c r="I23" s="35"/>
    </row>
    <row r="24" spans="1:12" ht="12" x14ac:dyDescent="0.2">
      <c r="A24" s="44" t="str">
        <f t="shared" ca="1" si="0"/>
        <v/>
      </c>
      <c r="B24" s="31"/>
      <c r="C24" s="32"/>
      <c r="D24" s="32"/>
      <c r="E24" s="32"/>
      <c r="F24" s="33"/>
      <c r="G24" s="33"/>
      <c r="H24" s="34" t="str">
        <f>IF(AND(F24="",G24=""),"",SUM(F$6:F24) -SUM(G$6:G24))</f>
        <v/>
      </c>
      <c r="I24" s="35"/>
    </row>
    <row r="25" spans="1:12" ht="12" x14ac:dyDescent="0.2">
      <c r="A25" s="44" t="str">
        <f t="shared" ca="1" si="0"/>
        <v/>
      </c>
      <c r="B25" s="31"/>
      <c r="C25" s="32"/>
      <c r="D25" s="32"/>
      <c r="E25" s="32"/>
      <c r="F25" s="33"/>
      <c r="G25" s="33"/>
      <c r="H25" s="34" t="str">
        <f>IF(AND(F25="",G25=""),"",SUM(F$6:F25) -SUM(G$6:G25))</f>
        <v/>
      </c>
      <c r="I25" s="35"/>
    </row>
    <row r="26" spans="1:12" ht="12" x14ac:dyDescent="0.2">
      <c r="A26" s="44" t="str">
        <f t="shared" ca="1" si="0"/>
        <v/>
      </c>
      <c r="B26" s="31"/>
      <c r="C26" s="32"/>
      <c r="D26" s="32"/>
      <c r="E26" s="32"/>
      <c r="F26" s="33"/>
      <c r="G26" s="33"/>
      <c r="H26" s="34" t="str">
        <f>IF(AND(F26="",G26=""),"",SUM(F$6:F26) -SUM(G$6:G26))</f>
        <v/>
      </c>
      <c r="I26" s="35"/>
    </row>
    <row r="27" spans="1:12" ht="12" x14ac:dyDescent="0.2">
      <c r="A27" s="44" t="str">
        <f t="shared" ca="1" si="0"/>
        <v/>
      </c>
      <c r="B27" s="31"/>
      <c r="C27" s="32"/>
      <c r="D27" s="32"/>
      <c r="E27" s="32"/>
      <c r="F27" s="33"/>
      <c r="G27" s="33"/>
      <c r="H27" s="34" t="str">
        <f>IF(AND(F27="",G27=""),"",SUM(F$6:F27) -SUM(G$6:G27))</f>
        <v/>
      </c>
      <c r="I27" s="35"/>
    </row>
    <row r="28" spans="1:12" ht="12" x14ac:dyDescent="0.2">
      <c r="A28" s="44" t="str">
        <f t="shared" ca="1" si="0"/>
        <v/>
      </c>
      <c r="B28" s="31"/>
      <c r="C28" s="32"/>
      <c r="D28" s="32"/>
      <c r="E28" s="32"/>
      <c r="F28" s="33"/>
      <c r="G28" s="33"/>
      <c r="H28" s="34" t="str">
        <f>IF(AND(F28="",G28=""),"",SUM(F$6:F28) -SUM(G$6:G28))</f>
        <v/>
      </c>
      <c r="I28" s="35"/>
    </row>
    <row r="29" spans="1:12" ht="12" x14ac:dyDescent="0.2">
      <c r="A29" s="44" t="str">
        <f t="shared" ca="1" si="0"/>
        <v/>
      </c>
      <c r="B29" s="31"/>
      <c r="C29" s="32"/>
      <c r="D29" s="32"/>
      <c r="E29" s="32"/>
      <c r="F29" s="33"/>
      <c r="G29" s="33"/>
      <c r="H29" s="34" t="str">
        <f>IF(AND(F29="",G29=""),"",SUM(F$6:F29) -SUM(G$6:G29))</f>
        <v/>
      </c>
      <c r="I29" s="35"/>
    </row>
    <row r="30" spans="1:12" ht="12" x14ac:dyDescent="0.2">
      <c r="A30" s="44" t="str">
        <f t="shared" ca="1" si="0"/>
        <v/>
      </c>
      <c r="B30" s="31"/>
      <c r="C30" s="32"/>
      <c r="D30" s="32"/>
      <c r="E30" s="32"/>
      <c r="F30" s="33"/>
      <c r="G30" s="33"/>
      <c r="H30" s="34" t="str">
        <f>IF(AND(F30="",G30=""),"",SUM(F$6:F30) -SUM(G$6:G30))</f>
        <v/>
      </c>
      <c r="I30" s="35"/>
    </row>
    <row r="31" spans="1:12" ht="12" x14ac:dyDescent="0.2">
      <c r="A31" s="44" t="str">
        <f t="shared" ca="1" si="0"/>
        <v/>
      </c>
      <c r="B31" s="31"/>
      <c r="C31" s="32"/>
      <c r="D31" s="32"/>
      <c r="E31" s="32"/>
      <c r="F31" s="33"/>
      <c r="G31" s="33"/>
      <c r="H31" s="34" t="str">
        <f>IF(AND(F31="",G31=""),"",SUM(F$6:F31) -SUM(G$6:G31))</f>
        <v/>
      </c>
      <c r="I31" s="35"/>
    </row>
    <row r="32" spans="1:12" ht="12" x14ac:dyDescent="0.2">
      <c r="A32" s="44" t="str">
        <f t="shared" ca="1" si="0"/>
        <v/>
      </c>
      <c r="B32" s="31"/>
      <c r="C32" s="32"/>
      <c r="D32" s="32"/>
      <c r="E32" s="32"/>
      <c r="F32" s="33"/>
      <c r="G32" s="33"/>
      <c r="H32" s="34" t="str">
        <f>IF(AND(F32="",G32=""),"",SUM(F$6:F32) -SUM(G$6:G32))</f>
        <v/>
      </c>
      <c r="I32" s="35"/>
      <c r="K32" s="39"/>
    </row>
    <row r="33" spans="1:9" ht="12" x14ac:dyDescent="0.2">
      <c r="A33" s="44" t="str">
        <f t="shared" ca="1" si="0"/>
        <v/>
      </c>
      <c r="B33" s="31"/>
      <c r="C33" s="32"/>
      <c r="D33" s="32"/>
      <c r="E33" s="32"/>
      <c r="F33" s="33"/>
      <c r="G33" s="33"/>
      <c r="H33" s="34" t="str">
        <f>IF(AND(F33="",G33=""),"",SUM(F$6:F33) -SUM(G$6:G33))</f>
        <v/>
      </c>
      <c r="I33" s="35"/>
    </row>
    <row r="34" spans="1:9" ht="12" x14ac:dyDescent="0.2">
      <c r="A34" s="44" t="str">
        <f t="shared" ca="1" si="0"/>
        <v/>
      </c>
      <c r="B34" s="31"/>
      <c r="C34" s="32"/>
      <c r="D34" s="32"/>
      <c r="E34" s="32"/>
      <c r="F34" s="33"/>
      <c r="G34" s="33"/>
      <c r="H34" s="34" t="str">
        <f>IF(AND(F34="",G34=""),"",SUM(F$6:F34) -SUM(G$6:G34))</f>
        <v/>
      </c>
      <c r="I34" s="35"/>
    </row>
    <row r="35" spans="1:9" ht="12" x14ac:dyDescent="0.2">
      <c r="A35" s="44" t="str">
        <f t="shared" ca="1" si="0"/>
        <v/>
      </c>
      <c r="B35" s="31"/>
      <c r="C35" s="32"/>
      <c r="D35" s="32"/>
      <c r="E35" s="32"/>
      <c r="F35" s="33"/>
      <c r="G35" s="33"/>
      <c r="H35" s="34" t="str">
        <f>IF(AND(F35="",G35=""),"",SUM(F$6:F35) -SUM(G$6:G35))</f>
        <v/>
      </c>
      <c r="I35" s="35"/>
    </row>
    <row r="36" spans="1:9" ht="12" x14ac:dyDescent="0.2">
      <c r="A36" s="44" t="str">
        <f t="shared" ca="1" si="0"/>
        <v/>
      </c>
      <c r="B36" s="31"/>
      <c r="C36" s="32"/>
      <c r="D36" s="32"/>
      <c r="E36" s="32"/>
      <c r="F36" s="33"/>
      <c r="G36" s="33"/>
      <c r="H36" s="34" t="str">
        <f>IF(AND(F36="",G36=""),"",SUM(F$6:F36) -SUM(G$6:G36))</f>
        <v/>
      </c>
      <c r="I36" s="35"/>
    </row>
    <row r="37" spans="1:9" ht="12" x14ac:dyDescent="0.2">
      <c r="A37" s="44" t="str">
        <f t="shared" ca="1" si="0"/>
        <v/>
      </c>
      <c r="B37" s="31"/>
      <c r="C37" s="32"/>
      <c r="D37" s="32"/>
      <c r="E37" s="32"/>
      <c r="F37" s="33"/>
      <c r="G37" s="33"/>
      <c r="H37" s="34" t="str">
        <f>IF(AND(F37="",G37=""),"",SUM(F$6:F37) -SUM(G$6:G37))</f>
        <v/>
      </c>
      <c r="I37" s="35"/>
    </row>
    <row r="38" spans="1:9" ht="12" x14ac:dyDescent="0.2">
      <c r="A38" s="44" t="str">
        <f t="shared" ca="1" si="0"/>
        <v/>
      </c>
      <c r="B38" s="31"/>
      <c r="C38" s="32"/>
      <c r="D38" s="32"/>
      <c r="E38" s="32"/>
      <c r="F38" s="33"/>
      <c r="G38" s="33"/>
      <c r="H38" s="34" t="str">
        <f>IF(AND(F38="",G38=""),"",SUM(F$6:F38) -SUM(G$6:G38))</f>
        <v/>
      </c>
      <c r="I38" s="35"/>
    </row>
    <row r="39" spans="1:9" ht="12" x14ac:dyDescent="0.2">
      <c r="A39" s="44" t="str">
        <f t="shared" ca="1" si="0"/>
        <v/>
      </c>
      <c r="B39" s="31"/>
      <c r="C39" s="32"/>
      <c r="D39" s="32"/>
      <c r="E39" s="32"/>
      <c r="F39" s="33"/>
      <c r="G39" s="33"/>
      <c r="H39" s="34" t="str">
        <f>IF(AND(F39="",G39=""),"",SUM(F$6:F39) -SUM(G$6:G39))</f>
        <v/>
      </c>
      <c r="I39" s="35"/>
    </row>
    <row r="40" spans="1:9" ht="12" x14ac:dyDescent="0.2">
      <c r="A40" s="44" t="str">
        <f t="shared" ca="1" si="0"/>
        <v/>
      </c>
      <c r="B40" s="31"/>
      <c r="C40" s="32"/>
      <c r="D40" s="32"/>
      <c r="E40" s="32"/>
      <c r="F40" s="33"/>
      <c r="G40" s="33"/>
      <c r="H40" s="34" t="str">
        <f>IF(AND(F40="",G40=""),"",SUM(F$6:F40) -SUM(G$6:G40))</f>
        <v/>
      </c>
      <c r="I40" s="35"/>
    </row>
    <row r="41" spans="1:9" ht="12" x14ac:dyDescent="0.2">
      <c r="A41" s="44" t="str">
        <f t="shared" ca="1" si="0"/>
        <v/>
      </c>
      <c r="B41" s="31"/>
      <c r="C41" s="32"/>
      <c r="D41" s="32"/>
      <c r="E41" s="32"/>
      <c r="F41" s="33"/>
      <c r="G41" s="33"/>
      <c r="H41" s="34" t="str">
        <f>IF(AND(F41="",G41=""),"",SUM(F$6:F41) -SUM(G$6:G41))</f>
        <v/>
      </c>
      <c r="I41" s="35"/>
    </row>
    <row r="42" spans="1:9" ht="12" x14ac:dyDescent="0.2">
      <c r="A42" s="44" t="str">
        <f t="shared" ca="1" si="0"/>
        <v/>
      </c>
      <c r="B42" s="31"/>
      <c r="C42" s="32"/>
      <c r="D42" s="32"/>
      <c r="E42" s="32"/>
      <c r="F42" s="33"/>
      <c r="G42" s="33"/>
      <c r="H42" s="34" t="str">
        <f>IF(AND(F42="",G42=""),"",SUM(F$6:F42) -SUM(G$6:G42))</f>
        <v/>
      </c>
      <c r="I42" s="35"/>
    </row>
    <row r="43" spans="1:9" ht="12" x14ac:dyDescent="0.2">
      <c r="A43" s="44" t="str">
        <f t="shared" ca="1" si="0"/>
        <v/>
      </c>
      <c r="B43" s="31"/>
      <c r="C43" s="32"/>
      <c r="D43" s="32"/>
      <c r="E43" s="32"/>
      <c r="F43" s="33"/>
      <c r="G43" s="33"/>
      <c r="H43" s="34" t="str">
        <f>IF(AND(F43="",G43=""),"",SUM(F$6:F43) -SUM(G$6:G43))</f>
        <v/>
      </c>
      <c r="I43" s="35"/>
    </row>
    <row r="44" spans="1:9" ht="12" x14ac:dyDescent="0.2">
      <c r="A44" s="44" t="str">
        <f t="shared" ca="1" si="0"/>
        <v/>
      </c>
      <c r="B44" s="31"/>
      <c r="C44" s="32"/>
      <c r="D44" s="32"/>
      <c r="E44" s="32"/>
      <c r="F44" s="33"/>
      <c r="G44" s="33"/>
      <c r="H44" s="34" t="str">
        <f>IF(AND(F44="",G44=""),"",SUM(F$6:F44) -SUM(G$6:G44))</f>
        <v/>
      </c>
      <c r="I44" s="35"/>
    </row>
    <row r="45" spans="1:9" ht="12" x14ac:dyDescent="0.2">
      <c r="A45" s="44" t="str">
        <f t="shared" ca="1" si="0"/>
        <v/>
      </c>
      <c r="B45" s="31"/>
      <c r="C45" s="32"/>
      <c r="D45" s="32"/>
      <c r="E45" s="32"/>
      <c r="F45" s="33"/>
      <c r="G45" s="33"/>
      <c r="H45" s="34" t="str">
        <f>IF(AND(F45="",G45=""),"",SUM(F$6:F45) -SUM(G$6:G45))</f>
        <v/>
      </c>
      <c r="I45" s="35"/>
    </row>
    <row r="46" spans="1:9" ht="12" x14ac:dyDescent="0.2">
      <c r="A46" s="44" t="str">
        <f t="shared" ca="1" si="0"/>
        <v/>
      </c>
      <c r="B46" s="31"/>
      <c r="C46" s="32"/>
      <c r="D46" s="32"/>
      <c r="E46" s="32"/>
      <c r="F46" s="33"/>
      <c r="G46" s="33"/>
      <c r="H46" s="34" t="str">
        <f>IF(AND(F46="",G46=""),"",SUM(F$6:F46) -SUM(G$6:G46))</f>
        <v/>
      </c>
      <c r="I46" s="35"/>
    </row>
    <row r="47" spans="1:9" ht="12" x14ac:dyDescent="0.2">
      <c r="A47" s="44" t="str">
        <f t="shared" ca="1" si="0"/>
        <v/>
      </c>
      <c r="B47" s="31"/>
      <c r="C47" s="32"/>
      <c r="D47" s="32"/>
      <c r="E47" s="32"/>
      <c r="F47" s="33"/>
      <c r="G47" s="33"/>
      <c r="H47" s="34" t="str">
        <f>IF(AND(F47="",G47=""),"",SUM(F$6:F47) -SUM(G$6:G47))</f>
        <v/>
      </c>
      <c r="I47" s="35"/>
    </row>
    <row r="48" spans="1:9" ht="12" x14ac:dyDescent="0.2">
      <c r="A48" s="44" t="str">
        <f t="shared" ca="1" si="0"/>
        <v/>
      </c>
      <c r="B48" s="31"/>
      <c r="C48" s="32"/>
      <c r="D48" s="32"/>
      <c r="E48" s="32"/>
      <c r="F48" s="33"/>
      <c r="G48" s="33"/>
      <c r="H48" s="34" t="str">
        <f>IF(AND(F48="",G48=""),"",SUM(F$6:F48) -SUM(G$6:G48))</f>
        <v/>
      </c>
      <c r="I48" s="35"/>
    </row>
    <row r="49" spans="1:9" ht="12" x14ac:dyDescent="0.2">
      <c r="A49" s="44" t="str">
        <f t="shared" ca="1" si="0"/>
        <v/>
      </c>
      <c r="B49" s="31"/>
      <c r="C49" s="32"/>
      <c r="D49" s="32"/>
      <c r="E49" s="32"/>
      <c r="F49" s="33"/>
      <c r="G49" s="33"/>
      <c r="H49" s="34" t="str">
        <f>IF(AND(F49="",G49=""),"",SUM(F$6:F49) -SUM(G$6:G49))</f>
        <v/>
      </c>
      <c r="I49" s="35"/>
    </row>
    <row r="50" spans="1:9" ht="12" x14ac:dyDescent="0.2">
      <c r="A50" s="44" t="str">
        <f t="shared" ca="1" si="0"/>
        <v/>
      </c>
      <c r="B50" s="31"/>
      <c r="C50" s="32"/>
      <c r="D50" s="32"/>
      <c r="E50" s="32"/>
      <c r="F50" s="33"/>
      <c r="G50" s="33"/>
      <c r="H50" s="34" t="str">
        <f>IF(AND(F50="",G50=""),"",SUM(F$6:F50) -SUM(G$6:G50))</f>
        <v/>
      </c>
      <c r="I50" s="35"/>
    </row>
    <row r="51" spans="1:9" ht="12" x14ac:dyDescent="0.2">
      <c r="A51" s="44" t="str">
        <f t="shared" ca="1" si="0"/>
        <v/>
      </c>
      <c r="B51" s="31"/>
      <c r="C51" s="32"/>
      <c r="D51" s="32"/>
      <c r="E51" s="32"/>
      <c r="F51" s="33"/>
      <c r="G51" s="33"/>
      <c r="H51" s="34" t="str">
        <f>IF(AND(F51="",G51=""),"",SUM(F$6:F51) -SUM(G$6:G51))</f>
        <v/>
      </c>
      <c r="I51" s="35"/>
    </row>
    <row r="52" spans="1:9" ht="12" x14ac:dyDescent="0.2">
      <c r="A52" s="44" t="str">
        <f t="shared" ca="1" si="0"/>
        <v/>
      </c>
      <c r="B52" s="31"/>
      <c r="C52" s="32"/>
      <c r="D52" s="32"/>
      <c r="E52" s="32"/>
      <c r="F52" s="33"/>
      <c r="G52" s="33"/>
      <c r="H52" s="34" t="str">
        <f>IF(AND(F52="",G52=""),"",SUM(F$6:F52) -SUM(G$6:G52))</f>
        <v/>
      </c>
      <c r="I52" s="35"/>
    </row>
    <row r="53" spans="1:9" ht="12" x14ac:dyDescent="0.2">
      <c r="A53" s="44" t="str">
        <f t="shared" ca="1" si="0"/>
        <v/>
      </c>
      <c r="B53" s="31"/>
      <c r="C53" s="32"/>
      <c r="D53" s="32"/>
      <c r="E53" s="32"/>
      <c r="F53" s="33"/>
      <c r="G53" s="33"/>
      <c r="H53" s="34" t="str">
        <f>IF(AND(F53="",G53=""),"",SUM(F$6:F53) -SUM(G$6:G53))</f>
        <v/>
      </c>
      <c r="I53" s="35"/>
    </row>
    <row r="54" spans="1:9" ht="12" x14ac:dyDescent="0.2">
      <c r="A54" s="44" t="str">
        <f t="shared" ca="1" si="0"/>
        <v/>
      </c>
      <c r="B54" s="31"/>
      <c r="C54" s="32"/>
      <c r="D54" s="32"/>
      <c r="E54" s="32"/>
      <c r="F54" s="33"/>
      <c r="G54" s="33"/>
      <c r="H54" s="34" t="str">
        <f>IF(AND(F54="",G54=""),"",SUM(F$6:F54) -SUM(G$6:G54))</f>
        <v/>
      </c>
      <c r="I54" s="35"/>
    </row>
    <row r="55" spans="1:9" ht="12" x14ac:dyDescent="0.2">
      <c r="A55" s="44" t="str">
        <f t="shared" ca="1" si="0"/>
        <v/>
      </c>
      <c r="B55" s="31"/>
      <c r="C55" s="32"/>
      <c r="D55" s="32"/>
      <c r="E55" s="32"/>
      <c r="F55" s="33"/>
      <c r="G55" s="33"/>
      <c r="H55" s="34" t="str">
        <f>IF(AND(F55="",G55=""),"",SUM(F$6:F55) -SUM(G$6:G55))</f>
        <v/>
      </c>
      <c r="I55" s="35"/>
    </row>
    <row r="56" spans="1:9" ht="12" x14ac:dyDescent="0.2">
      <c r="A56" s="44" t="str">
        <f t="shared" ca="1" si="0"/>
        <v/>
      </c>
      <c r="B56" s="31"/>
      <c r="C56" s="32"/>
      <c r="D56" s="32"/>
      <c r="E56" s="32"/>
      <c r="F56" s="33"/>
      <c r="G56" s="33"/>
      <c r="H56" s="34" t="str">
        <f>IF(AND(F56="",G56=""),"",SUM(F$6:F56) -SUM(G$6:G56))</f>
        <v/>
      </c>
      <c r="I56" s="35"/>
    </row>
    <row r="57" spans="1:9" ht="12" x14ac:dyDescent="0.2">
      <c r="A57" s="44" t="str">
        <f t="shared" ca="1" si="0"/>
        <v/>
      </c>
      <c r="B57" s="31"/>
      <c r="C57" s="32"/>
      <c r="D57" s="32"/>
      <c r="E57" s="32"/>
      <c r="F57" s="33"/>
      <c r="G57" s="33"/>
      <c r="H57" s="34" t="str">
        <f>IF(AND(F57="",G57=""),"",SUM(F$6:F57) -SUM(G$6:G57))</f>
        <v/>
      </c>
      <c r="I57" s="35"/>
    </row>
    <row r="58" spans="1:9" ht="12" x14ac:dyDescent="0.2">
      <c r="A58" s="44" t="str">
        <f t="shared" ca="1" si="0"/>
        <v/>
      </c>
      <c r="B58" s="31"/>
      <c r="C58" s="32"/>
      <c r="D58" s="32"/>
      <c r="E58" s="32"/>
      <c r="F58" s="33"/>
      <c r="G58" s="33"/>
      <c r="H58" s="34" t="str">
        <f>IF(AND(F58="",G58=""),"",SUM(F$6:F58) -SUM(G$6:G58))</f>
        <v/>
      </c>
      <c r="I58" s="35"/>
    </row>
    <row r="59" spans="1:9" ht="12" x14ac:dyDescent="0.2">
      <c r="A59" s="44" t="str">
        <f t="shared" ca="1" si="0"/>
        <v/>
      </c>
      <c r="B59" s="31"/>
      <c r="C59" s="32"/>
      <c r="D59" s="32"/>
      <c r="E59" s="32"/>
      <c r="F59" s="33"/>
      <c r="G59" s="33"/>
      <c r="H59" s="34" t="str">
        <f>IF(AND(F59="",G59=""),"",SUM(F$6:F59) -SUM(G$6:G59))</f>
        <v/>
      </c>
      <c r="I59" s="35"/>
    </row>
    <row r="60" spans="1:9" ht="12" x14ac:dyDescent="0.2">
      <c r="A60" s="44" t="str">
        <f t="shared" ca="1" si="0"/>
        <v/>
      </c>
      <c r="B60" s="31"/>
      <c r="C60" s="32"/>
      <c r="D60" s="32"/>
      <c r="E60" s="32"/>
      <c r="F60" s="33"/>
      <c r="G60" s="33"/>
      <c r="H60" s="34" t="str">
        <f>IF(AND(F60="",G60=""),"",SUM(F$6:F60) -SUM(G$6:G60))</f>
        <v/>
      </c>
      <c r="I60" s="35"/>
    </row>
    <row r="61" spans="1:9" ht="12" x14ac:dyDescent="0.2">
      <c r="A61" s="44" t="str">
        <f t="shared" ca="1" si="0"/>
        <v/>
      </c>
      <c r="B61" s="31"/>
      <c r="C61" s="32"/>
      <c r="D61" s="32"/>
      <c r="E61" s="32"/>
      <c r="F61" s="33"/>
      <c r="G61" s="33"/>
      <c r="H61" s="34" t="str">
        <f>IF(AND(F61="",G61=""),"",SUM(F$6:F61) -SUM(G$6:G61))</f>
        <v/>
      </c>
      <c r="I61" s="35"/>
    </row>
    <row r="62" spans="1:9" ht="12" x14ac:dyDescent="0.2">
      <c r="A62" s="44" t="str">
        <f t="shared" ca="1" si="0"/>
        <v/>
      </c>
      <c r="B62" s="31"/>
      <c r="C62" s="32"/>
      <c r="D62" s="32"/>
      <c r="E62" s="32"/>
      <c r="F62" s="33"/>
      <c r="G62" s="33"/>
      <c r="H62" s="34" t="str">
        <f>IF(AND(F62="",G62=""),"",SUM(F$6:F62) -SUM(G$6:G62))</f>
        <v/>
      </c>
      <c r="I62" s="35"/>
    </row>
    <row r="63" spans="1:9" ht="12" x14ac:dyDescent="0.2">
      <c r="A63" s="44" t="str">
        <f t="shared" ca="1" si="0"/>
        <v/>
      </c>
      <c r="B63" s="31"/>
      <c r="C63" s="32"/>
      <c r="D63" s="32"/>
      <c r="E63" s="32"/>
      <c r="F63" s="33"/>
      <c r="G63" s="33"/>
      <c r="H63" s="34" t="str">
        <f>IF(AND(F63="",G63=""),"",SUM(F$6:F63) -SUM(G$6:G63))</f>
        <v/>
      </c>
      <c r="I63" s="35"/>
    </row>
    <row r="64" spans="1:9" ht="12" x14ac:dyDescent="0.2">
      <c r="A64" s="44" t="str">
        <f t="shared" ca="1" si="0"/>
        <v/>
      </c>
      <c r="B64" s="31"/>
      <c r="C64" s="32"/>
      <c r="D64" s="32"/>
      <c r="E64" s="32"/>
      <c r="F64" s="33"/>
      <c r="G64" s="33"/>
      <c r="H64" s="34" t="str">
        <f>IF(AND(F64="",G64=""),"",SUM(F$6:F64) -SUM(G$6:G64))</f>
        <v/>
      </c>
      <c r="I64" s="35"/>
    </row>
    <row r="65" spans="1:9" ht="12" x14ac:dyDescent="0.2">
      <c r="A65" s="44" t="str">
        <f t="shared" ca="1" si="0"/>
        <v/>
      </c>
      <c r="B65" s="31"/>
      <c r="C65" s="32"/>
      <c r="D65" s="32"/>
      <c r="E65" s="32"/>
      <c r="F65" s="33"/>
      <c r="G65" s="33"/>
      <c r="H65" s="34" t="str">
        <f>IF(AND(F65="",G65=""),"",SUM(F$6:F65) -SUM(G$6:G65))</f>
        <v/>
      </c>
      <c r="I65" s="35"/>
    </row>
    <row r="66" spans="1:9" ht="12" x14ac:dyDescent="0.2">
      <c r="A66" s="44" t="str">
        <f t="shared" ca="1" si="0"/>
        <v/>
      </c>
      <c r="B66" s="31"/>
      <c r="C66" s="32"/>
      <c r="D66" s="32"/>
      <c r="E66" s="32"/>
      <c r="F66" s="33"/>
      <c r="G66" s="33"/>
      <c r="H66" s="34" t="str">
        <f>IF(AND(F66="",G66=""),"",SUM(F$6:F66) -SUM(G$6:G66))</f>
        <v/>
      </c>
      <c r="I66" s="35"/>
    </row>
    <row r="67" spans="1:9" ht="12" x14ac:dyDescent="0.2">
      <c r="A67" s="44" t="str">
        <f t="shared" ca="1" si="0"/>
        <v/>
      </c>
      <c r="B67" s="31"/>
      <c r="C67" s="32"/>
      <c r="D67" s="32"/>
      <c r="E67" s="32"/>
      <c r="F67" s="33"/>
      <c r="G67" s="33"/>
      <c r="H67" s="34" t="str">
        <f>IF(AND(F67="",G67=""),"",SUM(F$6:F67) -SUM(G$6:G67))</f>
        <v/>
      </c>
      <c r="I67" s="35"/>
    </row>
    <row r="68" spans="1:9" ht="12" x14ac:dyDescent="0.2">
      <c r="A68" s="44" t="str">
        <f t="shared" ca="1" si="0"/>
        <v/>
      </c>
      <c r="B68" s="31"/>
      <c r="C68" s="32"/>
      <c r="D68" s="32"/>
      <c r="E68" s="32"/>
      <c r="F68" s="33"/>
      <c r="G68" s="33"/>
      <c r="H68" s="34" t="str">
        <f>IF(AND(F68="",G68=""),"",SUM(F$6:F68) -SUM(G$6:G68))</f>
        <v/>
      </c>
      <c r="I68" s="35"/>
    </row>
    <row r="69" spans="1:9" ht="12" x14ac:dyDescent="0.2">
      <c r="A69" s="44" t="str">
        <f t="shared" ca="1" si="0"/>
        <v/>
      </c>
      <c r="B69" s="31"/>
      <c r="C69" s="32"/>
      <c r="D69" s="32"/>
      <c r="E69" s="32"/>
      <c r="F69" s="33"/>
      <c r="G69" s="33"/>
      <c r="H69" s="34" t="str">
        <f>IF(AND(F69="",G69=""),"",SUM(F$6:F69) -SUM(G$6:G69))</f>
        <v/>
      </c>
      <c r="I69" s="35"/>
    </row>
    <row r="70" spans="1:9" ht="12" x14ac:dyDescent="0.2">
      <c r="A70" s="44" t="str">
        <f t="shared" ca="1" si="0"/>
        <v/>
      </c>
      <c r="B70" s="31"/>
      <c r="C70" s="32"/>
      <c r="D70" s="32"/>
      <c r="E70" s="32"/>
      <c r="F70" s="33"/>
      <c r="G70" s="33"/>
      <c r="H70" s="34" t="str">
        <f>IF(AND(F70="",G70=""),"",SUM(F$6:F70) -SUM(G$6:G70))</f>
        <v/>
      </c>
      <c r="I70" s="35"/>
    </row>
    <row r="71" spans="1:9" ht="12" x14ac:dyDescent="0.2">
      <c r="A71" s="44" t="str">
        <f t="shared" ca="1" si="0"/>
        <v/>
      </c>
      <c r="B71" s="31"/>
      <c r="C71" s="32"/>
      <c r="D71" s="32"/>
      <c r="E71" s="32"/>
      <c r="F71" s="33"/>
      <c r="G71" s="33"/>
      <c r="H71" s="34" t="str">
        <f>IF(AND(F71="",G71=""),"",SUM(F$6:F71) -SUM(G$6:G71))</f>
        <v/>
      </c>
      <c r="I71" s="35"/>
    </row>
    <row r="72" spans="1:9" ht="12" x14ac:dyDescent="0.2">
      <c r="A72" s="44" t="str">
        <f t="shared" ref="A72:A135" ca="1" si="1">IF(C72="","",TODAY())</f>
        <v/>
      </c>
      <c r="B72" s="31"/>
      <c r="C72" s="32"/>
      <c r="D72" s="32"/>
      <c r="E72" s="32"/>
      <c r="F72" s="33"/>
      <c r="G72" s="33"/>
      <c r="H72" s="34" t="str">
        <f>IF(AND(F72="",G72=""),"",SUM(F$6:F72) -SUM(G$6:G72))</f>
        <v/>
      </c>
      <c r="I72" s="35"/>
    </row>
    <row r="73" spans="1:9" ht="12" x14ac:dyDescent="0.2">
      <c r="A73" s="44" t="str">
        <f t="shared" ca="1" si="1"/>
        <v/>
      </c>
      <c r="B73" s="31"/>
      <c r="C73" s="32"/>
      <c r="D73" s="32"/>
      <c r="E73" s="32"/>
      <c r="F73" s="33"/>
      <c r="G73" s="33"/>
      <c r="H73" s="34" t="str">
        <f>IF(AND(F73="",G73=""),"",SUM(F$6:F73) -SUM(G$6:G73))</f>
        <v/>
      </c>
      <c r="I73" s="35"/>
    </row>
    <row r="74" spans="1:9" ht="12" x14ac:dyDescent="0.2">
      <c r="A74" s="44" t="str">
        <f t="shared" ca="1" si="1"/>
        <v/>
      </c>
      <c r="B74" s="31"/>
      <c r="C74" s="32"/>
      <c r="D74" s="32"/>
      <c r="E74" s="32"/>
      <c r="F74" s="33"/>
      <c r="G74" s="33"/>
      <c r="H74" s="34" t="str">
        <f>IF(AND(F74="",G74=""),"",SUM(F$6:F74) -SUM(G$6:G74))</f>
        <v/>
      </c>
      <c r="I74" s="35"/>
    </row>
    <row r="75" spans="1:9" ht="12" x14ac:dyDescent="0.2">
      <c r="A75" s="44" t="str">
        <f t="shared" ca="1" si="1"/>
        <v/>
      </c>
      <c r="B75" s="31"/>
      <c r="C75" s="32"/>
      <c r="D75" s="32"/>
      <c r="E75" s="32"/>
      <c r="F75" s="33"/>
      <c r="G75" s="33"/>
      <c r="H75" s="34" t="str">
        <f>IF(AND(F75="",G75=""),"",SUM(F$6:F75) -SUM(G$6:G75))</f>
        <v/>
      </c>
      <c r="I75" s="35"/>
    </row>
    <row r="76" spans="1:9" ht="12" x14ac:dyDescent="0.2">
      <c r="A76" s="44" t="str">
        <f t="shared" ca="1" si="1"/>
        <v/>
      </c>
      <c r="B76" s="31"/>
      <c r="C76" s="32"/>
      <c r="D76" s="32"/>
      <c r="E76" s="32"/>
      <c r="F76" s="33"/>
      <c r="G76" s="33"/>
      <c r="H76" s="34" t="str">
        <f>IF(AND(F76="",G76=""),"",SUM(F$6:F76) -SUM(G$6:G76))</f>
        <v/>
      </c>
      <c r="I76" s="35"/>
    </row>
    <row r="77" spans="1:9" ht="12" x14ac:dyDescent="0.2">
      <c r="A77" s="44" t="str">
        <f t="shared" ca="1" si="1"/>
        <v/>
      </c>
      <c r="B77" s="31"/>
      <c r="C77" s="32"/>
      <c r="D77" s="32"/>
      <c r="E77" s="32"/>
      <c r="F77" s="33"/>
      <c r="G77" s="33"/>
      <c r="H77" s="34" t="str">
        <f>IF(AND(F77="",G77=""),"",SUM(F$6:F77) -SUM(G$6:G77))</f>
        <v/>
      </c>
      <c r="I77" s="35"/>
    </row>
    <row r="78" spans="1:9" ht="12" x14ac:dyDescent="0.2">
      <c r="A78" s="44" t="str">
        <f t="shared" ca="1" si="1"/>
        <v/>
      </c>
      <c r="B78" s="31"/>
      <c r="C78" s="32"/>
      <c r="D78" s="32"/>
      <c r="E78" s="32"/>
      <c r="F78" s="33"/>
      <c r="G78" s="33"/>
      <c r="H78" s="34" t="str">
        <f>IF(AND(F78="",G78=""),"",SUM(F$6:F78) -SUM(G$6:G78))</f>
        <v/>
      </c>
      <c r="I78" s="35"/>
    </row>
    <row r="79" spans="1:9" ht="12" x14ac:dyDescent="0.2">
      <c r="A79" s="44" t="str">
        <f t="shared" ca="1" si="1"/>
        <v/>
      </c>
      <c r="B79" s="31"/>
      <c r="C79" s="32"/>
      <c r="D79" s="32"/>
      <c r="E79" s="32"/>
      <c r="F79" s="33"/>
      <c r="G79" s="33"/>
      <c r="H79" s="34" t="str">
        <f>IF(AND(F79="",G79=""),"",SUM(F$6:F79) -SUM(G$6:G79))</f>
        <v/>
      </c>
      <c r="I79" s="35"/>
    </row>
    <row r="80" spans="1:9" ht="12" x14ac:dyDescent="0.2">
      <c r="A80" s="44" t="str">
        <f t="shared" ca="1" si="1"/>
        <v/>
      </c>
      <c r="B80" s="31"/>
      <c r="C80" s="32"/>
      <c r="D80" s="32"/>
      <c r="E80" s="32"/>
      <c r="F80" s="33"/>
      <c r="G80" s="33"/>
      <c r="H80" s="34" t="str">
        <f>IF(AND(F80="",G80=""),"",SUM(F$6:F80) -SUM(G$6:G80))</f>
        <v/>
      </c>
      <c r="I80" s="35"/>
    </row>
    <row r="81" spans="1:9" ht="12" x14ac:dyDescent="0.2">
      <c r="A81" s="44" t="str">
        <f t="shared" ca="1" si="1"/>
        <v/>
      </c>
      <c r="B81" s="31"/>
      <c r="C81" s="32"/>
      <c r="D81" s="32"/>
      <c r="E81" s="32"/>
      <c r="F81" s="33"/>
      <c r="G81" s="33"/>
      <c r="H81" s="34" t="str">
        <f>IF(AND(F81="",G81=""),"",SUM(F$6:F81) -SUM(G$6:G81))</f>
        <v/>
      </c>
      <c r="I81" s="35"/>
    </row>
    <row r="82" spans="1:9" ht="12" x14ac:dyDescent="0.2">
      <c r="A82" s="44" t="str">
        <f t="shared" ca="1" si="1"/>
        <v/>
      </c>
      <c r="B82" s="31"/>
      <c r="C82" s="32"/>
      <c r="D82" s="32"/>
      <c r="E82" s="32"/>
      <c r="F82" s="33"/>
      <c r="G82" s="33"/>
      <c r="H82" s="34" t="str">
        <f>IF(AND(F82="",G82=""),"",SUM(F$6:F82) -SUM(G$6:G82))</f>
        <v/>
      </c>
      <c r="I82" s="35"/>
    </row>
    <row r="83" spans="1:9" ht="12" x14ac:dyDescent="0.2">
      <c r="A83" s="44" t="str">
        <f t="shared" ca="1" si="1"/>
        <v/>
      </c>
      <c r="B83" s="31"/>
      <c r="C83" s="32"/>
      <c r="D83" s="32"/>
      <c r="E83" s="32"/>
      <c r="F83" s="33"/>
      <c r="G83" s="33"/>
      <c r="H83" s="34" t="str">
        <f>IF(AND(F83="",G83=""),"",SUM(F$6:F83) -SUM(G$6:G83))</f>
        <v/>
      </c>
      <c r="I83" s="35"/>
    </row>
    <row r="84" spans="1:9" ht="12" x14ac:dyDescent="0.2">
      <c r="A84" s="44" t="str">
        <f t="shared" ca="1" si="1"/>
        <v/>
      </c>
      <c r="B84" s="31"/>
      <c r="C84" s="32"/>
      <c r="D84" s="32"/>
      <c r="E84" s="32"/>
      <c r="F84" s="33"/>
      <c r="G84" s="33"/>
      <c r="H84" s="34" t="str">
        <f>IF(AND(F84="",G84=""),"",SUM(F$6:F84) -SUM(G$6:G84))</f>
        <v/>
      </c>
      <c r="I84" s="35"/>
    </row>
    <row r="85" spans="1:9" ht="12" x14ac:dyDescent="0.2">
      <c r="A85" s="44" t="str">
        <f t="shared" ca="1" si="1"/>
        <v/>
      </c>
      <c r="B85" s="31"/>
      <c r="C85" s="32"/>
      <c r="D85" s="32"/>
      <c r="E85" s="32"/>
      <c r="F85" s="33"/>
      <c r="G85" s="33"/>
      <c r="H85" s="34" t="str">
        <f>IF(AND(F85="",G85=""),"",SUM(F$6:F85) -SUM(G$6:G85))</f>
        <v/>
      </c>
      <c r="I85" s="35"/>
    </row>
    <row r="86" spans="1:9" ht="12" x14ac:dyDescent="0.2">
      <c r="A86" s="44" t="str">
        <f t="shared" ca="1" si="1"/>
        <v/>
      </c>
      <c r="B86" s="31"/>
      <c r="C86" s="32"/>
      <c r="D86" s="32"/>
      <c r="E86" s="32"/>
      <c r="F86" s="33"/>
      <c r="G86" s="33"/>
      <c r="H86" s="34" t="str">
        <f>IF(AND(F86="",G86=""),"",SUM(F$6:F86) -SUM(G$6:G86))</f>
        <v/>
      </c>
      <c r="I86" s="35"/>
    </row>
    <row r="87" spans="1:9" ht="12" x14ac:dyDescent="0.2">
      <c r="A87" s="44" t="str">
        <f t="shared" ca="1" si="1"/>
        <v/>
      </c>
      <c r="B87" s="31"/>
      <c r="C87" s="32"/>
      <c r="D87" s="32"/>
      <c r="E87" s="32"/>
      <c r="F87" s="33"/>
      <c r="G87" s="33"/>
      <c r="H87" s="34" t="str">
        <f>IF(AND(F87="",G87=""),"",SUM(F$6:F87) -SUM(G$6:G87))</f>
        <v/>
      </c>
      <c r="I87" s="35"/>
    </row>
    <row r="88" spans="1:9" ht="12" x14ac:dyDescent="0.2">
      <c r="A88" s="44" t="str">
        <f t="shared" ca="1" si="1"/>
        <v/>
      </c>
      <c r="B88" s="31"/>
      <c r="C88" s="32"/>
      <c r="D88" s="32"/>
      <c r="E88" s="32"/>
      <c r="F88" s="33"/>
      <c r="G88" s="33"/>
      <c r="H88" s="34" t="str">
        <f>IF(AND(F88="",G88=""),"",SUM(F$6:F88) -SUM(G$6:G88))</f>
        <v/>
      </c>
      <c r="I88" s="35"/>
    </row>
    <row r="89" spans="1:9" ht="12" x14ac:dyDescent="0.2">
      <c r="A89" s="44" t="str">
        <f t="shared" ca="1" si="1"/>
        <v/>
      </c>
      <c r="B89" s="31"/>
      <c r="C89" s="32"/>
      <c r="D89" s="32"/>
      <c r="E89" s="32"/>
      <c r="F89" s="33"/>
      <c r="G89" s="33"/>
      <c r="H89" s="34" t="str">
        <f>IF(AND(F89="",G89=""),"",SUM(F$6:F89) -SUM(G$6:G89))</f>
        <v/>
      </c>
      <c r="I89" s="35"/>
    </row>
    <row r="90" spans="1:9" ht="12" x14ac:dyDescent="0.2">
      <c r="A90" s="44" t="str">
        <f t="shared" ca="1" si="1"/>
        <v/>
      </c>
      <c r="B90" s="31"/>
      <c r="C90" s="32"/>
      <c r="D90" s="32"/>
      <c r="E90" s="32"/>
      <c r="F90" s="33"/>
      <c r="G90" s="33"/>
      <c r="H90" s="34" t="str">
        <f>IF(AND(F90="",G90=""),"",SUM(F$6:F90) -SUM(G$6:G90))</f>
        <v/>
      </c>
      <c r="I90" s="35"/>
    </row>
    <row r="91" spans="1:9" ht="12" x14ac:dyDescent="0.2">
      <c r="A91" s="44" t="str">
        <f t="shared" ca="1" si="1"/>
        <v/>
      </c>
      <c r="B91" s="31"/>
      <c r="C91" s="32"/>
      <c r="D91" s="32"/>
      <c r="E91" s="32"/>
      <c r="F91" s="33"/>
      <c r="G91" s="33"/>
      <c r="H91" s="34" t="str">
        <f>IF(AND(F91="",G91=""),"",SUM(F$6:F91) -SUM(G$6:G91))</f>
        <v/>
      </c>
      <c r="I91" s="35"/>
    </row>
    <row r="92" spans="1:9" ht="12" x14ac:dyDescent="0.2">
      <c r="A92" s="44" t="str">
        <f t="shared" ca="1" si="1"/>
        <v/>
      </c>
      <c r="B92" s="31"/>
      <c r="C92" s="32"/>
      <c r="D92" s="32"/>
      <c r="E92" s="32"/>
      <c r="F92" s="33"/>
      <c r="G92" s="33"/>
      <c r="H92" s="34" t="str">
        <f>IF(AND(F92="",G92=""),"",SUM(F$6:F92) -SUM(G$6:G92))</f>
        <v/>
      </c>
      <c r="I92" s="35"/>
    </row>
    <row r="93" spans="1:9" ht="12" x14ac:dyDescent="0.2">
      <c r="A93" s="44" t="str">
        <f t="shared" ca="1" si="1"/>
        <v/>
      </c>
      <c r="B93" s="31"/>
      <c r="C93" s="32"/>
      <c r="D93" s="32"/>
      <c r="E93" s="32"/>
      <c r="F93" s="33"/>
      <c r="G93" s="33"/>
      <c r="H93" s="34" t="str">
        <f>IF(AND(F93="",G93=""),"",SUM(F$6:F93) -SUM(G$6:G93))</f>
        <v/>
      </c>
      <c r="I93" s="35"/>
    </row>
    <row r="94" spans="1:9" ht="12" x14ac:dyDescent="0.2">
      <c r="A94" s="44" t="str">
        <f t="shared" ca="1" si="1"/>
        <v/>
      </c>
      <c r="B94" s="31"/>
      <c r="C94" s="32"/>
      <c r="D94" s="32"/>
      <c r="E94" s="32"/>
      <c r="F94" s="33"/>
      <c r="G94" s="33"/>
      <c r="H94" s="34" t="str">
        <f>IF(AND(F94="",G94=""),"",SUM(F$6:F94) -SUM(G$6:G94))</f>
        <v/>
      </c>
      <c r="I94" s="35"/>
    </row>
    <row r="95" spans="1:9" ht="12" x14ac:dyDescent="0.2">
      <c r="A95" s="44" t="str">
        <f t="shared" ca="1" si="1"/>
        <v/>
      </c>
      <c r="B95" s="31"/>
      <c r="C95" s="32"/>
      <c r="D95" s="32"/>
      <c r="E95" s="32"/>
      <c r="F95" s="33"/>
      <c r="G95" s="33"/>
      <c r="H95" s="34" t="str">
        <f>IF(AND(F95="",G95=""),"",SUM(F$6:F95) -SUM(G$6:G95))</f>
        <v/>
      </c>
      <c r="I95" s="35"/>
    </row>
    <row r="96" spans="1:9" ht="12" x14ac:dyDescent="0.2">
      <c r="A96" s="44" t="str">
        <f t="shared" ca="1" si="1"/>
        <v/>
      </c>
      <c r="B96" s="31"/>
      <c r="C96" s="32"/>
      <c r="D96" s="32"/>
      <c r="E96" s="32"/>
      <c r="F96" s="33"/>
      <c r="G96" s="33"/>
      <c r="H96" s="34" t="str">
        <f>IF(AND(F96="",G96=""),"",SUM(F$6:F96) -SUM(G$6:G96))</f>
        <v/>
      </c>
      <c r="I96" s="35"/>
    </row>
    <row r="97" spans="1:9" ht="12" x14ac:dyDescent="0.2">
      <c r="A97" s="44" t="str">
        <f t="shared" ca="1" si="1"/>
        <v/>
      </c>
      <c r="B97" s="31"/>
      <c r="C97" s="32"/>
      <c r="D97" s="32"/>
      <c r="E97" s="32"/>
      <c r="F97" s="33"/>
      <c r="G97" s="33"/>
      <c r="H97" s="34" t="str">
        <f>IF(AND(F97="",G97=""),"",SUM(F$6:F97) -SUM(G$6:G97))</f>
        <v/>
      </c>
      <c r="I97" s="35"/>
    </row>
    <row r="98" spans="1:9" ht="12" x14ac:dyDescent="0.2">
      <c r="A98" s="44" t="str">
        <f t="shared" ca="1" si="1"/>
        <v/>
      </c>
      <c r="B98" s="31"/>
      <c r="C98" s="32"/>
      <c r="D98" s="32"/>
      <c r="E98" s="32"/>
      <c r="F98" s="33"/>
      <c r="G98" s="33"/>
      <c r="H98" s="34" t="str">
        <f>IF(AND(F98="",G98=""),"",SUM(F$6:F98) -SUM(G$6:G98))</f>
        <v/>
      </c>
      <c r="I98" s="35"/>
    </row>
    <row r="99" spans="1:9" ht="12" x14ac:dyDescent="0.2">
      <c r="A99" s="44" t="str">
        <f t="shared" ca="1" si="1"/>
        <v/>
      </c>
      <c r="B99" s="31"/>
      <c r="C99" s="32"/>
      <c r="D99" s="32"/>
      <c r="E99" s="32"/>
      <c r="F99" s="33"/>
      <c r="G99" s="33"/>
      <c r="H99" s="34" t="str">
        <f>IF(AND(F99="",G99=""),"",SUM(F$6:F99) -SUM(G$6:G99))</f>
        <v/>
      </c>
      <c r="I99" s="35"/>
    </row>
    <row r="100" spans="1:9" ht="12" x14ac:dyDescent="0.2">
      <c r="A100" s="44" t="str">
        <f t="shared" ca="1" si="1"/>
        <v/>
      </c>
      <c r="B100" s="31"/>
      <c r="C100" s="32"/>
      <c r="D100" s="32"/>
      <c r="E100" s="32"/>
      <c r="F100" s="33"/>
      <c r="G100" s="33"/>
      <c r="H100" s="34" t="str">
        <f>IF(AND(F100="",G100=""),"",SUM(F$6:F100) -SUM(G$6:G100))</f>
        <v/>
      </c>
      <c r="I100" s="35"/>
    </row>
    <row r="101" spans="1:9" ht="12" x14ac:dyDescent="0.2">
      <c r="A101" s="44" t="str">
        <f t="shared" ca="1" si="1"/>
        <v/>
      </c>
      <c r="B101" s="31"/>
      <c r="C101" s="32"/>
      <c r="D101" s="32"/>
      <c r="E101" s="32"/>
      <c r="F101" s="33"/>
      <c r="G101" s="33"/>
      <c r="H101" s="34" t="str">
        <f>IF(AND(F101="",G101=""),"",SUM(F$6:F101) -SUM(G$6:G101))</f>
        <v/>
      </c>
      <c r="I101" s="35"/>
    </row>
    <row r="102" spans="1:9" ht="12" x14ac:dyDescent="0.2">
      <c r="A102" s="44" t="str">
        <f t="shared" ca="1" si="1"/>
        <v/>
      </c>
      <c r="B102" s="31"/>
      <c r="C102" s="32"/>
      <c r="D102" s="32"/>
      <c r="E102" s="32"/>
      <c r="F102" s="33"/>
      <c r="G102" s="33"/>
      <c r="H102" s="34" t="str">
        <f>IF(AND(F102="",G102=""),"",SUM(F$6:F102) -SUM(G$6:G102))</f>
        <v/>
      </c>
      <c r="I102" s="35"/>
    </row>
    <row r="103" spans="1:9" ht="12" x14ac:dyDescent="0.2">
      <c r="A103" s="44" t="str">
        <f t="shared" ca="1" si="1"/>
        <v/>
      </c>
      <c r="B103" s="31"/>
      <c r="C103" s="32"/>
      <c r="D103" s="32"/>
      <c r="E103" s="32"/>
      <c r="F103" s="33"/>
      <c r="G103" s="33"/>
      <c r="H103" s="34" t="str">
        <f>IF(AND(F103="",G103=""),"",SUM(F$6:F103) -SUM(G$6:G103))</f>
        <v/>
      </c>
      <c r="I103" s="35"/>
    </row>
    <row r="104" spans="1:9" ht="12" x14ac:dyDescent="0.2">
      <c r="A104" s="44" t="str">
        <f t="shared" ca="1" si="1"/>
        <v/>
      </c>
      <c r="B104" s="31"/>
      <c r="C104" s="32"/>
      <c r="D104" s="32"/>
      <c r="E104" s="32"/>
      <c r="F104" s="33"/>
      <c r="G104" s="33"/>
      <c r="H104" s="34" t="str">
        <f>IF(AND(F104="",G104=""),"",SUM(F$6:F104) -SUM(G$6:G104))</f>
        <v/>
      </c>
      <c r="I104" s="35"/>
    </row>
    <row r="105" spans="1:9" ht="12" x14ac:dyDescent="0.2">
      <c r="A105" s="44" t="str">
        <f t="shared" ca="1" si="1"/>
        <v/>
      </c>
      <c r="B105" s="31"/>
      <c r="C105" s="32"/>
      <c r="D105" s="32"/>
      <c r="E105" s="32"/>
      <c r="F105" s="33"/>
      <c r="G105" s="33"/>
      <c r="H105" s="34" t="str">
        <f>IF(AND(F105="",G105=""),"",SUM(F$6:F105) -SUM(G$6:G105))</f>
        <v/>
      </c>
      <c r="I105" s="35"/>
    </row>
    <row r="106" spans="1:9" ht="12" x14ac:dyDescent="0.2">
      <c r="A106" s="44" t="str">
        <f t="shared" ca="1" si="1"/>
        <v/>
      </c>
      <c r="B106" s="31"/>
      <c r="C106" s="32"/>
      <c r="D106" s="32"/>
      <c r="E106" s="32"/>
      <c r="F106" s="33"/>
      <c r="G106" s="33"/>
      <c r="H106" s="34" t="str">
        <f>IF(AND(F106="",G106=""),"",SUM(F$6:F106) -SUM(G$6:G106))</f>
        <v/>
      </c>
      <c r="I106" s="35"/>
    </row>
    <row r="107" spans="1:9" ht="12" x14ac:dyDescent="0.2">
      <c r="A107" s="44" t="str">
        <f t="shared" ca="1" si="1"/>
        <v/>
      </c>
      <c r="B107" s="31"/>
      <c r="C107" s="32"/>
      <c r="D107" s="32"/>
      <c r="E107" s="32"/>
      <c r="F107" s="33"/>
      <c r="G107" s="33"/>
      <c r="H107" s="34" t="str">
        <f>IF(AND(F107="",G107=""),"",SUM(F$6:F107) -SUM(G$6:G107))</f>
        <v/>
      </c>
      <c r="I107" s="35"/>
    </row>
    <row r="108" spans="1:9" ht="12" x14ac:dyDescent="0.2">
      <c r="A108" s="44" t="str">
        <f t="shared" ca="1" si="1"/>
        <v/>
      </c>
      <c r="B108" s="31"/>
      <c r="C108" s="32"/>
      <c r="D108" s="32"/>
      <c r="E108" s="32"/>
      <c r="F108" s="33"/>
      <c r="G108" s="33"/>
      <c r="H108" s="34" t="str">
        <f>IF(AND(F108="",G108=""),"",SUM(F$6:F108) -SUM(G$6:G108))</f>
        <v/>
      </c>
      <c r="I108" s="35"/>
    </row>
    <row r="109" spans="1:9" ht="12" x14ac:dyDescent="0.2">
      <c r="A109" s="44" t="str">
        <f t="shared" ca="1" si="1"/>
        <v/>
      </c>
      <c r="B109" s="31"/>
      <c r="C109" s="32"/>
      <c r="D109" s="32"/>
      <c r="E109" s="32"/>
      <c r="F109" s="33"/>
      <c r="G109" s="33"/>
      <c r="H109" s="34" t="str">
        <f>IF(AND(F109="",G109=""),"",SUM(F$6:F109) -SUM(G$6:G109))</f>
        <v/>
      </c>
      <c r="I109" s="35"/>
    </row>
    <row r="110" spans="1:9" ht="12" x14ac:dyDescent="0.2">
      <c r="A110" s="44" t="str">
        <f t="shared" ca="1" si="1"/>
        <v/>
      </c>
      <c r="B110" s="31"/>
      <c r="C110" s="32"/>
      <c r="D110" s="32"/>
      <c r="E110" s="32"/>
      <c r="F110" s="33"/>
      <c r="G110" s="33"/>
      <c r="H110" s="34" t="str">
        <f>IF(AND(F110="",G110=""),"",SUM(F$6:F110) -SUM(G$6:G110))</f>
        <v/>
      </c>
      <c r="I110" s="35"/>
    </row>
    <row r="111" spans="1:9" ht="12" x14ac:dyDescent="0.2">
      <c r="A111" s="44" t="str">
        <f t="shared" ca="1" si="1"/>
        <v/>
      </c>
      <c r="B111" s="31"/>
      <c r="C111" s="32"/>
      <c r="D111" s="32"/>
      <c r="E111" s="32"/>
      <c r="F111" s="33"/>
      <c r="G111" s="33"/>
      <c r="H111" s="34" t="str">
        <f>IF(AND(F111="",G111=""),"",SUM(F$6:F111) -SUM(G$6:G111))</f>
        <v/>
      </c>
      <c r="I111" s="35"/>
    </row>
    <row r="112" spans="1:9" ht="12" x14ac:dyDescent="0.2">
      <c r="A112" s="44" t="str">
        <f t="shared" ca="1" si="1"/>
        <v/>
      </c>
      <c r="B112" s="31"/>
      <c r="C112" s="32"/>
      <c r="D112" s="32"/>
      <c r="E112" s="32"/>
      <c r="F112" s="33"/>
      <c r="G112" s="33"/>
      <c r="H112" s="34" t="str">
        <f>IF(AND(F112="",G112=""),"",SUM(F$6:F112) -SUM(G$6:G112))</f>
        <v/>
      </c>
      <c r="I112" s="35"/>
    </row>
    <row r="113" spans="1:9" ht="12" x14ac:dyDescent="0.2">
      <c r="A113" s="44" t="str">
        <f t="shared" ca="1" si="1"/>
        <v/>
      </c>
      <c r="B113" s="31"/>
      <c r="C113" s="32"/>
      <c r="D113" s="32"/>
      <c r="E113" s="32"/>
      <c r="F113" s="33"/>
      <c r="G113" s="33"/>
      <c r="H113" s="34" t="str">
        <f>IF(AND(F113="",G113=""),"",SUM(F$6:F113) -SUM(G$6:G113))</f>
        <v/>
      </c>
      <c r="I113" s="35"/>
    </row>
    <row r="114" spans="1:9" ht="12" x14ac:dyDescent="0.2">
      <c r="A114" s="44" t="str">
        <f t="shared" ca="1" si="1"/>
        <v/>
      </c>
      <c r="B114" s="31"/>
      <c r="C114" s="32"/>
      <c r="D114" s="32"/>
      <c r="E114" s="32"/>
      <c r="F114" s="33"/>
      <c r="G114" s="33"/>
      <c r="H114" s="34" t="str">
        <f>IF(AND(F114="",G114=""),"",SUM(F$6:F114) -SUM(G$6:G114))</f>
        <v/>
      </c>
      <c r="I114" s="35"/>
    </row>
    <row r="115" spans="1:9" ht="12" x14ac:dyDescent="0.2">
      <c r="A115" s="44" t="str">
        <f t="shared" ca="1" si="1"/>
        <v/>
      </c>
      <c r="B115" s="31"/>
      <c r="C115" s="32"/>
      <c r="D115" s="32"/>
      <c r="E115" s="32"/>
      <c r="F115" s="33"/>
      <c r="G115" s="33"/>
      <c r="H115" s="34" t="str">
        <f>IF(AND(F115="",G115=""),"",SUM(F$6:F115) -SUM(G$6:G115))</f>
        <v/>
      </c>
      <c r="I115" s="35"/>
    </row>
    <row r="116" spans="1:9" ht="12" x14ac:dyDescent="0.2">
      <c r="A116" s="44" t="str">
        <f t="shared" ca="1" si="1"/>
        <v/>
      </c>
      <c r="B116" s="31"/>
      <c r="C116" s="32"/>
      <c r="D116" s="32"/>
      <c r="E116" s="32"/>
      <c r="F116" s="33"/>
      <c r="G116" s="33"/>
      <c r="H116" s="34" t="str">
        <f>IF(AND(F116="",G116=""),"",SUM(F$6:F116) -SUM(G$6:G116))</f>
        <v/>
      </c>
      <c r="I116" s="35"/>
    </row>
    <row r="117" spans="1:9" ht="12" x14ac:dyDescent="0.2">
      <c r="A117" s="44" t="str">
        <f t="shared" ca="1" si="1"/>
        <v/>
      </c>
      <c r="B117" s="31"/>
      <c r="C117" s="32"/>
      <c r="D117" s="32"/>
      <c r="E117" s="32"/>
      <c r="F117" s="33"/>
      <c r="G117" s="33"/>
      <c r="H117" s="34" t="str">
        <f>IF(AND(F117="",G117=""),"",SUM(F$6:F117) -SUM(G$6:G117))</f>
        <v/>
      </c>
      <c r="I117" s="35"/>
    </row>
    <row r="118" spans="1:9" ht="12" x14ac:dyDescent="0.2">
      <c r="A118" s="44" t="str">
        <f t="shared" ca="1" si="1"/>
        <v/>
      </c>
      <c r="B118" s="31"/>
      <c r="C118" s="32"/>
      <c r="D118" s="32"/>
      <c r="E118" s="32"/>
      <c r="F118" s="33"/>
      <c r="G118" s="33"/>
      <c r="H118" s="34" t="str">
        <f>IF(AND(F118="",G118=""),"",SUM(F$6:F118) -SUM(G$6:G118))</f>
        <v/>
      </c>
      <c r="I118" s="35"/>
    </row>
    <row r="119" spans="1:9" ht="12" x14ac:dyDescent="0.2">
      <c r="A119" s="44" t="str">
        <f t="shared" ca="1" si="1"/>
        <v/>
      </c>
      <c r="B119" s="31"/>
      <c r="C119" s="32"/>
      <c r="D119" s="32"/>
      <c r="E119" s="32"/>
      <c r="F119" s="33"/>
      <c r="G119" s="33"/>
      <c r="H119" s="34" t="str">
        <f>IF(AND(F119="",G119=""),"",SUM(F$6:F119) -SUM(G$6:G119))</f>
        <v/>
      </c>
      <c r="I119" s="35"/>
    </row>
    <row r="120" spans="1:9" ht="12" x14ac:dyDescent="0.2">
      <c r="A120" s="44" t="str">
        <f t="shared" ca="1" si="1"/>
        <v/>
      </c>
      <c r="B120" s="31"/>
      <c r="C120" s="32"/>
      <c r="D120" s="32"/>
      <c r="E120" s="32"/>
      <c r="F120" s="33"/>
      <c r="G120" s="33"/>
      <c r="H120" s="34" t="str">
        <f>IF(AND(F120="",G120=""),"",SUM(F$6:F120) -SUM(G$6:G120))</f>
        <v/>
      </c>
      <c r="I120" s="35"/>
    </row>
    <row r="121" spans="1:9" ht="12" x14ac:dyDescent="0.2">
      <c r="A121" s="44" t="str">
        <f t="shared" ca="1" si="1"/>
        <v/>
      </c>
      <c r="B121" s="31"/>
      <c r="C121" s="32"/>
      <c r="D121" s="32"/>
      <c r="E121" s="32"/>
      <c r="F121" s="33"/>
      <c r="G121" s="33"/>
      <c r="H121" s="34" t="str">
        <f>IF(AND(F121="",G121=""),"",SUM(F$6:F121) -SUM(G$6:G121))</f>
        <v/>
      </c>
      <c r="I121" s="35"/>
    </row>
    <row r="122" spans="1:9" ht="12" x14ac:dyDescent="0.2">
      <c r="A122" s="44" t="str">
        <f t="shared" ca="1" si="1"/>
        <v/>
      </c>
      <c r="B122" s="31"/>
      <c r="C122" s="32"/>
      <c r="D122" s="32"/>
      <c r="E122" s="32"/>
      <c r="F122" s="33"/>
      <c r="G122" s="33"/>
      <c r="H122" s="34" t="str">
        <f>IF(AND(F122="",G122=""),"",SUM(F$6:F122) -SUM(G$6:G122))</f>
        <v/>
      </c>
      <c r="I122" s="35"/>
    </row>
    <row r="123" spans="1:9" ht="12" x14ac:dyDescent="0.2">
      <c r="A123" s="44" t="str">
        <f t="shared" ca="1" si="1"/>
        <v/>
      </c>
      <c r="B123" s="31"/>
      <c r="C123" s="32"/>
      <c r="D123" s="32"/>
      <c r="E123" s="32"/>
      <c r="F123" s="33"/>
      <c r="G123" s="33"/>
      <c r="H123" s="34" t="str">
        <f>IF(AND(F123="",G123=""),"",SUM(F$6:F123) -SUM(G$6:G123))</f>
        <v/>
      </c>
      <c r="I123" s="35"/>
    </row>
    <row r="124" spans="1:9" ht="12" x14ac:dyDescent="0.2">
      <c r="A124" s="44" t="str">
        <f t="shared" ca="1" si="1"/>
        <v/>
      </c>
      <c r="B124" s="31"/>
      <c r="C124" s="32"/>
      <c r="D124" s="32"/>
      <c r="E124" s="32"/>
      <c r="F124" s="33"/>
      <c r="G124" s="33"/>
      <c r="H124" s="34" t="str">
        <f>IF(AND(F124="",G124=""),"",SUM(F$6:F124) -SUM(G$6:G124))</f>
        <v/>
      </c>
      <c r="I124" s="35"/>
    </row>
    <row r="125" spans="1:9" ht="12" x14ac:dyDescent="0.2">
      <c r="A125" s="44" t="str">
        <f t="shared" ca="1" si="1"/>
        <v/>
      </c>
      <c r="B125" s="31"/>
      <c r="C125" s="32"/>
      <c r="D125" s="32"/>
      <c r="E125" s="32"/>
      <c r="F125" s="33"/>
      <c r="G125" s="33"/>
      <c r="H125" s="34" t="str">
        <f>IF(AND(F125="",G125=""),"",SUM(F$6:F125) -SUM(G$6:G125))</f>
        <v/>
      </c>
      <c r="I125" s="35"/>
    </row>
    <row r="126" spans="1:9" ht="12" x14ac:dyDescent="0.2">
      <c r="A126" s="44" t="str">
        <f t="shared" ca="1" si="1"/>
        <v/>
      </c>
      <c r="B126" s="31"/>
      <c r="C126" s="32"/>
      <c r="D126" s="32"/>
      <c r="E126" s="32"/>
      <c r="F126" s="33"/>
      <c r="G126" s="33"/>
      <c r="H126" s="34" t="str">
        <f>IF(AND(F126="",G126=""),"",SUM(F$6:F126) -SUM(G$6:G126))</f>
        <v/>
      </c>
      <c r="I126" s="35"/>
    </row>
    <row r="127" spans="1:9" ht="12" x14ac:dyDescent="0.2">
      <c r="A127" s="44" t="str">
        <f t="shared" ca="1" si="1"/>
        <v/>
      </c>
      <c r="B127" s="31"/>
      <c r="C127" s="32"/>
      <c r="D127" s="32"/>
      <c r="E127" s="32"/>
      <c r="F127" s="33"/>
      <c r="G127" s="33"/>
      <c r="H127" s="34" t="str">
        <f>IF(AND(F127="",G127=""),"",SUM(F$6:F127) -SUM(G$6:G127))</f>
        <v/>
      </c>
      <c r="I127" s="35"/>
    </row>
    <row r="128" spans="1:9" ht="12" x14ac:dyDescent="0.2">
      <c r="A128" s="44" t="str">
        <f t="shared" ca="1" si="1"/>
        <v/>
      </c>
      <c r="B128" s="31"/>
      <c r="C128" s="32"/>
      <c r="D128" s="32"/>
      <c r="E128" s="32"/>
      <c r="F128" s="33"/>
      <c r="G128" s="33"/>
      <c r="H128" s="34" t="str">
        <f>IF(AND(F128="",G128=""),"",SUM(F$6:F128) -SUM(G$6:G128))</f>
        <v/>
      </c>
      <c r="I128" s="35"/>
    </row>
    <row r="129" spans="1:9" ht="12" x14ac:dyDescent="0.2">
      <c r="A129" s="44" t="str">
        <f t="shared" ca="1" si="1"/>
        <v/>
      </c>
      <c r="B129" s="31"/>
      <c r="C129" s="32"/>
      <c r="D129" s="32"/>
      <c r="E129" s="32"/>
      <c r="F129" s="33"/>
      <c r="G129" s="33"/>
      <c r="H129" s="34" t="str">
        <f>IF(AND(F129="",G129=""),"",SUM(F$6:F129) -SUM(G$6:G129))</f>
        <v/>
      </c>
      <c r="I129" s="35"/>
    </row>
    <row r="130" spans="1:9" ht="12" x14ac:dyDescent="0.2">
      <c r="A130" s="44" t="str">
        <f t="shared" ca="1" si="1"/>
        <v/>
      </c>
      <c r="B130" s="31"/>
      <c r="C130" s="32"/>
      <c r="D130" s="32"/>
      <c r="E130" s="32"/>
      <c r="F130" s="33"/>
      <c r="G130" s="33"/>
      <c r="H130" s="34" t="str">
        <f>IF(AND(F130="",G130=""),"",SUM(F$6:F130) -SUM(G$6:G130))</f>
        <v/>
      </c>
      <c r="I130" s="35"/>
    </row>
    <row r="131" spans="1:9" ht="12" x14ac:dyDescent="0.2">
      <c r="A131" s="44" t="str">
        <f t="shared" ca="1" si="1"/>
        <v/>
      </c>
      <c r="B131" s="31"/>
      <c r="C131" s="32"/>
      <c r="D131" s="32"/>
      <c r="E131" s="32"/>
      <c r="F131" s="33"/>
      <c r="G131" s="33"/>
      <c r="H131" s="34" t="str">
        <f>IF(AND(F131="",G131=""),"",SUM(F$6:F131) -SUM(G$6:G131))</f>
        <v/>
      </c>
      <c r="I131" s="35"/>
    </row>
    <row r="132" spans="1:9" ht="12" x14ac:dyDescent="0.2">
      <c r="A132" s="44" t="str">
        <f t="shared" ca="1" si="1"/>
        <v/>
      </c>
      <c r="B132" s="31"/>
      <c r="C132" s="32"/>
      <c r="D132" s="32"/>
      <c r="E132" s="32"/>
      <c r="F132" s="33"/>
      <c r="G132" s="33"/>
      <c r="H132" s="34" t="str">
        <f>IF(AND(F132="",G132=""),"",SUM(F$6:F132) -SUM(G$6:G132))</f>
        <v/>
      </c>
      <c r="I132" s="35"/>
    </row>
    <row r="133" spans="1:9" ht="12" x14ac:dyDescent="0.2">
      <c r="A133" s="44" t="str">
        <f t="shared" ca="1" si="1"/>
        <v/>
      </c>
      <c r="B133" s="31"/>
      <c r="C133" s="32"/>
      <c r="D133" s="32"/>
      <c r="E133" s="32"/>
      <c r="F133" s="33"/>
      <c r="G133" s="33"/>
      <c r="H133" s="34" t="str">
        <f>IF(AND(F133="",G133=""),"",SUM(F$6:F133) -SUM(G$6:G133))</f>
        <v/>
      </c>
      <c r="I133" s="35"/>
    </row>
    <row r="134" spans="1:9" ht="12" x14ac:dyDescent="0.2">
      <c r="A134" s="44" t="str">
        <f t="shared" ca="1" si="1"/>
        <v/>
      </c>
      <c r="B134" s="31"/>
      <c r="C134" s="32"/>
      <c r="D134" s="32"/>
      <c r="E134" s="32"/>
      <c r="F134" s="33"/>
      <c r="G134" s="33"/>
      <c r="H134" s="34" t="str">
        <f>IF(AND(F134="",G134=""),"",SUM(F$6:F134) -SUM(G$6:G134))</f>
        <v/>
      </c>
      <c r="I134" s="35"/>
    </row>
    <row r="135" spans="1:9" ht="12" x14ac:dyDescent="0.2">
      <c r="A135" s="44" t="str">
        <f t="shared" ca="1" si="1"/>
        <v/>
      </c>
      <c r="B135" s="31"/>
      <c r="C135" s="32"/>
      <c r="D135" s="32"/>
      <c r="E135" s="32"/>
      <c r="F135" s="33"/>
      <c r="G135" s="33"/>
      <c r="H135" s="34" t="str">
        <f>IF(AND(F135="",G135=""),"",SUM(F$6:F135) -SUM(G$6:G135))</f>
        <v/>
      </c>
      <c r="I135" s="35"/>
    </row>
    <row r="136" spans="1:9" ht="12" x14ac:dyDescent="0.2">
      <c r="A136" s="44" t="str">
        <f t="shared" ref="A136:A199" ca="1" si="2">IF(C136="","",TODAY())</f>
        <v/>
      </c>
      <c r="B136" s="31"/>
      <c r="C136" s="32"/>
      <c r="D136" s="32"/>
      <c r="E136" s="32"/>
      <c r="F136" s="33"/>
      <c r="G136" s="33"/>
      <c r="H136" s="34" t="str">
        <f>IF(AND(F136="",G136=""),"",SUM(F$6:F136) -SUM(G$6:G136))</f>
        <v/>
      </c>
      <c r="I136" s="35"/>
    </row>
    <row r="137" spans="1:9" ht="12" x14ac:dyDescent="0.2">
      <c r="A137" s="44" t="str">
        <f t="shared" ca="1" si="2"/>
        <v/>
      </c>
      <c r="B137" s="31"/>
      <c r="C137" s="32"/>
      <c r="D137" s="32"/>
      <c r="E137" s="32"/>
      <c r="F137" s="33"/>
      <c r="G137" s="33"/>
      <c r="H137" s="34" t="str">
        <f>IF(AND(F137="",G137=""),"",SUM(F$6:F137) -SUM(G$6:G137))</f>
        <v/>
      </c>
      <c r="I137" s="35"/>
    </row>
    <row r="138" spans="1:9" ht="12" x14ac:dyDescent="0.2">
      <c r="A138" s="44" t="str">
        <f t="shared" ca="1" si="2"/>
        <v/>
      </c>
      <c r="B138" s="31"/>
      <c r="C138" s="32"/>
      <c r="D138" s="32"/>
      <c r="E138" s="32"/>
      <c r="F138" s="33"/>
      <c r="G138" s="33"/>
      <c r="H138" s="34" t="str">
        <f>IF(AND(F138="",G138=""),"",SUM(F$6:F138) -SUM(G$6:G138))</f>
        <v/>
      </c>
      <c r="I138" s="35"/>
    </row>
    <row r="139" spans="1:9" ht="12" x14ac:dyDescent="0.2">
      <c r="A139" s="44" t="str">
        <f t="shared" ca="1" si="2"/>
        <v/>
      </c>
      <c r="B139" s="31"/>
      <c r="C139" s="32"/>
      <c r="D139" s="32"/>
      <c r="E139" s="32"/>
      <c r="F139" s="33"/>
      <c r="G139" s="33"/>
      <c r="H139" s="34" t="str">
        <f>IF(AND(F139="",G139=""),"",SUM(F$6:F139) -SUM(G$6:G139))</f>
        <v/>
      </c>
      <c r="I139" s="35"/>
    </row>
    <row r="140" spans="1:9" ht="12" x14ac:dyDescent="0.2">
      <c r="A140" s="44" t="str">
        <f t="shared" ca="1" si="2"/>
        <v/>
      </c>
      <c r="B140" s="31"/>
      <c r="C140" s="32"/>
      <c r="D140" s="32"/>
      <c r="E140" s="32"/>
      <c r="F140" s="33"/>
      <c r="G140" s="33"/>
      <c r="H140" s="34" t="str">
        <f>IF(AND(F140="",G140=""),"",SUM(F$6:F140) -SUM(G$6:G140))</f>
        <v/>
      </c>
      <c r="I140" s="35"/>
    </row>
    <row r="141" spans="1:9" ht="12" x14ac:dyDescent="0.2">
      <c r="A141" s="44" t="str">
        <f t="shared" ca="1" si="2"/>
        <v/>
      </c>
      <c r="B141" s="31"/>
      <c r="C141" s="32"/>
      <c r="D141" s="32"/>
      <c r="E141" s="32"/>
      <c r="F141" s="33"/>
      <c r="G141" s="33"/>
      <c r="H141" s="34" t="str">
        <f>IF(AND(F141="",G141=""),"",SUM(F$6:F141) -SUM(G$6:G141))</f>
        <v/>
      </c>
      <c r="I141" s="35"/>
    </row>
    <row r="142" spans="1:9" ht="12" x14ac:dyDescent="0.2">
      <c r="A142" s="44" t="str">
        <f t="shared" ca="1" si="2"/>
        <v/>
      </c>
      <c r="B142" s="31"/>
      <c r="C142" s="32"/>
      <c r="D142" s="32"/>
      <c r="E142" s="32"/>
      <c r="F142" s="33"/>
      <c r="G142" s="33"/>
      <c r="H142" s="34" t="str">
        <f>IF(AND(F142="",G142=""),"",SUM(F$6:F142) -SUM(G$6:G142))</f>
        <v/>
      </c>
      <c r="I142" s="35"/>
    </row>
    <row r="143" spans="1:9" ht="12" x14ac:dyDescent="0.2">
      <c r="A143" s="44" t="str">
        <f t="shared" ca="1" si="2"/>
        <v/>
      </c>
      <c r="B143" s="31"/>
      <c r="C143" s="32"/>
      <c r="D143" s="32"/>
      <c r="E143" s="32"/>
      <c r="F143" s="33"/>
      <c r="G143" s="33"/>
      <c r="H143" s="34" t="str">
        <f>IF(AND(F143="",G143=""),"",SUM(F$6:F143) -SUM(G$6:G143))</f>
        <v/>
      </c>
      <c r="I143" s="35"/>
    </row>
    <row r="144" spans="1:9" ht="12" x14ac:dyDescent="0.2">
      <c r="A144" s="44" t="str">
        <f t="shared" ca="1" si="2"/>
        <v/>
      </c>
      <c r="B144" s="31"/>
      <c r="C144" s="32"/>
      <c r="D144" s="32"/>
      <c r="E144" s="32"/>
      <c r="F144" s="33"/>
      <c r="G144" s="33"/>
      <c r="H144" s="34" t="str">
        <f>IF(AND(F144="",G144=""),"",SUM(F$6:F144) -SUM(G$6:G144))</f>
        <v/>
      </c>
      <c r="I144" s="35"/>
    </row>
    <row r="145" spans="1:9" ht="12" x14ac:dyDescent="0.2">
      <c r="A145" s="44" t="str">
        <f t="shared" ca="1" si="2"/>
        <v/>
      </c>
      <c r="B145" s="31"/>
      <c r="C145" s="32"/>
      <c r="D145" s="32"/>
      <c r="E145" s="32"/>
      <c r="F145" s="33"/>
      <c r="G145" s="33"/>
      <c r="H145" s="34" t="str">
        <f>IF(AND(F145="",G145=""),"",SUM(F$6:F145) -SUM(G$6:G145))</f>
        <v/>
      </c>
      <c r="I145" s="35"/>
    </row>
    <row r="146" spans="1:9" ht="12" x14ac:dyDescent="0.2">
      <c r="A146" s="44" t="str">
        <f t="shared" ca="1" si="2"/>
        <v/>
      </c>
      <c r="B146" s="31"/>
      <c r="C146" s="32"/>
      <c r="D146" s="32"/>
      <c r="E146" s="32"/>
      <c r="F146" s="33"/>
      <c r="G146" s="33"/>
      <c r="H146" s="34" t="str">
        <f>IF(AND(F146="",G146=""),"",SUM(F$6:F146) -SUM(G$6:G146))</f>
        <v/>
      </c>
      <c r="I146" s="35"/>
    </row>
    <row r="147" spans="1:9" ht="12" x14ac:dyDescent="0.2">
      <c r="A147" s="44" t="str">
        <f t="shared" ca="1" si="2"/>
        <v/>
      </c>
      <c r="B147" s="31"/>
      <c r="C147" s="32"/>
      <c r="D147" s="32"/>
      <c r="E147" s="32"/>
      <c r="F147" s="33"/>
      <c r="G147" s="33"/>
      <c r="H147" s="34" t="str">
        <f>IF(AND(F147="",G147=""),"",SUM(F$6:F147) -SUM(G$6:G147))</f>
        <v/>
      </c>
      <c r="I147" s="35"/>
    </row>
    <row r="148" spans="1:9" ht="12" x14ac:dyDescent="0.2">
      <c r="A148" s="44" t="str">
        <f t="shared" ca="1" si="2"/>
        <v/>
      </c>
      <c r="B148" s="31"/>
      <c r="C148" s="32"/>
      <c r="D148" s="32"/>
      <c r="E148" s="32"/>
      <c r="F148" s="33"/>
      <c r="G148" s="33"/>
      <c r="H148" s="34" t="str">
        <f>IF(AND(F148="",G148=""),"",SUM(F$6:F148) -SUM(G$6:G148))</f>
        <v/>
      </c>
      <c r="I148" s="35"/>
    </row>
    <row r="149" spans="1:9" ht="12" x14ac:dyDescent="0.2">
      <c r="A149" s="44" t="str">
        <f t="shared" ca="1" si="2"/>
        <v/>
      </c>
      <c r="B149" s="31"/>
      <c r="C149" s="32"/>
      <c r="D149" s="32"/>
      <c r="E149" s="32"/>
      <c r="F149" s="33"/>
      <c r="G149" s="33"/>
      <c r="H149" s="34" t="str">
        <f>IF(AND(F149="",G149=""),"",SUM(F$6:F149) -SUM(G$6:G149))</f>
        <v/>
      </c>
      <c r="I149" s="35"/>
    </row>
    <row r="150" spans="1:9" ht="12" x14ac:dyDescent="0.2">
      <c r="A150" s="44" t="str">
        <f t="shared" ca="1" si="2"/>
        <v/>
      </c>
      <c r="B150" s="31"/>
      <c r="C150" s="32"/>
      <c r="D150" s="32"/>
      <c r="E150" s="32"/>
      <c r="F150" s="33"/>
      <c r="G150" s="33"/>
      <c r="H150" s="34" t="str">
        <f>IF(AND(F150="",G150=""),"",SUM(F$6:F150) -SUM(G$6:G150))</f>
        <v/>
      </c>
      <c r="I150" s="35"/>
    </row>
    <row r="151" spans="1:9" ht="12" x14ac:dyDescent="0.2">
      <c r="A151" s="44" t="str">
        <f t="shared" ca="1" si="2"/>
        <v/>
      </c>
      <c r="B151" s="31"/>
      <c r="C151" s="32"/>
      <c r="D151" s="32"/>
      <c r="E151" s="32"/>
      <c r="F151" s="33"/>
      <c r="G151" s="33"/>
      <c r="H151" s="34" t="str">
        <f>IF(AND(F151="",G151=""),"",SUM(F$6:F151) -SUM(G$6:G151))</f>
        <v/>
      </c>
      <c r="I151" s="35"/>
    </row>
    <row r="152" spans="1:9" ht="12" x14ac:dyDescent="0.2">
      <c r="A152" s="44" t="str">
        <f t="shared" ca="1" si="2"/>
        <v/>
      </c>
      <c r="B152" s="31"/>
      <c r="C152" s="32"/>
      <c r="D152" s="32"/>
      <c r="E152" s="32"/>
      <c r="F152" s="33"/>
      <c r="G152" s="33"/>
      <c r="H152" s="34" t="str">
        <f>IF(AND(F152="",G152=""),"",SUM(F$6:F152) -SUM(G$6:G152))</f>
        <v/>
      </c>
      <c r="I152" s="35"/>
    </row>
    <row r="153" spans="1:9" ht="12" x14ac:dyDescent="0.2">
      <c r="A153" s="44" t="str">
        <f t="shared" ca="1" si="2"/>
        <v/>
      </c>
      <c r="B153" s="31"/>
      <c r="C153" s="32"/>
      <c r="D153" s="32"/>
      <c r="E153" s="32"/>
      <c r="F153" s="33"/>
      <c r="G153" s="33"/>
      <c r="H153" s="34" t="str">
        <f>IF(AND(F153="",G153=""),"",SUM(F$6:F153) -SUM(G$6:G153))</f>
        <v/>
      </c>
      <c r="I153" s="35"/>
    </row>
    <row r="154" spans="1:9" ht="12" x14ac:dyDescent="0.2">
      <c r="A154" s="44" t="str">
        <f t="shared" ca="1" si="2"/>
        <v/>
      </c>
      <c r="B154" s="31"/>
      <c r="C154" s="32"/>
      <c r="D154" s="32"/>
      <c r="E154" s="32"/>
      <c r="F154" s="33"/>
      <c r="G154" s="33"/>
      <c r="H154" s="34" t="str">
        <f>IF(AND(F154="",G154=""),"",SUM(F$6:F154) -SUM(G$6:G154))</f>
        <v/>
      </c>
      <c r="I154" s="35"/>
    </row>
    <row r="155" spans="1:9" ht="12" x14ac:dyDescent="0.2">
      <c r="A155" s="44" t="str">
        <f t="shared" ca="1" si="2"/>
        <v/>
      </c>
      <c r="B155" s="31"/>
      <c r="C155" s="32"/>
      <c r="D155" s="32"/>
      <c r="E155" s="32"/>
      <c r="F155" s="33"/>
      <c r="G155" s="33"/>
      <c r="H155" s="34" t="str">
        <f>IF(AND(F155="",G155=""),"",SUM(F$6:F155) -SUM(G$6:G155))</f>
        <v/>
      </c>
      <c r="I155" s="35"/>
    </row>
    <row r="156" spans="1:9" ht="12" x14ac:dyDescent="0.2">
      <c r="A156" s="44" t="str">
        <f t="shared" ca="1" si="2"/>
        <v/>
      </c>
      <c r="B156" s="31"/>
      <c r="C156" s="32"/>
      <c r="D156" s="32"/>
      <c r="E156" s="32"/>
      <c r="F156" s="33"/>
      <c r="G156" s="33"/>
      <c r="H156" s="34" t="str">
        <f>IF(AND(F156="",G156=""),"",SUM(F$6:F156) -SUM(G$6:G156))</f>
        <v/>
      </c>
      <c r="I156" s="35"/>
    </row>
    <row r="157" spans="1:9" ht="12" x14ac:dyDescent="0.2">
      <c r="A157" s="44" t="str">
        <f t="shared" ca="1" si="2"/>
        <v/>
      </c>
      <c r="B157" s="31"/>
      <c r="C157" s="32"/>
      <c r="D157" s="32"/>
      <c r="E157" s="32"/>
      <c r="F157" s="33"/>
      <c r="G157" s="33"/>
      <c r="H157" s="34" t="str">
        <f>IF(AND(F157="",G157=""),"",SUM(F$6:F157) -SUM(G$6:G157))</f>
        <v/>
      </c>
      <c r="I157" s="35"/>
    </row>
    <row r="158" spans="1:9" ht="12" x14ac:dyDescent="0.2">
      <c r="A158" s="44" t="str">
        <f t="shared" ca="1" si="2"/>
        <v/>
      </c>
      <c r="B158" s="31"/>
      <c r="C158" s="32"/>
      <c r="D158" s="32"/>
      <c r="E158" s="32"/>
      <c r="F158" s="33"/>
      <c r="G158" s="33"/>
      <c r="H158" s="34" t="str">
        <f>IF(AND(F158="",G158=""),"",SUM(F$6:F158) -SUM(G$6:G158))</f>
        <v/>
      </c>
      <c r="I158" s="35"/>
    </row>
    <row r="159" spans="1:9" ht="12" x14ac:dyDescent="0.2">
      <c r="A159" s="44" t="str">
        <f t="shared" ca="1" si="2"/>
        <v/>
      </c>
      <c r="B159" s="31"/>
      <c r="C159" s="32"/>
      <c r="D159" s="32"/>
      <c r="E159" s="32"/>
      <c r="F159" s="33"/>
      <c r="G159" s="33"/>
      <c r="H159" s="34" t="str">
        <f>IF(AND(F159="",G159=""),"",SUM(F$6:F159) -SUM(G$6:G159))</f>
        <v/>
      </c>
      <c r="I159" s="35"/>
    </row>
    <row r="160" spans="1:9" ht="12" x14ac:dyDescent="0.2">
      <c r="A160" s="44" t="str">
        <f t="shared" ca="1" si="2"/>
        <v/>
      </c>
      <c r="B160" s="31"/>
      <c r="C160" s="32"/>
      <c r="D160" s="32"/>
      <c r="E160" s="32"/>
      <c r="F160" s="33"/>
      <c r="G160" s="33"/>
      <c r="H160" s="34" t="str">
        <f>IF(AND(F160="",G160=""),"",SUM(F$6:F160) -SUM(G$6:G160))</f>
        <v/>
      </c>
      <c r="I160" s="35"/>
    </row>
    <row r="161" spans="1:9" ht="12" x14ac:dyDescent="0.2">
      <c r="A161" s="44" t="str">
        <f t="shared" ca="1" si="2"/>
        <v/>
      </c>
      <c r="B161" s="31"/>
      <c r="C161" s="32"/>
      <c r="D161" s="32"/>
      <c r="E161" s="32"/>
      <c r="F161" s="33"/>
      <c r="G161" s="33"/>
      <c r="H161" s="34" t="str">
        <f>IF(AND(F161="",G161=""),"",SUM(F$6:F161) -SUM(G$6:G161))</f>
        <v/>
      </c>
      <c r="I161" s="35"/>
    </row>
    <row r="162" spans="1:9" ht="12" x14ac:dyDescent="0.2">
      <c r="A162" s="44" t="str">
        <f t="shared" ca="1" si="2"/>
        <v/>
      </c>
      <c r="B162" s="31"/>
      <c r="C162" s="32"/>
      <c r="D162" s="32"/>
      <c r="E162" s="32"/>
      <c r="F162" s="33"/>
      <c r="G162" s="33"/>
      <c r="H162" s="34" t="str">
        <f>IF(AND(F162="",G162=""),"",SUM(F$6:F162) -SUM(G$6:G162))</f>
        <v/>
      </c>
      <c r="I162" s="35"/>
    </row>
    <row r="163" spans="1:9" ht="12" x14ac:dyDescent="0.2">
      <c r="A163" s="44" t="str">
        <f t="shared" ca="1" si="2"/>
        <v/>
      </c>
      <c r="B163" s="31"/>
      <c r="C163" s="32"/>
      <c r="D163" s="32"/>
      <c r="E163" s="32"/>
      <c r="F163" s="33"/>
      <c r="G163" s="33"/>
      <c r="H163" s="34" t="str">
        <f>IF(AND(F163="",G163=""),"",SUM(F$6:F163) -SUM(G$6:G163))</f>
        <v/>
      </c>
      <c r="I163" s="35"/>
    </row>
    <row r="164" spans="1:9" ht="12" x14ac:dyDescent="0.2">
      <c r="A164" s="44" t="str">
        <f t="shared" ca="1" si="2"/>
        <v/>
      </c>
      <c r="B164" s="31"/>
      <c r="C164" s="32"/>
      <c r="D164" s="32"/>
      <c r="E164" s="32"/>
      <c r="F164" s="33"/>
      <c r="G164" s="33"/>
      <c r="H164" s="34" t="str">
        <f>IF(AND(F164="",G164=""),"",SUM(F$6:F164) -SUM(G$6:G164))</f>
        <v/>
      </c>
      <c r="I164" s="35"/>
    </row>
    <row r="165" spans="1:9" ht="12" x14ac:dyDescent="0.2">
      <c r="A165" s="44" t="str">
        <f t="shared" ca="1" si="2"/>
        <v/>
      </c>
      <c r="B165" s="31"/>
      <c r="C165" s="32"/>
      <c r="D165" s="32"/>
      <c r="E165" s="32"/>
      <c r="F165" s="33"/>
      <c r="G165" s="33"/>
      <c r="H165" s="34" t="str">
        <f>IF(AND(F165="",G165=""),"",SUM(F$6:F165) -SUM(G$6:G165))</f>
        <v/>
      </c>
      <c r="I165" s="35"/>
    </row>
    <row r="166" spans="1:9" ht="12" x14ac:dyDescent="0.2">
      <c r="A166" s="44" t="str">
        <f t="shared" ca="1" si="2"/>
        <v/>
      </c>
      <c r="B166" s="31"/>
      <c r="C166" s="32"/>
      <c r="D166" s="32"/>
      <c r="E166" s="32"/>
      <c r="F166" s="33"/>
      <c r="G166" s="33"/>
      <c r="H166" s="34" t="str">
        <f>IF(AND(F166="",G166=""),"",SUM(F$6:F166) -SUM(G$6:G166))</f>
        <v/>
      </c>
      <c r="I166" s="35"/>
    </row>
    <row r="167" spans="1:9" ht="12" x14ac:dyDescent="0.2">
      <c r="A167" s="44" t="str">
        <f t="shared" ca="1" si="2"/>
        <v/>
      </c>
      <c r="B167" s="31"/>
      <c r="C167" s="32"/>
      <c r="D167" s="32"/>
      <c r="E167" s="32"/>
      <c r="F167" s="33"/>
      <c r="G167" s="33"/>
      <c r="H167" s="34" t="str">
        <f>IF(AND(F167="",G167=""),"",SUM(F$6:F167) -SUM(G$6:G167))</f>
        <v/>
      </c>
      <c r="I167" s="35"/>
    </row>
    <row r="168" spans="1:9" ht="12" x14ac:dyDescent="0.2">
      <c r="A168" s="44" t="str">
        <f t="shared" ca="1" si="2"/>
        <v/>
      </c>
      <c r="B168" s="31"/>
      <c r="C168" s="32"/>
      <c r="D168" s="32"/>
      <c r="E168" s="32"/>
      <c r="F168" s="33"/>
      <c r="G168" s="33"/>
      <c r="H168" s="34" t="str">
        <f>IF(AND(F168="",G168=""),"",SUM(F$6:F168) -SUM(G$6:G168))</f>
        <v/>
      </c>
      <c r="I168" s="35"/>
    </row>
    <row r="169" spans="1:9" ht="12" x14ac:dyDescent="0.2">
      <c r="A169" s="44" t="str">
        <f t="shared" ca="1" si="2"/>
        <v/>
      </c>
      <c r="B169" s="31"/>
      <c r="C169" s="32"/>
      <c r="D169" s="32"/>
      <c r="E169" s="32"/>
      <c r="F169" s="33"/>
      <c r="G169" s="33"/>
      <c r="H169" s="34" t="str">
        <f>IF(AND(F169="",G169=""),"",SUM(F$6:F169) -SUM(G$6:G169))</f>
        <v/>
      </c>
      <c r="I169" s="35"/>
    </row>
    <row r="170" spans="1:9" ht="12" x14ac:dyDescent="0.2">
      <c r="A170" s="44" t="str">
        <f t="shared" ca="1" si="2"/>
        <v/>
      </c>
      <c r="B170" s="31"/>
      <c r="C170" s="32"/>
      <c r="D170" s="32"/>
      <c r="E170" s="32"/>
      <c r="F170" s="33"/>
      <c r="G170" s="33"/>
      <c r="H170" s="34" t="str">
        <f>IF(AND(F170="",G170=""),"",SUM(F$6:F170) -SUM(G$6:G170))</f>
        <v/>
      </c>
      <c r="I170" s="35"/>
    </row>
    <row r="171" spans="1:9" ht="12" x14ac:dyDescent="0.2">
      <c r="A171" s="44" t="str">
        <f t="shared" ca="1" si="2"/>
        <v/>
      </c>
      <c r="B171" s="31"/>
      <c r="C171" s="32"/>
      <c r="D171" s="32"/>
      <c r="E171" s="32"/>
      <c r="F171" s="33"/>
      <c r="G171" s="33"/>
      <c r="H171" s="34" t="str">
        <f>IF(AND(F171="",G171=""),"",SUM(F$6:F171) -SUM(G$6:G171))</f>
        <v/>
      </c>
      <c r="I171" s="35"/>
    </row>
    <row r="172" spans="1:9" ht="12" x14ac:dyDescent="0.2">
      <c r="A172" s="44" t="str">
        <f t="shared" ca="1" si="2"/>
        <v/>
      </c>
      <c r="B172" s="31"/>
      <c r="C172" s="32"/>
      <c r="D172" s="32"/>
      <c r="E172" s="32"/>
      <c r="F172" s="33"/>
      <c r="G172" s="33"/>
      <c r="H172" s="34" t="str">
        <f>IF(AND(F172="",G172=""),"",SUM(F$6:F172) -SUM(G$6:G172))</f>
        <v/>
      </c>
      <c r="I172" s="35"/>
    </row>
    <row r="173" spans="1:9" ht="12" x14ac:dyDescent="0.2">
      <c r="A173" s="44" t="str">
        <f t="shared" ca="1" si="2"/>
        <v/>
      </c>
      <c r="B173" s="31"/>
      <c r="C173" s="32"/>
      <c r="D173" s="32"/>
      <c r="E173" s="32"/>
      <c r="F173" s="33"/>
      <c r="G173" s="33"/>
      <c r="H173" s="34" t="str">
        <f>IF(AND(F173="",G173=""),"",SUM(F$6:F173) -SUM(G$6:G173))</f>
        <v/>
      </c>
      <c r="I173" s="35"/>
    </row>
    <row r="174" spans="1:9" ht="12" x14ac:dyDescent="0.2">
      <c r="A174" s="44" t="str">
        <f t="shared" ca="1" si="2"/>
        <v/>
      </c>
      <c r="B174" s="31"/>
      <c r="C174" s="32"/>
      <c r="D174" s="32"/>
      <c r="E174" s="32"/>
      <c r="F174" s="33"/>
      <c r="G174" s="33"/>
      <c r="H174" s="34" t="str">
        <f>IF(AND(F174="",G174=""),"",SUM(F$6:F174) -SUM(G$6:G174))</f>
        <v/>
      </c>
      <c r="I174" s="35"/>
    </row>
    <row r="175" spans="1:9" ht="12" x14ac:dyDescent="0.2">
      <c r="A175" s="44" t="str">
        <f t="shared" ca="1" si="2"/>
        <v/>
      </c>
      <c r="B175" s="31"/>
      <c r="C175" s="32"/>
      <c r="D175" s="32"/>
      <c r="E175" s="32"/>
      <c r="F175" s="33"/>
      <c r="G175" s="33"/>
      <c r="H175" s="34" t="str">
        <f>IF(AND(F175="",G175=""),"",SUM(F$6:F175) -SUM(G$6:G175))</f>
        <v/>
      </c>
      <c r="I175" s="35"/>
    </row>
    <row r="176" spans="1:9" ht="12" x14ac:dyDescent="0.2">
      <c r="A176" s="44" t="str">
        <f t="shared" ca="1" si="2"/>
        <v/>
      </c>
      <c r="B176" s="31"/>
      <c r="C176" s="32"/>
      <c r="D176" s="32"/>
      <c r="E176" s="32"/>
      <c r="F176" s="33"/>
      <c r="G176" s="33"/>
      <c r="H176" s="34" t="str">
        <f>IF(AND(F176="",G176=""),"",SUM(F$6:F176) -SUM(G$6:G176))</f>
        <v/>
      </c>
      <c r="I176" s="35"/>
    </row>
    <row r="177" spans="1:9" ht="12" x14ac:dyDescent="0.2">
      <c r="A177" s="44" t="str">
        <f t="shared" ca="1" si="2"/>
        <v/>
      </c>
      <c r="B177" s="31"/>
      <c r="C177" s="32"/>
      <c r="D177" s="32"/>
      <c r="E177" s="32"/>
      <c r="F177" s="33"/>
      <c r="G177" s="33"/>
      <c r="H177" s="34" t="str">
        <f>IF(AND(F177="",G177=""),"",SUM(F$6:F177) -SUM(G$6:G177))</f>
        <v/>
      </c>
      <c r="I177" s="35"/>
    </row>
    <row r="178" spans="1:9" ht="12" x14ac:dyDescent="0.2">
      <c r="A178" s="44" t="str">
        <f t="shared" ca="1" si="2"/>
        <v/>
      </c>
      <c r="B178" s="31"/>
      <c r="C178" s="32"/>
      <c r="D178" s="32"/>
      <c r="E178" s="32"/>
      <c r="F178" s="33"/>
      <c r="G178" s="33"/>
      <c r="H178" s="34" t="str">
        <f>IF(AND(F178="",G178=""),"",SUM(F$6:F178) -SUM(G$6:G178))</f>
        <v/>
      </c>
      <c r="I178" s="35"/>
    </row>
    <row r="179" spans="1:9" ht="12" x14ac:dyDescent="0.2">
      <c r="A179" s="44" t="str">
        <f t="shared" ca="1" si="2"/>
        <v/>
      </c>
      <c r="B179" s="31"/>
      <c r="C179" s="32"/>
      <c r="D179" s="32"/>
      <c r="E179" s="32"/>
      <c r="F179" s="33"/>
      <c r="G179" s="33"/>
      <c r="H179" s="34" t="str">
        <f>IF(AND(F179="",G179=""),"",SUM(F$6:F179) -SUM(G$6:G179))</f>
        <v/>
      </c>
      <c r="I179" s="35"/>
    </row>
    <row r="180" spans="1:9" ht="12" x14ac:dyDescent="0.2">
      <c r="A180" s="44" t="str">
        <f t="shared" ca="1" si="2"/>
        <v/>
      </c>
      <c r="B180" s="31"/>
      <c r="C180" s="32"/>
      <c r="D180" s="32"/>
      <c r="E180" s="32"/>
      <c r="F180" s="33"/>
      <c r="G180" s="33"/>
      <c r="H180" s="34" t="str">
        <f>IF(AND(F180="",G180=""),"",SUM(F$6:F180) -SUM(G$6:G180))</f>
        <v/>
      </c>
      <c r="I180" s="35"/>
    </row>
    <row r="181" spans="1:9" ht="12" x14ac:dyDescent="0.2">
      <c r="A181" s="44" t="str">
        <f t="shared" ca="1" si="2"/>
        <v/>
      </c>
      <c r="B181" s="31"/>
      <c r="C181" s="32"/>
      <c r="D181" s="32"/>
      <c r="E181" s="32"/>
      <c r="F181" s="33"/>
      <c r="G181" s="33"/>
      <c r="H181" s="34" t="str">
        <f>IF(AND(F181="",G181=""),"",SUM(F$6:F181) -SUM(G$6:G181))</f>
        <v/>
      </c>
      <c r="I181" s="35"/>
    </row>
    <row r="182" spans="1:9" ht="12" x14ac:dyDescent="0.2">
      <c r="A182" s="44" t="str">
        <f t="shared" ca="1" si="2"/>
        <v/>
      </c>
      <c r="B182" s="31"/>
      <c r="C182" s="32"/>
      <c r="D182" s="32"/>
      <c r="E182" s="32"/>
      <c r="F182" s="33"/>
      <c r="G182" s="33"/>
      <c r="H182" s="34" t="str">
        <f>IF(AND(F182="",G182=""),"",SUM(F$6:F182) -SUM(G$6:G182))</f>
        <v/>
      </c>
      <c r="I182" s="35"/>
    </row>
    <row r="183" spans="1:9" ht="12" x14ac:dyDescent="0.2">
      <c r="A183" s="44" t="str">
        <f t="shared" ca="1" si="2"/>
        <v/>
      </c>
      <c r="B183" s="31"/>
      <c r="C183" s="32"/>
      <c r="D183" s="32"/>
      <c r="E183" s="32"/>
      <c r="F183" s="33"/>
      <c r="G183" s="33"/>
      <c r="H183" s="34" t="str">
        <f>IF(AND(F183="",G183=""),"",SUM(F$6:F183) -SUM(G$6:G183))</f>
        <v/>
      </c>
      <c r="I183" s="35"/>
    </row>
    <row r="184" spans="1:9" ht="12" x14ac:dyDescent="0.2">
      <c r="A184" s="44" t="str">
        <f t="shared" ca="1" si="2"/>
        <v/>
      </c>
      <c r="B184" s="31"/>
      <c r="C184" s="32"/>
      <c r="D184" s="32"/>
      <c r="E184" s="32"/>
      <c r="F184" s="33"/>
      <c r="G184" s="33"/>
      <c r="H184" s="34" t="str">
        <f>IF(AND(F184="",G184=""),"",SUM(F$6:F184) -SUM(G$6:G184))</f>
        <v/>
      </c>
      <c r="I184" s="35"/>
    </row>
    <row r="185" spans="1:9" ht="12" x14ac:dyDescent="0.2">
      <c r="A185" s="44" t="str">
        <f t="shared" ca="1" si="2"/>
        <v/>
      </c>
      <c r="B185" s="31"/>
      <c r="C185" s="32"/>
      <c r="D185" s="32"/>
      <c r="E185" s="32"/>
      <c r="F185" s="33"/>
      <c r="G185" s="33"/>
      <c r="H185" s="34" t="str">
        <f>IF(AND(F185="",G185=""),"",SUM(F$6:F185) -SUM(G$6:G185))</f>
        <v/>
      </c>
      <c r="I185" s="35"/>
    </row>
    <row r="186" spans="1:9" ht="12" x14ac:dyDescent="0.2">
      <c r="A186" s="44" t="str">
        <f t="shared" ca="1" si="2"/>
        <v/>
      </c>
      <c r="B186" s="31"/>
      <c r="C186" s="32"/>
      <c r="D186" s="32"/>
      <c r="E186" s="32"/>
      <c r="F186" s="33"/>
      <c r="G186" s="33"/>
      <c r="H186" s="34" t="str">
        <f>IF(AND(F186="",G186=""),"",SUM(F$6:F186) -SUM(G$6:G186))</f>
        <v/>
      </c>
      <c r="I186" s="35"/>
    </row>
    <row r="187" spans="1:9" ht="12" x14ac:dyDescent="0.2">
      <c r="A187" s="44" t="str">
        <f t="shared" ca="1" si="2"/>
        <v/>
      </c>
      <c r="B187" s="31"/>
      <c r="C187" s="32"/>
      <c r="D187" s="32"/>
      <c r="E187" s="32"/>
      <c r="F187" s="33"/>
      <c r="G187" s="33"/>
      <c r="H187" s="34" t="str">
        <f>IF(AND(F187="",G187=""),"",SUM(F$6:F187) -SUM(G$6:G187))</f>
        <v/>
      </c>
      <c r="I187" s="35"/>
    </row>
    <row r="188" spans="1:9" ht="12" x14ac:dyDescent="0.2">
      <c r="A188" s="44" t="str">
        <f t="shared" ca="1" si="2"/>
        <v/>
      </c>
      <c r="B188" s="31"/>
      <c r="C188" s="32"/>
      <c r="D188" s="32"/>
      <c r="E188" s="32"/>
      <c r="F188" s="33"/>
      <c r="G188" s="33"/>
      <c r="H188" s="34" t="str">
        <f>IF(AND(F188="",G188=""),"",SUM(F$6:F188) -SUM(G$6:G188))</f>
        <v/>
      </c>
      <c r="I188" s="35"/>
    </row>
    <row r="189" spans="1:9" ht="12" x14ac:dyDescent="0.2">
      <c r="A189" s="44" t="str">
        <f t="shared" ca="1" si="2"/>
        <v/>
      </c>
      <c r="B189" s="31"/>
      <c r="C189" s="32"/>
      <c r="D189" s="32"/>
      <c r="E189" s="32"/>
      <c r="F189" s="33"/>
      <c r="G189" s="33"/>
      <c r="H189" s="34" t="str">
        <f>IF(AND(F189="",G189=""),"",SUM(F$6:F189) -SUM(G$6:G189))</f>
        <v/>
      </c>
      <c r="I189" s="35"/>
    </row>
    <row r="190" spans="1:9" ht="12" x14ac:dyDescent="0.2">
      <c r="A190" s="44" t="str">
        <f t="shared" ca="1" si="2"/>
        <v/>
      </c>
      <c r="B190" s="31"/>
      <c r="C190" s="32"/>
      <c r="D190" s="32"/>
      <c r="E190" s="32"/>
      <c r="F190" s="33"/>
      <c r="G190" s="33"/>
      <c r="H190" s="34" t="str">
        <f>IF(AND(F190="",G190=""),"",SUM(F$6:F190) -SUM(G$6:G190))</f>
        <v/>
      </c>
      <c r="I190" s="35"/>
    </row>
    <row r="191" spans="1:9" ht="12" x14ac:dyDescent="0.2">
      <c r="A191" s="44" t="str">
        <f t="shared" ca="1" si="2"/>
        <v/>
      </c>
      <c r="B191" s="31"/>
      <c r="C191" s="32"/>
      <c r="D191" s="32"/>
      <c r="E191" s="32"/>
      <c r="F191" s="33"/>
      <c r="G191" s="33"/>
      <c r="H191" s="34" t="str">
        <f>IF(AND(F191="",G191=""),"",SUM(F$6:F191) -SUM(G$6:G191))</f>
        <v/>
      </c>
      <c r="I191" s="35"/>
    </row>
    <row r="192" spans="1:9" ht="12" x14ac:dyDescent="0.2">
      <c r="A192" s="44" t="str">
        <f t="shared" ca="1" si="2"/>
        <v/>
      </c>
      <c r="B192" s="31"/>
      <c r="C192" s="32"/>
      <c r="D192" s="32"/>
      <c r="E192" s="32"/>
      <c r="F192" s="33"/>
      <c r="G192" s="33"/>
      <c r="H192" s="34" t="str">
        <f>IF(AND(F192="",G192=""),"",SUM(F$6:F192) -SUM(G$6:G192))</f>
        <v/>
      </c>
      <c r="I192" s="35"/>
    </row>
    <row r="193" spans="1:9" ht="12" x14ac:dyDescent="0.2">
      <c r="A193" s="44" t="str">
        <f t="shared" ca="1" si="2"/>
        <v/>
      </c>
      <c r="B193" s="31"/>
      <c r="C193" s="32"/>
      <c r="D193" s="32"/>
      <c r="E193" s="32"/>
      <c r="F193" s="33"/>
      <c r="G193" s="33"/>
      <c r="H193" s="34" t="str">
        <f>IF(AND(F193="",G193=""),"",SUM(F$6:F193) -SUM(G$6:G193))</f>
        <v/>
      </c>
      <c r="I193" s="35"/>
    </row>
    <row r="194" spans="1:9" ht="12" x14ac:dyDescent="0.2">
      <c r="A194" s="44" t="str">
        <f t="shared" ca="1" si="2"/>
        <v/>
      </c>
      <c r="B194" s="31"/>
      <c r="C194" s="32"/>
      <c r="D194" s="32"/>
      <c r="E194" s="32"/>
      <c r="F194" s="33"/>
      <c r="G194" s="33"/>
      <c r="H194" s="34" t="str">
        <f>IF(AND(F194="",G194=""),"",SUM(F$6:F194) -SUM(G$6:G194))</f>
        <v/>
      </c>
      <c r="I194" s="35"/>
    </row>
    <row r="195" spans="1:9" ht="12" x14ac:dyDescent="0.2">
      <c r="A195" s="44" t="str">
        <f t="shared" ca="1" si="2"/>
        <v/>
      </c>
      <c r="B195" s="31"/>
      <c r="C195" s="32"/>
      <c r="D195" s="32"/>
      <c r="E195" s="32"/>
      <c r="F195" s="33"/>
      <c r="G195" s="33"/>
      <c r="H195" s="34" t="str">
        <f>IF(AND(F195="",G195=""),"",SUM(F$6:F195) -SUM(G$6:G195))</f>
        <v/>
      </c>
      <c r="I195" s="35"/>
    </row>
    <row r="196" spans="1:9" ht="12" x14ac:dyDescent="0.2">
      <c r="A196" s="44" t="str">
        <f t="shared" ca="1" si="2"/>
        <v/>
      </c>
      <c r="B196" s="31"/>
      <c r="C196" s="32"/>
      <c r="D196" s="32"/>
      <c r="E196" s="32"/>
      <c r="F196" s="33"/>
      <c r="G196" s="33"/>
      <c r="H196" s="34" t="str">
        <f>IF(AND(F196="",G196=""),"",SUM(F$6:F196) -SUM(G$6:G196))</f>
        <v/>
      </c>
      <c r="I196" s="35"/>
    </row>
    <row r="197" spans="1:9" ht="12" x14ac:dyDescent="0.2">
      <c r="A197" s="44" t="str">
        <f t="shared" ca="1" si="2"/>
        <v/>
      </c>
      <c r="B197" s="31"/>
      <c r="C197" s="32"/>
      <c r="D197" s="32"/>
      <c r="E197" s="32"/>
      <c r="F197" s="33"/>
      <c r="G197" s="33"/>
      <c r="H197" s="34" t="str">
        <f>IF(AND(F197="",G197=""),"",SUM(F$6:F197) -SUM(G$6:G197))</f>
        <v/>
      </c>
      <c r="I197" s="35"/>
    </row>
    <row r="198" spans="1:9" ht="12" x14ac:dyDescent="0.2">
      <c r="A198" s="44" t="str">
        <f t="shared" ca="1" si="2"/>
        <v/>
      </c>
      <c r="B198" s="31"/>
      <c r="C198" s="32"/>
      <c r="D198" s="32"/>
      <c r="E198" s="32"/>
      <c r="F198" s="33"/>
      <c r="G198" s="33"/>
      <c r="H198" s="34" t="str">
        <f>IF(AND(F198="",G198=""),"",SUM(F$6:F198) -SUM(G$6:G198))</f>
        <v/>
      </c>
      <c r="I198" s="35"/>
    </row>
    <row r="199" spans="1:9" ht="12" x14ac:dyDescent="0.2">
      <c r="A199" s="44" t="str">
        <f t="shared" ca="1" si="2"/>
        <v/>
      </c>
      <c r="B199" s="31"/>
      <c r="C199" s="32"/>
      <c r="D199" s="32"/>
      <c r="E199" s="32"/>
      <c r="F199" s="33"/>
      <c r="G199" s="33"/>
      <c r="H199" s="34" t="str">
        <f>IF(AND(F199="",G199=""),"",SUM(F$6:F199) -SUM(G$6:G199))</f>
        <v/>
      </c>
      <c r="I199" s="35"/>
    </row>
    <row r="200" spans="1:9" x14ac:dyDescent="0.2">
      <c r="A200" s="27"/>
    </row>
  </sheetData>
  <sheetProtection insertRows="0" autoFilter="0" pivotTables="0"/>
  <mergeCells count="2">
    <mergeCell ref="A1:I1"/>
    <mergeCell ref="A2:C2"/>
  </mergeCells>
  <conditionalFormatting sqref="A6:I199">
    <cfRule type="expression" dxfId="11" priority="1">
      <formula>$C6="Erreur de solde"</formula>
    </cfRule>
    <cfRule type="expression" dxfId="10" priority="2">
      <formula>$C6="Archivage"</formula>
    </cfRule>
    <cfRule type="expression" dxfId="9" priority="3">
      <formula>$C6="Vérification"</formula>
    </cfRule>
  </conditionalFormatting>
  <dataValidations count="8">
    <dataValidation type="list" allowBlank="1" sqref="E6:E199">
      <formula1>INDIRECT(D6)</formula1>
    </dataValidation>
    <dataValidation allowBlank="1" sqref="A6:A199"/>
    <dataValidation type="list" allowBlank="1" showInputMessage="1" sqref="I6:I199">
      <formula1>ÉDUCATEURS</formula1>
    </dataValidation>
    <dataValidation type="list" allowBlank="1" showInputMessage="1" showErrorMessage="1" sqref="D6:D199">
      <formula1>INDIRECT(C6)</formula1>
    </dataValidation>
    <dataValidation allowBlank="1" promptTitle="Numero du ticket" prompt="Numéro à indiquer sur le ticket avant de le coller" sqref="B6"/>
    <dataValidation type="list" allowBlank="1" showInputMessage="1" showErrorMessage="1" sqref="B200:C200">
      <formula1>NATURE</formula1>
    </dataValidation>
    <dataValidation type="list" allowBlank="1" promptTitle="Nature" prompt="Nature de l'entrée : Achat, Dépôt, Facture, Autre" sqref="C6:C7">
      <formula1>NATURE</formula1>
    </dataValidation>
    <dataValidation type="list" allowBlank="1" sqref="C8:C199">
      <formula1>NATURE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DONNEES</vt:lpstr>
      <vt:lpstr>Guillaume</vt:lpstr>
      <vt:lpstr>Guillaume (2)</vt:lpstr>
      <vt:lpstr>Achat</vt:lpstr>
      <vt:lpstr>Achat_personnel</vt:lpstr>
      <vt:lpstr>Alimentation</vt:lpstr>
      <vt:lpstr>Bien_être</vt:lpstr>
      <vt:lpstr>Dépôt</vt:lpstr>
      <vt:lpstr>ÉDUCATEURS</vt:lpstr>
      <vt:lpstr>Facture</vt:lpstr>
      <vt:lpstr>Hygiène</vt:lpstr>
      <vt:lpstr>Guillaume!Impression_des_titres</vt:lpstr>
      <vt:lpstr>'Guillaume (2)'!Impression_des_titres</vt:lpstr>
      <vt:lpstr>Loisirs</vt:lpstr>
      <vt:lpstr>NATURE</vt:lpstr>
      <vt:lpstr>Santé</vt:lpstr>
      <vt:lpstr>Tiers</vt:lpstr>
      <vt:lpstr>Guillaume!Zone_d_impression</vt:lpstr>
      <vt:lpstr>'Guillaume (2)'!Zone_d_impression</vt:lpstr>
    </vt:vector>
  </TitlesOfParts>
  <Company>A.D.E.I.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gmb</cp:lastModifiedBy>
  <cp:lastPrinted>2017-08-31T16:55:11Z</cp:lastPrinted>
  <dcterms:created xsi:type="dcterms:W3CDTF">2010-09-20T08:04:05Z</dcterms:created>
  <dcterms:modified xsi:type="dcterms:W3CDTF">2017-08-31T18:24:52Z</dcterms:modified>
</cp:coreProperties>
</file>