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8235"/>
  </bookViews>
  <sheets>
    <sheet name="DATA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I4" i="1" l="1"/>
  <c r="I3" i="1"/>
  <c r="I2" i="1"/>
  <c r="J4" i="1"/>
  <c r="J3" i="1"/>
  <c r="J2" i="1"/>
  <c r="I9" i="1"/>
</calcChain>
</file>

<file path=xl/sharedStrings.xml><?xml version="1.0" encoding="utf-8"?>
<sst xmlns="http://schemas.openxmlformats.org/spreadsheetml/2006/main" count="45" uniqueCount="19">
  <si>
    <t>Projet</t>
  </si>
  <si>
    <t>REPO</t>
  </si>
  <si>
    <t>DEV</t>
  </si>
  <si>
    <t>COMPTA</t>
  </si>
  <si>
    <t>Name</t>
  </si>
  <si>
    <t>hub</t>
  </si>
  <si>
    <t>num93</t>
  </si>
  <si>
    <t>num94</t>
  </si>
  <si>
    <t>prod</t>
  </si>
  <si>
    <t xml:space="preserve">Etat </t>
  </si>
  <si>
    <t>En cours</t>
  </si>
  <si>
    <t>en attente</t>
  </si>
  <si>
    <t>en cours</t>
  </si>
  <si>
    <t>fermé</t>
  </si>
  <si>
    <t>Nombre de REPO</t>
  </si>
  <si>
    <t xml:space="preserve"> (je voudrais qu'il m'affiche la valeur 1 car il compte les doublons sur la colonne B)</t>
  </si>
  <si>
    <t>REPO DISTINCT</t>
  </si>
  <si>
    <t>num95</t>
  </si>
  <si>
    <t>num94 - num95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</si>
</sst>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8">
    <xf numFmtId="0" fontId="0" fillId="0" borderId="0" xfId="0"/>
    <xf numFmtId="0" fontId="0" fillId="0" borderId="2" xfId="0" applyBorder="1"/>
    <xf numFmtId="0" fontId="2" fillId="3" borderId="2" xfId="2" applyBorder="1"/>
    <xf numFmtId="0" fontId="3" fillId="4" borderId="2" xfId="3" applyBorder="1"/>
    <xf numFmtId="0" fontId="1" fillId="2" borderId="2" xfId="1" applyBorder="1"/>
    <xf numFmtId="0" fontId="0" fillId="0" borderId="6" xfId="0" applyBorder="1"/>
    <xf numFmtId="0" fontId="2" fillId="3" borderId="7" xfId="2" applyBorder="1"/>
    <xf numFmtId="0" fontId="3" fillId="4" borderId="8" xfId="3" applyBorder="1"/>
    <xf numFmtId="0" fontId="1" fillId="2" borderId="7" xfId="1" applyBorder="1"/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/>
  </cellXfs>
  <cellStyles count="4">
    <cellStyle name="Calcul" xfId="3" builtinId="22"/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3" max="3" width="12.140625" style="9" customWidth="1"/>
    <col min="8" max="8" width="10.28515625" bestFit="1" customWidth="1"/>
    <col min="9" max="9" width="24.140625" customWidth="1"/>
    <col min="10" max="10" width="14.28515625" bestFit="1" customWidth="1"/>
  </cols>
  <sheetData>
    <row r="1" spans="1:12" ht="15.75" thickBot="1" x14ac:dyDescent="0.3">
      <c r="A1" s="1" t="s">
        <v>0</v>
      </c>
      <c r="B1" s="1" t="s">
        <v>4</v>
      </c>
      <c r="C1" s="5" t="s">
        <v>9</v>
      </c>
      <c r="I1" s="10" t="s">
        <v>14</v>
      </c>
      <c r="J1" s="17" t="s">
        <v>16</v>
      </c>
    </row>
    <row r="2" spans="1:12" ht="15.75" thickBot="1" x14ac:dyDescent="0.3">
      <c r="A2" t="s">
        <v>2</v>
      </c>
      <c r="B2" t="s">
        <v>5</v>
      </c>
      <c r="C2" s="6" t="s">
        <v>12</v>
      </c>
      <c r="H2" s="2" t="s">
        <v>12</v>
      </c>
      <c r="I2" s="14">
        <f>COUNTIFS(A:A,"REPO",C:C,"en cours")</f>
        <v>3</v>
      </c>
      <c r="J2" s="11">
        <f>CountSiREPO($A$2:$C$12,H2)</f>
        <v>1</v>
      </c>
      <c r="K2" t="s">
        <v>6</v>
      </c>
      <c r="L2" t="s">
        <v>15</v>
      </c>
    </row>
    <row r="3" spans="1:12" ht="15.75" thickBot="1" x14ac:dyDescent="0.3">
      <c r="A3" t="s">
        <v>1</v>
      </c>
      <c r="B3" t="s">
        <v>6</v>
      </c>
      <c r="C3" s="6" t="s">
        <v>10</v>
      </c>
      <c r="H3" s="3" t="s">
        <v>11</v>
      </c>
      <c r="I3" s="15">
        <f>COUNTIFS(A:A,"REPO",C:C,"en attente")</f>
        <v>1</v>
      </c>
      <c r="J3" s="12">
        <f t="shared" ref="J3:J4" si="0">CountSiREPO($A$2:$C$12,H3)</f>
        <v>1</v>
      </c>
      <c r="K3" t="s">
        <v>7</v>
      </c>
    </row>
    <row r="4" spans="1:12" ht="15.75" thickBot="1" x14ac:dyDescent="0.3">
      <c r="A4" t="s">
        <v>1</v>
      </c>
      <c r="B4" t="s">
        <v>6</v>
      </c>
      <c r="C4" s="6" t="s">
        <v>10</v>
      </c>
      <c r="H4" s="4" t="s">
        <v>13</v>
      </c>
      <c r="I4" s="16">
        <f>COUNTIFS(A:A,"REPO",C:C,"fermé")</f>
        <v>3</v>
      </c>
      <c r="J4" s="13">
        <f>CountSiREPO($A$2:$C$12,H4)</f>
        <v>2</v>
      </c>
      <c r="K4" t="s">
        <v>18</v>
      </c>
    </row>
    <row r="5" spans="1:12" x14ac:dyDescent="0.25">
      <c r="A5" t="s">
        <v>2</v>
      </c>
      <c r="B5" t="s">
        <v>8</v>
      </c>
      <c r="C5" s="7" t="s">
        <v>11</v>
      </c>
    </row>
    <row r="6" spans="1:12" x14ac:dyDescent="0.25">
      <c r="A6" t="s">
        <v>1</v>
      </c>
      <c r="B6" t="s">
        <v>6</v>
      </c>
      <c r="C6" s="6" t="s">
        <v>12</v>
      </c>
    </row>
    <row r="7" spans="1:12" x14ac:dyDescent="0.25">
      <c r="A7" t="s">
        <v>3</v>
      </c>
      <c r="B7" t="s">
        <v>8</v>
      </c>
      <c r="C7" s="8" t="s">
        <v>13</v>
      </c>
    </row>
    <row r="8" spans="1:12" x14ac:dyDescent="0.25">
      <c r="A8" t="s">
        <v>3</v>
      </c>
      <c r="B8" t="s">
        <v>8</v>
      </c>
      <c r="C8" s="8" t="s">
        <v>13</v>
      </c>
    </row>
    <row r="9" spans="1:12" x14ac:dyDescent="0.25">
      <c r="A9" t="s">
        <v>1</v>
      </c>
      <c r="B9" t="s">
        <v>7</v>
      </c>
      <c r="C9" s="7" t="s">
        <v>11</v>
      </c>
      <c r="I9">
        <f>CountSiREPO(A2:C12,C5)</f>
        <v>1</v>
      </c>
    </row>
    <row r="10" spans="1:12" x14ac:dyDescent="0.25">
      <c r="A10" t="s">
        <v>1</v>
      </c>
      <c r="B10" t="s">
        <v>7</v>
      </c>
      <c r="C10" s="8" t="s">
        <v>13</v>
      </c>
    </row>
    <row r="11" spans="1:12" x14ac:dyDescent="0.25">
      <c r="A11" t="s">
        <v>1</v>
      </c>
      <c r="B11" t="s">
        <v>7</v>
      </c>
      <c r="C11" s="8" t="s">
        <v>13</v>
      </c>
    </row>
    <row r="12" spans="1:12" x14ac:dyDescent="0.25">
      <c r="A12" t="s">
        <v>1</v>
      </c>
      <c r="B12" t="s">
        <v>17</v>
      </c>
      <c r="C12" s="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Arendt &amp; Medernach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Mokhtari</dc:creator>
  <cp:lastModifiedBy>gmb</cp:lastModifiedBy>
  <dcterms:created xsi:type="dcterms:W3CDTF">2017-11-20T12:22:48Z</dcterms:created>
  <dcterms:modified xsi:type="dcterms:W3CDTF">2017-11-21T10:20:07Z</dcterms:modified>
</cp:coreProperties>
</file>