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70" windowHeight="7860" tabRatio="907"/>
  </bookViews>
  <sheets>
    <sheet name="Commande" sheetId="1" r:id="rId1"/>
    <sheet name="Numéro de commande" sheetId="2" r:id="rId2"/>
    <sheet name="Total" sheetId="3" r:id="rId3"/>
  </sheets>
  <definedNames>
    <definedName name="_xlnm._FilterDatabase" localSheetId="0" hidden="1">Commande!$A$4:$A$74</definedName>
    <definedName name="_xlnm._FilterDatabase" localSheetId="2" hidden="1">Total!$A$2:$A$72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4" i="1" l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F4" i="1" s="1"/>
</calcChain>
</file>

<file path=xl/sharedStrings.xml><?xml version="1.0" encoding="utf-8"?>
<sst xmlns="http://schemas.openxmlformats.org/spreadsheetml/2006/main" count="151" uniqueCount="79">
  <si>
    <t>EPI</t>
  </si>
  <si>
    <t>Casque IRIS 2</t>
  </si>
  <si>
    <t>Jugulaire KARA 4 pts</t>
  </si>
  <si>
    <t>Garniture sani-contour coiffe textile</t>
  </si>
  <si>
    <t>Coquilles anti-bruit Optime II</t>
  </si>
  <si>
    <t>Lunette Silium + bCSP Bollé Safety</t>
  </si>
  <si>
    <t>Lunettes de protection Cobra avec tresse réglable Bollé Safety</t>
  </si>
  <si>
    <t>Lunettes IRIS 2 incolore</t>
  </si>
  <si>
    <t>Blouson SHEAR</t>
  </si>
  <si>
    <t>Pantalon RULER</t>
  </si>
  <si>
    <t>Parka SKOLLFIELD</t>
  </si>
  <si>
    <t>Surlunettes incolore anti-buée</t>
  </si>
  <si>
    <t>Chaussures hautes HOCKEY</t>
  </si>
  <si>
    <t>Bottes fourrées SILVEX</t>
  </si>
  <si>
    <t>Bottes caoutchouc BRONZE</t>
  </si>
  <si>
    <t>Demi-masque filtrant d'évacuation chimique Parat 3100 Dräger</t>
  </si>
  <si>
    <t>Masque anti-poussière FFP3 (lot de 10)</t>
  </si>
  <si>
    <t>Masque complet série 6000</t>
  </si>
  <si>
    <t>Filtre antigaz ABEK2P3 (lot de 2)</t>
  </si>
  <si>
    <t>Harnais antichute 2 points Titan</t>
  </si>
  <si>
    <t>Longe antichute double drisse avec absorbeur</t>
  </si>
  <si>
    <t>Combinaison jetable blanche 4540 3M</t>
  </si>
  <si>
    <t>Gants PRODEX cuir</t>
  </si>
  <si>
    <t>Gants de travail 1532 NAT/LR Guyard</t>
  </si>
  <si>
    <t>Gants anticoupure enduits polyuréthane FLEXIPRO MAX Procovès</t>
  </si>
  <si>
    <t>Gants de travail Ultranitril 492 Mapa Professionnel</t>
  </si>
  <si>
    <t>Gants nylon enduits (lot de 12)</t>
  </si>
  <si>
    <t>Pile alcaline LONGLIFE Power LR03 AAA (lot de 10)</t>
  </si>
  <si>
    <t>Demi-masques réutilisables X-plore 3300 Dräger</t>
  </si>
  <si>
    <t>Pantalon Spanner</t>
  </si>
  <si>
    <t>Gants fleur hydrofuge (doublure polaire) Artik</t>
  </si>
  <si>
    <t>Gants Tegera 235 (doublure polyester)</t>
  </si>
  <si>
    <t>Gants fleur de bovin (double molleton) Progel</t>
  </si>
  <si>
    <t>Gilet de travail multipoches Safari Air orange T2S</t>
  </si>
  <si>
    <t>Casque IDRA avec jugulaire</t>
  </si>
  <si>
    <t>Blouson JASPE</t>
  </si>
  <si>
    <t>Pantalon BASALTE</t>
  </si>
  <si>
    <t>Parka REAVEN ignifugée</t>
  </si>
  <si>
    <t>Chaussures hautes ESD ATEX 32268 Abeba</t>
  </si>
  <si>
    <t>Gant Electricien GLE36 Classe 0 Regeltex (1000 V)</t>
  </si>
  <si>
    <t>Gants électricien GLE36 classe 3 Regeltex (26500 V)</t>
  </si>
  <si>
    <t>Testeur de sécurité DAT VAT Facom</t>
  </si>
  <si>
    <t>Multimètre Flir DM 93</t>
  </si>
  <si>
    <t>Tapis isolant électrique Notrax</t>
  </si>
  <si>
    <t>BW MicroClip X3 - Detecteur 4 gaz</t>
  </si>
  <si>
    <t>Pantalon TITAN</t>
  </si>
  <si>
    <t>Veste CRONOS</t>
  </si>
  <si>
    <t>Lampe torche compacte à LED 779.CBTPB Facom</t>
  </si>
  <si>
    <t>Lampe frontale PIXA</t>
  </si>
  <si>
    <t>Niveau à bulle électronique DNM 60 L Bosch</t>
  </si>
  <si>
    <t>Doigt téléscopique avec miroir</t>
  </si>
  <si>
    <t>Miroir téléscopique avec LED</t>
  </si>
  <si>
    <t>Mètre à ruban micro POWERLOCK</t>
  </si>
  <si>
    <t>Détecteur monogaz BWClip 2 avec afficheur (jetable)</t>
  </si>
  <si>
    <t>Telemètre GLM 30</t>
  </si>
  <si>
    <t>Porte outils de ceinture 4 poches</t>
  </si>
  <si>
    <t>Calibre de soudeur</t>
  </si>
  <si>
    <t>Pied à coulisse avec double bec</t>
  </si>
  <si>
    <t>Jauges d'épaisseur métriques longues</t>
  </si>
  <si>
    <t>Housse FME pour Telephone DECT EDF avec cordon anti etranglement</t>
  </si>
  <si>
    <t>Cordons FME Stylo Fushia</t>
  </si>
  <si>
    <t>Cordon anti-chute DECT couleur fuchsia 20 cm de longueur</t>
  </si>
  <si>
    <t>Pochette FME Etanche A4 avec Cordon EVA FUSHIA Nouveau Modele</t>
  </si>
  <si>
    <t>Bouchons moulés + kit hygiène</t>
  </si>
  <si>
    <t>Lunettes de sécurité adaptées à la vue unifocal</t>
  </si>
  <si>
    <t>Lunettes de sécurité adaptées à la vue bifocal</t>
  </si>
  <si>
    <t>Lunettes de sécurité adaptées à la vue progressif</t>
  </si>
  <si>
    <t>Lunettes de sécurité adaptées à la vue free form numeric</t>
  </si>
  <si>
    <t>Semelle First anti-bacteries anti-odeurs</t>
  </si>
  <si>
    <t>Prix commande</t>
  </si>
  <si>
    <t>Quantité</t>
  </si>
  <si>
    <t>PU</t>
  </si>
  <si>
    <t>Prix total</t>
  </si>
  <si>
    <t>Filtres combines 6095 A2P3R 3M</t>
  </si>
  <si>
    <t>Gant lite cut 3 wg-640</t>
  </si>
  <si>
    <t>Prix de chaque EPI</t>
  </si>
  <si>
    <t>Montant total</t>
  </si>
  <si>
    <t>NBR/VCO/0001</t>
  </si>
  <si>
    <t>Cde 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</si>
</sst>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2" xfId="0" applyFont="1" applyBorder="1"/>
    <xf numFmtId="0" fontId="0" fillId="0" borderId="3" xfId="0" applyFont="1" applyFill="1" applyBorder="1"/>
    <xf numFmtId="0" fontId="0" fillId="0" borderId="4" xfId="0" applyBorder="1"/>
    <xf numFmtId="0" fontId="1" fillId="0" borderId="5" xfId="0" applyFont="1" applyBorder="1"/>
    <xf numFmtId="0" fontId="0" fillId="0" borderId="5" xfId="0" applyBorder="1"/>
    <xf numFmtId="0" fontId="1" fillId="0" borderId="4" xfId="0" applyFont="1" applyBorder="1"/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2" xfId="0" applyFont="1" applyFill="1" applyBorder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0</xdr:rowOff>
        </xdr:from>
        <xdr:to>
          <xdr:col>9</xdr:col>
          <xdr:colOff>752475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2371725</xdr:colOff>
      <xdr:row>0</xdr:row>
      <xdr:rowOff>161925</xdr:rowOff>
    </xdr:from>
    <xdr:to>
      <xdr:col>0</xdr:col>
      <xdr:colOff>3409950</xdr:colOff>
      <xdr:row>2</xdr:row>
      <xdr:rowOff>152399</xdr:rowOff>
    </xdr:to>
    <xdr:sp macro="[0]!Valider" textlink="">
      <xdr:nvSpPr>
        <xdr:cNvPr id="3" name="ZoneTexte 2"/>
        <xdr:cNvSpPr txBox="1"/>
      </xdr:nvSpPr>
      <xdr:spPr>
        <a:xfrm>
          <a:off x="2371725" y="1619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0</xdr:rowOff>
        </xdr:from>
        <xdr:to>
          <xdr:col>9</xdr:col>
          <xdr:colOff>752475</xdr:colOff>
          <xdr:row>3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0</xdr:rowOff>
        </xdr:from>
        <xdr:to>
          <xdr:col>9</xdr:col>
          <xdr:colOff>752475</xdr:colOff>
          <xdr:row>3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0</xdr:rowOff>
        </xdr:from>
        <xdr:to>
          <xdr:col>9</xdr:col>
          <xdr:colOff>752475</xdr:colOff>
          <xdr:row>3</xdr:row>
          <xdr:rowOff>190500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0</xdr:rowOff>
        </xdr:from>
        <xdr:to>
          <xdr:col>9</xdr:col>
          <xdr:colOff>752475</xdr:colOff>
          <xdr:row>3</xdr:row>
          <xdr:rowOff>190500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4"/>
  <sheetViews>
    <sheetView tabSelected="1" workbookViewId="0"/>
  </sheetViews>
  <sheetFormatPr baseColWidth="10" defaultRowHeight="15" x14ac:dyDescent="0.25"/>
  <cols>
    <col min="1" max="1" width="59.85546875" customWidth="1"/>
    <col min="6" max="6" width="16.42578125" customWidth="1"/>
  </cols>
  <sheetData>
    <row r="1" spans="1:6" x14ac:dyDescent="0.25">
      <c r="A1" t="s">
        <v>78</v>
      </c>
      <c r="B1" s="12"/>
    </row>
    <row r="2" spans="1:6" x14ac:dyDescent="0.25">
      <c r="A2" s="13" t="s">
        <v>77</v>
      </c>
      <c r="B2" s="12"/>
    </row>
    <row r="3" spans="1:6" x14ac:dyDescent="0.25">
      <c r="B3" s="12"/>
      <c r="F3" s="12" t="s">
        <v>69</v>
      </c>
    </row>
    <row r="4" spans="1:6" ht="15.75" thickBot="1" x14ac:dyDescent="0.3">
      <c r="A4" t="s">
        <v>0</v>
      </c>
      <c r="B4" s="12"/>
      <c r="C4" s="14" t="s">
        <v>70</v>
      </c>
      <c r="D4" s="12" t="s">
        <v>71</v>
      </c>
      <c r="E4" t="s">
        <v>72</v>
      </c>
      <c r="F4">
        <f>SUM(E5:E74)</f>
        <v>198.26</v>
      </c>
    </row>
    <row r="5" spans="1:6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x14ac:dyDescent="0.25">
      <c r="A6" s="2" t="s">
        <v>2</v>
      </c>
      <c r="B6" s="12"/>
      <c r="C6">
        <v>10</v>
      </c>
      <c r="D6">
        <v>11.77</v>
      </c>
      <c r="E6">
        <f>IF(C6&lt;&gt;"",C6*D6,"")</f>
        <v>117.69999999999999</v>
      </c>
    </row>
    <row r="7" spans="1:6" x14ac:dyDescent="0.25">
      <c r="A7" s="2" t="s">
        <v>3</v>
      </c>
      <c r="B7" s="12"/>
      <c r="D7">
        <v>1.21</v>
      </c>
      <c r="E7" t="str">
        <f t="shared" ref="E7:E70" si="0">IF(C7&lt;&gt;"",C7*D7,"")</f>
        <v/>
      </c>
    </row>
    <row r="8" spans="1:6" x14ac:dyDescent="0.25">
      <c r="A8" s="3" t="s">
        <v>4</v>
      </c>
      <c r="B8" s="12"/>
      <c r="D8">
        <v>21.52</v>
      </c>
      <c r="E8" t="str">
        <f t="shared" si="0"/>
        <v/>
      </c>
    </row>
    <row r="9" spans="1:6" x14ac:dyDescent="0.25">
      <c r="A9" s="2" t="s">
        <v>5</v>
      </c>
      <c r="B9" s="12"/>
      <c r="D9">
        <v>7.78</v>
      </c>
      <c r="E9" t="str">
        <f t="shared" si="0"/>
        <v/>
      </c>
    </row>
    <row r="10" spans="1:6" x14ac:dyDescent="0.25">
      <c r="A10" s="2" t="s">
        <v>6</v>
      </c>
      <c r="B10" s="12"/>
      <c r="D10">
        <v>8.42</v>
      </c>
      <c r="E10" t="str">
        <f t="shared" si="0"/>
        <v/>
      </c>
    </row>
    <row r="11" spans="1:6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/>
      <c r="C16">
        <v>1</v>
      </c>
      <c r="D16">
        <v>60.38</v>
      </c>
      <c r="E16">
        <f t="shared" si="0"/>
        <v>60.38</v>
      </c>
    </row>
    <row r="17" spans="1:5" x14ac:dyDescent="0.25">
      <c r="A17" s="2" t="s">
        <v>13</v>
      </c>
      <c r="B17" s="12"/>
      <c r="D17">
        <v>59.82</v>
      </c>
      <c r="E17" t="str">
        <f t="shared" si="0"/>
        <v/>
      </c>
    </row>
    <row r="18" spans="1:5" x14ac:dyDescent="0.25">
      <c r="A18" s="2" t="s">
        <v>14</v>
      </c>
      <c r="B18" s="12"/>
      <c r="E18" t="str">
        <f t="shared" si="0"/>
        <v/>
      </c>
    </row>
    <row r="19" spans="1:5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x14ac:dyDescent="0.25">
      <c r="A22" s="2" t="s">
        <v>18</v>
      </c>
      <c r="B22" s="12"/>
      <c r="E22" t="str">
        <f t="shared" si="0"/>
        <v/>
      </c>
    </row>
    <row r="23" spans="1:5" x14ac:dyDescent="0.25">
      <c r="A23" s="2" t="s">
        <v>19</v>
      </c>
      <c r="B23" s="12"/>
      <c r="E23" t="str">
        <f t="shared" si="0"/>
        <v/>
      </c>
    </row>
    <row r="24" spans="1:5" x14ac:dyDescent="0.25">
      <c r="A24" s="2" t="s">
        <v>20</v>
      </c>
      <c r="B24" s="12"/>
      <c r="E24" t="str">
        <f t="shared" si="0"/>
        <v/>
      </c>
    </row>
    <row r="25" spans="1:5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/>
      <c r="C26">
        <v>2</v>
      </c>
      <c r="D26">
        <v>6.79</v>
      </c>
      <c r="E26">
        <f t="shared" si="0"/>
        <v>13.58</v>
      </c>
    </row>
    <row r="27" spans="1:5" x14ac:dyDescent="0.25">
      <c r="A27" s="2" t="s">
        <v>23</v>
      </c>
      <c r="B27" s="12"/>
      <c r="E27" t="str">
        <f t="shared" si="0"/>
        <v/>
      </c>
    </row>
    <row r="28" spans="1:5" x14ac:dyDescent="0.25">
      <c r="A28" s="2" t="s">
        <v>24</v>
      </c>
      <c r="B28" s="12"/>
      <c r="E28" t="str">
        <f t="shared" si="0"/>
        <v/>
      </c>
    </row>
    <row r="29" spans="1:5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x14ac:dyDescent="0.25">
      <c r="A31" s="2" t="s">
        <v>27</v>
      </c>
      <c r="B31" s="12"/>
      <c r="E31" t="str">
        <f t="shared" si="0"/>
        <v/>
      </c>
    </row>
    <row r="32" spans="1:5" x14ac:dyDescent="0.25">
      <c r="A32" s="4" t="s">
        <v>28</v>
      </c>
      <c r="B32" s="12"/>
      <c r="E32" t="str">
        <f t="shared" si="0"/>
        <v/>
      </c>
    </row>
    <row r="33" spans="1:5" x14ac:dyDescent="0.25">
      <c r="A33" s="5" t="s">
        <v>29</v>
      </c>
      <c r="B33" s="12"/>
      <c r="E33" t="str">
        <f t="shared" si="0"/>
        <v/>
      </c>
    </row>
    <row r="34" spans="1:5" x14ac:dyDescent="0.25">
      <c r="A34" s="5" t="s">
        <v>30</v>
      </c>
      <c r="B34" s="12"/>
      <c r="E34" t="str">
        <f t="shared" si="0"/>
        <v/>
      </c>
    </row>
    <row r="35" spans="1:5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x14ac:dyDescent="0.25">
      <c r="A39" s="2" t="s">
        <v>35</v>
      </c>
      <c r="B39" s="12"/>
      <c r="D39">
        <v>30</v>
      </c>
      <c r="E39" t="str">
        <f t="shared" si="0"/>
        <v/>
      </c>
    </row>
    <row r="40" spans="1:5" x14ac:dyDescent="0.25">
      <c r="A40" s="2" t="s">
        <v>36</v>
      </c>
      <c r="B40" s="12"/>
      <c r="D40">
        <v>21.16</v>
      </c>
      <c r="E40" t="str">
        <f t="shared" si="0"/>
        <v/>
      </c>
    </row>
    <row r="41" spans="1:5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/>
      <c r="D42">
        <v>88.43</v>
      </c>
      <c r="E42" t="str">
        <f t="shared" si="0"/>
        <v/>
      </c>
    </row>
    <row r="43" spans="1:5" x14ac:dyDescent="0.25">
      <c r="A43" s="2" t="s">
        <v>39</v>
      </c>
      <c r="B43" s="12"/>
      <c r="D43">
        <v>24.51</v>
      </c>
      <c r="E43" t="str">
        <f t="shared" si="0"/>
        <v/>
      </c>
    </row>
    <row r="44" spans="1:5" x14ac:dyDescent="0.25">
      <c r="A44" s="2" t="s">
        <v>40</v>
      </c>
      <c r="B44" s="12"/>
      <c r="E44" t="str">
        <f t="shared" si="0"/>
        <v/>
      </c>
    </row>
    <row r="45" spans="1:5" x14ac:dyDescent="0.25">
      <c r="A45" s="5" t="s">
        <v>41</v>
      </c>
      <c r="B45" s="12"/>
      <c r="E45" t="str">
        <f t="shared" si="0"/>
        <v/>
      </c>
    </row>
    <row r="46" spans="1:5" x14ac:dyDescent="0.25">
      <c r="A46" s="5" t="s">
        <v>42</v>
      </c>
      <c r="B46" s="12"/>
      <c r="E46" t="str">
        <f t="shared" si="0"/>
        <v/>
      </c>
    </row>
    <row r="47" spans="1:5" x14ac:dyDescent="0.25">
      <c r="A47" s="2" t="s">
        <v>43</v>
      </c>
      <c r="B47" s="12"/>
      <c r="E47" t="str">
        <f t="shared" si="0"/>
        <v/>
      </c>
    </row>
    <row r="48" spans="1:5" x14ac:dyDescent="0.25">
      <c r="A48" s="6" t="s">
        <v>44</v>
      </c>
      <c r="B48" s="12"/>
      <c r="E48" t="str">
        <f t="shared" si="0"/>
        <v/>
      </c>
    </row>
    <row r="49" spans="1:5" x14ac:dyDescent="0.25">
      <c r="A49" s="7" t="s">
        <v>45</v>
      </c>
      <c r="B49" s="12"/>
      <c r="E49" t="str">
        <f t="shared" si="0"/>
        <v/>
      </c>
    </row>
    <row r="50" spans="1:5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x14ac:dyDescent="0.25">
      <c r="A52" s="2" t="s">
        <v>48</v>
      </c>
      <c r="B52" s="12"/>
      <c r="E52" t="str">
        <f t="shared" si="0"/>
        <v/>
      </c>
    </row>
    <row r="53" spans="1:5" x14ac:dyDescent="0.25">
      <c r="A53" s="5" t="s">
        <v>49</v>
      </c>
      <c r="B53" s="12"/>
      <c r="E53" t="str">
        <f t="shared" si="0"/>
        <v/>
      </c>
    </row>
    <row r="54" spans="1:5" x14ac:dyDescent="0.25">
      <c r="A54" s="5" t="s">
        <v>50</v>
      </c>
      <c r="B54" s="12"/>
      <c r="E54" t="str">
        <f t="shared" si="0"/>
        <v/>
      </c>
    </row>
    <row r="55" spans="1:5" x14ac:dyDescent="0.25">
      <c r="A55" s="8" t="s">
        <v>51</v>
      </c>
      <c r="B55" s="12"/>
      <c r="E55" t="str">
        <f t="shared" si="0"/>
        <v/>
      </c>
    </row>
    <row r="56" spans="1:5" x14ac:dyDescent="0.25">
      <c r="A56" s="5" t="s">
        <v>52</v>
      </c>
      <c r="B56" s="12"/>
      <c r="E56" t="str">
        <f t="shared" si="0"/>
        <v/>
      </c>
    </row>
    <row r="57" spans="1:5" x14ac:dyDescent="0.25">
      <c r="A57" s="8" t="s">
        <v>53</v>
      </c>
      <c r="B57" s="12"/>
      <c r="E57" t="str">
        <f t="shared" si="0"/>
        <v/>
      </c>
    </row>
    <row r="58" spans="1:5" x14ac:dyDescent="0.25">
      <c r="A58" s="5" t="s">
        <v>54</v>
      </c>
      <c r="B58" s="12"/>
      <c r="E58" t="str">
        <f t="shared" si="0"/>
        <v/>
      </c>
    </row>
    <row r="59" spans="1:5" x14ac:dyDescent="0.25">
      <c r="A59" s="5" t="s">
        <v>55</v>
      </c>
      <c r="B59" s="12"/>
      <c r="E59" t="str">
        <f t="shared" si="0"/>
        <v/>
      </c>
    </row>
    <row r="60" spans="1:5" x14ac:dyDescent="0.25">
      <c r="A60" s="2" t="s">
        <v>56</v>
      </c>
      <c r="B60" s="12"/>
      <c r="E60" t="str">
        <f t="shared" si="0"/>
        <v/>
      </c>
    </row>
    <row r="61" spans="1:5" x14ac:dyDescent="0.25">
      <c r="A61" s="2" t="s">
        <v>57</v>
      </c>
      <c r="B61" s="12"/>
      <c r="E61" t="str">
        <f t="shared" si="0"/>
        <v/>
      </c>
    </row>
    <row r="62" spans="1:5" x14ac:dyDescent="0.25">
      <c r="A62" s="5" t="s">
        <v>58</v>
      </c>
      <c r="B62" s="12"/>
      <c r="E62" t="str">
        <f t="shared" si="0"/>
        <v/>
      </c>
    </row>
    <row r="63" spans="1:5" x14ac:dyDescent="0.25">
      <c r="A63" s="9" t="s">
        <v>59</v>
      </c>
      <c r="B63" s="12"/>
      <c r="E63" t="str">
        <f t="shared" si="0"/>
        <v/>
      </c>
    </row>
    <row r="64" spans="1:5" x14ac:dyDescent="0.25">
      <c r="A64" s="3" t="s">
        <v>60</v>
      </c>
      <c r="B64" s="12"/>
      <c r="E64" t="str">
        <f t="shared" si="0"/>
        <v/>
      </c>
    </row>
    <row r="65" spans="1:5" x14ac:dyDescent="0.25">
      <c r="A65" s="3" t="s">
        <v>61</v>
      </c>
      <c r="B65" s="12"/>
      <c r="E65" t="str">
        <f t="shared" si="0"/>
        <v/>
      </c>
    </row>
    <row r="66" spans="1:5" x14ac:dyDescent="0.25">
      <c r="A66" s="10" t="s">
        <v>62</v>
      </c>
      <c r="B66" s="12"/>
      <c r="E66" t="str">
        <f t="shared" si="0"/>
        <v/>
      </c>
    </row>
    <row r="67" spans="1:5" x14ac:dyDescent="0.25">
      <c r="A67" s="2" t="s">
        <v>63</v>
      </c>
      <c r="B67" s="12"/>
      <c r="E67" t="str">
        <f t="shared" si="0"/>
        <v/>
      </c>
    </row>
    <row r="68" spans="1:5" x14ac:dyDescent="0.25">
      <c r="A68" s="2" t="s">
        <v>64</v>
      </c>
      <c r="B68" s="12"/>
      <c r="E68" t="str">
        <f t="shared" si="0"/>
        <v/>
      </c>
    </row>
    <row r="69" spans="1:5" x14ac:dyDescent="0.25">
      <c r="A69" s="3" t="s">
        <v>65</v>
      </c>
      <c r="B69" s="12"/>
      <c r="E69" t="str">
        <f t="shared" si="0"/>
        <v/>
      </c>
    </row>
    <row r="70" spans="1:5" x14ac:dyDescent="0.25">
      <c r="A70" s="3" t="s">
        <v>66</v>
      </c>
      <c r="B70" s="12"/>
      <c r="E70" t="str">
        <f t="shared" si="0"/>
        <v/>
      </c>
    </row>
    <row r="71" spans="1:5" x14ac:dyDescent="0.25">
      <c r="A71" s="3" t="s">
        <v>67</v>
      </c>
      <c r="B71" s="12"/>
      <c r="E71" t="str">
        <f t="shared" ref="E71:E74" si="1">IF(C71&lt;&gt;"",C71*D71,"")</f>
        <v/>
      </c>
    </row>
    <row r="72" spans="1:5" x14ac:dyDescent="0.25">
      <c r="A72" s="11" t="s">
        <v>68</v>
      </c>
      <c r="B72" s="12"/>
      <c r="D72">
        <v>3.69</v>
      </c>
      <c r="E72" t="str">
        <f t="shared" si="1"/>
        <v/>
      </c>
    </row>
    <row r="73" spans="1:5" x14ac:dyDescent="0.25">
      <c r="A73" s="11" t="s">
        <v>73</v>
      </c>
      <c r="B73" s="12"/>
      <c r="D73">
        <v>23.26</v>
      </c>
      <c r="E73" t="str">
        <f t="shared" si="1"/>
        <v/>
      </c>
    </row>
    <row r="74" spans="1:5" x14ac:dyDescent="0.25">
      <c r="A74" s="11" t="s">
        <v>74</v>
      </c>
      <c r="B74" s="12"/>
      <c r="C74" s="12">
        <v>2</v>
      </c>
      <c r="D74">
        <v>3.3</v>
      </c>
      <c r="E74">
        <f t="shared" si="1"/>
        <v>6.6</v>
      </c>
    </row>
  </sheetData>
  <autoFilter ref="A4:A74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19050</xdr:colOff>
                    <xdr:row>1</xdr:row>
                    <xdr:rowOff>0</xdr:rowOff>
                  </from>
                  <to>
                    <xdr:col>9</xdr:col>
                    <xdr:colOff>752475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1">
                <anchor moveWithCells="1" sizeWithCells="1">
                  <from>
                    <xdr:col>7</xdr:col>
                    <xdr:colOff>19050</xdr:colOff>
                    <xdr:row>1</xdr:row>
                    <xdr:rowOff>0</xdr:rowOff>
                  </from>
                  <to>
                    <xdr:col>9</xdr:col>
                    <xdr:colOff>752475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cro1">
                <anchor moveWithCells="1" sizeWithCells="1">
                  <from>
                    <xdr:col>7</xdr:col>
                    <xdr:colOff>19050</xdr:colOff>
                    <xdr:row>1</xdr:row>
                    <xdr:rowOff>0</xdr:rowOff>
                  </from>
                  <to>
                    <xdr:col>9</xdr:col>
                    <xdr:colOff>752475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Macro1">
                <anchor moveWithCells="1" sizeWithCells="1">
                  <from>
                    <xdr:col>7</xdr:col>
                    <xdr:colOff>19050</xdr:colOff>
                    <xdr:row>1</xdr:row>
                    <xdr:rowOff>0</xdr:rowOff>
                  </from>
                  <to>
                    <xdr:col>9</xdr:col>
                    <xdr:colOff>752475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Macro1">
                <anchor moveWithCells="1" sizeWithCells="1">
                  <from>
                    <xdr:col>7</xdr:col>
                    <xdr:colOff>19050</xdr:colOff>
                    <xdr:row>1</xdr:row>
                    <xdr:rowOff>0</xdr:rowOff>
                  </from>
                  <to>
                    <xdr:col>9</xdr:col>
                    <xdr:colOff>752475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3" sqref="G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2"/>
  <sheetViews>
    <sheetView workbookViewId="0">
      <selection activeCell="D2" sqref="D2"/>
    </sheetView>
  </sheetViews>
  <sheetFormatPr baseColWidth="10" defaultRowHeight="15" x14ac:dyDescent="0.25"/>
  <cols>
    <col min="1" max="1" width="59.85546875" customWidth="1"/>
    <col min="2" max="2" width="20.140625" customWidth="1"/>
    <col min="3" max="3" width="19.42578125" customWidth="1"/>
    <col min="4" max="4" width="16.7109375" customWidth="1"/>
  </cols>
  <sheetData>
    <row r="1" spans="1:4" x14ac:dyDescent="0.25">
      <c r="D1" s="15" t="s">
        <v>76</v>
      </c>
    </row>
    <row r="2" spans="1:4" ht="15.75" thickBot="1" x14ac:dyDescent="0.3">
      <c r="A2" t="s">
        <v>0</v>
      </c>
      <c r="B2" s="12" t="s">
        <v>70</v>
      </c>
      <c r="C2" t="s">
        <v>75</v>
      </c>
      <c r="D2" s="16"/>
    </row>
    <row r="3" spans="1:4" x14ac:dyDescent="0.25">
      <c r="A3" s="1" t="s">
        <v>1</v>
      </c>
    </row>
    <row r="4" spans="1:4" x14ac:dyDescent="0.25">
      <c r="A4" s="2" t="s">
        <v>2</v>
      </c>
    </row>
    <row r="5" spans="1:4" x14ac:dyDescent="0.25">
      <c r="A5" s="2" t="s">
        <v>3</v>
      </c>
    </row>
    <row r="6" spans="1:4" x14ac:dyDescent="0.25">
      <c r="A6" s="3" t="s">
        <v>4</v>
      </c>
    </row>
    <row r="7" spans="1:4" x14ac:dyDescent="0.25">
      <c r="A7" s="2" t="s">
        <v>5</v>
      </c>
    </row>
    <row r="8" spans="1:4" x14ac:dyDescent="0.25">
      <c r="A8" s="2" t="s">
        <v>6</v>
      </c>
    </row>
    <row r="9" spans="1:4" x14ac:dyDescent="0.25">
      <c r="A9" s="2" t="s">
        <v>7</v>
      </c>
    </row>
    <row r="10" spans="1:4" x14ac:dyDescent="0.25">
      <c r="A10" s="2" t="s">
        <v>8</v>
      </c>
    </row>
    <row r="11" spans="1:4" x14ac:dyDescent="0.25">
      <c r="A11" s="2" t="s">
        <v>9</v>
      </c>
    </row>
    <row r="12" spans="1:4" x14ac:dyDescent="0.25">
      <c r="A12" s="2" t="s">
        <v>10</v>
      </c>
    </row>
    <row r="13" spans="1:4" x14ac:dyDescent="0.25">
      <c r="A13" s="2" t="s">
        <v>11</v>
      </c>
    </row>
    <row r="14" spans="1:4" x14ac:dyDescent="0.25">
      <c r="A14" s="2" t="s">
        <v>12</v>
      </c>
    </row>
    <row r="15" spans="1:4" x14ac:dyDescent="0.25">
      <c r="A15" s="2" t="s">
        <v>13</v>
      </c>
    </row>
    <row r="16" spans="1:4" x14ac:dyDescent="0.25">
      <c r="A16" s="2" t="s">
        <v>14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21</v>
      </c>
    </row>
    <row r="24" spans="1:1" x14ac:dyDescent="0.25">
      <c r="A24" s="2" t="s">
        <v>22</v>
      </c>
    </row>
    <row r="25" spans="1:1" x14ac:dyDescent="0.25">
      <c r="A25" s="2" t="s">
        <v>23</v>
      </c>
    </row>
    <row r="26" spans="1:1" x14ac:dyDescent="0.25">
      <c r="A26" s="2" t="s">
        <v>24</v>
      </c>
    </row>
    <row r="27" spans="1:1" x14ac:dyDescent="0.25">
      <c r="A27" s="2" t="s">
        <v>25</v>
      </c>
    </row>
    <row r="28" spans="1:1" x14ac:dyDescent="0.25">
      <c r="A28" s="2" t="s">
        <v>26</v>
      </c>
    </row>
    <row r="29" spans="1:1" x14ac:dyDescent="0.25">
      <c r="A29" s="2" t="s">
        <v>27</v>
      </c>
    </row>
    <row r="30" spans="1:1" x14ac:dyDescent="0.25">
      <c r="A30" s="4" t="s">
        <v>28</v>
      </c>
    </row>
    <row r="31" spans="1:1" x14ac:dyDescent="0.25">
      <c r="A31" s="5" t="s">
        <v>29</v>
      </c>
    </row>
    <row r="32" spans="1:1" x14ac:dyDescent="0.25">
      <c r="A32" s="5" t="s">
        <v>30</v>
      </c>
    </row>
    <row r="33" spans="1:1" x14ac:dyDescent="0.25">
      <c r="A33" s="5" t="s">
        <v>31</v>
      </c>
    </row>
    <row r="34" spans="1:1" x14ac:dyDescent="0.25">
      <c r="A34" s="3" t="s">
        <v>32</v>
      </c>
    </row>
    <row r="35" spans="1:1" x14ac:dyDescent="0.25">
      <c r="A35" s="6" t="s">
        <v>33</v>
      </c>
    </row>
    <row r="36" spans="1:1" x14ac:dyDescent="0.25">
      <c r="A36" s="7" t="s">
        <v>34</v>
      </c>
    </row>
    <row r="37" spans="1:1" x14ac:dyDescent="0.25">
      <c r="A37" s="2" t="s">
        <v>35</v>
      </c>
    </row>
    <row r="38" spans="1:1" x14ac:dyDescent="0.25">
      <c r="A38" s="2" t="s">
        <v>36</v>
      </c>
    </row>
    <row r="39" spans="1:1" x14ac:dyDescent="0.25">
      <c r="A39" s="2" t="s">
        <v>37</v>
      </c>
    </row>
    <row r="40" spans="1:1" x14ac:dyDescent="0.25">
      <c r="A40" s="3" t="s">
        <v>38</v>
      </c>
    </row>
    <row r="41" spans="1:1" x14ac:dyDescent="0.25">
      <c r="A41" s="2" t="s">
        <v>39</v>
      </c>
    </row>
    <row r="42" spans="1:1" x14ac:dyDescent="0.25">
      <c r="A42" s="2" t="s">
        <v>40</v>
      </c>
    </row>
    <row r="43" spans="1:1" x14ac:dyDescent="0.25">
      <c r="A43" s="5" t="s">
        <v>41</v>
      </c>
    </row>
    <row r="44" spans="1:1" x14ac:dyDescent="0.25">
      <c r="A44" s="5" t="s">
        <v>42</v>
      </c>
    </row>
    <row r="45" spans="1:1" x14ac:dyDescent="0.25">
      <c r="A45" s="2" t="s">
        <v>43</v>
      </c>
    </row>
    <row r="46" spans="1:1" x14ac:dyDescent="0.25">
      <c r="A46" s="6" t="s">
        <v>44</v>
      </c>
    </row>
    <row r="47" spans="1:1" x14ac:dyDescent="0.25">
      <c r="A47" s="7" t="s">
        <v>45</v>
      </c>
    </row>
    <row r="48" spans="1:1" x14ac:dyDescent="0.25">
      <c r="A48" s="5" t="s">
        <v>46</v>
      </c>
    </row>
    <row r="49" spans="1:1" x14ac:dyDescent="0.25">
      <c r="A49" s="2" t="s">
        <v>47</v>
      </c>
    </row>
    <row r="50" spans="1:1" x14ac:dyDescent="0.25">
      <c r="A50" s="2" t="s">
        <v>48</v>
      </c>
    </row>
    <row r="51" spans="1:1" x14ac:dyDescent="0.25">
      <c r="A51" s="5" t="s">
        <v>49</v>
      </c>
    </row>
    <row r="52" spans="1:1" x14ac:dyDescent="0.25">
      <c r="A52" s="5" t="s">
        <v>50</v>
      </c>
    </row>
    <row r="53" spans="1:1" x14ac:dyDescent="0.25">
      <c r="A53" s="8" t="s">
        <v>51</v>
      </c>
    </row>
    <row r="54" spans="1:1" x14ac:dyDescent="0.25">
      <c r="A54" s="5" t="s">
        <v>52</v>
      </c>
    </row>
    <row r="55" spans="1:1" x14ac:dyDescent="0.25">
      <c r="A55" s="8" t="s">
        <v>53</v>
      </c>
    </row>
    <row r="56" spans="1:1" x14ac:dyDescent="0.25">
      <c r="A56" s="5" t="s">
        <v>54</v>
      </c>
    </row>
    <row r="57" spans="1:1" x14ac:dyDescent="0.25">
      <c r="A57" s="5" t="s">
        <v>55</v>
      </c>
    </row>
    <row r="58" spans="1:1" x14ac:dyDescent="0.25">
      <c r="A58" s="2" t="s">
        <v>56</v>
      </c>
    </row>
    <row r="59" spans="1:1" x14ac:dyDescent="0.25">
      <c r="A59" s="2" t="s">
        <v>57</v>
      </c>
    </row>
    <row r="60" spans="1:1" x14ac:dyDescent="0.25">
      <c r="A60" s="5" t="s">
        <v>58</v>
      </c>
    </row>
    <row r="61" spans="1:1" x14ac:dyDescent="0.25">
      <c r="A61" s="9" t="s">
        <v>59</v>
      </c>
    </row>
    <row r="62" spans="1:1" x14ac:dyDescent="0.25">
      <c r="A62" s="3" t="s">
        <v>60</v>
      </c>
    </row>
    <row r="63" spans="1:1" x14ac:dyDescent="0.25">
      <c r="A63" s="3" t="s">
        <v>61</v>
      </c>
    </row>
    <row r="64" spans="1:1" x14ac:dyDescent="0.25">
      <c r="A64" s="10" t="s">
        <v>62</v>
      </c>
    </row>
    <row r="65" spans="1:1" x14ac:dyDescent="0.25">
      <c r="A65" s="2" t="s">
        <v>63</v>
      </c>
    </row>
    <row r="66" spans="1:1" x14ac:dyDescent="0.25">
      <c r="A66" s="2" t="s">
        <v>64</v>
      </c>
    </row>
    <row r="67" spans="1:1" x14ac:dyDescent="0.25">
      <c r="A67" s="3" t="s">
        <v>65</v>
      </c>
    </row>
    <row r="68" spans="1:1" x14ac:dyDescent="0.25">
      <c r="A68" s="3" t="s">
        <v>66</v>
      </c>
    </row>
    <row r="69" spans="1:1" x14ac:dyDescent="0.25">
      <c r="A69" s="3" t="s">
        <v>67</v>
      </c>
    </row>
    <row r="70" spans="1:1" x14ac:dyDescent="0.25">
      <c r="A70" s="11" t="s">
        <v>68</v>
      </c>
    </row>
    <row r="71" spans="1:1" x14ac:dyDescent="0.25">
      <c r="A71" s="11" t="s">
        <v>73</v>
      </c>
    </row>
    <row r="72" spans="1:1" x14ac:dyDescent="0.25">
      <c r="A72" s="11" t="s">
        <v>74</v>
      </c>
    </row>
  </sheetData>
  <autoFilter ref="A2:A7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Numéro de commande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COLLAS</dc:creator>
  <cp:lastModifiedBy>Guy Blancher</cp:lastModifiedBy>
  <dcterms:created xsi:type="dcterms:W3CDTF">2019-08-30T14:21:04Z</dcterms:created>
  <dcterms:modified xsi:type="dcterms:W3CDTF">2019-08-31T07:15:30Z</dcterms:modified>
</cp:coreProperties>
</file>